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212" i="1"/>
  <c r="A217" i="1"/>
  <c r="G78" i="1"/>
  <c r="A269" i="1"/>
  <c r="A271" i="1"/>
  <c r="A266" i="1"/>
  <c r="G22" i="1"/>
  <c r="A255" i="1"/>
  <c r="A275" i="1"/>
  <c r="G156" i="1"/>
  <c r="A252" i="1"/>
  <c r="A272" i="1"/>
  <c r="A254" i="1"/>
  <c r="A259" i="1"/>
  <c r="A56" i="1"/>
  <c r="A36" i="1"/>
  <c r="G43" i="1"/>
  <c r="A201" i="1"/>
  <c r="A213" i="1"/>
  <c r="G203" i="1"/>
  <c r="A216" i="1"/>
  <c r="G212" i="1"/>
  <c r="A276" i="1"/>
  <c r="A267" i="1"/>
  <c r="A270" i="1"/>
  <c r="A50" i="1"/>
  <c r="G52" i="1"/>
  <c r="G103" i="1"/>
  <c r="G93" i="1"/>
  <c r="A61" i="1"/>
  <c r="A158" i="1"/>
  <c r="G164" i="1"/>
  <c r="A160" i="1"/>
  <c r="G162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A206" i="1"/>
  <c r="G216" i="1"/>
  <c r="A198" i="1"/>
  <c r="A220" i="1"/>
  <c r="A54" i="1"/>
  <c r="A44" i="1"/>
  <c r="G37" i="1"/>
  <c r="G91" i="1"/>
  <c r="A104" i="1"/>
  <c r="G9" i="1" l="1"/>
  <c r="A23" i="1"/>
  <c r="G123" i="1"/>
  <c r="A69" i="1"/>
  <c r="G27" i="1"/>
  <c r="G24" i="1"/>
  <c r="G15" i="1"/>
  <c r="A25" i="1"/>
  <c r="A24" i="1"/>
  <c r="G67" i="1"/>
  <c r="G76" i="1"/>
  <c r="G82" i="1"/>
  <c r="G23" i="1"/>
  <c r="A71" i="1"/>
  <c r="A5" i="1"/>
  <c r="G231" i="1"/>
  <c r="A64" i="1"/>
  <c r="A4" i="1"/>
  <c r="A247" i="1"/>
  <c r="A80" i="1"/>
  <c r="A79" i="1"/>
  <c r="G5" i="1"/>
  <c r="G63" i="1"/>
  <c r="A14" i="1"/>
  <c r="A27" i="1"/>
  <c r="A15" i="1"/>
  <c r="A72" i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<sst xmlns="http://schemas.openxmlformats.org/spreadsheetml/2006/main" count="1647" uniqueCount="55">
  <si>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</si>
  <si>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</si>
  <si>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</si>
  <si>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</si>
  <si>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</si>
  <si>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</si>
  <si>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</si>
  <si>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</si>
  <si>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</si>
  <si>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</si>
  <si>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</si>
  <si>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</si>
  <si>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</si>
  <si>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</si>
  <si>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</si>
  <si>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</si>
  <si>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</si>
  <si>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</si>
  <si>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</si>
  <si>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</si>
  <si>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</si>
  <si>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</si>
  <si>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</si>
  <si>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</si>
  <si>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</si>
  <si>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</si>
  <si>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</si>
  <si>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</si>
  <si>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</si>
  <si>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</si>
  <si>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</si>
  <si>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</si>
  <si>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</si>
  <si>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</si>
  <si>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</si>
  <si>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</si>
  <si>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</si>
  <si>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</si>
  <si>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</si>
  <si>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</si>
  <si>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</si>
  <si>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</si>
  <si>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</si>
  <si>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</si>
  <si>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</si>
  <si>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</si>
  <si>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</si>
  <si>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</si>
  <si>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</si>
  <si>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</si>
  <si>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</si>
  <si>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</si>
  <si>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</si>
  <si>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</si>
  <si>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平成30年4月1日現在豊中市中学校区別年齢別人口（5歳きざみ）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</si>
</sst>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623</v>
      </c>
      <c r="D2">
        <v>584</v>
      </c>
      <c r="E2">
        <v>1207</v>
      </c>
    </row>
    <row r="3" spans="1:5" x14ac:dyDescent="0.2">
      <c r="A3" t="s">
        <v>34</v>
      </c>
      <c r="B3" t="s">
        <v>9</v>
      </c>
      <c r="C3">
        <v>604</v>
      </c>
      <c r="D3">
        <v>527</v>
      </c>
      <c r="E3">
        <v>1131</v>
      </c>
    </row>
    <row r="4" spans="1:5" x14ac:dyDescent="0.2">
      <c r="A4" t="s">
        <v>34</v>
      </c>
      <c r="B4" t="s">
        <v>10</v>
      </c>
      <c r="C4">
        <v>517</v>
      </c>
      <c r="D4">
        <v>494</v>
      </c>
      <c r="E4">
        <v>1011</v>
      </c>
    </row>
    <row r="5" spans="1:5" x14ac:dyDescent="0.2">
      <c r="A5" t="s">
        <v>34</v>
      </c>
      <c r="B5" t="s">
        <v>11</v>
      </c>
      <c r="C5">
        <v>657</v>
      </c>
      <c r="D5">
        <v>584</v>
      </c>
      <c r="E5">
        <v>1241</v>
      </c>
    </row>
    <row r="6" spans="1:5" x14ac:dyDescent="0.2">
      <c r="A6" t="s">
        <v>34</v>
      </c>
      <c r="B6" t="s">
        <v>12</v>
      </c>
      <c r="C6">
        <v>695</v>
      </c>
      <c r="D6">
        <v>686</v>
      </c>
      <c r="E6">
        <v>1381</v>
      </c>
    </row>
    <row r="7" spans="1:5" x14ac:dyDescent="0.2">
      <c r="A7" t="s">
        <v>34</v>
      </c>
      <c r="B7" t="s">
        <v>13</v>
      </c>
      <c r="C7">
        <v>760</v>
      </c>
      <c r="D7">
        <v>783</v>
      </c>
      <c r="E7">
        <v>1543</v>
      </c>
    </row>
    <row r="8" spans="1:5" x14ac:dyDescent="0.2">
      <c r="A8" t="s">
        <v>34</v>
      </c>
      <c r="B8" t="s">
        <v>14</v>
      </c>
      <c r="C8">
        <v>825</v>
      </c>
      <c r="D8">
        <v>883</v>
      </c>
      <c r="E8">
        <v>1708</v>
      </c>
    </row>
    <row r="9" spans="1:5" x14ac:dyDescent="0.2">
      <c r="A9" t="s">
        <v>34</v>
      </c>
      <c r="B9" t="s">
        <v>15</v>
      </c>
      <c r="C9">
        <v>893</v>
      </c>
      <c r="D9">
        <v>866</v>
      </c>
      <c r="E9">
        <v>1759</v>
      </c>
    </row>
    <row r="10" spans="1:5" x14ac:dyDescent="0.2">
      <c r="A10" t="s">
        <v>34</v>
      </c>
      <c r="B10" t="s">
        <v>16</v>
      </c>
      <c r="C10">
        <v>1029</v>
      </c>
      <c r="D10">
        <v>1033</v>
      </c>
      <c r="E10">
        <v>2062</v>
      </c>
    </row>
    <row r="11" spans="1:5" x14ac:dyDescent="0.2">
      <c r="A11" t="s">
        <v>34</v>
      </c>
      <c r="B11" t="s">
        <v>17</v>
      </c>
      <c r="C11">
        <v>1180</v>
      </c>
      <c r="D11">
        <v>1111</v>
      </c>
      <c r="E11">
        <v>2291</v>
      </c>
    </row>
    <row r="12" spans="1:5" x14ac:dyDescent="0.2">
      <c r="A12" t="s">
        <v>34</v>
      </c>
      <c r="B12" t="s">
        <v>18</v>
      </c>
      <c r="C12">
        <v>934</v>
      </c>
      <c r="D12">
        <v>953</v>
      </c>
      <c r="E12">
        <v>1887</v>
      </c>
    </row>
    <row r="13" spans="1:5" x14ac:dyDescent="0.2">
      <c r="A13" t="s">
        <v>34</v>
      </c>
      <c r="B13" t="s">
        <v>19</v>
      </c>
      <c r="C13">
        <v>822</v>
      </c>
      <c r="D13">
        <v>766</v>
      </c>
      <c r="E13">
        <v>1588</v>
      </c>
    </row>
    <row r="14" spans="1:5" x14ac:dyDescent="0.2">
      <c r="A14" t="s">
        <v>34</v>
      </c>
      <c r="B14" t="s">
        <v>20</v>
      </c>
      <c r="C14">
        <v>705</v>
      </c>
      <c r="D14">
        <v>739</v>
      </c>
      <c r="E14">
        <v>1444</v>
      </c>
    </row>
    <row r="15" spans="1:5" x14ac:dyDescent="0.2">
      <c r="A15" t="s">
        <v>34</v>
      </c>
      <c r="B15" t="s">
        <v>21</v>
      </c>
      <c r="C15">
        <v>948</v>
      </c>
      <c r="D15">
        <v>1016</v>
      </c>
      <c r="E15">
        <v>1964</v>
      </c>
    </row>
    <row r="16" spans="1:5" x14ac:dyDescent="0.2">
      <c r="A16" t="s">
        <v>34</v>
      </c>
      <c r="B16" t="s">
        <v>22</v>
      </c>
      <c r="C16">
        <v>844</v>
      </c>
      <c r="D16">
        <v>957</v>
      </c>
      <c r="E16">
        <v>1801</v>
      </c>
    </row>
    <row r="17" spans="1:5" x14ac:dyDescent="0.2">
      <c r="A17" t="s">
        <v>34</v>
      </c>
      <c r="B17" t="s">
        <v>23</v>
      </c>
      <c r="C17">
        <v>652</v>
      </c>
      <c r="D17">
        <v>784</v>
      </c>
      <c r="E17">
        <v>1436</v>
      </c>
    </row>
    <row r="18" spans="1:5" x14ac:dyDescent="0.2">
      <c r="A18" t="s">
        <v>34</v>
      </c>
      <c r="B18" t="s">
        <v>24</v>
      </c>
      <c r="C18">
        <v>419</v>
      </c>
      <c r="D18">
        <v>592</v>
      </c>
      <c r="E18">
        <v>1011</v>
      </c>
    </row>
    <row r="19" spans="1:5" x14ac:dyDescent="0.2">
      <c r="A19" t="s">
        <v>34</v>
      </c>
      <c r="B19" t="s">
        <v>25</v>
      </c>
      <c r="C19">
        <v>178</v>
      </c>
      <c r="D19">
        <v>391</v>
      </c>
      <c r="E19">
        <v>569</v>
      </c>
    </row>
    <row r="20" spans="1:5" x14ac:dyDescent="0.2">
      <c r="A20" t="s">
        <v>34</v>
      </c>
      <c r="B20" t="s">
        <v>26</v>
      </c>
      <c r="C20">
        <v>49</v>
      </c>
      <c r="D20">
        <v>166</v>
      </c>
      <c r="E20">
        <v>215</v>
      </c>
    </row>
    <row r="21" spans="1:5" x14ac:dyDescent="0.2">
      <c r="A21" t="s">
        <v>34</v>
      </c>
      <c r="B21" t="s">
        <v>27</v>
      </c>
      <c r="C21">
        <v>11</v>
      </c>
      <c r="D21">
        <v>61</v>
      </c>
      <c r="E21">
        <v>72</v>
      </c>
    </row>
    <row r="22" spans="1:5" x14ac:dyDescent="0.2">
      <c r="A22" t="s">
        <v>34</v>
      </c>
      <c r="B22" t="s">
        <v>28</v>
      </c>
      <c r="C22">
        <v>0</v>
      </c>
      <c r="D22">
        <v>9</v>
      </c>
      <c r="E22">
        <v>9</v>
      </c>
    </row>
    <row r="23" spans="1:5" x14ac:dyDescent="0.2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13345</v>
      </c>
      <c r="D27">
        <v>13985</v>
      </c>
      <c r="E27">
        <v>27330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469</v>
      </c>
      <c r="D29">
        <v>454</v>
      </c>
      <c r="E29">
        <v>923</v>
      </c>
    </row>
    <row r="30" spans="1:5" x14ac:dyDescent="0.2">
      <c r="A30" t="s">
        <v>35</v>
      </c>
      <c r="B30" t="s">
        <v>9</v>
      </c>
      <c r="C30">
        <v>524</v>
      </c>
      <c r="D30">
        <v>469</v>
      </c>
      <c r="E30">
        <v>993</v>
      </c>
    </row>
    <row r="31" spans="1:5" x14ac:dyDescent="0.2">
      <c r="A31" t="s">
        <v>35</v>
      </c>
      <c r="B31" t="s">
        <v>10</v>
      </c>
      <c r="C31">
        <v>504</v>
      </c>
      <c r="D31">
        <v>472</v>
      </c>
      <c r="E31">
        <v>976</v>
      </c>
    </row>
    <row r="32" spans="1:5" x14ac:dyDescent="0.2">
      <c r="A32" t="s">
        <v>35</v>
      </c>
      <c r="B32" t="s">
        <v>11</v>
      </c>
      <c r="C32">
        <v>487</v>
      </c>
      <c r="D32">
        <v>470</v>
      </c>
      <c r="E32">
        <v>957</v>
      </c>
    </row>
    <row r="33" spans="1:5" x14ac:dyDescent="0.2">
      <c r="A33" t="s">
        <v>35</v>
      </c>
      <c r="B33" t="s">
        <v>12</v>
      </c>
      <c r="C33">
        <v>571</v>
      </c>
      <c r="D33">
        <v>496</v>
      </c>
      <c r="E33">
        <v>1067</v>
      </c>
    </row>
    <row r="34" spans="1:5" x14ac:dyDescent="0.2">
      <c r="A34" t="s">
        <v>35</v>
      </c>
      <c r="B34" t="s">
        <v>13</v>
      </c>
      <c r="C34">
        <v>499</v>
      </c>
      <c r="D34">
        <v>568</v>
      </c>
      <c r="E34">
        <v>1067</v>
      </c>
    </row>
    <row r="35" spans="1:5" x14ac:dyDescent="0.2">
      <c r="A35" t="s">
        <v>35</v>
      </c>
      <c r="B35" t="s">
        <v>14</v>
      </c>
      <c r="C35">
        <v>568</v>
      </c>
      <c r="D35">
        <v>590</v>
      </c>
      <c r="E35">
        <v>1158</v>
      </c>
    </row>
    <row r="36" spans="1:5" x14ac:dyDescent="0.2">
      <c r="A36" t="s">
        <v>35</v>
      </c>
      <c r="B36" t="s">
        <v>15</v>
      </c>
      <c r="C36">
        <v>601</v>
      </c>
      <c r="D36">
        <v>650</v>
      </c>
      <c r="E36">
        <v>1251</v>
      </c>
    </row>
    <row r="37" spans="1:5" x14ac:dyDescent="0.2">
      <c r="A37" t="s">
        <v>35</v>
      </c>
      <c r="B37" t="s">
        <v>16</v>
      </c>
      <c r="C37">
        <v>729</v>
      </c>
      <c r="D37">
        <v>774</v>
      </c>
      <c r="E37">
        <v>1503</v>
      </c>
    </row>
    <row r="38" spans="1:5" x14ac:dyDescent="0.2">
      <c r="A38" t="s">
        <v>35</v>
      </c>
      <c r="B38" t="s">
        <v>17</v>
      </c>
      <c r="C38">
        <v>779</v>
      </c>
      <c r="D38">
        <v>769</v>
      </c>
      <c r="E38">
        <v>1548</v>
      </c>
    </row>
    <row r="39" spans="1:5" x14ac:dyDescent="0.2">
      <c r="A39" t="s">
        <v>35</v>
      </c>
      <c r="B39" t="s">
        <v>18</v>
      </c>
      <c r="C39">
        <v>607</v>
      </c>
      <c r="D39">
        <v>619</v>
      </c>
      <c r="E39">
        <v>1226</v>
      </c>
    </row>
    <row r="40" spans="1:5" x14ac:dyDescent="0.2">
      <c r="A40" t="s">
        <v>35</v>
      </c>
      <c r="B40" t="s">
        <v>19</v>
      </c>
      <c r="C40">
        <v>470</v>
      </c>
      <c r="D40">
        <v>515</v>
      </c>
      <c r="E40">
        <v>985</v>
      </c>
    </row>
    <row r="41" spans="1:5" x14ac:dyDescent="0.2">
      <c r="A41" t="s">
        <v>35</v>
      </c>
      <c r="B41" t="s">
        <v>20</v>
      </c>
      <c r="C41">
        <v>432</v>
      </c>
      <c r="D41">
        <v>439</v>
      </c>
      <c r="E41">
        <v>871</v>
      </c>
    </row>
    <row r="42" spans="1:5" x14ac:dyDescent="0.2">
      <c r="A42" t="s">
        <v>35</v>
      </c>
      <c r="B42" t="s">
        <v>21</v>
      </c>
      <c r="C42">
        <v>491</v>
      </c>
      <c r="D42">
        <v>573</v>
      </c>
      <c r="E42">
        <v>1064</v>
      </c>
    </row>
    <row r="43" spans="1:5" x14ac:dyDescent="0.2">
      <c r="A43" t="s">
        <v>35</v>
      </c>
      <c r="B43" t="s">
        <v>22</v>
      </c>
      <c r="C43">
        <v>414</v>
      </c>
      <c r="D43">
        <v>567</v>
      </c>
      <c r="E43">
        <v>981</v>
      </c>
    </row>
    <row r="44" spans="1:5" x14ac:dyDescent="0.2">
      <c r="A44" t="s">
        <v>35</v>
      </c>
      <c r="B44" t="s">
        <v>23</v>
      </c>
      <c r="C44">
        <v>389</v>
      </c>
      <c r="D44">
        <v>529</v>
      </c>
      <c r="E44">
        <v>918</v>
      </c>
    </row>
    <row r="45" spans="1:5" x14ac:dyDescent="0.2">
      <c r="A45" t="s">
        <v>35</v>
      </c>
      <c r="B45" t="s">
        <v>24</v>
      </c>
      <c r="C45">
        <v>305</v>
      </c>
      <c r="D45">
        <v>366</v>
      </c>
      <c r="E45">
        <v>671</v>
      </c>
    </row>
    <row r="46" spans="1:5" x14ac:dyDescent="0.2">
      <c r="A46" t="s">
        <v>35</v>
      </c>
      <c r="B46" t="s">
        <v>25</v>
      </c>
      <c r="C46">
        <v>121</v>
      </c>
      <c r="D46">
        <v>190</v>
      </c>
      <c r="E46">
        <v>311</v>
      </c>
    </row>
    <row r="47" spans="1:5" x14ac:dyDescent="0.2">
      <c r="A47" t="s">
        <v>35</v>
      </c>
      <c r="B47" t="s">
        <v>26</v>
      </c>
      <c r="C47">
        <v>39</v>
      </c>
      <c r="D47">
        <v>109</v>
      </c>
      <c r="E47">
        <v>148</v>
      </c>
    </row>
    <row r="48" spans="1:5" x14ac:dyDescent="0.2">
      <c r="A48" t="s">
        <v>35</v>
      </c>
      <c r="B48" t="s">
        <v>27</v>
      </c>
      <c r="C48">
        <v>4</v>
      </c>
      <c r="D48">
        <v>34</v>
      </c>
      <c r="E48">
        <v>38</v>
      </c>
    </row>
    <row r="49" spans="1:5" x14ac:dyDescent="0.2">
      <c r="A49" t="s">
        <v>35</v>
      </c>
      <c r="B49" t="s">
        <v>28</v>
      </c>
      <c r="C49">
        <v>1</v>
      </c>
      <c r="D49">
        <v>6</v>
      </c>
      <c r="E49">
        <v>7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9004</v>
      </c>
      <c r="D54">
        <v>9659</v>
      </c>
      <c r="E54">
        <v>18663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703</v>
      </c>
      <c r="D56">
        <v>673</v>
      </c>
      <c r="E56">
        <v>1376</v>
      </c>
    </row>
    <row r="57" spans="1:5" x14ac:dyDescent="0.2">
      <c r="A57" t="s">
        <v>36</v>
      </c>
      <c r="B57" t="s">
        <v>9</v>
      </c>
      <c r="C57">
        <v>864</v>
      </c>
      <c r="D57">
        <v>749</v>
      </c>
      <c r="E57">
        <v>1613</v>
      </c>
    </row>
    <row r="58" spans="1:5" x14ac:dyDescent="0.2">
      <c r="A58" t="s">
        <v>36</v>
      </c>
      <c r="B58" t="s">
        <v>10</v>
      </c>
      <c r="C58">
        <v>882</v>
      </c>
      <c r="D58">
        <v>892</v>
      </c>
      <c r="E58">
        <v>1774</v>
      </c>
    </row>
    <row r="59" spans="1:5" x14ac:dyDescent="0.2">
      <c r="A59" t="s">
        <v>36</v>
      </c>
      <c r="B59" t="s">
        <v>11</v>
      </c>
      <c r="C59">
        <v>961</v>
      </c>
      <c r="D59">
        <v>853</v>
      </c>
      <c r="E59">
        <v>1814</v>
      </c>
    </row>
    <row r="60" spans="1:5" x14ac:dyDescent="0.2">
      <c r="A60" t="s">
        <v>36</v>
      </c>
      <c r="B60" t="s">
        <v>12</v>
      </c>
      <c r="C60">
        <v>723</v>
      </c>
      <c r="D60">
        <v>798</v>
      </c>
      <c r="E60">
        <v>1521</v>
      </c>
    </row>
    <row r="61" spans="1:5" x14ac:dyDescent="0.2">
      <c r="A61" t="s">
        <v>36</v>
      </c>
      <c r="B61" t="s">
        <v>13</v>
      </c>
      <c r="C61">
        <v>633</v>
      </c>
      <c r="D61">
        <v>745</v>
      </c>
      <c r="E61">
        <v>1378</v>
      </c>
    </row>
    <row r="62" spans="1:5" x14ac:dyDescent="0.2">
      <c r="A62" t="s">
        <v>36</v>
      </c>
      <c r="B62" t="s">
        <v>14</v>
      </c>
      <c r="C62">
        <v>812</v>
      </c>
      <c r="D62">
        <v>924</v>
      </c>
      <c r="E62">
        <v>1736</v>
      </c>
    </row>
    <row r="63" spans="1:5" x14ac:dyDescent="0.2">
      <c r="A63" t="s">
        <v>36</v>
      </c>
      <c r="B63" t="s">
        <v>15</v>
      </c>
      <c r="C63">
        <v>908</v>
      </c>
      <c r="D63">
        <v>1076</v>
      </c>
      <c r="E63">
        <v>1984</v>
      </c>
    </row>
    <row r="64" spans="1:5" x14ac:dyDescent="0.2">
      <c r="A64" t="s">
        <v>36</v>
      </c>
      <c r="B64" t="s">
        <v>16</v>
      </c>
      <c r="C64">
        <v>1201</v>
      </c>
      <c r="D64">
        <v>1368</v>
      </c>
      <c r="E64">
        <v>2569</v>
      </c>
    </row>
    <row r="65" spans="1:5" x14ac:dyDescent="0.2">
      <c r="A65" t="s">
        <v>36</v>
      </c>
      <c r="B65" t="s">
        <v>17</v>
      </c>
      <c r="C65">
        <v>1295</v>
      </c>
      <c r="D65">
        <v>1540</v>
      </c>
      <c r="E65">
        <v>2835</v>
      </c>
    </row>
    <row r="66" spans="1:5" x14ac:dyDescent="0.2">
      <c r="A66" t="s">
        <v>36</v>
      </c>
      <c r="B66" t="s">
        <v>18</v>
      </c>
      <c r="C66">
        <v>1161</v>
      </c>
      <c r="D66">
        <v>1243</v>
      </c>
      <c r="E66">
        <v>2404</v>
      </c>
    </row>
    <row r="67" spans="1:5" x14ac:dyDescent="0.2">
      <c r="A67" t="s">
        <v>36</v>
      </c>
      <c r="B67" t="s">
        <v>19</v>
      </c>
      <c r="C67">
        <v>907</v>
      </c>
      <c r="D67">
        <v>908</v>
      </c>
      <c r="E67">
        <v>1815</v>
      </c>
    </row>
    <row r="68" spans="1:5" x14ac:dyDescent="0.2">
      <c r="A68" t="s">
        <v>36</v>
      </c>
      <c r="B68" t="s">
        <v>20</v>
      </c>
      <c r="C68">
        <v>711</v>
      </c>
      <c r="D68">
        <v>829</v>
      </c>
      <c r="E68">
        <v>1540</v>
      </c>
    </row>
    <row r="69" spans="1:5" x14ac:dyDescent="0.2">
      <c r="A69" t="s">
        <v>36</v>
      </c>
      <c r="B69" t="s">
        <v>21</v>
      </c>
      <c r="C69">
        <v>879</v>
      </c>
      <c r="D69">
        <v>1031</v>
      </c>
      <c r="E69">
        <v>1910</v>
      </c>
    </row>
    <row r="70" spans="1:5" x14ac:dyDescent="0.2">
      <c r="A70" t="s">
        <v>36</v>
      </c>
      <c r="B70" t="s">
        <v>22</v>
      </c>
      <c r="C70">
        <v>824</v>
      </c>
      <c r="D70">
        <v>1053</v>
      </c>
      <c r="E70">
        <v>1877</v>
      </c>
    </row>
    <row r="71" spans="1:5" x14ac:dyDescent="0.2">
      <c r="A71" t="s">
        <v>36</v>
      </c>
      <c r="B71" t="s">
        <v>23</v>
      </c>
      <c r="C71">
        <v>635</v>
      </c>
      <c r="D71">
        <v>860</v>
      </c>
      <c r="E71">
        <v>1495</v>
      </c>
    </row>
    <row r="72" spans="1:5" x14ac:dyDescent="0.2">
      <c r="A72" t="s">
        <v>36</v>
      </c>
      <c r="B72" t="s">
        <v>24</v>
      </c>
      <c r="C72">
        <v>461</v>
      </c>
      <c r="D72">
        <v>679</v>
      </c>
      <c r="E72">
        <v>1140</v>
      </c>
    </row>
    <row r="73" spans="1:5" x14ac:dyDescent="0.2">
      <c r="A73" t="s">
        <v>36</v>
      </c>
      <c r="B73" t="s">
        <v>25</v>
      </c>
      <c r="C73">
        <v>219</v>
      </c>
      <c r="D73">
        <v>454</v>
      </c>
      <c r="E73">
        <v>673</v>
      </c>
    </row>
    <row r="74" spans="1:5" x14ac:dyDescent="0.2">
      <c r="A74" t="s">
        <v>36</v>
      </c>
      <c r="B74" t="s">
        <v>26</v>
      </c>
      <c r="C74">
        <v>92</v>
      </c>
      <c r="D74">
        <v>229</v>
      </c>
      <c r="E74">
        <v>321</v>
      </c>
    </row>
    <row r="75" spans="1:5" x14ac:dyDescent="0.2">
      <c r="A75" t="s">
        <v>36</v>
      </c>
      <c r="B75" t="s">
        <v>27</v>
      </c>
      <c r="C75">
        <v>14</v>
      </c>
      <c r="D75">
        <v>86</v>
      </c>
      <c r="E75">
        <v>100</v>
      </c>
    </row>
    <row r="76" spans="1:5" x14ac:dyDescent="0.2">
      <c r="A76" t="s">
        <v>36</v>
      </c>
      <c r="B76" t="s">
        <v>28</v>
      </c>
      <c r="C76">
        <v>2</v>
      </c>
      <c r="D76">
        <v>16</v>
      </c>
      <c r="E76">
        <v>18</v>
      </c>
    </row>
    <row r="77" spans="1:5" x14ac:dyDescent="0.2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14887</v>
      </c>
      <c r="D81">
        <v>17006</v>
      </c>
      <c r="E81">
        <v>31893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780</v>
      </c>
      <c r="D83">
        <v>710</v>
      </c>
      <c r="E83">
        <v>1490</v>
      </c>
    </row>
    <row r="84" spans="1:5" x14ac:dyDescent="0.2">
      <c r="A84" t="s">
        <v>37</v>
      </c>
      <c r="B84" t="s">
        <v>9</v>
      </c>
      <c r="C84">
        <v>660</v>
      </c>
      <c r="D84">
        <v>633</v>
      </c>
      <c r="E84">
        <v>1293</v>
      </c>
    </row>
    <row r="85" spans="1:5" x14ac:dyDescent="0.2">
      <c r="A85" t="s">
        <v>37</v>
      </c>
      <c r="B85" t="s">
        <v>10</v>
      </c>
      <c r="C85">
        <v>535</v>
      </c>
      <c r="D85">
        <v>512</v>
      </c>
      <c r="E85">
        <v>1047</v>
      </c>
    </row>
    <row r="86" spans="1:5" x14ac:dyDescent="0.2">
      <c r="A86" t="s">
        <v>37</v>
      </c>
      <c r="B86" t="s">
        <v>11</v>
      </c>
      <c r="C86">
        <v>597</v>
      </c>
      <c r="D86">
        <v>544</v>
      </c>
      <c r="E86">
        <v>1141</v>
      </c>
    </row>
    <row r="87" spans="1:5" x14ac:dyDescent="0.2">
      <c r="A87" t="s">
        <v>37</v>
      </c>
      <c r="B87" t="s">
        <v>12</v>
      </c>
      <c r="C87">
        <v>696</v>
      </c>
      <c r="D87">
        <v>746</v>
      </c>
      <c r="E87">
        <v>1442</v>
      </c>
    </row>
    <row r="88" spans="1:5" x14ac:dyDescent="0.2">
      <c r="A88" t="s">
        <v>37</v>
      </c>
      <c r="B88" t="s">
        <v>13</v>
      </c>
      <c r="C88">
        <v>847</v>
      </c>
      <c r="D88">
        <v>909</v>
      </c>
      <c r="E88">
        <v>1756</v>
      </c>
    </row>
    <row r="89" spans="1:5" x14ac:dyDescent="0.2">
      <c r="A89" t="s">
        <v>37</v>
      </c>
      <c r="B89" t="s">
        <v>14</v>
      </c>
      <c r="C89">
        <v>984</v>
      </c>
      <c r="D89">
        <v>1049</v>
      </c>
      <c r="E89">
        <v>2033</v>
      </c>
    </row>
    <row r="90" spans="1:5" x14ac:dyDescent="0.2">
      <c r="A90" t="s">
        <v>37</v>
      </c>
      <c r="B90" t="s">
        <v>15</v>
      </c>
      <c r="C90">
        <v>1068</v>
      </c>
      <c r="D90">
        <v>1062</v>
      </c>
      <c r="E90">
        <v>2130</v>
      </c>
    </row>
    <row r="91" spans="1:5" x14ac:dyDescent="0.2">
      <c r="A91" t="s">
        <v>37</v>
      </c>
      <c r="B91" t="s">
        <v>16</v>
      </c>
      <c r="C91">
        <v>1200</v>
      </c>
      <c r="D91">
        <v>1159</v>
      </c>
      <c r="E91">
        <v>2359</v>
      </c>
    </row>
    <row r="92" spans="1:5" x14ac:dyDescent="0.2">
      <c r="A92" t="s">
        <v>37</v>
      </c>
      <c r="B92" t="s">
        <v>17</v>
      </c>
      <c r="C92">
        <v>1160</v>
      </c>
      <c r="D92">
        <v>1134</v>
      </c>
      <c r="E92">
        <v>2294</v>
      </c>
    </row>
    <row r="93" spans="1:5" x14ac:dyDescent="0.2">
      <c r="A93" t="s">
        <v>37</v>
      </c>
      <c r="B93" t="s">
        <v>18</v>
      </c>
      <c r="C93">
        <v>986</v>
      </c>
      <c r="D93">
        <v>1048</v>
      </c>
      <c r="E93">
        <v>2034</v>
      </c>
    </row>
    <row r="94" spans="1:5" x14ac:dyDescent="0.2">
      <c r="A94" t="s">
        <v>37</v>
      </c>
      <c r="B94" t="s">
        <v>19</v>
      </c>
      <c r="C94">
        <v>832</v>
      </c>
      <c r="D94">
        <v>797</v>
      </c>
      <c r="E94">
        <v>1629</v>
      </c>
    </row>
    <row r="95" spans="1:5" x14ac:dyDescent="0.2">
      <c r="A95" t="s">
        <v>37</v>
      </c>
      <c r="B95" t="s">
        <v>20</v>
      </c>
      <c r="C95">
        <v>788</v>
      </c>
      <c r="D95">
        <v>798</v>
      </c>
      <c r="E95">
        <v>1586</v>
      </c>
    </row>
    <row r="96" spans="1:5" x14ac:dyDescent="0.2">
      <c r="A96" t="s">
        <v>37</v>
      </c>
      <c r="B96" t="s">
        <v>21</v>
      </c>
      <c r="C96">
        <v>1037</v>
      </c>
      <c r="D96">
        <v>1060</v>
      </c>
      <c r="E96">
        <v>2097</v>
      </c>
    </row>
    <row r="97" spans="1:5" x14ac:dyDescent="0.2">
      <c r="A97" t="s">
        <v>37</v>
      </c>
      <c r="B97" t="s">
        <v>22</v>
      </c>
      <c r="C97">
        <v>879</v>
      </c>
      <c r="D97">
        <v>964</v>
      </c>
      <c r="E97">
        <v>1843</v>
      </c>
    </row>
    <row r="98" spans="1:5" x14ac:dyDescent="0.2">
      <c r="A98" t="s">
        <v>37</v>
      </c>
      <c r="B98" t="s">
        <v>23</v>
      </c>
      <c r="C98">
        <v>681</v>
      </c>
      <c r="D98">
        <v>922</v>
      </c>
      <c r="E98">
        <v>1603</v>
      </c>
    </row>
    <row r="99" spans="1:5" x14ac:dyDescent="0.2">
      <c r="A99" t="s">
        <v>37</v>
      </c>
      <c r="B99" t="s">
        <v>24</v>
      </c>
      <c r="C99">
        <v>463</v>
      </c>
      <c r="D99">
        <v>707</v>
      </c>
      <c r="E99">
        <v>1170</v>
      </c>
    </row>
    <row r="100" spans="1:5" x14ac:dyDescent="0.2">
      <c r="A100" t="s">
        <v>37</v>
      </c>
      <c r="B100" t="s">
        <v>25</v>
      </c>
      <c r="C100">
        <v>221</v>
      </c>
      <c r="D100">
        <v>417</v>
      </c>
      <c r="E100">
        <v>638</v>
      </c>
    </row>
    <row r="101" spans="1:5" x14ac:dyDescent="0.2">
      <c r="A101" t="s">
        <v>37</v>
      </c>
      <c r="B101" t="s">
        <v>26</v>
      </c>
      <c r="C101">
        <v>69</v>
      </c>
      <c r="D101">
        <v>224</v>
      </c>
      <c r="E101">
        <v>293</v>
      </c>
    </row>
    <row r="102" spans="1:5" x14ac:dyDescent="0.2">
      <c r="A102" t="s">
        <v>37</v>
      </c>
      <c r="B102" t="s">
        <v>27</v>
      </c>
      <c r="C102">
        <v>14</v>
      </c>
      <c r="D102">
        <v>76</v>
      </c>
      <c r="E102">
        <v>90</v>
      </c>
    </row>
    <row r="103" spans="1:5" x14ac:dyDescent="0.2">
      <c r="A103" t="s">
        <v>37</v>
      </c>
      <c r="B103" t="s">
        <v>28</v>
      </c>
      <c r="C103">
        <v>2</v>
      </c>
      <c r="D103">
        <v>7</v>
      </c>
      <c r="E103">
        <v>9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14499</v>
      </c>
      <c r="D108">
        <v>15478</v>
      </c>
      <c r="E108">
        <v>29977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453</v>
      </c>
      <c r="D110">
        <v>396</v>
      </c>
      <c r="E110">
        <v>849</v>
      </c>
    </row>
    <row r="111" spans="1:5" x14ac:dyDescent="0.2">
      <c r="A111" t="s">
        <v>38</v>
      </c>
      <c r="B111" t="s">
        <v>9</v>
      </c>
      <c r="C111">
        <v>381</v>
      </c>
      <c r="D111">
        <v>359</v>
      </c>
      <c r="E111">
        <v>740</v>
      </c>
    </row>
    <row r="112" spans="1:5" x14ac:dyDescent="0.2">
      <c r="A112" t="s">
        <v>38</v>
      </c>
      <c r="B112" t="s">
        <v>10</v>
      </c>
      <c r="C112">
        <v>385</v>
      </c>
      <c r="D112">
        <v>350</v>
      </c>
      <c r="E112">
        <v>735</v>
      </c>
    </row>
    <row r="113" spans="1:5" x14ac:dyDescent="0.2">
      <c r="A113" t="s">
        <v>38</v>
      </c>
      <c r="B113" t="s">
        <v>11</v>
      </c>
      <c r="C113">
        <v>452</v>
      </c>
      <c r="D113">
        <v>461</v>
      </c>
      <c r="E113">
        <v>913</v>
      </c>
    </row>
    <row r="114" spans="1:5" x14ac:dyDescent="0.2">
      <c r="A114" t="s">
        <v>38</v>
      </c>
      <c r="B114" t="s">
        <v>12</v>
      </c>
      <c r="C114">
        <v>544</v>
      </c>
      <c r="D114">
        <v>523</v>
      </c>
      <c r="E114">
        <v>1067</v>
      </c>
    </row>
    <row r="115" spans="1:5" x14ac:dyDescent="0.2">
      <c r="A115" t="s">
        <v>38</v>
      </c>
      <c r="B115" t="s">
        <v>13</v>
      </c>
      <c r="C115">
        <v>632</v>
      </c>
      <c r="D115">
        <v>634</v>
      </c>
      <c r="E115">
        <v>1266</v>
      </c>
    </row>
    <row r="116" spans="1:5" x14ac:dyDescent="0.2">
      <c r="A116" t="s">
        <v>38</v>
      </c>
      <c r="B116" t="s">
        <v>14</v>
      </c>
      <c r="C116">
        <v>737</v>
      </c>
      <c r="D116">
        <v>663</v>
      </c>
      <c r="E116">
        <v>1400</v>
      </c>
    </row>
    <row r="117" spans="1:5" x14ac:dyDescent="0.2">
      <c r="A117" t="s">
        <v>38</v>
      </c>
      <c r="B117" t="s">
        <v>15</v>
      </c>
      <c r="C117">
        <v>644</v>
      </c>
      <c r="D117">
        <v>676</v>
      </c>
      <c r="E117">
        <v>1320</v>
      </c>
    </row>
    <row r="118" spans="1:5" x14ac:dyDescent="0.2">
      <c r="A118" t="s">
        <v>38</v>
      </c>
      <c r="B118" t="s">
        <v>16</v>
      </c>
      <c r="C118">
        <v>788</v>
      </c>
      <c r="D118">
        <v>778</v>
      </c>
      <c r="E118">
        <v>1566</v>
      </c>
    </row>
    <row r="119" spans="1:5" x14ac:dyDescent="0.2">
      <c r="A119" t="s">
        <v>38</v>
      </c>
      <c r="B119" t="s">
        <v>17</v>
      </c>
      <c r="C119">
        <v>851</v>
      </c>
      <c r="D119">
        <v>847</v>
      </c>
      <c r="E119">
        <v>1698</v>
      </c>
    </row>
    <row r="120" spans="1:5" x14ac:dyDescent="0.2">
      <c r="A120" t="s">
        <v>38</v>
      </c>
      <c r="B120" t="s">
        <v>18</v>
      </c>
      <c r="C120">
        <v>689</v>
      </c>
      <c r="D120">
        <v>703</v>
      </c>
      <c r="E120">
        <v>1392</v>
      </c>
    </row>
    <row r="121" spans="1:5" x14ac:dyDescent="0.2">
      <c r="A121" t="s">
        <v>38</v>
      </c>
      <c r="B121" t="s">
        <v>19</v>
      </c>
      <c r="C121">
        <v>595</v>
      </c>
      <c r="D121">
        <v>624</v>
      </c>
      <c r="E121">
        <v>1219</v>
      </c>
    </row>
    <row r="122" spans="1:5" x14ac:dyDescent="0.2">
      <c r="A122" t="s">
        <v>38</v>
      </c>
      <c r="B122" t="s">
        <v>20</v>
      </c>
      <c r="C122">
        <v>500</v>
      </c>
      <c r="D122">
        <v>561</v>
      </c>
      <c r="E122">
        <v>1061</v>
      </c>
    </row>
    <row r="123" spans="1:5" x14ac:dyDescent="0.2">
      <c r="A123" t="s">
        <v>38</v>
      </c>
      <c r="B123" t="s">
        <v>21</v>
      </c>
      <c r="C123">
        <v>680</v>
      </c>
      <c r="D123">
        <v>744</v>
      </c>
      <c r="E123">
        <v>1424</v>
      </c>
    </row>
    <row r="124" spans="1:5" x14ac:dyDescent="0.2">
      <c r="A124" t="s">
        <v>38</v>
      </c>
      <c r="B124" t="s">
        <v>22</v>
      </c>
      <c r="C124">
        <v>582</v>
      </c>
      <c r="D124">
        <v>716</v>
      </c>
      <c r="E124">
        <v>1298</v>
      </c>
    </row>
    <row r="125" spans="1:5" x14ac:dyDescent="0.2">
      <c r="A125" t="s">
        <v>38</v>
      </c>
      <c r="B125" t="s">
        <v>23</v>
      </c>
      <c r="C125">
        <v>498</v>
      </c>
      <c r="D125">
        <v>674</v>
      </c>
      <c r="E125">
        <v>1172</v>
      </c>
    </row>
    <row r="126" spans="1:5" x14ac:dyDescent="0.2">
      <c r="A126" t="s">
        <v>38</v>
      </c>
      <c r="B126" t="s">
        <v>24</v>
      </c>
      <c r="C126">
        <v>369</v>
      </c>
      <c r="D126">
        <v>499</v>
      </c>
      <c r="E126">
        <v>868</v>
      </c>
    </row>
    <row r="127" spans="1:5" x14ac:dyDescent="0.2">
      <c r="A127" t="s">
        <v>38</v>
      </c>
      <c r="B127" t="s">
        <v>25</v>
      </c>
      <c r="C127">
        <v>165</v>
      </c>
      <c r="D127">
        <v>360</v>
      </c>
      <c r="E127">
        <v>525</v>
      </c>
    </row>
    <row r="128" spans="1:5" x14ac:dyDescent="0.2">
      <c r="A128" t="s">
        <v>38</v>
      </c>
      <c r="B128" t="s">
        <v>26</v>
      </c>
      <c r="C128">
        <v>51</v>
      </c>
      <c r="D128">
        <v>203</v>
      </c>
      <c r="E128">
        <v>254</v>
      </c>
    </row>
    <row r="129" spans="1:5" x14ac:dyDescent="0.2">
      <c r="A129" t="s">
        <v>38</v>
      </c>
      <c r="B129" t="s">
        <v>27</v>
      </c>
      <c r="C129">
        <v>10</v>
      </c>
      <c r="D129">
        <v>68</v>
      </c>
      <c r="E129">
        <v>78</v>
      </c>
    </row>
    <row r="130" spans="1:5" x14ac:dyDescent="0.2">
      <c r="A130" t="s">
        <v>38</v>
      </c>
      <c r="B130" t="s">
        <v>28</v>
      </c>
      <c r="C130">
        <v>0</v>
      </c>
      <c r="D130">
        <v>8</v>
      </c>
      <c r="E130">
        <v>8</v>
      </c>
    </row>
    <row r="131" spans="1:5" x14ac:dyDescent="0.2">
      <c r="A131" t="s">
        <v>38</v>
      </c>
      <c r="B131" t="s">
        <v>29</v>
      </c>
      <c r="C131">
        <v>0</v>
      </c>
      <c r="D131">
        <v>2</v>
      </c>
      <c r="E131">
        <v>2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10006</v>
      </c>
      <c r="D135">
        <v>10849</v>
      </c>
      <c r="E135">
        <v>20855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242</v>
      </c>
      <c r="D137">
        <v>226</v>
      </c>
      <c r="E137">
        <v>468</v>
      </c>
    </row>
    <row r="138" spans="1:5" x14ac:dyDescent="0.2">
      <c r="A138" t="s">
        <v>39</v>
      </c>
      <c r="B138" t="s">
        <v>9</v>
      </c>
      <c r="C138">
        <v>247</v>
      </c>
      <c r="D138">
        <v>227</v>
      </c>
      <c r="E138">
        <v>474</v>
      </c>
    </row>
    <row r="139" spans="1:5" x14ac:dyDescent="0.2">
      <c r="A139" t="s">
        <v>39</v>
      </c>
      <c r="B139" t="s">
        <v>10</v>
      </c>
      <c r="C139">
        <v>254</v>
      </c>
      <c r="D139">
        <v>264</v>
      </c>
      <c r="E139">
        <v>518</v>
      </c>
    </row>
    <row r="140" spans="1:5" x14ac:dyDescent="0.2">
      <c r="A140" t="s">
        <v>39</v>
      </c>
      <c r="B140" t="s">
        <v>11</v>
      </c>
      <c r="C140">
        <v>292</v>
      </c>
      <c r="D140">
        <v>302</v>
      </c>
      <c r="E140">
        <v>594</v>
      </c>
    </row>
    <row r="141" spans="1:5" x14ac:dyDescent="0.2">
      <c r="A141" t="s">
        <v>39</v>
      </c>
      <c r="B141" t="s">
        <v>12</v>
      </c>
      <c r="C141">
        <v>354</v>
      </c>
      <c r="D141">
        <v>328</v>
      </c>
      <c r="E141">
        <v>682</v>
      </c>
    </row>
    <row r="142" spans="1:5" x14ac:dyDescent="0.2">
      <c r="A142" t="s">
        <v>39</v>
      </c>
      <c r="B142" t="s">
        <v>13</v>
      </c>
      <c r="C142">
        <v>359</v>
      </c>
      <c r="D142">
        <v>425</v>
      </c>
      <c r="E142">
        <v>784</v>
      </c>
    </row>
    <row r="143" spans="1:5" x14ac:dyDescent="0.2">
      <c r="A143" t="s">
        <v>39</v>
      </c>
      <c r="B143" t="s">
        <v>14</v>
      </c>
      <c r="C143">
        <v>404</v>
      </c>
      <c r="D143">
        <v>393</v>
      </c>
      <c r="E143">
        <v>797</v>
      </c>
    </row>
    <row r="144" spans="1:5" x14ac:dyDescent="0.2">
      <c r="A144" t="s">
        <v>39</v>
      </c>
      <c r="B144" t="s">
        <v>15</v>
      </c>
      <c r="C144">
        <v>422</v>
      </c>
      <c r="D144">
        <v>395</v>
      </c>
      <c r="E144">
        <v>817</v>
      </c>
    </row>
    <row r="145" spans="1:5" x14ac:dyDescent="0.2">
      <c r="A145" t="s">
        <v>39</v>
      </c>
      <c r="B145" t="s">
        <v>16</v>
      </c>
      <c r="C145">
        <v>541</v>
      </c>
      <c r="D145">
        <v>521</v>
      </c>
      <c r="E145">
        <v>1062</v>
      </c>
    </row>
    <row r="146" spans="1:5" x14ac:dyDescent="0.2">
      <c r="A146" t="s">
        <v>39</v>
      </c>
      <c r="B146" t="s">
        <v>17</v>
      </c>
      <c r="C146">
        <v>651</v>
      </c>
      <c r="D146">
        <v>610</v>
      </c>
      <c r="E146">
        <v>1261</v>
      </c>
    </row>
    <row r="147" spans="1:5" x14ac:dyDescent="0.2">
      <c r="A147" t="s">
        <v>39</v>
      </c>
      <c r="B147" t="s">
        <v>18</v>
      </c>
      <c r="C147">
        <v>526</v>
      </c>
      <c r="D147">
        <v>555</v>
      </c>
      <c r="E147">
        <v>1081</v>
      </c>
    </row>
    <row r="148" spans="1:5" x14ac:dyDescent="0.2">
      <c r="A148" t="s">
        <v>39</v>
      </c>
      <c r="B148" t="s">
        <v>19</v>
      </c>
      <c r="C148">
        <v>470</v>
      </c>
      <c r="D148">
        <v>448</v>
      </c>
      <c r="E148">
        <v>918</v>
      </c>
    </row>
    <row r="149" spans="1:5" x14ac:dyDescent="0.2">
      <c r="A149" t="s">
        <v>39</v>
      </c>
      <c r="B149" t="s">
        <v>20</v>
      </c>
      <c r="C149">
        <v>483</v>
      </c>
      <c r="D149">
        <v>419</v>
      </c>
      <c r="E149">
        <v>902</v>
      </c>
    </row>
    <row r="150" spans="1:5" x14ac:dyDescent="0.2">
      <c r="A150" t="s">
        <v>39</v>
      </c>
      <c r="B150" t="s">
        <v>21</v>
      </c>
      <c r="C150">
        <v>589</v>
      </c>
      <c r="D150">
        <v>630</v>
      </c>
      <c r="E150">
        <v>1219</v>
      </c>
    </row>
    <row r="151" spans="1:5" x14ac:dyDescent="0.2">
      <c r="A151" t="s">
        <v>39</v>
      </c>
      <c r="B151" t="s">
        <v>22</v>
      </c>
      <c r="C151">
        <v>540</v>
      </c>
      <c r="D151">
        <v>665</v>
      </c>
      <c r="E151">
        <v>1205</v>
      </c>
    </row>
    <row r="152" spans="1:5" x14ac:dyDescent="0.2">
      <c r="A152" t="s">
        <v>39</v>
      </c>
      <c r="B152" t="s">
        <v>23</v>
      </c>
      <c r="C152">
        <v>492</v>
      </c>
      <c r="D152">
        <v>637</v>
      </c>
      <c r="E152">
        <v>1129</v>
      </c>
    </row>
    <row r="153" spans="1:5" x14ac:dyDescent="0.2">
      <c r="A153" t="s">
        <v>39</v>
      </c>
      <c r="B153" t="s">
        <v>24</v>
      </c>
      <c r="C153">
        <v>335</v>
      </c>
      <c r="D153">
        <v>560</v>
      </c>
      <c r="E153">
        <v>895</v>
      </c>
    </row>
    <row r="154" spans="1:5" x14ac:dyDescent="0.2">
      <c r="A154" t="s">
        <v>39</v>
      </c>
      <c r="B154" t="s">
        <v>25</v>
      </c>
      <c r="C154">
        <v>179</v>
      </c>
      <c r="D154">
        <v>345</v>
      </c>
      <c r="E154">
        <v>524</v>
      </c>
    </row>
    <row r="155" spans="1:5" x14ac:dyDescent="0.2">
      <c r="A155" t="s">
        <v>39</v>
      </c>
      <c r="B155" t="s">
        <v>26</v>
      </c>
      <c r="C155">
        <v>51</v>
      </c>
      <c r="D155">
        <v>146</v>
      </c>
      <c r="E155">
        <v>197</v>
      </c>
    </row>
    <row r="156" spans="1:5" x14ac:dyDescent="0.2">
      <c r="A156" t="s">
        <v>39</v>
      </c>
      <c r="B156" t="s">
        <v>27</v>
      </c>
      <c r="C156">
        <v>6</v>
      </c>
      <c r="D156">
        <v>46</v>
      </c>
      <c r="E156">
        <v>52</v>
      </c>
    </row>
    <row r="157" spans="1:5" x14ac:dyDescent="0.2">
      <c r="A157" t="s">
        <v>39</v>
      </c>
      <c r="B157" t="s">
        <v>28</v>
      </c>
      <c r="C157">
        <v>4</v>
      </c>
      <c r="D157">
        <v>5</v>
      </c>
      <c r="E157">
        <v>9</v>
      </c>
    </row>
    <row r="158" spans="1:5" x14ac:dyDescent="0.2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7441</v>
      </c>
      <c r="D162">
        <v>8147</v>
      </c>
      <c r="E162">
        <v>15588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247</v>
      </c>
      <c r="D164">
        <v>252</v>
      </c>
      <c r="E164">
        <v>499</v>
      </c>
    </row>
    <row r="165" spans="1:5" x14ac:dyDescent="0.2">
      <c r="A165" t="s">
        <v>40</v>
      </c>
      <c r="B165" t="s">
        <v>9</v>
      </c>
      <c r="C165">
        <v>274</v>
      </c>
      <c r="D165">
        <v>252</v>
      </c>
      <c r="E165">
        <v>526</v>
      </c>
    </row>
    <row r="166" spans="1:5" x14ac:dyDescent="0.2">
      <c r="A166" t="s">
        <v>40</v>
      </c>
      <c r="B166" t="s">
        <v>10</v>
      </c>
      <c r="C166">
        <v>269</v>
      </c>
      <c r="D166">
        <v>273</v>
      </c>
      <c r="E166">
        <v>542</v>
      </c>
    </row>
    <row r="167" spans="1:5" x14ac:dyDescent="0.2">
      <c r="A167" t="s">
        <v>40</v>
      </c>
      <c r="B167" t="s">
        <v>11</v>
      </c>
      <c r="C167">
        <v>339</v>
      </c>
      <c r="D167">
        <v>311</v>
      </c>
      <c r="E167">
        <v>650</v>
      </c>
    </row>
    <row r="168" spans="1:5" x14ac:dyDescent="0.2">
      <c r="A168" t="s">
        <v>40</v>
      </c>
      <c r="B168" t="s">
        <v>12</v>
      </c>
      <c r="C168">
        <v>421</v>
      </c>
      <c r="D168">
        <v>373</v>
      </c>
      <c r="E168">
        <v>794</v>
      </c>
    </row>
    <row r="169" spans="1:5" x14ac:dyDescent="0.2">
      <c r="A169" t="s">
        <v>40</v>
      </c>
      <c r="B169" t="s">
        <v>13</v>
      </c>
      <c r="C169">
        <v>485</v>
      </c>
      <c r="D169">
        <v>392</v>
      </c>
      <c r="E169">
        <v>877</v>
      </c>
    </row>
    <row r="170" spans="1:5" x14ac:dyDescent="0.2">
      <c r="A170" t="s">
        <v>40</v>
      </c>
      <c r="B170" t="s">
        <v>14</v>
      </c>
      <c r="C170">
        <v>470</v>
      </c>
      <c r="D170">
        <v>378</v>
      </c>
      <c r="E170">
        <v>848</v>
      </c>
    </row>
    <row r="171" spans="1:5" x14ac:dyDescent="0.2">
      <c r="A171" t="s">
        <v>40</v>
      </c>
      <c r="B171" t="s">
        <v>15</v>
      </c>
      <c r="C171">
        <v>492</v>
      </c>
      <c r="D171">
        <v>374</v>
      </c>
      <c r="E171">
        <v>866</v>
      </c>
    </row>
    <row r="172" spans="1:5" x14ac:dyDescent="0.2">
      <c r="A172" t="s">
        <v>40</v>
      </c>
      <c r="B172" t="s">
        <v>16</v>
      </c>
      <c r="C172">
        <v>520</v>
      </c>
      <c r="D172">
        <v>529</v>
      </c>
      <c r="E172">
        <v>1049</v>
      </c>
    </row>
    <row r="173" spans="1:5" x14ac:dyDescent="0.2">
      <c r="A173" t="s">
        <v>40</v>
      </c>
      <c r="B173" t="s">
        <v>17</v>
      </c>
      <c r="C173">
        <v>690</v>
      </c>
      <c r="D173">
        <v>604</v>
      </c>
      <c r="E173">
        <v>1294</v>
      </c>
    </row>
    <row r="174" spans="1:5" x14ac:dyDescent="0.2">
      <c r="A174" t="s">
        <v>40</v>
      </c>
      <c r="B174" t="s">
        <v>18</v>
      </c>
      <c r="C174">
        <v>606</v>
      </c>
      <c r="D174">
        <v>542</v>
      </c>
      <c r="E174">
        <v>1148</v>
      </c>
    </row>
    <row r="175" spans="1:5" x14ac:dyDescent="0.2">
      <c r="A175" t="s">
        <v>40</v>
      </c>
      <c r="B175" t="s">
        <v>19</v>
      </c>
      <c r="C175">
        <v>501</v>
      </c>
      <c r="D175">
        <v>472</v>
      </c>
      <c r="E175">
        <v>973</v>
      </c>
    </row>
    <row r="176" spans="1:5" x14ac:dyDescent="0.2">
      <c r="A176" t="s">
        <v>40</v>
      </c>
      <c r="B176" t="s">
        <v>20</v>
      </c>
      <c r="C176">
        <v>519</v>
      </c>
      <c r="D176">
        <v>455</v>
      </c>
      <c r="E176">
        <v>974</v>
      </c>
    </row>
    <row r="177" spans="1:5" x14ac:dyDescent="0.2">
      <c r="A177" t="s">
        <v>40</v>
      </c>
      <c r="B177" t="s">
        <v>21</v>
      </c>
      <c r="C177">
        <v>644</v>
      </c>
      <c r="D177">
        <v>680</v>
      </c>
      <c r="E177">
        <v>1324</v>
      </c>
    </row>
    <row r="178" spans="1:5" x14ac:dyDescent="0.2">
      <c r="A178" t="s">
        <v>40</v>
      </c>
      <c r="B178" t="s">
        <v>22</v>
      </c>
      <c r="C178">
        <v>614</v>
      </c>
      <c r="D178">
        <v>702</v>
      </c>
      <c r="E178">
        <v>1316</v>
      </c>
    </row>
    <row r="179" spans="1:5" x14ac:dyDescent="0.2">
      <c r="A179" t="s">
        <v>40</v>
      </c>
      <c r="B179" t="s">
        <v>23</v>
      </c>
      <c r="C179">
        <v>560</v>
      </c>
      <c r="D179">
        <v>758</v>
      </c>
      <c r="E179">
        <v>1318</v>
      </c>
    </row>
    <row r="180" spans="1:5" x14ac:dyDescent="0.2">
      <c r="A180" t="s">
        <v>40</v>
      </c>
      <c r="B180" t="s">
        <v>24</v>
      </c>
      <c r="C180">
        <v>400</v>
      </c>
      <c r="D180">
        <v>626</v>
      </c>
      <c r="E180">
        <v>1026</v>
      </c>
    </row>
    <row r="181" spans="1:5" x14ac:dyDescent="0.2">
      <c r="A181" t="s">
        <v>40</v>
      </c>
      <c r="B181" t="s">
        <v>25</v>
      </c>
      <c r="C181">
        <v>179</v>
      </c>
      <c r="D181">
        <v>356</v>
      </c>
      <c r="E181">
        <v>535</v>
      </c>
    </row>
    <row r="182" spans="1:5" x14ac:dyDescent="0.2">
      <c r="A182" t="s">
        <v>40</v>
      </c>
      <c r="B182" t="s">
        <v>26</v>
      </c>
      <c r="C182">
        <v>48</v>
      </c>
      <c r="D182">
        <v>155</v>
      </c>
      <c r="E182">
        <v>203</v>
      </c>
    </row>
    <row r="183" spans="1:5" x14ac:dyDescent="0.2">
      <c r="A183" t="s">
        <v>40</v>
      </c>
      <c r="B183" t="s">
        <v>27</v>
      </c>
      <c r="C183">
        <v>4</v>
      </c>
      <c r="D183">
        <v>39</v>
      </c>
      <c r="E183">
        <v>43</v>
      </c>
    </row>
    <row r="184" spans="1:5" x14ac:dyDescent="0.2">
      <c r="A184" t="s">
        <v>40</v>
      </c>
      <c r="B184" t="s">
        <v>28</v>
      </c>
      <c r="C184">
        <v>0</v>
      </c>
      <c r="D184">
        <v>8</v>
      </c>
      <c r="E184">
        <v>8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8282</v>
      </c>
      <c r="D189">
        <v>8531</v>
      </c>
      <c r="E189">
        <v>16813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433</v>
      </c>
      <c r="D191">
        <v>396</v>
      </c>
      <c r="E191">
        <v>829</v>
      </c>
    </row>
    <row r="192" spans="1:5" x14ac:dyDescent="0.2">
      <c r="A192" t="s">
        <v>41</v>
      </c>
      <c r="B192" t="s">
        <v>9</v>
      </c>
      <c r="C192">
        <v>430</v>
      </c>
      <c r="D192">
        <v>389</v>
      </c>
      <c r="E192">
        <v>819</v>
      </c>
    </row>
    <row r="193" spans="1:5" x14ac:dyDescent="0.2">
      <c r="A193" t="s">
        <v>41</v>
      </c>
      <c r="B193" t="s">
        <v>10</v>
      </c>
      <c r="C193">
        <v>323</v>
      </c>
      <c r="D193">
        <v>291</v>
      </c>
      <c r="E193">
        <v>614</v>
      </c>
    </row>
    <row r="194" spans="1:5" x14ac:dyDescent="0.2">
      <c r="A194" t="s">
        <v>41</v>
      </c>
      <c r="B194" t="s">
        <v>11</v>
      </c>
      <c r="C194">
        <v>320</v>
      </c>
      <c r="D194">
        <v>287</v>
      </c>
      <c r="E194">
        <v>607</v>
      </c>
    </row>
    <row r="195" spans="1:5" x14ac:dyDescent="0.2">
      <c r="A195" t="s">
        <v>41</v>
      </c>
      <c r="B195" t="s">
        <v>12</v>
      </c>
      <c r="C195">
        <v>232</v>
      </c>
      <c r="D195">
        <v>249</v>
      </c>
      <c r="E195">
        <v>481</v>
      </c>
    </row>
    <row r="196" spans="1:5" x14ac:dyDescent="0.2">
      <c r="A196" t="s">
        <v>41</v>
      </c>
      <c r="B196" t="s">
        <v>13</v>
      </c>
      <c r="C196">
        <v>178</v>
      </c>
      <c r="D196">
        <v>228</v>
      </c>
      <c r="E196">
        <v>406</v>
      </c>
    </row>
    <row r="197" spans="1:5" x14ac:dyDescent="0.2">
      <c r="A197" t="s">
        <v>41</v>
      </c>
      <c r="B197" t="s">
        <v>14</v>
      </c>
      <c r="C197">
        <v>348</v>
      </c>
      <c r="D197">
        <v>393</v>
      </c>
      <c r="E197">
        <v>741</v>
      </c>
    </row>
    <row r="198" spans="1:5" x14ac:dyDescent="0.2">
      <c r="A198" t="s">
        <v>41</v>
      </c>
      <c r="B198" t="s">
        <v>15</v>
      </c>
      <c r="C198">
        <v>472</v>
      </c>
      <c r="D198">
        <v>571</v>
      </c>
      <c r="E198">
        <v>1043</v>
      </c>
    </row>
    <row r="199" spans="1:5" x14ac:dyDescent="0.2">
      <c r="A199" t="s">
        <v>41</v>
      </c>
      <c r="B199" t="s">
        <v>16</v>
      </c>
      <c r="C199">
        <v>606</v>
      </c>
      <c r="D199">
        <v>691</v>
      </c>
      <c r="E199">
        <v>1297</v>
      </c>
    </row>
    <row r="200" spans="1:5" x14ac:dyDescent="0.2">
      <c r="A200" t="s">
        <v>41</v>
      </c>
      <c r="B200" t="s">
        <v>17</v>
      </c>
      <c r="C200">
        <v>604</v>
      </c>
      <c r="D200">
        <v>752</v>
      </c>
      <c r="E200">
        <v>1356</v>
      </c>
    </row>
    <row r="201" spans="1:5" x14ac:dyDescent="0.2">
      <c r="A201" t="s">
        <v>41</v>
      </c>
      <c r="B201" t="s">
        <v>18</v>
      </c>
      <c r="C201">
        <v>556</v>
      </c>
      <c r="D201">
        <v>623</v>
      </c>
      <c r="E201">
        <v>1179</v>
      </c>
    </row>
    <row r="202" spans="1:5" x14ac:dyDescent="0.2">
      <c r="A202" t="s">
        <v>41</v>
      </c>
      <c r="B202" t="s">
        <v>19</v>
      </c>
      <c r="C202">
        <v>430</v>
      </c>
      <c r="D202">
        <v>475</v>
      </c>
      <c r="E202">
        <v>905</v>
      </c>
    </row>
    <row r="203" spans="1:5" x14ac:dyDescent="0.2">
      <c r="A203" t="s">
        <v>41</v>
      </c>
      <c r="B203" t="s">
        <v>20</v>
      </c>
      <c r="C203">
        <v>369</v>
      </c>
      <c r="D203">
        <v>425</v>
      </c>
      <c r="E203">
        <v>794</v>
      </c>
    </row>
    <row r="204" spans="1:5" x14ac:dyDescent="0.2">
      <c r="A204" t="s">
        <v>41</v>
      </c>
      <c r="B204" t="s">
        <v>21</v>
      </c>
      <c r="C204">
        <v>406</v>
      </c>
      <c r="D204">
        <v>589</v>
      </c>
      <c r="E204">
        <v>995</v>
      </c>
    </row>
    <row r="205" spans="1:5" x14ac:dyDescent="0.2">
      <c r="A205" t="s">
        <v>41</v>
      </c>
      <c r="B205" t="s">
        <v>22</v>
      </c>
      <c r="C205">
        <v>451</v>
      </c>
      <c r="D205">
        <v>682</v>
      </c>
      <c r="E205">
        <v>1133</v>
      </c>
    </row>
    <row r="206" spans="1:5" x14ac:dyDescent="0.2">
      <c r="A206" t="s">
        <v>41</v>
      </c>
      <c r="B206" t="s">
        <v>23</v>
      </c>
      <c r="C206">
        <v>444</v>
      </c>
      <c r="D206">
        <v>852</v>
      </c>
      <c r="E206">
        <v>1296</v>
      </c>
    </row>
    <row r="207" spans="1:5" x14ac:dyDescent="0.2">
      <c r="A207" t="s">
        <v>41</v>
      </c>
      <c r="B207" t="s">
        <v>24</v>
      </c>
      <c r="C207">
        <v>435</v>
      </c>
      <c r="D207">
        <v>662</v>
      </c>
      <c r="E207">
        <v>1097</v>
      </c>
    </row>
    <row r="208" spans="1:5" x14ac:dyDescent="0.2">
      <c r="A208" t="s">
        <v>41</v>
      </c>
      <c r="B208" t="s">
        <v>25</v>
      </c>
      <c r="C208">
        <v>233</v>
      </c>
      <c r="D208">
        <v>335</v>
      </c>
      <c r="E208">
        <v>568</v>
      </c>
    </row>
    <row r="209" spans="1:5" x14ac:dyDescent="0.2">
      <c r="A209" t="s">
        <v>41</v>
      </c>
      <c r="B209" t="s">
        <v>26</v>
      </c>
      <c r="C209">
        <v>69</v>
      </c>
      <c r="D209">
        <v>127</v>
      </c>
      <c r="E209">
        <v>196</v>
      </c>
    </row>
    <row r="210" spans="1:5" x14ac:dyDescent="0.2">
      <c r="A210" t="s">
        <v>41</v>
      </c>
      <c r="B210" t="s">
        <v>27</v>
      </c>
      <c r="C210">
        <v>11</v>
      </c>
      <c r="D210">
        <v>44</v>
      </c>
      <c r="E210">
        <v>55</v>
      </c>
    </row>
    <row r="211" spans="1:5" x14ac:dyDescent="0.2">
      <c r="A211" t="s">
        <v>41</v>
      </c>
      <c r="B211" t="s">
        <v>28</v>
      </c>
      <c r="C211">
        <v>1</v>
      </c>
      <c r="D211">
        <v>5</v>
      </c>
      <c r="E211">
        <v>6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7351</v>
      </c>
      <c r="D216">
        <v>9066</v>
      </c>
      <c r="E216">
        <v>16417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1147</v>
      </c>
      <c r="D218">
        <v>1014</v>
      </c>
      <c r="E218">
        <v>2161</v>
      </c>
    </row>
    <row r="219" spans="1:5" x14ac:dyDescent="0.2">
      <c r="A219" t="s">
        <v>42</v>
      </c>
      <c r="B219" t="s">
        <v>9</v>
      </c>
      <c r="C219">
        <v>1053</v>
      </c>
      <c r="D219">
        <v>1038</v>
      </c>
      <c r="E219">
        <v>2091</v>
      </c>
    </row>
    <row r="220" spans="1:5" x14ac:dyDescent="0.2">
      <c r="A220" t="s">
        <v>42</v>
      </c>
      <c r="B220" t="s">
        <v>10</v>
      </c>
      <c r="C220">
        <v>897</v>
      </c>
      <c r="D220">
        <v>860</v>
      </c>
      <c r="E220">
        <v>1757</v>
      </c>
    </row>
    <row r="221" spans="1:5" x14ac:dyDescent="0.2">
      <c r="A221" t="s">
        <v>42</v>
      </c>
      <c r="B221" t="s">
        <v>11</v>
      </c>
      <c r="C221">
        <v>830</v>
      </c>
      <c r="D221">
        <v>833</v>
      </c>
      <c r="E221">
        <v>1663</v>
      </c>
    </row>
    <row r="222" spans="1:5" x14ac:dyDescent="0.2">
      <c r="A222" t="s">
        <v>42</v>
      </c>
      <c r="B222" t="s">
        <v>12</v>
      </c>
      <c r="C222">
        <v>677</v>
      </c>
      <c r="D222">
        <v>713</v>
      </c>
      <c r="E222">
        <v>1390</v>
      </c>
    </row>
    <row r="223" spans="1:5" x14ac:dyDescent="0.2">
      <c r="A223" t="s">
        <v>42</v>
      </c>
      <c r="B223" t="s">
        <v>13</v>
      </c>
      <c r="C223">
        <v>589</v>
      </c>
      <c r="D223">
        <v>728</v>
      </c>
      <c r="E223">
        <v>1317</v>
      </c>
    </row>
    <row r="224" spans="1:5" x14ac:dyDescent="0.2">
      <c r="A224" t="s">
        <v>42</v>
      </c>
      <c r="B224" t="s">
        <v>14</v>
      </c>
      <c r="C224">
        <v>1000</v>
      </c>
      <c r="D224">
        <v>1222</v>
      </c>
      <c r="E224">
        <v>2222</v>
      </c>
    </row>
    <row r="225" spans="1:5" x14ac:dyDescent="0.2">
      <c r="A225" t="s">
        <v>42</v>
      </c>
      <c r="B225" t="s">
        <v>15</v>
      </c>
      <c r="C225">
        <v>1318</v>
      </c>
      <c r="D225">
        <v>1422</v>
      </c>
      <c r="E225">
        <v>2740</v>
      </c>
    </row>
    <row r="226" spans="1:5" x14ac:dyDescent="0.2">
      <c r="A226" t="s">
        <v>42</v>
      </c>
      <c r="B226" t="s">
        <v>16</v>
      </c>
      <c r="C226">
        <v>1475</v>
      </c>
      <c r="D226">
        <v>1673</v>
      </c>
      <c r="E226">
        <v>3148</v>
      </c>
    </row>
    <row r="227" spans="1:5" x14ac:dyDescent="0.2">
      <c r="A227" t="s">
        <v>42</v>
      </c>
      <c r="B227" t="s">
        <v>17</v>
      </c>
      <c r="C227">
        <v>1545</v>
      </c>
      <c r="D227">
        <v>1730</v>
      </c>
      <c r="E227">
        <v>3275</v>
      </c>
    </row>
    <row r="228" spans="1:5" x14ac:dyDescent="0.2">
      <c r="A228" t="s">
        <v>42</v>
      </c>
      <c r="B228" t="s">
        <v>18</v>
      </c>
      <c r="C228">
        <v>1207</v>
      </c>
      <c r="D228">
        <v>1279</v>
      </c>
      <c r="E228">
        <v>2486</v>
      </c>
    </row>
    <row r="229" spans="1:5" x14ac:dyDescent="0.2">
      <c r="A229" t="s">
        <v>42</v>
      </c>
      <c r="B229" t="s">
        <v>19</v>
      </c>
      <c r="C229">
        <v>939</v>
      </c>
      <c r="D229">
        <v>996</v>
      </c>
      <c r="E229">
        <v>1935</v>
      </c>
    </row>
    <row r="230" spans="1:5" x14ac:dyDescent="0.2">
      <c r="A230" t="s">
        <v>42</v>
      </c>
      <c r="B230" t="s">
        <v>20</v>
      </c>
      <c r="C230">
        <v>694</v>
      </c>
      <c r="D230">
        <v>839</v>
      </c>
      <c r="E230">
        <v>1533</v>
      </c>
    </row>
    <row r="231" spans="1:5" x14ac:dyDescent="0.2">
      <c r="A231" t="s">
        <v>42</v>
      </c>
      <c r="B231" t="s">
        <v>21</v>
      </c>
      <c r="C231">
        <v>890</v>
      </c>
      <c r="D231">
        <v>1072</v>
      </c>
      <c r="E231">
        <v>1962</v>
      </c>
    </row>
    <row r="232" spans="1:5" x14ac:dyDescent="0.2">
      <c r="A232" t="s">
        <v>42</v>
      </c>
      <c r="B232" t="s">
        <v>22</v>
      </c>
      <c r="C232">
        <v>826</v>
      </c>
      <c r="D232">
        <v>1122</v>
      </c>
      <c r="E232">
        <v>1948</v>
      </c>
    </row>
    <row r="233" spans="1:5" x14ac:dyDescent="0.2">
      <c r="A233" t="s">
        <v>42</v>
      </c>
      <c r="B233" t="s">
        <v>23</v>
      </c>
      <c r="C233">
        <v>714</v>
      </c>
      <c r="D233">
        <v>988</v>
      </c>
      <c r="E233">
        <v>1702</v>
      </c>
    </row>
    <row r="234" spans="1:5" x14ac:dyDescent="0.2">
      <c r="A234" t="s">
        <v>42</v>
      </c>
      <c r="B234" t="s">
        <v>24</v>
      </c>
      <c r="C234">
        <v>585</v>
      </c>
      <c r="D234">
        <v>777</v>
      </c>
      <c r="E234">
        <v>1362</v>
      </c>
    </row>
    <row r="235" spans="1:5" x14ac:dyDescent="0.2">
      <c r="A235" t="s">
        <v>42</v>
      </c>
      <c r="B235" t="s">
        <v>25</v>
      </c>
      <c r="C235">
        <v>274</v>
      </c>
      <c r="D235">
        <v>424</v>
      </c>
      <c r="E235">
        <v>698</v>
      </c>
    </row>
    <row r="236" spans="1:5" x14ac:dyDescent="0.2">
      <c r="A236" t="s">
        <v>42</v>
      </c>
      <c r="B236" t="s">
        <v>26</v>
      </c>
      <c r="C236">
        <v>70</v>
      </c>
      <c r="D236">
        <v>182</v>
      </c>
      <c r="E236">
        <v>252</v>
      </c>
    </row>
    <row r="237" spans="1:5" x14ac:dyDescent="0.2">
      <c r="A237" t="s">
        <v>42</v>
      </c>
      <c r="B237" t="s">
        <v>27</v>
      </c>
      <c r="C237">
        <v>11</v>
      </c>
      <c r="D237">
        <v>43</v>
      </c>
      <c r="E237">
        <v>54</v>
      </c>
    </row>
    <row r="238" spans="1:5" x14ac:dyDescent="0.2">
      <c r="A238" t="s">
        <v>42</v>
      </c>
      <c r="B238" t="s">
        <v>28</v>
      </c>
      <c r="C238">
        <v>0</v>
      </c>
      <c r="D238">
        <v>9</v>
      </c>
      <c r="E238">
        <v>9</v>
      </c>
    </row>
    <row r="239" spans="1:5" x14ac:dyDescent="0.2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16741</v>
      </c>
      <c r="D243">
        <v>18964</v>
      </c>
      <c r="E243">
        <v>35705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191</v>
      </c>
      <c r="D245">
        <v>197</v>
      </c>
      <c r="E245">
        <v>388</v>
      </c>
    </row>
    <row r="246" spans="1:5" x14ac:dyDescent="0.2">
      <c r="A246" t="s">
        <v>43</v>
      </c>
      <c r="B246" t="s">
        <v>9</v>
      </c>
      <c r="C246">
        <v>205</v>
      </c>
      <c r="D246">
        <v>168</v>
      </c>
      <c r="E246">
        <v>373</v>
      </c>
    </row>
    <row r="247" spans="1:5" x14ac:dyDescent="0.2">
      <c r="A247" t="s">
        <v>43</v>
      </c>
      <c r="B247" t="s">
        <v>10</v>
      </c>
      <c r="C247">
        <v>205</v>
      </c>
      <c r="D247">
        <v>194</v>
      </c>
      <c r="E247">
        <v>399</v>
      </c>
    </row>
    <row r="248" spans="1:5" x14ac:dyDescent="0.2">
      <c r="A248" t="s">
        <v>43</v>
      </c>
      <c r="B248" t="s">
        <v>11</v>
      </c>
      <c r="C248">
        <v>283</v>
      </c>
      <c r="D248">
        <v>250</v>
      </c>
      <c r="E248">
        <v>533</v>
      </c>
    </row>
    <row r="249" spans="1:5" x14ac:dyDescent="0.2">
      <c r="A249" t="s">
        <v>43</v>
      </c>
      <c r="B249" t="s">
        <v>12</v>
      </c>
      <c r="C249">
        <v>305</v>
      </c>
      <c r="D249">
        <v>322</v>
      </c>
      <c r="E249">
        <v>627</v>
      </c>
    </row>
    <row r="250" spans="1:5" x14ac:dyDescent="0.2">
      <c r="A250" t="s">
        <v>43</v>
      </c>
      <c r="B250" t="s">
        <v>13</v>
      </c>
      <c r="C250">
        <v>353</v>
      </c>
      <c r="D250">
        <v>368</v>
      </c>
      <c r="E250">
        <v>721</v>
      </c>
    </row>
    <row r="251" spans="1:5" x14ac:dyDescent="0.2">
      <c r="A251" t="s">
        <v>43</v>
      </c>
      <c r="B251" t="s">
        <v>14</v>
      </c>
      <c r="C251">
        <v>413</v>
      </c>
      <c r="D251">
        <v>354</v>
      </c>
      <c r="E251">
        <v>767</v>
      </c>
    </row>
    <row r="252" spans="1:5" x14ac:dyDescent="0.2">
      <c r="A252" t="s">
        <v>43</v>
      </c>
      <c r="B252" t="s">
        <v>15</v>
      </c>
      <c r="C252">
        <v>390</v>
      </c>
      <c r="D252">
        <v>340</v>
      </c>
      <c r="E252">
        <v>730</v>
      </c>
    </row>
    <row r="253" spans="1:5" x14ac:dyDescent="0.2">
      <c r="A253" t="s">
        <v>43</v>
      </c>
      <c r="B253" t="s">
        <v>16</v>
      </c>
      <c r="C253">
        <v>451</v>
      </c>
      <c r="D253">
        <v>441</v>
      </c>
      <c r="E253">
        <v>892</v>
      </c>
    </row>
    <row r="254" spans="1:5" x14ac:dyDescent="0.2">
      <c r="A254" t="s">
        <v>43</v>
      </c>
      <c r="B254" t="s">
        <v>17</v>
      </c>
      <c r="C254">
        <v>590</v>
      </c>
      <c r="D254">
        <v>467</v>
      </c>
      <c r="E254">
        <v>1057</v>
      </c>
    </row>
    <row r="255" spans="1:5" x14ac:dyDescent="0.2">
      <c r="A255" t="s">
        <v>43</v>
      </c>
      <c r="B255" t="s">
        <v>18</v>
      </c>
      <c r="C255">
        <v>471</v>
      </c>
      <c r="D255">
        <v>445</v>
      </c>
      <c r="E255">
        <v>916</v>
      </c>
    </row>
    <row r="256" spans="1:5" x14ac:dyDescent="0.2">
      <c r="A256" t="s">
        <v>43</v>
      </c>
      <c r="B256" t="s">
        <v>19</v>
      </c>
      <c r="C256">
        <v>405</v>
      </c>
      <c r="D256">
        <v>362</v>
      </c>
      <c r="E256">
        <v>767</v>
      </c>
    </row>
    <row r="257" spans="1:5" x14ac:dyDescent="0.2">
      <c r="A257" t="s">
        <v>43</v>
      </c>
      <c r="B257" t="s">
        <v>20</v>
      </c>
      <c r="C257">
        <v>408</v>
      </c>
      <c r="D257">
        <v>364</v>
      </c>
      <c r="E257">
        <v>772</v>
      </c>
    </row>
    <row r="258" spans="1:5" x14ac:dyDescent="0.2">
      <c r="A258" t="s">
        <v>43</v>
      </c>
      <c r="B258" t="s">
        <v>21</v>
      </c>
      <c r="C258">
        <v>556</v>
      </c>
      <c r="D258">
        <v>532</v>
      </c>
      <c r="E258">
        <v>1088</v>
      </c>
    </row>
    <row r="259" spans="1:5" x14ac:dyDescent="0.2">
      <c r="A259" t="s">
        <v>43</v>
      </c>
      <c r="B259" t="s">
        <v>22</v>
      </c>
      <c r="C259">
        <v>479</v>
      </c>
      <c r="D259">
        <v>545</v>
      </c>
      <c r="E259">
        <v>1024</v>
      </c>
    </row>
    <row r="260" spans="1:5" x14ac:dyDescent="0.2">
      <c r="A260" t="s">
        <v>43</v>
      </c>
      <c r="B260" t="s">
        <v>23</v>
      </c>
      <c r="C260">
        <v>422</v>
      </c>
      <c r="D260">
        <v>578</v>
      </c>
      <c r="E260">
        <v>1000</v>
      </c>
    </row>
    <row r="261" spans="1:5" x14ac:dyDescent="0.2">
      <c r="A261" t="s">
        <v>43</v>
      </c>
      <c r="B261" t="s">
        <v>24</v>
      </c>
      <c r="C261">
        <v>293</v>
      </c>
      <c r="D261">
        <v>515</v>
      </c>
      <c r="E261">
        <v>808</v>
      </c>
    </row>
    <row r="262" spans="1:5" x14ac:dyDescent="0.2">
      <c r="A262" t="s">
        <v>43</v>
      </c>
      <c r="B262" t="s">
        <v>25</v>
      </c>
      <c r="C262">
        <v>138</v>
      </c>
      <c r="D262">
        <v>264</v>
      </c>
      <c r="E262">
        <v>402</v>
      </c>
    </row>
    <row r="263" spans="1:5" x14ac:dyDescent="0.2">
      <c r="A263" t="s">
        <v>43</v>
      </c>
      <c r="B263" t="s">
        <v>26</v>
      </c>
      <c r="C263">
        <v>28</v>
      </c>
      <c r="D263">
        <v>106</v>
      </c>
      <c r="E263">
        <v>134</v>
      </c>
    </row>
    <row r="264" spans="1:5" x14ac:dyDescent="0.2">
      <c r="A264" t="s">
        <v>43</v>
      </c>
      <c r="B264" t="s">
        <v>27</v>
      </c>
      <c r="C264">
        <v>6</v>
      </c>
      <c r="D264">
        <v>21</v>
      </c>
      <c r="E264">
        <v>27</v>
      </c>
    </row>
    <row r="265" spans="1:5" x14ac:dyDescent="0.2">
      <c r="A265" t="s">
        <v>43</v>
      </c>
      <c r="B265" t="s">
        <v>28</v>
      </c>
      <c r="C265">
        <v>1</v>
      </c>
      <c r="D265">
        <v>5</v>
      </c>
      <c r="E265">
        <v>6</v>
      </c>
    </row>
    <row r="266" spans="1:5" x14ac:dyDescent="0.2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6593</v>
      </c>
      <c r="D270">
        <v>6838</v>
      </c>
      <c r="E270">
        <v>13431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914</v>
      </c>
      <c r="D272">
        <v>817</v>
      </c>
      <c r="E272">
        <v>1731</v>
      </c>
    </row>
    <row r="273" spans="1:5" x14ac:dyDescent="0.2">
      <c r="A273" t="s">
        <v>44</v>
      </c>
      <c r="B273" t="s">
        <v>9</v>
      </c>
      <c r="C273">
        <v>1144</v>
      </c>
      <c r="D273">
        <v>1042</v>
      </c>
      <c r="E273">
        <v>2186</v>
      </c>
    </row>
    <row r="274" spans="1:5" x14ac:dyDescent="0.2">
      <c r="A274" t="s">
        <v>44</v>
      </c>
      <c r="B274" t="s">
        <v>10</v>
      </c>
      <c r="C274">
        <v>1133</v>
      </c>
      <c r="D274">
        <v>1126</v>
      </c>
      <c r="E274">
        <v>2259</v>
      </c>
    </row>
    <row r="275" spans="1:5" x14ac:dyDescent="0.2">
      <c r="A275" t="s">
        <v>44</v>
      </c>
      <c r="B275" t="s">
        <v>11</v>
      </c>
      <c r="C275">
        <v>1085</v>
      </c>
      <c r="D275">
        <v>1081</v>
      </c>
      <c r="E275">
        <v>2166</v>
      </c>
    </row>
    <row r="276" spans="1:5" x14ac:dyDescent="0.2">
      <c r="A276" t="s">
        <v>44</v>
      </c>
      <c r="B276" t="s">
        <v>12</v>
      </c>
      <c r="C276">
        <v>901</v>
      </c>
      <c r="D276">
        <v>924</v>
      </c>
      <c r="E276">
        <v>1825</v>
      </c>
    </row>
    <row r="277" spans="1:5" x14ac:dyDescent="0.2">
      <c r="A277" t="s">
        <v>44</v>
      </c>
      <c r="B277" t="s">
        <v>13</v>
      </c>
      <c r="C277">
        <v>674</v>
      </c>
      <c r="D277">
        <v>700</v>
      </c>
      <c r="E277">
        <v>1374</v>
      </c>
    </row>
    <row r="278" spans="1:5" x14ac:dyDescent="0.2">
      <c r="A278" t="s">
        <v>44</v>
      </c>
      <c r="B278" t="s">
        <v>14</v>
      </c>
      <c r="C278">
        <v>778</v>
      </c>
      <c r="D278">
        <v>945</v>
      </c>
      <c r="E278">
        <v>1723</v>
      </c>
    </row>
    <row r="279" spans="1:5" x14ac:dyDescent="0.2">
      <c r="A279" t="s">
        <v>44</v>
      </c>
      <c r="B279" t="s">
        <v>15</v>
      </c>
      <c r="C279">
        <v>1055</v>
      </c>
      <c r="D279">
        <v>1194</v>
      </c>
      <c r="E279">
        <v>2249</v>
      </c>
    </row>
    <row r="280" spans="1:5" x14ac:dyDescent="0.2">
      <c r="A280" t="s">
        <v>44</v>
      </c>
      <c r="B280" t="s">
        <v>16</v>
      </c>
      <c r="C280">
        <v>1375</v>
      </c>
      <c r="D280">
        <v>1563</v>
      </c>
      <c r="E280">
        <v>2938</v>
      </c>
    </row>
    <row r="281" spans="1:5" x14ac:dyDescent="0.2">
      <c r="A281" t="s">
        <v>44</v>
      </c>
      <c r="B281" t="s">
        <v>17</v>
      </c>
      <c r="C281">
        <v>1495</v>
      </c>
      <c r="D281">
        <v>1729</v>
      </c>
      <c r="E281">
        <v>3224</v>
      </c>
    </row>
    <row r="282" spans="1:5" x14ac:dyDescent="0.2">
      <c r="A282" t="s">
        <v>44</v>
      </c>
      <c r="B282" t="s">
        <v>18</v>
      </c>
      <c r="C282">
        <v>1365</v>
      </c>
      <c r="D282">
        <v>1426</v>
      </c>
      <c r="E282">
        <v>2791</v>
      </c>
    </row>
    <row r="283" spans="1:5" x14ac:dyDescent="0.2">
      <c r="A283" t="s">
        <v>44</v>
      </c>
      <c r="B283" t="s">
        <v>19</v>
      </c>
      <c r="C283">
        <v>1105</v>
      </c>
      <c r="D283">
        <v>1167</v>
      </c>
      <c r="E283">
        <v>2272</v>
      </c>
    </row>
    <row r="284" spans="1:5" x14ac:dyDescent="0.2">
      <c r="A284" t="s">
        <v>44</v>
      </c>
      <c r="B284" t="s">
        <v>20</v>
      </c>
      <c r="C284">
        <v>899</v>
      </c>
      <c r="D284">
        <v>933</v>
      </c>
      <c r="E284">
        <v>1832</v>
      </c>
    </row>
    <row r="285" spans="1:5" x14ac:dyDescent="0.2">
      <c r="A285" t="s">
        <v>44</v>
      </c>
      <c r="B285" t="s">
        <v>21</v>
      </c>
      <c r="C285">
        <v>914</v>
      </c>
      <c r="D285">
        <v>1088</v>
      </c>
      <c r="E285">
        <v>2002</v>
      </c>
    </row>
    <row r="286" spans="1:5" x14ac:dyDescent="0.2">
      <c r="A286" t="s">
        <v>44</v>
      </c>
      <c r="B286" t="s">
        <v>22</v>
      </c>
      <c r="C286">
        <v>793</v>
      </c>
      <c r="D286">
        <v>951</v>
      </c>
      <c r="E286">
        <v>1744</v>
      </c>
    </row>
    <row r="287" spans="1:5" x14ac:dyDescent="0.2">
      <c r="A287" t="s">
        <v>44</v>
      </c>
      <c r="B287" t="s">
        <v>23</v>
      </c>
      <c r="C287">
        <v>636</v>
      </c>
      <c r="D287">
        <v>749</v>
      </c>
      <c r="E287">
        <v>1385</v>
      </c>
    </row>
    <row r="288" spans="1:5" x14ac:dyDescent="0.2">
      <c r="A288" t="s">
        <v>44</v>
      </c>
      <c r="B288" t="s">
        <v>24</v>
      </c>
      <c r="C288">
        <v>461</v>
      </c>
      <c r="D288">
        <v>621</v>
      </c>
      <c r="E288">
        <v>1082</v>
      </c>
    </row>
    <row r="289" spans="1:5" x14ac:dyDescent="0.2">
      <c r="A289" t="s">
        <v>44</v>
      </c>
      <c r="B289" t="s">
        <v>25</v>
      </c>
      <c r="C289">
        <v>268</v>
      </c>
      <c r="D289">
        <v>459</v>
      </c>
      <c r="E289">
        <v>727</v>
      </c>
    </row>
    <row r="290" spans="1:5" x14ac:dyDescent="0.2">
      <c r="A290" t="s">
        <v>44</v>
      </c>
      <c r="B290" t="s">
        <v>26</v>
      </c>
      <c r="C290">
        <v>98</v>
      </c>
      <c r="D290">
        <v>231</v>
      </c>
      <c r="E290">
        <v>329</v>
      </c>
    </row>
    <row r="291" spans="1:5" x14ac:dyDescent="0.2">
      <c r="A291" t="s">
        <v>44</v>
      </c>
      <c r="B291" t="s">
        <v>27</v>
      </c>
      <c r="C291">
        <v>22</v>
      </c>
      <c r="D291">
        <v>73</v>
      </c>
      <c r="E291">
        <v>95</v>
      </c>
    </row>
    <row r="292" spans="1:5" x14ac:dyDescent="0.2">
      <c r="A292" t="s">
        <v>44</v>
      </c>
      <c r="B292" t="s">
        <v>28</v>
      </c>
      <c r="C292">
        <v>2</v>
      </c>
      <c r="D292">
        <v>12</v>
      </c>
      <c r="E292">
        <v>14</v>
      </c>
    </row>
    <row r="293" spans="1:5" x14ac:dyDescent="0.2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17117</v>
      </c>
      <c r="D297">
        <v>18833</v>
      </c>
      <c r="E297">
        <v>35950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399</v>
      </c>
      <c r="D299">
        <v>373</v>
      </c>
      <c r="E299">
        <v>772</v>
      </c>
    </row>
    <row r="300" spans="1:5" x14ac:dyDescent="0.2">
      <c r="A300" t="s">
        <v>45</v>
      </c>
      <c r="B300" t="s">
        <v>9</v>
      </c>
      <c r="C300">
        <v>363</v>
      </c>
      <c r="D300">
        <v>350</v>
      </c>
      <c r="E300">
        <v>713</v>
      </c>
    </row>
    <row r="301" spans="1:5" x14ac:dyDescent="0.2">
      <c r="A301" t="s">
        <v>45</v>
      </c>
      <c r="B301" t="s">
        <v>10</v>
      </c>
      <c r="C301">
        <v>348</v>
      </c>
      <c r="D301">
        <v>320</v>
      </c>
      <c r="E301">
        <v>668</v>
      </c>
    </row>
    <row r="302" spans="1:5" x14ac:dyDescent="0.2">
      <c r="A302" t="s">
        <v>45</v>
      </c>
      <c r="B302" t="s">
        <v>11</v>
      </c>
      <c r="C302">
        <v>434</v>
      </c>
      <c r="D302">
        <v>385</v>
      </c>
      <c r="E302">
        <v>819</v>
      </c>
    </row>
    <row r="303" spans="1:5" x14ac:dyDescent="0.2">
      <c r="A303" t="s">
        <v>45</v>
      </c>
      <c r="B303" t="s">
        <v>12</v>
      </c>
      <c r="C303">
        <v>474</v>
      </c>
      <c r="D303">
        <v>428</v>
      </c>
      <c r="E303">
        <v>902</v>
      </c>
    </row>
    <row r="304" spans="1:5" x14ac:dyDescent="0.2">
      <c r="A304" t="s">
        <v>45</v>
      </c>
      <c r="B304" t="s">
        <v>13</v>
      </c>
      <c r="C304">
        <v>543</v>
      </c>
      <c r="D304">
        <v>548</v>
      </c>
      <c r="E304">
        <v>1091</v>
      </c>
    </row>
    <row r="305" spans="1:5" x14ac:dyDescent="0.2">
      <c r="A305" t="s">
        <v>45</v>
      </c>
      <c r="B305" t="s">
        <v>14</v>
      </c>
      <c r="C305">
        <v>546</v>
      </c>
      <c r="D305">
        <v>572</v>
      </c>
      <c r="E305">
        <v>1118</v>
      </c>
    </row>
    <row r="306" spans="1:5" x14ac:dyDescent="0.2">
      <c r="A306" t="s">
        <v>45</v>
      </c>
      <c r="B306" t="s">
        <v>15</v>
      </c>
      <c r="C306">
        <v>602</v>
      </c>
      <c r="D306">
        <v>505</v>
      </c>
      <c r="E306">
        <v>1107</v>
      </c>
    </row>
    <row r="307" spans="1:5" x14ac:dyDescent="0.2">
      <c r="A307" t="s">
        <v>45</v>
      </c>
      <c r="B307" t="s">
        <v>16</v>
      </c>
      <c r="C307">
        <v>736</v>
      </c>
      <c r="D307">
        <v>644</v>
      </c>
      <c r="E307">
        <v>1380</v>
      </c>
    </row>
    <row r="308" spans="1:5" x14ac:dyDescent="0.2">
      <c r="A308" t="s">
        <v>45</v>
      </c>
      <c r="B308" t="s">
        <v>17</v>
      </c>
      <c r="C308">
        <v>805</v>
      </c>
      <c r="D308">
        <v>725</v>
      </c>
      <c r="E308">
        <v>1530</v>
      </c>
    </row>
    <row r="309" spans="1:5" x14ac:dyDescent="0.2">
      <c r="A309" t="s">
        <v>45</v>
      </c>
      <c r="B309" t="s">
        <v>18</v>
      </c>
      <c r="C309">
        <v>657</v>
      </c>
      <c r="D309">
        <v>628</v>
      </c>
      <c r="E309">
        <v>1285</v>
      </c>
    </row>
    <row r="310" spans="1:5" x14ac:dyDescent="0.2">
      <c r="A310" t="s">
        <v>45</v>
      </c>
      <c r="B310" t="s">
        <v>19</v>
      </c>
      <c r="C310">
        <v>524</v>
      </c>
      <c r="D310">
        <v>494</v>
      </c>
      <c r="E310">
        <v>1018</v>
      </c>
    </row>
    <row r="311" spans="1:5" x14ac:dyDescent="0.2">
      <c r="A311" t="s">
        <v>45</v>
      </c>
      <c r="B311" t="s">
        <v>20</v>
      </c>
      <c r="C311">
        <v>466</v>
      </c>
      <c r="D311">
        <v>459</v>
      </c>
      <c r="E311">
        <v>925</v>
      </c>
    </row>
    <row r="312" spans="1:5" x14ac:dyDescent="0.2">
      <c r="A312" t="s">
        <v>45</v>
      </c>
      <c r="B312" t="s">
        <v>21</v>
      </c>
      <c r="C312">
        <v>678</v>
      </c>
      <c r="D312">
        <v>664</v>
      </c>
      <c r="E312">
        <v>1342</v>
      </c>
    </row>
    <row r="313" spans="1:5" x14ac:dyDescent="0.2">
      <c r="A313" t="s">
        <v>45</v>
      </c>
      <c r="B313" t="s">
        <v>22</v>
      </c>
      <c r="C313">
        <v>602</v>
      </c>
      <c r="D313">
        <v>725</v>
      </c>
      <c r="E313">
        <v>1327</v>
      </c>
    </row>
    <row r="314" spans="1:5" x14ac:dyDescent="0.2">
      <c r="A314" t="s">
        <v>45</v>
      </c>
      <c r="B314" t="s">
        <v>23</v>
      </c>
      <c r="C314">
        <v>561</v>
      </c>
      <c r="D314">
        <v>738</v>
      </c>
      <c r="E314">
        <v>1299</v>
      </c>
    </row>
    <row r="315" spans="1:5" x14ac:dyDescent="0.2">
      <c r="A315" t="s">
        <v>45</v>
      </c>
      <c r="B315" t="s">
        <v>24</v>
      </c>
      <c r="C315">
        <v>363</v>
      </c>
      <c r="D315">
        <v>587</v>
      </c>
      <c r="E315">
        <v>950</v>
      </c>
    </row>
    <row r="316" spans="1:5" x14ac:dyDescent="0.2">
      <c r="A316" t="s">
        <v>45</v>
      </c>
      <c r="B316" t="s">
        <v>25</v>
      </c>
      <c r="C316">
        <v>179</v>
      </c>
      <c r="D316">
        <v>315</v>
      </c>
      <c r="E316">
        <v>494</v>
      </c>
    </row>
    <row r="317" spans="1:5" x14ac:dyDescent="0.2">
      <c r="A317" t="s">
        <v>45</v>
      </c>
      <c r="B317" t="s">
        <v>26</v>
      </c>
      <c r="C317">
        <v>39</v>
      </c>
      <c r="D317">
        <v>128</v>
      </c>
      <c r="E317">
        <v>167</v>
      </c>
    </row>
    <row r="318" spans="1:5" x14ac:dyDescent="0.2">
      <c r="A318" t="s">
        <v>45</v>
      </c>
      <c r="B318" t="s">
        <v>27</v>
      </c>
      <c r="C318">
        <v>4</v>
      </c>
      <c r="D318">
        <v>44</v>
      </c>
      <c r="E318">
        <v>48</v>
      </c>
    </row>
    <row r="319" spans="1:5" x14ac:dyDescent="0.2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2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9323</v>
      </c>
      <c r="D324">
        <v>9638</v>
      </c>
      <c r="E324">
        <v>18961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580</v>
      </c>
      <c r="D326">
        <v>574</v>
      </c>
      <c r="E326">
        <v>1154</v>
      </c>
    </row>
    <row r="327" spans="1:5" x14ac:dyDescent="0.2">
      <c r="A327" t="s">
        <v>46</v>
      </c>
      <c r="B327" t="s">
        <v>9</v>
      </c>
      <c r="C327">
        <v>661</v>
      </c>
      <c r="D327">
        <v>627</v>
      </c>
      <c r="E327">
        <v>1288</v>
      </c>
    </row>
    <row r="328" spans="1:5" x14ac:dyDescent="0.2">
      <c r="A328" t="s">
        <v>46</v>
      </c>
      <c r="B328" t="s">
        <v>10</v>
      </c>
      <c r="C328">
        <v>658</v>
      </c>
      <c r="D328">
        <v>561</v>
      </c>
      <c r="E328">
        <v>1219</v>
      </c>
    </row>
    <row r="329" spans="1:5" x14ac:dyDescent="0.2">
      <c r="A329" t="s">
        <v>46</v>
      </c>
      <c r="B329" t="s">
        <v>11</v>
      </c>
      <c r="C329">
        <v>688</v>
      </c>
      <c r="D329">
        <v>646</v>
      </c>
      <c r="E329">
        <v>1334</v>
      </c>
    </row>
    <row r="330" spans="1:5" x14ac:dyDescent="0.2">
      <c r="A330" t="s">
        <v>46</v>
      </c>
      <c r="B330" t="s">
        <v>12</v>
      </c>
      <c r="C330">
        <v>679</v>
      </c>
      <c r="D330">
        <v>661</v>
      </c>
      <c r="E330">
        <v>1340</v>
      </c>
    </row>
    <row r="331" spans="1:5" x14ac:dyDescent="0.2">
      <c r="A331" t="s">
        <v>46</v>
      </c>
      <c r="B331" t="s">
        <v>13</v>
      </c>
      <c r="C331">
        <v>621</v>
      </c>
      <c r="D331">
        <v>681</v>
      </c>
      <c r="E331">
        <v>1302</v>
      </c>
    </row>
    <row r="332" spans="1:5" x14ac:dyDescent="0.2">
      <c r="A332" t="s">
        <v>46</v>
      </c>
      <c r="B332" t="s">
        <v>14</v>
      </c>
      <c r="C332">
        <v>739</v>
      </c>
      <c r="D332">
        <v>794</v>
      </c>
      <c r="E332">
        <v>1533</v>
      </c>
    </row>
    <row r="333" spans="1:5" x14ac:dyDescent="0.2">
      <c r="A333" t="s">
        <v>46</v>
      </c>
      <c r="B333" t="s">
        <v>15</v>
      </c>
      <c r="C333">
        <v>784</v>
      </c>
      <c r="D333">
        <v>908</v>
      </c>
      <c r="E333">
        <v>1692</v>
      </c>
    </row>
    <row r="334" spans="1:5" x14ac:dyDescent="0.2">
      <c r="A334" t="s">
        <v>46</v>
      </c>
      <c r="B334" t="s">
        <v>16</v>
      </c>
      <c r="C334">
        <v>959</v>
      </c>
      <c r="D334">
        <v>1068</v>
      </c>
      <c r="E334">
        <v>2027</v>
      </c>
    </row>
    <row r="335" spans="1:5" x14ac:dyDescent="0.2">
      <c r="A335" t="s">
        <v>46</v>
      </c>
      <c r="B335" t="s">
        <v>17</v>
      </c>
      <c r="C335">
        <v>1058</v>
      </c>
      <c r="D335">
        <v>1156</v>
      </c>
      <c r="E335">
        <v>2214</v>
      </c>
    </row>
    <row r="336" spans="1:5" x14ac:dyDescent="0.2">
      <c r="A336" t="s">
        <v>46</v>
      </c>
      <c r="B336" t="s">
        <v>18</v>
      </c>
      <c r="C336">
        <v>882</v>
      </c>
      <c r="D336">
        <v>988</v>
      </c>
      <c r="E336">
        <v>1870</v>
      </c>
    </row>
    <row r="337" spans="1:5" x14ac:dyDescent="0.2">
      <c r="A337" t="s">
        <v>46</v>
      </c>
      <c r="B337" t="s">
        <v>19</v>
      </c>
      <c r="C337">
        <v>766</v>
      </c>
      <c r="D337">
        <v>873</v>
      </c>
      <c r="E337">
        <v>1639</v>
      </c>
    </row>
    <row r="338" spans="1:5" x14ac:dyDescent="0.2">
      <c r="A338" t="s">
        <v>46</v>
      </c>
      <c r="B338" t="s">
        <v>20</v>
      </c>
      <c r="C338">
        <v>621</v>
      </c>
      <c r="D338">
        <v>706</v>
      </c>
      <c r="E338">
        <v>1327</v>
      </c>
    </row>
    <row r="339" spans="1:5" x14ac:dyDescent="0.2">
      <c r="A339" t="s">
        <v>46</v>
      </c>
      <c r="B339" t="s">
        <v>21</v>
      </c>
      <c r="C339">
        <v>752</v>
      </c>
      <c r="D339">
        <v>883</v>
      </c>
      <c r="E339">
        <v>1635</v>
      </c>
    </row>
    <row r="340" spans="1:5" x14ac:dyDescent="0.2">
      <c r="A340" t="s">
        <v>46</v>
      </c>
      <c r="B340" t="s">
        <v>22</v>
      </c>
      <c r="C340">
        <v>619</v>
      </c>
      <c r="D340">
        <v>743</v>
      </c>
      <c r="E340">
        <v>1362</v>
      </c>
    </row>
    <row r="341" spans="1:5" x14ac:dyDescent="0.2">
      <c r="A341" t="s">
        <v>46</v>
      </c>
      <c r="B341" t="s">
        <v>23</v>
      </c>
      <c r="C341">
        <v>516</v>
      </c>
      <c r="D341">
        <v>706</v>
      </c>
      <c r="E341">
        <v>1222</v>
      </c>
    </row>
    <row r="342" spans="1:5" x14ac:dyDescent="0.2">
      <c r="A342" t="s">
        <v>46</v>
      </c>
      <c r="B342" t="s">
        <v>24</v>
      </c>
      <c r="C342">
        <v>381</v>
      </c>
      <c r="D342">
        <v>565</v>
      </c>
      <c r="E342">
        <v>946</v>
      </c>
    </row>
    <row r="343" spans="1:5" x14ac:dyDescent="0.2">
      <c r="A343" t="s">
        <v>46</v>
      </c>
      <c r="B343" t="s">
        <v>25</v>
      </c>
      <c r="C343">
        <v>203</v>
      </c>
      <c r="D343">
        <v>417</v>
      </c>
      <c r="E343">
        <v>620</v>
      </c>
    </row>
    <row r="344" spans="1:5" x14ac:dyDescent="0.2">
      <c r="A344" t="s">
        <v>46</v>
      </c>
      <c r="B344" t="s">
        <v>26</v>
      </c>
      <c r="C344">
        <v>82</v>
      </c>
      <c r="D344">
        <v>222</v>
      </c>
      <c r="E344">
        <v>304</v>
      </c>
    </row>
    <row r="345" spans="1:5" x14ac:dyDescent="0.2">
      <c r="A345" t="s">
        <v>46</v>
      </c>
      <c r="B345" t="s">
        <v>27</v>
      </c>
      <c r="C345">
        <v>11</v>
      </c>
      <c r="D345">
        <v>56</v>
      </c>
      <c r="E345">
        <v>67</v>
      </c>
    </row>
    <row r="346" spans="1:5" x14ac:dyDescent="0.2">
      <c r="A346" t="s">
        <v>46</v>
      </c>
      <c r="B346" t="s">
        <v>28</v>
      </c>
      <c r="C346">
        <v>0</v>
      </c>
      <c r="D346">
        <v>8</v>
      </c>
      <c r="E346">
        <v>8</v>
      </c>
    </row>
    <row r="347" spans="1:5" x14ac:dyDescent="0.2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12260</v>
      </c>
      <c r="D351">
        <v>13843</v>
      </c>
      <c r="E351">
        <v>26103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367</v>
      </c>
      <c r="D353">
        <v>373</v>
      </c>
      <c r="E353">
        <v>740</v>
      </c>
    </row>
    <row r="354" spans="1:5" x14ac:dyDescent="0.2">
      <c r="A354" t="s">
        <v>47</v>
      </c>
      <c r="B354" t="s">
        <v>9</v>
      </c>
      <c r="C354">
        <v>407</v>
      </c>
      <c r="D354">
        <v>425</v>
      </c>
      <c r="E354">
        <v>832</v>
      </c>
    </row>
    <row r="355" spans="1:5" x14ac:dyDescent="0.2">
      <c r="A355" t="s">
        <v>47</v>
      </c>
      <c r="B355" t="s">
        <v>10</v>
      </c>
      <c r="C355">
        <v>452</v>
      </c>
      <c r="D355">
        <v>462</v>
      </c>
      <c r="E355">
        <v>914</v>
      </c>
    </row>
    <row r="356" spans="1:5" x14ac:dyDescent="0.2">
      <c r="A356" t="s">
        <v>47</v>
      </c>
      <c r="B356" t="s">
        <v>11</v>
      </c>
      <c r="C356">
        <v>526</v>
      </c>
      <c r="D356">
        <v>520</v>
      </c>
      <c r="E356">
        <v>1046</v>
      </c>
    </row>
    <row r="357" spans="1:5" x14ac:dyDescent="0.2">
      <c r="A357" t="s">
        <v>47</v>
      </c>
      <c r="B357" t="s">
        <v>12</v>
      </c>
      <c r="C357">
        <v>463</v>
      </c>
      <c r="D357">
        <v>477</v>
      </c>
      <c r="E357">
        <v>940</v>
      </c>
    </row>
    <row r="358" spans="1:5" x14ac:dyDescent="0.2">
      <c r="A358" t="s">
        <v>47</v>
      </c>
      <c r="B358" t="s">
        <v>13</v>
      </c>
      <c r="C358">
        <v>322</v>
      </c>
      <c r="D358">
        <v>426</v>
      </c>
      <c r="E358">
        <v>748</v>
      </c>
    </row>
    <row r="359" spans="1:5" x14ac:dyDescent="0.2">
      <c r="A359" t="s">
        <v>47</v>
      </c>
      <c r="B359" t="s">
        <v>14</v>
      </c>
      <c r="C359">
        <v>417</v>
      </c>
      <c r="D359">
        <v>469</v>
      </c>
      <c r="E359">
        <v>886</v>
      </c>
    </row>
    <row r="360" spans="1:5" x14ac:dyDescent="0.2">
      <c r="A360" t="s">
        <v>47</v>
      </c>
      <c r="B360" t="s">
        <v>15</v>
      </c>
      <c r="C360">
        <v>536</v>
      </c>
      <c r="D360">
        <v>567</v>
      </c>
      <c r="E360">
        <v>1103</v>
      </c>
    </row>
    <row r="361" spans="1:5" x14ac:dyDescent="0.2">
      <c r="A361" t="s">
        <v>47</v>
      </c>
      <c r="B361" t="s">
        <v>16</v>
      </c>
      <c r="C361">
        <v>662</v>
      </c>
      <c r="D361">
        <v>760</v>
      </c>
      <c r="E361">
        <v>1422</v>
      </c>
    </row>
    <row r="362" spans="1:5" x14ac:dyDescent="0.2">
      <c r="A362" t="s">
        <v>47</v>
      </c>
      <c r="B362" t="s">
        <v>17</v>
      </c>
      <c r="C362">
        <v>722</v>
      </c>
      <c r="D362">
        <v>803</v>
      </c>
      <c r="E362">
        <v>1525</v>
      </c>
    </row>
    <row r="363" spans="1:5" x14ac:dyDescent="0.2">
      <c r="A363" t="s">
        <v>47</v>
      </c>
      <c r="B363" t="s">
        <v>18</v>
      </c>
      <c r="C363">
        <v>584</v>
      </c>
      <c r="D363">
        <v>740</v>
      </c>
      <c r="E363">
        <v>1324</v>
      </c>
    </row>
    <row r="364" spans="1:5" x14ac:dyDescent="0.2">
      <c r="A364" t="s">
        <v>47</v>
      </c>
      <c r="B364" t="s">
        <v>19</v>
      </c>
      <c r="C364">
        <v>538</v>
      </c>
      <c r="D364">
        <v>590</v>
      </c>
      <c r="E364">
        <v>1128</v>
      </c>
    </row>
    <row r="365" spans="1:5" x14ac:dyDescent="0.2">
      <c r="A365" t="s">
        <v>47</v>
      </c>
      <c r="B365" t="s">
        <v>20</v>
      </c>
      <c r="C365">
        <v>478</v>
      </c>
      <c r="D365">
        <v>598</v>
      </c>
      <c r="E365">
        <v>1076</v>
      </c>
    </row>
    <row r="366" spans="1:5" x14ac:dyDescent="0.2">
      <c r="A366" t="s">
        <v>47</v>
      </c>
      <c r="B366" t="s">
        <v>21</v>
      </c>
      <c r="C366">
        <v>656</v>
      </c>
      <c r="D366">
        <v>765</v>
      </c>
      <c r="E366">
        <v>1421</v>
      </c>
    </row>
    <row r="367" spans="1:5" x14ac:dyDescent="0.2">
      <c r="A367" t="s">
        <v>47</v>
      </c>
      <c r="B367" t="s">
        <v>22</v>
      </c>
      <c r="C367">
        <v>512</v>
      </c>
      <c r="D367">
        <v>711</v>
      </c>
      <c r="E367">
        <v>1223</v>
      </c>
    </row>
    <row r="368" spans="1:5" x14ac:dyDescent="0.2">
      <c r="A368" t="s">
        <v>47</v>
      </c>
      <c r="B368" t="s">
        <v>23</v>
      </c>
      <c r="C368">
        <v>461</v>
      </c>
      <c r="D368">
        <v>541</v>
      </c>
      <c r="E368">
        <v>1002</v>
      </c>
    </row>
    <row r="369" spans="1:5" x14ac:dyDescent="0.2">
      <c r="A369" t="s">
        <v>47</v>
      </c>
      <c r="B369" t="s">
        <v>24</v>
      </c>
      <c r="C369">
        <v>274</v>
      </c>
      <c r="D369">
        <v>387</v>
      </c>
      <c r="E369">
        <v>661</v>
      </c>
    </row>
    <row r="370" spans="1:5" x14ac:dyDescent="0.2">
      <c r="A370" t="s">
        <v>47</v>
      </c>
      <c r="B370" t="s">
        <v>25</v>
      </c>
      <c r="C370">
        <v>133</v>
      </c>
      <c r="D370">
        <v>238</v>
      </c>
      <c r="E370">
        <v>371</v>
      </c>
    </row>
    <row r="371" spans="1:5" x14ac:dyDescent="0.2">
      <c r="A371" t="s">
        <v>47</v>
      </c>
      <c r="B371" t="s">
        <v>26</v>
      </c>
      <c r="C371">
        <v>38</v>
      </c>
      <c r="D371">
        <v>99</v>
      </c>
      <c r="E371">
        <v>137</v>
      </c>
    </row>
    <row r="372" spans="1:5" x14ac:dyDescent="0.2">
      <c r="A372" t="s">
        <v>47</v>
      </c>
      <c r="B372" t="s">
        <v>27</v>
      </c>
      <c r="C372">
        <v>5</v>
      </c>
      <c r="D372">
        <v>35</v>
      </c>
      <c r="E372">
        <v>40</v>
      </c>
    </row>
    <row r="373" spans="1:5" x14ac:dyDescent="0.2">
      <c r="A373" t="s">
        <v>47</v>
      </c>
      <c r="B373" t="s">
        <v>28</v>
      </c>
      <c r="C373">
        <v>1</v>
      </c>
      <c r="D373">
        <v>7</v>
      </c>
      <c r="E373">
        <v>8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8554</v>
      </c>
      <c r="D378">
        <v>9994</v>
      </c>
      <c r="E378">
        <v>18548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578</v>
      </c>
      <c r="D380">
        <v>563</v>
      </c>
      <c r="E380">
        <v>1141</v>
      </c>
    </row>
    <row r="381" spans="1:5" x14ac:dyDescent="0.2">
      <c r="A381" t="s">
        <v>48</v>
      </c>
      <c r="B381" t="s">
        <v>9</v>
      </c>
      <c r="C381">
        <v>689</v>
      </c>
      <c r="D381">
        <v>649</v>
      </c>
      <c r="E381">
        <v>1338</v>
      </c>
    </row>
    <row r="382" spans="1:5" x14ac:dyDescent="0.2">
      <c r="A382" t="s">
        <v>48</v>
      </c>
      <c r="B382" t="s">
        <v>10</v>
      </c>
      <c r="C382">
        <v>570</v>
      </c>
      <c r="D382">
        <v>551</v>
      </c>
      <c r="E382">
        <v>1121</v>
      </c>
    </row>
    <row r="383" spans="1:5" x14ac:dyDescent="0.2">
      <c r="A383" t="s">
        <v>48</v>
      </c>
      <c r="B383" t="s">
        <v>11</v>
      </c>
      <c r="C383">
        <v>532</v>
      </c>
      <c r="D383">
        <v>551</v>
      </c>
      <c r="E383">
        <v>1083</v>
      </c>
    </row>
    <row r="384" spans="1:5" x14ac:dyDescent="0.2">
      <c r="A384" t="s">
        <v>48</v>
      </c>
      <c r="B384" t="s">
        <v>12</v>
      </c>
      <c r="C384">
        <v>404</v>
      </c>
      <c r="D384">
        <v>456</v>
      </c>
      <c r="E384">
        <v>860</v>
      </c>
    </row>
    <row r="385" spans="1:5" x14ac:dyDescent="0.2">
      <c r="A385" t="s">
        <v>48</v>
      </c>
      <c r="B385" t="s">
        <v>13</v>
      </c>
      <c r="C385">
        <v>386</v>
      </c>
      <c r="D385">
        <v>447</v>
      </c>
      <c r="E385">
        <v>833</v>
      </c>
    </row>
    <row r="386" spans="1:5" x14ac:dyDescent="0.2">
      <c r="A386" t="s">
        <v>48</v>
      </c>
      <c r="B386" t="s">
        <v>14</v>
      </c>
      <c r="C386">
        <v>572</v>
      </c>
      <c r="D386">
        <v>633</v>
      </c>
      <c r="E386">
        <v>1205</v>
      </c>
    </row>
    <row r="387" spans="1:5" x14ac:dyDescent="0.2">
      <c r="A387" t="s">
        <v>48</v>
      </c>
      <c r="B387" t="s">
        <v>15</v>
      </c>
      <c r="C387">
        <v>733</v>
      </c>
      <c r="D387">
        <v>831</v>
      </c>
      <c r="E387">
        <v>1564</v>
      </c>
    </row>
    <row r="388" spans="1:5" x14ac:dyDescent="0.2">
      <c r="A388" t="s">
        <v>48</v>
      </c>
      <c r="B388" t="s">
        <v>16</v>
      </c>
      <c r="C388">
        <v>883</v>
      </c>
      <c r="D388">
        <v>1010</v>
      </c>
      <c r="E388">
        <v>1893</v>
      </c>
    </row>
    <row r="389" spans="1:5" x14ac:dyDescent="0.2">
      <c r="A389" t="s">
        <v>48</v>
      </c>
      <c r="B389" t="s">
        <v>17</v>
      </c>
      <c r="C389">
        <v>973</v>
      </c>
      <c r="D389">
        <v>1027</v>
      </c>
      <c r="E389">
        <v>2000</v>
      </c>
    </row>
    <row r="390" spans="1:5" x14ac:dyDescent="0.2">
      <c r="A390" t="s">
        <v>48</v>
      </c>
      <c r="B390" t="s">
        <v>18</v>
      </c>
      <c r="C390">
        <v>726</v>
      </c>
      <c r="D390">
        <v>774</v>
      </c>
      <c r="E390">
        <v>1500</v>
      </c>
    </row>
    <row r="391" spans="1:5" x14ac:dyDescent="0.2">
      <c r="A391" t="s">
        <v>48</v>
      </c>
      <c r="B391" t="s">
        <v>19</v>
      </c>
      <c r="C391">
        <v>574</v>
      </c>
      <c r="D391">
        <v>618</v>
      </c>
      <c r="E391">
        <v>1192</v>
      </c>
    </row>
    <row r="392" spans="1:5" x14ac:dyDescent="0.2">
      <c r="A392" t="s">
        <v>48</v>
      </c>
      <c r="B392" t="s">
        <v>20</v>
      </c>
      <c r="C392">
        <v>461</v>
      </c>
      <c r="D392">
        <v>532</v>
      </c>
      <c r="E392">
        <v>993</v>
      </c>
    </row>
    <row r="393" spans="1:5" x14ac:dyDescent="0.2">
      <c r="A393" t="s">
        <v>48</v>
      </c>
      <c r="B393" t="s">
        <v>21</v>
      </c>
      <c r="C393">
        <v>605</v>
      </c>
      <c r="D393">
        <v>762</v>
      </c>
      <c r="E393">
        <v>1367</v>
      </c>
    </row>
    <row r="394" spans="1:5" x14ac:dyDescent="0.2">
      <c r="A394" t="s">
        <v>48</v>
      </c>
      <c r="B394" t="s">
        <v>22</v>
      </c>
      <c r="C394">
        <v>549</v>
      </c>
      <c r="D394">
        <v>753</v>
      </c>
      <c r="E394">
        <v>1302</v>
      </c>
    </row>
    <row r="395" spans="1:5" x14ac:dyDescent="0.2">
      <c r="A395" t="s">
        <v>48</v>
      </c>
      <c r="B395" t="s">
        <v>23</v>
      </c>
      <c r="C395">
        <v>516</v>
      </c>
      <c r="D395">
        <v>738</v>
      </c>
      <c r="E395">
        <v>1254</v>
      </c>
    </row>
    <row r="396" spans="1:5" x14ac:dyDescent="0.2">
      <c r="A396" t="s">
        <v>48</v>
      </c>
      <c r="B396" t="s">
        <v>24</v>
      </c>
      <c r="C396">
        <v>433</v>
      </c>
      <c r="D396">
        <v>577</v>
      </c>
      <c r="E396">
        <v>1010</v>
      </c>
    </row>
    <row r="397" spans="1:5" x14ac:dyDescent="0.2">
      <c r="A397" t="s">
        <v>48</v>
      </c>
      <c r="B397" t="s">
        <v>25</v>
      </c>
      <c r="C397">
        <v>213</v>
      </c>
      <c r="D397">
        <v>329</v>
      </c>
      <c r="E397">
        <v>542</v>
      </c>
    </row>
    <row r="398" spans="1:5" x14ac:dyDescent="0.2">
      <c r="A398" t="s">
        <v>48</v>
      </c>
      <c r="B398" t="s">
        <v>26</v>
      </c>
      <c r="C398">
        <v>63</v>
      </c>
      <c r="D398">
        <v>146</v>
      </c>
      <c r="E398">
        <v>209</v>
      </c>
    </row>
    <row r="399" spans="1:5" x14ac:dyDescent="0.2">
      <c r="A399" t="s">
        <v>48</v>
      </c>
      <c r="B399" t="s">
        <v>27</v>
      </c>
      <c r="C399">
        <v>7</v>
      </c>
      <c r="D399">
        <v>27</v>
      </c>
      <c r="E399">
        <v>34</v>
      </c>
    </row>
    <row r="400" spans="1:5" x14ac:dyDescent="0.2">
      <c r="A400" t="s">
        <v>48</v>
      </c>
      <c r="B400" t="s">
        <v>28</v>
      </c>
      <c r="C400">
        <v>1</v>
      </c>
      <c r="D400">
        <v>5</v>
      </c>
      <c r="E400">
        <v>6</v>
      </c>
    </row>
    <row r="401" spans="1:5" x14ac:dyDescent="0.2">
      <c r="A401" t="s">
        <v>48</v>
      </c>
      <c r="B401" t="s">
        <v>29</v>
      </c>
      <c r="C401">
        <v>0</v>
      </c>
      <c r="D401">
        <v>3</v>
      </c>
      <c r="E401">
        <v>3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10468</v>
      </c>
      <c r="D405">
        <v>11982</v>
      </c>
      <c r="E405">
        <v>22450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505</v>
      </c>
      <c r="D407">
        <v>495</v>
      </c>
      <c r="E407">
        <v>1000</v>
      </c>
    </row>
    <row r="408" spans="1:5" x14ac:dyDescent="0.2">
      <c r="A408" t="s">
        <v>49</v>
      </c>
      <c r="B408" t="s">
        <v>9</v>
      </c>
      <c r="C408">
        <v>501</v>
      </c>
      <c r="D408">
        <v>457</v>
      </c>
      <c r="E408">
        <v>958</v>
      </c>
    </row>
    <row r="409" spans="1:5" x14ac:dyDescent="0.2">
      <c r="A409" t="s">
        <v>49</v>
      </c>
      <c r="B409" t="s">
        <v>10</v>
      </c>
      <c r="C409">
        <v>384</v>
      </c>
      <c r="D409">
        <v>407</v>
      </c>
      <c r="E409">
        <v>791</v>
      </c>
    </row>
    <row r="410" spans="1:5" x14ac:dyDescent="0.2">
      <c r="A410" t="s">
        <v>49</v>
      </c>
      <c r="B410" t="s">
        <v>11</v>
      </c>
      <c r="C410">
        <v>380</v>
      </c>
      <c r="D410">
        <v>414</v>
      </c>
      <c r="E410">
        <v>794</v>
      </c>
    </row>
    <row r="411" spans="1:5" x14ac:dyDescent="0.2">
      <c r="A411" t="s">
        <v>49</v>
      </c>
      <c r="B411" t="s">
        <v>12</v>
      </c>
      <c r="C411">
        <v>401</v>
      </c>
      <c r="D411">
        <v>410</v>
      </c>
      <c r="E411">
        <v>811</v>
      </c>
    </row>
    <row r="412" spans="1:5" x14ac:dyDescent="0.2">
      <c r="A412" t="s">
        <v>49</v>
      </c>
      <c r="B412" t="s">
        <v>13</v>
      </c>
      <c r="C412">
        <v>542</v>
      </c>
      <c r="D412">
        <v>531</v>
      </c>
      <c r="E412">
        <v>1073</v>
      </c>
    </row>
    <row r="413" spans="1:5" x14ac:dyDescent="0.2">
      <c r="A413" t="s">
        <v>49</v>
      </c>
      <c r="B413" t="s">
        <v>14</v>
      </c>
      <c r="C413">
        <v>661</v>
      </c>
      <c r="D413">
        <v>697</v>
      </c>
      <c r="E413">
        <v>1358</v>
      </c>
    </row>
    <row r="414" spans="1:5" x14ac:dyDescent="0.2">
      <c r="A414" t="s">
        <v>49</v>
      </c>
      <c r="B414" t="s">
        <v>15</v>
      </c>
      <c r="C414">
        <v>709</v>
      </c>
      <c r="D414">
        <v>824</v>
      </c>
      <c r="E414">
        <v>1533</v>
      </c>
    </row>
    <row r="415" spans="1:5" x14ac:dyDescent="0.2">
      <c r="A415" t="s">
        <v>49</v>
      </c>
      <c r="B415" t="s">
        <v>16</v>
      </c>
      <c r="C415">
        <v>789</v>
      </c>
      <c r="D415">
        <v>832</v>
      </c>
      <c r="E415">
        <v>1621</v>
      </c>
    </row>
    <row r="416" spans="1:5" x14ac:dyDescent="0.2">
      <c r="A416" t="s">
        <v>49</v>
      </c>
      <c r="B416" t="s">
        <v>17</v>
      </c>
      <c r="C416">
        <v>766</v>
      </c>
      <c r="D416">
        <v>832</v>
      </c>
      <c r="E416">
        <v>1598</v>
      </c>
    </row>
    <row r="417" spans="1:5" x14ac:dyDescent="0.2">
      <c r="A417" t="s">
        <v>49</v>
      </c>
      <c r="B417" t="s">
        <v>18</v>
      </c>
      <c r="C417">
        <v>643</v>
      </c>
      <c r="D417">
        <v>647</v>
      </c>
      <c r="E417">
        <v>1290</v>
      </c>
    </row>
    <row r="418" spans="1:5" x14ac:dyDescent="0.2">
      <c r="A418" t="s">
        <v>49</v>
      </c>
      <c r="B418" t="s">
        <v>19</v>
      </c>
      <c r="C418">
        <v>476</v>
      </c>
      <c r="D418">
        <v>523</v>
      </c>
      <c r="E418">
        <v>999</v>
      </c>
    </row>
    <row r="419" spans="1:5" x14ac:dyDescent="0.2">
      <c r="A419" t="s">
        <v>49</v>
      </c>
      <c r="B419" t="s">
        <v>20</v>
      </c>
      <c r="C419">
        <v>419</v>
      </c>
      <c r="D419">
        <v>479</v>
      </c>
      <c r="E419">
        <v>898</v>
      </c>
    </row>
    <row r="420" spans="1:5" x14ac:dyDescent="0.2">
      <c r="A420" t="s">
        <v>49</v>
      </c>
      <c r="B420" t="s">
        <v>21</v>
      </c>
      <c r="C420">
        <v>512</v>
      </c>
      <c r="D420">
        <v>615</v>
      </c>
      <c r="E420">
        <v>1127</v>
      </c>
    </row>
    <row r="421" spans="1:5" x14ac:dyDescent="0.2">
      <c r="A421" t="s">
        <v>49</v>
      </c>
      <c r="B421" t="s">
        <v>22</v>
      </c>
      <c r="C421">
        <v>470</v>
      </c>
      <c r="D421">
        <v>531</v>
      </c>
      <c r="E421">
        <v>1001</v>
      </c>
    </row>
    <row r="422" spans="1:5" x14ac:dyDescent="0.2">
      <c r="A422" t="s">
        <v>49</v>
      </c>
      <c r="B422" t="s">
        <v>23</v>
      </c>
      <c r="C422">
        <v>366</v>
      </c>
      <c r="D422">
        <v>458</v>
      </c>
      <c r="E422">
        <v>824</v>
      </c>
    </row>
    <row r="423" spans="1:5" x14ac:dyDescent="0.2">
      <c r="A423" t="s">
        <v>49</v>
      </c>
      <c r="B423" t="s">
        <v>24</v>
      </c>
      <c r="C423">
        <v>235</v>
      </c>
      <c r="D423">
        <v>339</v>
      </c>
      <c r="E423">
        <v>574</v>
      </c>
    </row>
    <row r="424" spans="1:5" x14ac:dyDescent="0.2">
      <c r="A424" t="s">
        <v>49</v>
      </c>
      <c r="B424" t="s">
        <v>25</v>
      </c>
      <c r="C424">
        <v>100</v>
      </c>
      <c r="D424">
        <v>217</v>
      </c>
      <c r="E424">
        <v>317</v>
      </c>
    </row>
    <row r="425" spans="1:5" x14ac:dyDescent="0.2">
      <c r="A425" t="s">
        <v>49</v>
      </c>
      <c r="B425" t="s">
        <v>26</v>
      </c>
      <c r="C425">
        <v>41</v>
      </c>
      <c r="D425">
        <v>102</v>
      </c>
      <c r="E425">
        <v>143</v>
      </c>
    </row>
    <row r="426" spans="1:5" x14ac:dyDescent="0.2">
      <c r="A426" t="s">
        <v>49</v>
      </c>
      <c r="B426" t="s">
        <v>27</v>
      </c>
      <c r="C426">
        <v>7</v>
      </c>
      <c r="D426">
        <v>40</v>
      </c>
      <c r="E426">
        <v>47</v>
      </c>
    </row>
    <row r="427" spans="1:5" x14ac:dyDescent="0.2">
      <c r="A427" t="s">
        <v>49</v>
      </c>
      <c r="B427" t="s">
        <v>28</v>
      </c>
      <c r="C427">
        <v>0</v>
      </c>
      <c r="D427">
        <v>3</v>
      </c>
      <c r="E427">
        <v>3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8907</v>
      </c>
      <c r="D432">
        <v>9853</v>
      </c>
      <c r="E432">
        <v>18760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50</v>
      </c>
      <c r="B434" t="s">
        <v>8</v>
      </c>
      <c r="C434">
        <v>625</v>
      </c>
      <c r="D434">
        <v>576</v>
      </c>
      <c r="E434">
        <v>1201</v>
      </c>
    </row>
    <row r="435" spans="1:5" x14ac:dyDescent="0.2">
      <c r="A435" t="s">
        <v>50</v>
      </c>
      <c r="B435" t="s">
        <v>9</v>
      </c>
      <c r="C435">
        <v>639</v>
      </c>
      <c r="D435">
        <v>616</v>
      </c>
      <c r="E435">
        <v>1255</v>
      </c>
    </row>
    <row r="436" spans="1:5" x14ac:dyDescent="0.2">
      <c r="A436" t="s">
        <v>50</v>
      </c>
      <c r="B436" t="s">
        <v>10</v>
      </c>
      <c r="C436">
        <v>718</v>
      </c>
      <c r="D436">
        <v>663</v>
      </c>
      <c r="E436">
        <v>1381</v>
      </c>
    </row>
    <row r="437" spans="1:5" x14ac:dyDescent="0.2">
      <c r="A437" t="s">
        <v>50</v>
      </c>
      <c r="B437" t="s">
        <v>11</v>
      </c>
      <c r="C437">
        <v>634</v>
      </c>
      <c r="D437">
        <v>614</v>
      </c>
      <c r="E437">
        <v>1248</v>
      </c>
    </row>
    <row r="438" spans="1:5" x14ac:dyDescent="0.2">
      <c r="A438" t="s">
        <v>50</v>
      </c>
      <c r="B438" t="s">
        <v>12</v>
      </c>
      <c r="C438">
        <v>497</v>
      </c>
      <c r="D438">
        <v>502</v>
      </c>
      <c r="E438">
        <v>999</v>
      </c>
    </row>
    <row r="439" spans="1:5" x14ac:dyDescent="0.2">
      <c r="A439" t="s">
        <v>50</v>
      </c>
      <c r="B439" t="s">
        <v>13</v>
      </c>
      <c r="C439">
        <v>450</v>
      </c>
      <c r="D439">
        <v>550</v>
      </c>
      <c r="E439">
        <v>1000</v>
      </c>
    </row>
    <row r="440" spans="1:5" x14ac:dyDescent="0.2">
      <c r="A440" t="s">
        <v>50</v>
      </c>
      <c r="B440" t="s">
        <v>14</v>
      </c>
      <c r="C440">
        <v>591</v>
      </c>
      <c r="D440">
        <v>696</v>
      </c>
      <c r="E440">
        <v>1287</v>
      </c>
    </row>
    <row r="441" spans="1:5" x14ac:dyDescent="0.2">
      <c r="A441" t="s">
        <v>50</v>
      </c>
      <c r="B441" t="s">
        <v>15</v>
      </c>
      <c r="C441">
        <v>776</v>
      </c>
      <c r="D441">
        <v>816</v>
      </c>
      <c r="E441">
        <v>1592</v>
      </c>
    </row>
    <row r="442" spans="1:5" x14ac:dyDescent="0.2">
      <c r="A442" t="s">
        <v>50</v>
      </c>
      <c r="B442" t="s">
        <v>16</v>
      </c>
      <c r="C442">
        <v>919</v>
      </c>
      <c r="D442">
        <v>1071</v>
      </c>
      <c r="E442">
        <v>1990</v>
      </c>
    </row>
    <row r="443" spans="1:5" x14ac:dyDescent="0.2">
      <c r="A443" t="s">
        <v>50</v>
      </c>
      <c r="B443" t="s">
        <v>17</v>
      </c>
      <c r="C443">
        <v>1040</v>
      </c>
      <c r="D443">
        <v>1045</v>
      </c>
      <c r="E443">
        <v>2085</v>
      </c>
    </row>
    <row r="444" spans="1:5" x14ac:dyDescent="0.2">
      <c r="A444" t="s">
        <v>50</v>
      </c>
      <c r="B444" t="s">
        <v>18</v>
      </c>
      <c r="C444">
        <v>795</v>
      </c>
      <c r="D444">
        <v>831</v>
      </c>
      <c r="E444">
        <v>1626</v>
      </c>
    </row>
    <row r="445" spans="1:5" x14ac:dyDescent="0.2">
      <c r="A445" t="s">
        <v>50</v>
      </c>
      <c r="B445" t="s">
        <v>19</v>
      </c>
      <c r="C445">
        <v>635</v>
      </c>
      <c r="D445">
        <v>714</v>
      </c>
      <c r="E445">
        <v>1349</v>
      </c>
    </row>
    <row r="446" spans="1:5" x14ac:dyDescent="0.2">
      <c r="A446" t="s">
        <v>50</v>
      </c>
      <c r="B446" t="s">
        <v>20</v>
      </c>
      <c r="C446">
        <v>545</v>
      </c>
      <c r="D446">
        <v>581</v>
      </c>
      <c r="E446">
        <v>1126</v>
      </c>
    </row>
    <row r="447" spans="1:5" x14ac:dyDescent="0.2">
      <c r="A447" t="s">
        <v>50</v>
      </c>
      <c r="B447" t="s">
        <v>21</v>
      </c>
      <c r="C447">
        <v>634</v>
      </c>
      <c r="D447">
        <v>700</v>
      </c>
      <c r="E447">
        <v>1334</v>
      </c>
    </row>
    <row r="448" spans="1:5" x14ac:dyDescent="0.2">
      <c r="A448" t="s">
        <v>50</v>
      </c>
      <c r="B448" t="s">
        <v>22</v>
      </c>
      <c r="C448">
        <v>547</v>
      </c>
      <c r="D448">
        <v>593</v>
      </c>
      <c r="E448">
        <v>1140</v>
      </c>
    </row>
    <row r="449" spans="1:5" x14ac:dyDescent="0.2">
      <c r="A449" t="s">
        <v>50</v>
      </c>
      <c r="B449" t="s">
        <v>23</v>
      </c>
      <c r="C449">
        <v>391</v>
      </c>
      <c r="D449">
        <v>447</v>
      </c>
      <c r="E449">
        <v>838</v>
      </c>
    </row>
    <row r="450" spans="1:5" x14ac:dyDescent="0.2">
      <c r="A450" t="s">
        <v>50</v>
      </c>
      <c r="B450" t="s">
        <v>24</v>
      </c>
      <c r="C450">
        <v>247</v>
      </c>
      <c r="D450">
        <v>343</v>
      </c>
      <c r="E450">
        <v>590</v>
      </c>
    </row>
    <row r="451" spans="1:5" x14ac:dyDescent="0.2">
      <c r="A451" t="s">
        <v>50</v>
      </c>
      <c r="B451" t="s">
        <v>25</v>
      </c>
      <c r="C451">
        <v>113</v>
      </c>
      <c r="D451">
        <v>252</v>
      </c>
      <c r="E451">
        <v>365</v>
      </c>
    </row>
    <row r="452" spans="1:5" x14ac:dyDescent="0.2">
      <c r="A452" t="s">
        <v>50</v>
      </c>
      <c r="B452" t="s">
        <v>26</v>
      </c>
      <c r="C452">
        <v>47</v>
      </c>
      <c r="D452">
        <v>110</v>
      </c>
      <c r="E452">
        <v>157</v>
      </c>
    </row>
    <row r="453" spans="1:5" x14ac:dyDescent="0.2">
      <c r="A453" t="s">
        <v>50</v>
      </c>
      <c r="B453" t="s">
        <v>27</v>
      </c>
      <c r="C453">
        <v>6</v>
      </c>
      <c r="D453">
        <v>30</v>
      </c>
      <c r="E453">
        <v>36</v>
      </c>
    </row>
    <row r="454" spans="1:5" x14ac:dyDescent="0.2">
      <c r="A454" t="s">
        <v>50</v>
      </c>
      <c r="B454" t="s">
        <v>28</v>
      </c>
      <c r="C454">
        <v>0</v>
      </c>
      <c r="D454">
        <v>7</v>
      </c>
      <c r="E454">
        <v>7</v>
      </c>
    </row>
    <row r="455" spans="1:5" x14ac:dyDescent="0.2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50</v>
      </c>
      <c r="B459" t="s">
        <v>7</v>
      </c>
      <c r="C459">
        <v>10849</v>
      </c>
      <c r="D459">
        <v>11757</v>
      </c>
      <c r="E459">
        <v>22606</v>
      </c>
    </row>
    <row r="460" spans="1:5" x14ac:dyDescent="0.2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51</v>
      </c>
      <c r="B461" t="s">
        <v>8</v>
      </c>
      <c r="C461">
        <v>231</v>
      </c>
      <c r="D461">
        <v>236</v>
      </c>
      <c r="E461">
        <v>467</v>
      </c>
    </row>
    <row r="462" spans="1:5" x14ac:dyDescent="0.2">
      <c r="A462" t="s">
        <v>51</v>
      </c>
      <c r="B462" t="s">
        <v>9</v>
      </c>
      <c r="C462">
        <v>223</v>
      </c>
      <c r="D462">
        <v>235</v>
      </c>
      <c r="E462">
        <v>458</v>
      </c>
    </row>
    <row r="463" spans="1:5" x14ac:dyDescent="0.2">
      <c r="A463" t="s">
        <v>51</v>
      </c>
      <c r="B463" t="s">
        <v>10</v>
      </c>
      <c r="C463">
        <v>244</v>
      </c>
      <c r="D463">
        <v>258</v>
      </c>
      <c r="E463">
        <v>502</v>
      </c>
    </row>
    <row r="464" spans="1:5" x14ac:dyDescent="0.2">
      <c r="A464" t="s">
        <v>51</v>
      </c>
      <c r="B464" t="s">
        <v>11</v>
      </c>
      <c r="C464">
        <v>327</v>
      </c>
      <c r="D464">
        <v>344</v>
      </c>
      <c r="E464">
        <v>671</v>
      </c>
    </row>
    <row r="465" spans="1:5" x14ac:dyDescent="0.2">
      <c r="A465" t="s">
        <v>51</v>
      </c>
      <c r="B465" t="s">
        <v>12</v>
      </c>
      <c r="C465">
        <v>534</v>
      </c>
      <c r="D465">
        <v>566</v>
      </c>
      <c r="E465">
        <v>1100</v>
      </c>
    </row>
    <row r="466" spans="1:5" x14ac:dyDescent="0.2">
      <c r="A466" t="s">
        <v>51</v>
      </c>
      <c r="B466" t="s">
        <v>13</v>
      </c>
      <c r="C466">
        <v>507</v>
      </c>
      <c r="D466">
        <v>520</v>
      </c>
      <c r="E466">
        <v>1027</v>
      </c>
    </row>
    <row r="467" spans="1:5" x14ac:dyDescent="0.2">
      <c r="A467" t="s">
        <v>51</v>
      </c>
      <c r="B467" t="s">
        <v>14</v>
      </c>
      <c r="C467">
        <v>503</v>
      </c>
      <c r="D467">
        <v>486</v>
      </c>
      <c r="E467">
        <v>989</v>
      </c>
    </row>
    <row r="468" spans="1:5" x14ac:dyDescent="0.2">
      <c r="A468" t="s">
        <v>51</v>
      </c>
      <c r="B468" t="s">
        <v>15</v>
      </c>
      <c r="C468">
        <v>489</v>
      </c>
      <c r="D468">
        <v>451</v>
      </c>
      <c r="E468">
        <v>940</v>
      </c>
    </row>
    <row r="469" spans="1:5" x14ac:dyDescent="0.2">
      <c r="A469" t="s">
        <v>51</v>
      </c>
      <c r="B469" t="s">
        <v>16</v>
      </c>
      <c r="C469">
        <v>518</v>
      </c>
      <c r="D469">
        <v>533</v>
      </c>
      <c r="E469">
        <v>1051</v>
      </c>
    </row>
    <row r="470" spans="1:5" x14ac:dyDescent="0.2">
      <c r="A470" t="s">
        <v>51</v>
      </c>
      <c r="B470" t="s">
        <v>17</v>
      </c>
      <c r="C470">
        <v>580</v>
      </c>
      <c r="D470">
        <v>622</v>
      </c>
      <c r="E470">
        <v>1202</v>
      </c>
    </row>
    <row r="471" spans="1:5" x14ac:dyDescent="0.2">
      <c r="A471" t="s">
        <v>51</v>
      </c>
      <c r="B471" t="s">
        <v>18</v>
      </c>
      <c r="C471">
        <v>509</v>
      </c>
      <c r="D471">
        <v>529</v>
      </c>
      <c r="E471">
        <v>1038</v>
      </c>
    </row>
    <row r="472" spans="1:5" x14ac:dyDescent="0.2">
      <c r="A472" t="s">
        <v>51</v>
      </c>
      <c r="B472" t="s">
        <v>19</v>
      </c>
      <c r="C472">
        <v>461</v>
      </c>
      <c r="D472">
        <v>482</v>
      </c>
      <c r="E472">
        <v>943</v>
      </c>
    </row>
    <row r="473" spans="1:5" x14ac:dyDescent="0.2">
      <c r="A473" t="s">
        <v>51</v>
      </c>
      <c r="B473" t="s">
        <v>20</v>
      </c>
      <c r="C473">
        <v>401</v>
      </c>
      <c r="D473">
        <v>419</v>
      </c>
      <c r="E473">
        <v>820</v>
      </c>
    </row>
    <row r="474" spans="1:5" x14ac:dyDescent="0.2">
      <c r="A474" t="s">
        <v>51</v>
      </c>
      <c r="B474" t="s">
        <v>21</v>
      </c>
      <c r="C474">
        <v>519</v>
      </c>
      <c r="D474">
        <v>586</v>
      </c>
      <c r="E474">
        <v>1105</v>
      </c>
    </row>
    <row r="475" spans="1:5" x14ac:dyDescent="0.2">
      <c r="A475" t="s">
        <v>51</v>
      </c>
      <c r="B475" t="s">
        <v>22</v>
      </c>
      <c r="C475">
        <v>453</v>
      </c>
      <c r="D475">
        <v>562</v>
      </c>
      <c r="E475">
        <v>1015</v>
      </c>
    </row>
    <row r="476" spans="1:5" x14ac:dyDescent="0.2">
      <c r="A476" t="s">
        <v>51</v>
      </c>
      <c r="B476" t="s">
        <v>23</v>
      </c>
      <c r="C476">
        <v>405</v>
      </c>
      <c r="D476">
        <v>486</v>
      </c>
      <c r="E476">
        <v>891</v>
      </c>
    </row>
    <row r="477" spans="1:5" x14ac:dyDescent="0.2">
      <c r="A477" t="s">
        <v>51</v>
      </c>
      <c r="B477" t="s">
        <v>24</v>
      </c>
      <c r="C477">
        <v>238</v>
      </c>
      <c r="D477">
        <v>375</v>
      </c>
      <c r="E477">
        <v>613</v>
      </c>
    </row>
    <row r="478" spans="1:5" x14ac:dyDescent="0.2">
      <c r="A478" t="s">
        <v>51</v>
      </c>
      <c r="B478" t="s">
        <v>25</v>
      </c>
      <c r="C478">
        <v>134</v>
      </c>
      <c r="D478">
        <v>228</v>
      </c>
      <c r="E478">
        <v>362</v>
      </c>
    </row>
    <row r="479" spans="1:5" x14ac:dyDescent="0.2">
      <c r="A479" t="s">
        <v>51</v>
      </c>
      <c r="B479" t="s">
        <v>26</v>
      </c>
      <c r="C479">
        <v>40</v>
      </c>
      <c r="D479">
        <v>126</v>
      </c>
      <c r="E479">
        <v>166</v>
      </c>
    </row>
    <row r="480" spans="1:5" x14ac:dyDescent="0.2">
      <c r="A480" t="s">
        <v>51</v>
      </c>
      <c r="B480" t="s">
        <v>27</v>
      </c>
      <c r="C480">
        <v>7</v>
      </c>
      <c r="D480">
        <v>38</v>
      </c>
      <c r="E480">
        <v>45</v>
      </c>
    </row>
    <row r="481" spans="1:5" x14ac:dyDescent="0.2">
      <c r="A481" t="s">
        <v>51</v>
      </c>
      <c r="B481" t="s">
        <v>28</v>
      </c>
      <c r="C481">
        <v>0</v>
      </c>
      <c r="D481">
        <v>8</v>
      </c>
      <c r="E481">
        <v>8</v>
      </c>
    </row>
    <row r="482" spans="1:5" x14ac:dyDescent="0.2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51</v>
      </c>
      <c r="B486" t="s">
        <v>7</v>
      </c>
      <c r="C486">
        <v>7323</v>
      </c>
      <c r="D486">
        <v>8090</v>
      </c>
      <c r="E486">
        <v>15413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623</v>
      </c>
      <c r="D3" s="4">
        <f>中学校区別５歳刻み!D2</f>
        <v>584</v>
      </c>
      <c r="E3" s="4">
        <f>中学校区別５歳刻み!E2</f>
        <v>1207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703</v>
      </c>
      <c r="J3" s="4">
        <f>中学校区別５歳刻み!D56</f>
        <v>673</v>
      </c>
      <c r="K3" s="4">
        <f>中学校区別５歳刻み!E56</f>
        <v>1376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604</v>
      </c>
      <c r="D4" s="4">
        <f>中学校区別５歳刻み!D3</f>
        <v>527</v>
      </c>
      <c r="E4" s="4">
        <f>中学校区別５歳刻み!E3</f>
        <v>1131</v>
      </c>
      <c r="F4" s="4"/>
      <c r="G4" s="3" t="str">
        <f>G3</f>
        <v>第三中学校</v>
      </c>
      <c r="H4" s="3" t="s">
        <v>9</v>
      </c>
      <c r="I4" s="4">
        <f>中学校区別５歳刻み!C57</f>
        <v>864</v>
      </c>
      <c r="J4" s="4">
        <f>中学校区別５歳刻み!D57</f>
        <v>749</v>
      </c>
      <c r="K4" s="4">
        <f>中学校区別５歳刻み!E57</f>
        <v>1613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517</v>
      </c>
      <c r="D5" s="4">
        <f>中学校区別５歳刻み!D4</f>
        <v>494</v>
      </c>
      <c r="E5" s="4">
        <f>中学校区別５歳刻み!E4</f>
        <v>1011</v>
      </c>
      <c r="F5" s="4"/>
      <c r="G5" s="3" t="str">
        <f>G3</f>
        <v>第三中学校</v>
      </c>
      <c r="H5" s="3" t="s">
        <v>10</v>
      </c>
      <c r="I5" s="4">
        <f>中学校区別５歳刻み!C58</f>
        <v>882</v>
      </c>
      <c r="J5" s="4">
        <f>中学校区別５歳刻み!D58</f>
        <v>892</v>
      </c>
      <c r="K5" s="4">
        <f>中学校区別５歳刻み!E58</f>
        <v>1774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657</v>
      </c>
      <c r="D6" s="4">
        <f>中学校区別５歳刻み!D5</f>
        <v>584</v>
      </c>
      <c r="E6" s="4">
        <f>中学校区別５歳刻み!E5</f>
        <v>1241</v>
      </c>
      <c r="F6" s="4"/>
      <c r="G6" s="3" t="str">
        <f>G3</f>
        <v>第三中学校</v>
      </c>
      <c r="H6" s="3" t="s">
        <v>11</v>
      </c>
      <c r="I6" s="4">
        <f>中学校区別５歳刻み!C59</f>
        <v>961</v>
      </c>
      <c r="J6" s="4">
        <f>中学校区別５歳刻み!D59</f>
        <v>853</v>
      </c>
      <c r="K6" s="4">
        <f>中学校区別５歳刻み!E59</f>
        <v>1814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695</v>
      </c>
      <c r="D7" s="4">
        <f>中学校区別５歳刻み!D6</f>
        <v>686</v>
      </c>
      <c r="E7" s="4">
        <f>中学校区別５歳刻み!E6</f>
        <v>1381</v>
      </c>
      <c r="F7" s="4"/>
      <c r="G7" s="3" t="str">
        <f>G3</f>
        <v>第三中学校</v>
      </c>
      <c r="H7" s="3" t="s">
        <v>12</v>
      </c>
      <c r="I7" s="4">
        <f>中学校区別５歳刻み!C60</f>
        <v>723</v>
      </c>
      <c r="J7" s="4">
        <f>中学校区別５歳刻み!D60</f>
        <v>798</v>
      </c>
      <c r="K7" s="4">
        <f>中学校区別５歳刻み!E60</f>
        <v>1521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760</v>
      </c>
      <c r="D8" s="4">
        <f>中学校区別５歳刻み!D7</f>
        <v>783</v>
      </c>
      <c r="E8" s="4">
        <f>中学校区別５歳刻み!E7</f>
        <v>1543</v>
      </c>
      <c r="F8" s="4"/>
      <c r="G8" s="3" t="str">
        <f>G3</f>
        <v>第三中学校</v>
      </c>
      <c r="H8" s="3" t="s">
        <v>13</v>
      </c>
      <c r="I8" s="4">
        <f>中学校区別５歳刻み!C61</f>
        <v>633</v>
      </c>
      <c r="J8" s="4">
        <f>中学校区別５歳刻み!D61</f>
        <v>745</v>
      </c>
      <c r="K8" s="4">
        <f>中学校区別５歳刻み!E61</f>
        <v>1378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825</v>
      </c>
      <c r="D9" s="4">
        <f>中学校区別５歳刻み!D8</f>
        <v>883</v>
      </c>
      <c r="E9" s="4">
        <f>中学校区別５歳刻み!E8</f>
        <v>1708</v>
      </c>
      <c r="F9" s="4"/>
      <c r="G9" s="3" t="str">
        <f>G3</f>
        <v>第三中学校</v>
      </c>
      <c r="H9" s="3" t="s">
        <v>14</v>
      </c>
      <c r="I9" s="4">
        <f>中学校区別５歳刻み!C62</f>
        <v>812</v>
      </c>
      <c r="J9" s="4">
        <f>中学校区別５歳刻み!D62</f>
        <v>924</v>
      </c>
      <c r="K9" s="4">
        <f>中学校区別５歳刻み!E62</f>
        <v>1736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893</v>
      </c>
      <c r="D10" s="4">
        <f>中学校区別５歳刻み!D9</f>
        <v>866</v>
      </c>
      <c r="E10" s="4">
        <f>中学校区別５歳刻み!E9</f>
        <v>1759</v>
      </c>
      <c r="F10" s="4"/>
      <c r="G10" s="3" t="str">
        <f>G3</f>
        <v>第三中学校</v>
      </c>
      <c r="H10" s="3" t="s">
        <v>15</v>
      </c>
      <c r="I10" s="4">
        <f>中学校区別５歳刻み!C63</f>
        <v>908</v>
      </c>
      <c r="J10" s="4">
        <f>中学校区別５歳刻み!D63</f>
        <v>1076</v>
      </c>
      <c r="K10" s="4">
        <f>中学校区別５歳刻み!E63</f>
        <v>1984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1029</v>
      </c>
      <c r="D11" s="4">
        <f>中学校区別５歳刻み!D10</f>
        <v>1033</v>
      </c>
      <c r="E11" s="4">
        <f>中学校区別５歳刻み!E10</f>
        <v>2062</v>
      </c>
      <c r="F11" s="4"/>
      <c r="G11" s="3" t="str">
        <f>G3</f>
        <v>第三中学校</v>
      </c>
      <c r="H11" s="3" t="s">
        <v>16</v>
      </c>
      <c r="I11" s="4">
        <f>中学校区別５歳刻み!C64</f>
        <v>1201</v>
      </c>
      <c r="J11" s="4">
        <f>中学校区別５歳刻み!D64</f>
        <v>1368</v>
      </c>
      <c r="K11" s="4">
        <f>中学校区別５歳刻み!E64</f>
        <v>2569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1180</v>
      </c>
      <c r="D12" s="4">
        <f>中学校区別５歳刻み!D11</f>
        <v>1111</v>
      </c>
      <c r="E12" s="4">
        <f>中学校区別５歳刻み!E11</f>
        <v>2291</v>
      </c>
      <c r="F12" s="4"/>
      <c r="G12" s="3" t="str">
        <f>G3</f>
        <v>第三中学校</v>
      </c>
      <c r="H12" s="3" t="s">
        <v>17</v>
      </c>
      <c r="I12" s="4">
        <f>中学校区別５歳刻み!C65</f>
        <v>1295</v>
      </c>
      <c r="J12" s="4">
        <f>中学校区別５歳刻み!D65</f>
        <v>1540</v>
      </c>
      <c r="K12" s="4">
        <f>中学校区別５歳刻み!E65</f>
        <v>2835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934</v>
      </c>
      <c r="D13" s="4">
        <f>中学校区別５歳刻み!D12</f>
        <v>953</v>
      </c>
      <c r="E13" s="4">
        <f>中学校区別５歳刻み!E12</f>
        <v>1887</v>
      </c>
      <c r="F13" s="4"/>
      <c r="G13" s="3" t="str">
        <f>G3</f>
        <v>第三中学校</v>
      </c>
      <c r="H13" s="3" t="s">
        <v>18</v>
      </c>
      <c r="I13" s="4">
        <f>中学校区別５歳刻み!C66</f>
        <v>1161</v>
      </c>
      <c r="J13" s="4">
        <f>中学校区別５歳刻み!D66</f>
        <v>1243</v>
      </c>
      <c r="K13" s="4">
        <f>中学校区別５歳刻み!E66</f>
        <v>2404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822</v>
      </c>
      <c r="D14" s="4">
        <f>中学校区別５歳刻み!D13</f>
        <v>766</v>
      </c>
      <c r="E14" s="4">
        <f>中学校区別５歳刻み!E13</f>
        <v>1588</v>
      </c>
      <c r="F14" s="4"/>
      <c r="G14" s="3" t="str">
        <f>G3</f>
        <v>第三中学校</v>
      </c>
      <c r="H14" s="3" t="s">
        <v>19</v>
      </c>
      <c r="I14" s="4">
        <f>中学校区別５歳刻み!C67</f>
        <v>907</v>
      </c>
      <c r="J14" s="4">
        <f>中学校区別５歳刻み!D67</f>
        <v>908</v>
      </c>
      <c r="K14" s="4">
        <f>中学校区別５歳刻み!E67</f>
        <v>1815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705</v>
      </c>
      <c r="D15" s="4">
        <f>中学校区別５歳刻み!D14</f>
        <v>739</v>
      </c>
      <c r="E15" s="4">
        <f>中学校区別５歳刻み!E14</f>
        <v>1444</v>
      </c>
      <c r="F15" s="4"/>
      <c r="G15" s="3" t="str">
        <f>G3</f>
        <v>第三中学校</v>
      </c>
      <c r="H15" s="3" t="s">
        <v>20</v>
      </c>
      <c r="I15" s="4">
        <f>中学校区別５歳刻み!C68</f>
        <v>711</v>
      </c>
      <c r="J15" s="4">
        <f>中学校区別５歳刻み!D68</f>
        <v>829</v>
      </c>
      <c r="K15" s="4">
        <f>中学校区別５歳刻み!E68</f>
        <v>1540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948</v>
      </c>
      <c r="D16" s="4">
        <f>中学校区別５歳刻み!D15</f>
        <v>1016</v>
      </c>
      <c r="E16" s="4">
        <f>中学校区別５歳刻み!E15</f>
        <v>1964</v>
      </c>
      <c r="F16" s="4"/>
      <c r="G16" s="3" t="str">
        <f>G3</f>
        <v>第三中学校</v>
      </c>
      <c r="H16" s="3" t="s">
        <v>21</v>
      </c>
      <c r="I16" s="4">
        <f>中学校区別５歳刻み!C69</f>
        <v>879</v>
      </c>
      <c r="J16" s="4">
        <f>中学校区別５歳刻み!D69</f>
        <v>1031</v>
      </c>
      <c r="K16" s="4">
        <f>中学校区別５歳刻み!E69</f>
        <v>1910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844</v>
      </c>
      <c r="D17" s="4">
        <f>中学校区別５歳刻み!D16</f>
        <v>957</v>
      </c>
      <c r="E17" s="4">
        <f>中学校区別５歳刻み!E16</f>
        <v>1801</v>
      </c>
      <c r="F17" s="4"/>
      <c r="G17" s="3" t="str">
        <f>G3</f>
        <v>第三中学校</v>
      </c>
      <c r="H17" s="3" t="s">
        <v>22</v>
      </c>
      <c r="I17" s="4">
        <f>中学校区別５歳刻み!C70</f>
        <v>824</v>
      </c>
      <c r="J17" s="4">
        <f>中学校区別５歳刻み!D70</f>
        <v>1053</v>
      </c>
      <c r="K17" s="4">
        <f>中学校区別５歳刻み!E70</f>
        <v>1877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652</v>
      </c>
      <c r="D18" s="4">
        <f>中学校区別５歳刻み!D17</f>
        <v>784</v>
      </c>
      <c r="E18" s="4">
        <f>中学校区別５歳刻み!E17</f>
        <v>1436</v>
      </c>
      <c r="F18" s="4"/>
      <c r="G18" s="3" t="str">
        <f>G3</f>
        <v>第三中学校</v>
      </c>
      <c r="H18" s="3" t="s">
        <v>23</v>
      </c>
      <c r="I18" s="4">
        <f>中学校区別５歳刻み!C71</f>
        <v>635</v>
      </c>
      <c r="J18" s="4">
        <f>中学校区別５歳刻み!D71</f>
        <v>860</v>
      </c>
      <c r="K18" s="4">
        <f>中学校区別５歳刻み!E71</f>
        <v>1495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419</v>
      </c>
      <c r="D19" s="4">
        <f>中学校区別５歳刻み!D18</f>
        <v>592</v>
      </c>
      <c r="E19" s="4">
        <f>中学校区別５歳刻み!E18</f>
        <v>1011</v>
      </c>
      <c r="F19" s="4"/>
      <c r="G19" s="3" t="str">
        <f>G3</f>
        <v>第三中学校</v>
      </c>
      <c r="H19" s="3" t="s">
        <v>24</v>
      </c>
      <c r="I19" s="4">
        <f>中学校区別５歳刻み!C72</f>
        <v>461</v>
      </c>
      <c r="J19" s="4">
        <f>中学校区別５歳刻み!D72</f>
        <v>679</v>
      </c>
      <c r="K19" s="4">
        <f>中学校区別５歳刻み!E72</f>
        <v>1140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178</v>
      </c>
      <c r="D20" s="4">
        <f>中学校区別５歳刻み!D19</f>
        <v>391</v>
      </c>
      <c r="E20" s="4">
        <f>中学校区別５歳刻み!E19</f>
        <v>569</v>
      </c>
      <c r="F20" s="4"/>
      <c r="G20" s="3" t="str">
        <f>G3</f>
        <v>第三中学校</v>
      </c>
      <c r="H20" s="3" t="s">
        <v>25</v>
      </c>
      <c r="I20" s="4">
        <f>中学校区別５歳刻み!C73</f>
        <v>219</v>
      </c>
      <c r="J20" s="4">
        <f>中学校区別５歳刻み!D73</f>
        <v>454</v>
      </c>
      <c r="K20" s="4">
        <f>中学校区別５歳刻み!E73</f>
        <v>673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49</v>
      </c>
      <c r="D21" s="4">
        <f>中学校区別５歳刻み!D20</f>
        <v>166</v>
      </c>
      <c r="E21" s="4">
        <f>中学校区別５歳刻み!E20</f>
        <v>215</v>
      </c>
      <c r="F21" s="4"/>
      <c r="G21" s="3" t="str">
        <f>G3</f>
        <v>第三中学校</v>
      </c>
      <c r="H21" s="3" t="s">
        <v>26</v>
      </c>
      <c r="I21" s="4">
        <f>中学校区別５歳刻み!C74</f>
        <v>92</v>
      </c>
      <c r="J21" s="4">
        <f>中学校区別５歳刻み!D74</f>
        <v>229</v>
      </c>
      <c r="K21" s="4">
        <f>中学校区別５歳刻み!E74</f>
        <v>321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11</v>
      </c>
      <c r="D22" s="4">
        <f>中学校区別５歳刻み!D21</f>
        <v>61</v>
      </c>
      <c r="E22" s="4">
        <f>中学校区別５歳刻み!E21</f>
        <v>72</v>
      </c>
      <c r="F22" s="4"/>
      <c r="G22" s="3" t="str">
        <f>G3</f>
        <v>第三中学校</v>
      </c>
      <c r="H22" s="3" t="s">
        <v>27</v>
      </c>
      <c r="I22" s="4">
        <f>中学校区別５歳刻み!C75</f>
        <v>14</v>
      </c>
      <c r="J22" s="4">
        <f>中学校区別５歳刻み!D75</f>
        <v>86</v>
      </c>
      <c r="K22" s="4">
        <f>中学校区別５歳刻み!E75</f>
        <v>100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9</v>
      </c>
      <c r="E23" s="4">
        <f>中学校区別５歳刻み!E22</f>
        <v>9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16</v>
      </c>
      <c r="K23" s="4">
        <f>中学校区別５歳刻み!E76</f>
        <v>18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0</v>
      </c>
      <c r="E24" s="4">
        <f>中学校区別５歳刻み!E23</f>
        <v>0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0</v>
      </c>
      <c r="K24" s="4">
        <f>中学校区別５歳刻み!E77</f>
        <v>0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13345</v>
      </c>
      <c r="D28" s="4">
        <f>中学校区別５歳刻み!D27</f>
        <v>13985</v>
      </c>
      <c r="E28" s="4">
        <f>中学校区別５歳刻み!E27</f>
        <v>27330</v>
      </c>
      <c r="F28" s="4"/>
      <c r="G28" s="3" t="str">
        <f>G3</f>
        <v>第三中学校</v>
      </c>
      <c r="H28" s="3" t="s">
        <v>7</v>
      </c>
      <c r="I28" s="4">
        <f>中学校区別５歳刻み!C81</f>
        <v>14887</v>
      </c>
      <c r="J28" s="4">
        <f>中学校区別５歳刻み!D81</f>
        <v>17006</v>
      </c>
      <c r="K28" s="4">
        <f>中学校区別５歳刻み!E81</f>
        <v>31893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469</v>
      </c>
      <c r="D31" s="4">
        <f>中学校区別５歳刻み!D29</f>
        <v>454</v>
      </c>
      <c r="E31" s="4">
        <f>中学校区別５歳刻み!E29</f>
        <v>923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780</v>
      </c>
      <c r="J31" s="4">
        <f>中学校区別５歳刻み!D83</f>
        <v>710</v>
      </c>
      <c r="K31" s="4">
        <f>中学校区別５歳刻み!E83</f>
        <v>1490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524</v>
      </c>
      <c r="D32" s="4">
        <f>中学校区別５歳刻み!D30</f>
        <v>469</v>
      </c>
      <c r="E32" s="4">
        <f>中学校区別５歳刻み!E30</f>
        <v>993</v>
      </c>
      <c r="F32" s="4"/>
      <c r="G32" s="3" t="str">
        <f>G31</f>
        <v>第四中学校</v>
      </c>
      <c r="H32" s="3" t="s">
        <v>9</v>
      </c>
      <c r="I32" s="4">
        <f>中学校区別５歳刻み!C84</f>
        <v>660</v>
      </c>
      <c r="J32" s="4">
        <f>中学校区別５歳刻み!D84</f>
        <v>633</v>
      </c>
      <c r="K32" s="4">
        <f>中学校区別５歳刻み!E84</f>
        <v>1293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504</v>
      </c>
      <c r="D33" s="4">
        <f>中学校区別５歳刻み!D31</f>
        <v>472</v>
      </c>
      <c r="E33" s="4">
        <f>中学校区別５歳刻み!E31</f>
        <v>976</v>
      </c>
      <c r="F33" s="4"/>
      <c r="G33" s="3" t="str">
        <f>G31</f>
        <v>第四中学校</v>
      </c>
      <c r="H33" s="3" t="s">
        <v>10</v>
      </c>
      <c r="I33" s="4">
        <f>中学校区別５歳刻み!C85</f>
        <v>535</v>
      </c>
      <c r="J33" s="4">
        <f>中学校区別５歳刻み!D85</f>
        <v>512</v>
      </c>
      <c r="K33" s="4">
        <f>中学校区別５歳刻み!E85</f>
        <v>1047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487</v>
      </c>
      <c r="D34" s="4">
        <f>中学校区別５歳刻み!D32</f>
        <v>470</v>
      </c>
      <c r="E34" s="4">
        <f>中学校区別５歳刻み!E32</f>
        <v>957</v>
      </c>
      <c r="F34" s="4"/>
      <c r="G34" s="3" t="str">
        <f>G31</f>
        <v>第四中学校</v>
      </c>
      <c r="H34" s="3" t="s">
        <v>11</v>
      </c>
      <c r="I34" s="4">
        <f>中学校区別５歳刻み!C86</f>
        <v>597</v>
      </c>
      <c r="J34" s="4">
        <f>中学校区別５歳刻み!D86</f>
        <v>544</v>
      </c>
      <c r="K34" s="4">
        <f>中学校区別５歳刻み!E86</f>
        <v>1141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571</v>
      </c>
      <c r="D35" s="4">
        <f>中学校区別５歳刻み!D33</f>
        <v>496</v>
      </c>
      <c r="E35" s="4">
        <f>中学校区別５歳刻み!E33</f>
        <v>1067</v>
      </c>
      <c r="F35" s="4"/>
      <c r="G35" s="3" t="str">
        <f>G31</f>
        <v>第四中学校</v>
      </c>
      <c r="H35" s="3" t="s">
        <v>12</v>
      </c>
      <c r="I35" s="4">
        <f>中学校区別５歳刻み!C87</f>
        <v>696</v>
      </c>
      <c r="J35" s="4">
        <f>中学校区別５歳刻み!D87</f>
        <v>746</v>
      </c>
      <c r="K35" s="4">
        <f>中学校区別５歳刻み!E87</f>
        <v>1442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499</v>
      </c>
      <c r="D36" s="4">
        <f>中学校区別５歳刻み!D34</f>
        <v>568</v>
      </c>
      <c r="E36" s="4">
        <f>中学校区別５歳刻み!E34</f>
        <v>1067</v>
      </c>
      <c r="F36" s="4"/>
      <c r="G36" s="3" t="str">
        <f>G31</f>
        <v>第四中学校</v>
      </c>
      <c r="H36" s="3" t="s">
        <v>13</v>
      </c>
      <c r="I36" s="4">
        <f>中学校区別５歳刻み!C88</f>
        <v>847</v>
      </c>
      <c r="J36" s="4">
        <f>中学校区別５歳刻み!D88</f>
        <v>909</v>
      </c>
      <c r="K36" s="4">
        <f>中学校区別５歳刻み!E88</f>
        <v>1756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568</v>
      </c>
      <c r="D37" s="4">
        <f>中学校区別５歳刻み!D35</f>
        <v>590</v>
      </c>
      <c r="E37" s="4">
        <f>中学校区別５歳刻み!E35</f>
        <v>1158</v>
      </c>
      <c r="F37" s="4"/>
      <c r="G37" s="3" t="str">
        <f>G31</f>
        <v>第四中学校</v>
      </c>
      <c r="H37" s="3" t="s">
        <v>14</v>
      </c>
      <c r="I37" s="4">
        <f>中学校区別５歳刻み!C89</f>
        <v>984</v>
      </c>
      <c r="J37" s="4">
        <f>中学校区別５歳刻み!D89</f>
        <v>1049</v>
      </c>
      <c r="K37" s="4">
        <f>中学校区別５歳刻み!E89</f>
        <v>2033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601</v>
      </c>
      <c r="D38" s="4">
        <f>中学校区別５歳刻み!D36</f>
        <v>650</v>
      </c>
      <c r="E38" s="4">
        <f>中学校区別５歳刻み!E36</f>
        <v>1251</v>
      </c>
      <c r="F38" s="4"/>
      <c r="G38" s="3" t="str">
        <f>G31</f>
        <v>第四中学校</v>
      </c>
      <c r="H38" s="3" t="s">
        <v>15</v>
      </c>
      <c r="I38" s="4">
        <f>中学校区別５歳刻み!C90</f>
        <v>1068</v>
      </c>
      <c r="J38" s="4">
        <f>中学校区別５歳刻み!D90</f>
        <v>1062</v>
      </c>
      <c r="K38" s="4">
        <f>中学校区別５歳刻み!E90</f>
        <v>2130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729</v>
      </c>
      <c r="D39" s="4">
        <f>中学校区別５歳刻み!D37</f>
        <v>774</v>
      </c>
      <c r="E39" s="4">
        <f>中学校区別５歳刻み!E37</f>
        <v>1503</v>
      </c>
      <c r="F39" s="4"/>
      <c r="G39" s="3" t="str">
        <f>G31</f>
        <v>第四中学校</v>
      </c>
      <c r="H39" s="3" t="s">
        <v>16</v>
      </c>
      <c r="I39" s="4">
        <f>中学校区別５歳刻み!C91</f>
        <v>1200</v>
      </c>
      <c r="J39" s="4">
        <f>中学校区別５歳刻み!D91</f>
        <v>1159</v>
      </c>
      <c r="K39" s="4">
        <f>中学校区別５歳刻み!E91</f>
        <v>2359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779</v>
      </c>
      <c r="D40" s="4">
        <f>中学校区別５歳刻み!D38</f>
        <v>769</v>
      </c>
      <c r="E40" s="4">
        <f>中学校区別５歳刻み!E38</f>
        <v>1548</v>
      </c>
      <c r="F40" s="4"/>
      <c r="G40" s="3" t="str">
        <f>G31</f>
        <v>第四中学校</v>
      </c>
      <c r="H40" s="3" t="s">
        <v>17</v>
      </c>
      <c r="I40" s="4">
        <f>中学校区別５歳刻み!C92</f>
        <v>1160</v>
      </c>
      <c r="J40" s="4">
        <f>中学校区別５歳刻み!D92</f>
        <v>1134</v>
      </c>
      <c r="K40" s="4">
        <f>中学校区別５歳刻み!E92</f>
        <v>2294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607</v>
      </c>
      <c r="D41" s="4">
        <f>中学校区別５歳刻み!D39</f>
        <v>619</v>
      </c>
      <c r="E41" s="4">
        <f>中学校区別５歳刻み!E39</f>
        <v>1226</v>
      </c>
      <c r="F41" s="4"/>
      <c r="G41" s="3" t="str">
        <f>G31</f>
        <v>第四中学校</v>
      </c>
      <c r="H41" s="3" t="s">
        <v>18</v>
      </c>
      <c r="I41" s="4">
        <f>中学校区別５歳刻み!C93</f>
        <v>986</v>
      </c>
      <c r="J41" s="4">
        <f>中学校区別５歳刻み!D93</f>
        <v>1048</v>
      </c>
      <c r="K41" s="4">
        <f>中学校区別５歳刻み!E93</f>
        <v>2034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470</v>
      </c>
      <c r="D42" s="4">
        <f>中学校区別５歳刻み!D40</f>
        <v>515</v>
      </c>
      <c r="E42" s="4">
        <f>中学校区別５歳刻み!E40</f>
        <v>985</v>
      </c>
      <c r="F42" s="4"/>
      <c r="G42" s="3" t="str">
        <f>G31</f>
        <v>第四中学校</v>
      </c>
      <c r="H42" s="3" t="s">
        <v>19</v>
      </c>
      <c r="I42" s="4">
        <f>中学校区別５歳刻み!C94</f>
        <v>832</v>
      </c>
      <c r="J42" s="4">
        <f>中学校区別５歳刻み!D94</f>
        <v>797</v>
      </c>
      <c r="K42" s="4">
        <f>中学校区別５歳刻み!E94</f>
        <v>1629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432</v>
      </c>
      <c r="D43" s="4">
        <f>中学校区別５歳刻み!D41</f>
        <v>439</v>
      </c>
      <c r="E43" s="4">
        <f>中学校区別５歳刻み!E41</f>
        <v>871</v>
      </c>
      <c r="F43" s="4"/>
      <c r="G43" s="3" t="str">
        <f>G31</f>
        <v>第四中学校</v>
      </c>
      <c r="H43" s="3" t="s">
        <v>20</v>
      </c>
      <c r="I43" s="4">
        <f>中学校区別５歳刻み!C95</f>
        <v>788</v>
      </c>
      <c r="J43" s="4">
        <f>中学校区別５歳刻み!D95</f>
        <v>798</v>
      </c>
      <c r="K43" s="4">
        <f>中学校区別５歳刻み!E95</f>
        <v>1586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491</v>
      </c>
      <c r="D44" s="4">
        <f>中学校区別５歳刻み!D42</f>
        <v>573</v>
      </c>
      <c r="E44" s="4">
        <f>中学校区別５歳刻み!E42</f>
        <v>1064</v>
      </c>
      <c r="F44" s="4"/>
      <c r="G44" s="3" t="str">
        <f>G31</f>
        <v>第四中学校</v>
      </c>
      <c r="H44" s="3" t="s">
        <v>21</v>
      </c>
      <c r="I44" s="4">
        <f>中学校区別５歳刻み!C96</f>
        <v>1037</v>
      </c>
      <c r="J44" s="4">
        <f>中学校区別５歳刻み!D96</f>
        <v>1060</v>
      </c>
      <c r="K44" s="4">
        <f>中学校区別５歳刻み!E96</f>
        <v>2097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414</v>
      </c>
      <c r="D45" s="4">
        <f>中学校区別５歳刻み!D43</f>
        <v>567</v>
      </c>
      <c r="E45" s="4">
        <f>中学校区別５歳刻み!E43</f>
        <v>981</v>
      </c>
      <c r="F45" s="4"/>
      <c r="G45" s="3" t="str">
        <f>G31</f>
        <v>第四中学校</v>
      </c>
      <c r="H45" s="3" t="s">
        <v>22</v>
      </c>
      <c r="I45" s="4">
        <f>中学校区別５歳刻み!C97</f>
        <v>879</v>
      </c>
      <c r="J45" s="4">
        <f>中学校区別５歳刻み!D97</f>
        <v>964</v>
      </c>
      <c r="K45" s="4">
        <f>中学校区別５歳刻み!E97</f>
        <v>1843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389</v>
      </c>
      <c r="D46" s="4">
        <f>中学校区別５歳刻み!D44</f>
        <v>529</v>
      </c>
      <c r="E46" s="4">
        <f>中学校区別５歳刻み!E44</f>
        <v>918</v>
      </c>
      <c r="F46" s="4"/>
      <c r="G46" s="3" t="str">
        <f>G31</f>
        <v>第四中学校</v>
      </c>
      <c r="H46" s="3" t="s">
        <v>23</v>
      </c>
      <c r="I46" s="4">
        <f>中学校区別５歳刻み!C98</f>
        <v>681</v>
      </c>
      <c r="J46" s="4">
        <f>中学校区別５歳刻み!D98</f>
        <v>922</v>
      </c>
      <c r="K46" s="4">
        <f>中学校区別５歳刻み!E98</f>
        <v>1603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305</v>
      </c>
      <c r="D47" s="4">
        <f>中学校区別５歳刻み!D45</f>
        <v>366</v>
      </c>
      <c r="E47" s="4">
        <f>中学校区別５歳刻み!E45</f>
        <v>671</v>
      </c>
      <c r="F47" s="4"/>
      <c r="G47" s="3" t="str">
        <f>G31</f>
        <v>第四中学校</v>
      </c>
      <c r="H47" s="3" t="s">
        <v>24</v>
      </c>
      <c r="I47" s="4">
        <f>中学校区別５歳刻み!C99</f>
        <v>463</v>
      </c>
      <c r="J47" s="4">
        <f>中学校区別５歳刻み!D99</f>
        <v>707</v>
      </c>
      <c r="K47" s="4">
        <f>中学校区別５歳刻み!E99</f>
        <v>1170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121</v>
      </c>
      <c r="D48" s="4">
        <f>中学校区別５歳刻み!D46</f>
        <v>190</v>
      </c>
      <c r="E48" s="4">
        <f>中学校区別５歳刻み!E46</f>
        <v>311</v>
      </c>
      <c r="F48" s="4"/>
      <c r="G48" s="3" t="str">
        <f>G31</f>
        <v>第四中学校</v>
      </c>
      <c r="H48" s="3" t="s">
        <v>25</v>
      </c>
      <c r="I48" s="4">
        <f>中学校区別５歳刻み!C100</f>
        <v>221</v>
      </c>
      <c r="J48" s="4">
        <f>中学校区別５歳刻み!D100</f>
        <v>417</v>
      </c>
      <c r="K48" s="4">
        <f>中学校区別５歳刻み!E100</f>
        <v>638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39</v>
      </c>
      <c r="D49" s="4">
        <f>中学校区別５歳刻み!D47</f>
        <v>109</v>
      </c>
      <c r="E49" s="4">
        <f>中学校区別５歳刻み!E47</f>
        <v>148</v>
      </c>
      <c r="F49" s="4"/>
      <c r="G49" s="3" t="str">
        <f>G31</f>
        <v>第四中学校</v>
      </c>
      <c r="H49" s="3" t="s">
        <v>26</v>
      </c>
      <c r="I49" s="4">
        <f>中学校区別５歳刻み!C101</f>
        <v>69</v>
      </c>
      <c r="J49" s="4">
        <f>中学校区別５歳刻み!D101</f>
        <v>224</v>
      </c>
      <c r="K49" s="4">
        <f>中学校区別５歳刻み!E101</f>
        <v>293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4</v>
      </c>
      <c r="D50" s="4">
        <f>中学校区別５歳刻み!D48</f>
        <v>34</v>
      </c>
      <c r="E50" s="4">
        <f>中学校区別５歳刻み!E48</f>
        <v>38</v>
      </c>
      <c r="F50" s="4"/>
      <c r="G50" s="3" t="str">
        <f>G31</f>
        <v>第四中学校</v>
      </c>
      <c r="H50" s="3" t="s">
        <v>27</v>
      </c>
      <c r="I50" s="4">
        <f>中学校区別５歳刻み!C102</f>
        <v>14</v>
      </c>
      <c r="J50" s="4">
        <f>中学校区別５歳刻み!D102</f>
        <v>76</v>
      </c>
      <c r="K50" s="4">
        <f>中学校区別５歳刻み!E102</f>
        <v>90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6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7</v>
      </c>
      <c r="K51" s="4">
        <f>中学校区別５歳刻み!E103</f>
        <v>9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9004</v>
      </c>
      <c r="D56" s="4">
        <f>中学校区別５歳刻み!D54</f>
        <v>9659</v>
      </c>
      <c r="E56" s="4">
        <f>中学校区別５歳刻み!E54</f>
        <v>18663</v>
      </c>
      <c r="F56" s="4"/>
      <c r="G56" s="3" t="str">
        <f>G31</f>
        <v>第四中学校</v>
      </c>
      <c r="H56" s="3" t="s">
        <v>7</v>
      </c>
      <c r="I56" s="4">
        <f>中学校区別５歳刻み!C108</f>
        <v>14499</v>
      </c>
      <c r="J56" s="4">
        <f>中学校区別５歳刻み!D108</f>
        <v>15478</v>
      </c>
      <c r="K56" s="4">
        <f>中学校区別５歳刻み!E108</f>
        <v>29977</v>
      </c>
    </row>
    <row r="57" spans="1:11" ht="15" customHeight="1" x14ac:dyDescent="0.2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453</v>
      </c>
      <c r="D58" s="4">
        <f>中学校区別５歳刻み!D110</f>
        <v>396</v>
      </c>
      <c r="E58" s="4">
        <f>中学校区別５歳刻み!E110</f>
        <v>849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247</v>
      </c>
      <c r="J58" s="4">
        <f>中学校区別５歳刻み!D164</f>
        <v>252</v>
      </c>
      <c r="K58" s="4">
        <f>中学校区別５歳刻み!E164</f>
        <v>499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381</v>
      </c>
      <c r="D59" s="4">
        <f>中学校区別５歳刻み!D111</f>
        <v>359</v>
      </c>
      <c r="E59" s="4">
        <f>中学校区別５歳刻み!E111</f>
        <v>740</v>
      </c>
      <c r="F59" s="4"/>
      <c r="G59" s="3" t="str">
        <f>G58</f>
        <v>第七中学校</v>
      </c>
      <c r="H59" s="3" t="s">
        <v>9</v>
      </c>
      <c r="I59" s="4">
        <f>中学校区別５歳刻み!C165</f>
        <v>274</v>
      </c>
      <c r="J59" s="4">
        <f>中学校区別５歳刻み!D165</f>
        <v>252</v>
      </c>
      <c r="K59" s="4">
        <f>中学校区別５歳刻み!E165</f>
        <v>526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385</v>
      </c>
      <c r="D60" s="4">
        <f>中学校区別５歳刻み!D112</f>
        <v>350</v>
      </c>
      <c r="E60" s="4">
        <f>中学校区別５歳刻み!E112</f>
        <v>735</v>
      </c>
      <c r="F60" s="4"/>
      <c r="G60" s="3" t="str">
        <f>G58</f>
        <v>第七中学校</v>
      </c>
      <c r="H60" s="3" t="s">
        <v>10</v>
      </c>
      <c r="I60" s="4">
        <f>中学校区別５歳刻み!C166</f>
        <v>269</v>
      </c>
      <c r="J60" s="4">
        <f>中学校区別５歳刻み!D166</f>
        <v>273</v>
      </c>
      <c r="K60" s="4">
        <f>中学校区別５歳刻み!E166</f>
        <v>542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452</v>
      </c>
      <c r="D61" s="4">
        <f>中学校区別５歳刻み!D113</f>
        <v>461</v>
      </c>
      <c r="E61" s="4">
        <f>中学校区別５歳刻み!E113</f>
        <v>913</v>
      </c>
      <c r="F61" s="4"/>
      <c r="G61" s="3" t="str">
        <f>G58</f>
        <v>第七中学校</v>
      </c>
      <c r="H61" s="3" t="s">
        <v>11</v>
      </c>
      <c r="I61" s="4">
        <f>中学校区別５歳刻み!C167</f>
        <v>339</v>
      </c>
      <c r="J61" s="4">
        <f>中学校区別５歳刻み!D167</f>
        <v>311</v>
      </c>
      <c r="K61" s="4">
        <f>中学校区別５歳刻み!E167</f>
        <v>650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544</v>
      </c>
      <c r="D62" s="4">
        <f>中学校区別５歳刻み!D114</f>
        <v>523</v>
      </c>
      <c r="E62" s="4">
        <f>中学校区別５歳刻み!E114</f>
        <v>1067</v>
      </c>
      <c r="F62" s="4"/>
      <c r="G62" s="3" t="str">
        <f>G58</f>
        <v>第七中学校</v>
      </c>
      <c r="H62" s="3" t="s">
        <v>12</v>
      </c>
      <c r="I62" s="4">
        <f>中学校区別５歳刻み!C168</f>
        <v>421</v>
      </c>
      <c r="J62" s="4">
        <f>中学校区別５歳刻み!D168</f>
        <v>373</v>
      </c>
      <c r="K62" s="4">
        <f>中学校区別５歳刻み!E168</f>
        <v>794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632</v>
      </c>
      <c r="D63" s="4">
        <f>中学校区別５歳刻み!D115</f>
        <v>634</v>
      </c>
      <c r="E63" s="4">
        <f>中学校区別５歳刻み!E115</f>
        <v>1266</v>
      </c>
      <c r="F63" s="4"/>
      <c r="G63" s="3" t="str">
        <f>G58</f>
        <v>第七中学校</v>
      </c>
      <c r="H63" s="3" t="s">
        <v>13</v>
      </c>
      <c r="I63" s="4">
        <f>中学校区別５歳刻み!C169</f>
        <v>485</v>
      </c>
      <c r="J63" s="4">
        <f>中学校区別５歳刻み!D169</f>
        <v>392</v>
      </c>
      <c r="K63" s="4">
        <f>中学校区別５歳刻み!E169</f>
        <v>877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737</v>
      </c>
      <c r="D64" s="4">
        <f>中学校区別５歳刻み!D116</f>
        <v>663</v>
      </c>
      <c r="E64" s="4">
        <f>中学校区別５歳刻み!E116</f>
        <v>1400</v>
      </c>
      <c r="F64" s="4"/>
      <c r="G64" s="3" t="str">
        <f>G58</f>
        <v>第七中学校</v>
      </c>
      <c r="H64" s="3" t="s">
        <v>14</v>
      </c>
      <c r="I64" s="4">
        <f>中学校区別５歳刻み!C170</f>
        <v>470</v>
      </c>
      <c r="J64" s="4">
        <f>中学校区別５歳刻み!D170</f>
        <v>378</v>
      </c>
      <c r="K64" s="4">
        <f>中学校区別５歳刻み!E170</f>
        <v>848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644</v>
      </c>
      <c r="D65" s="4">
        <f>中学校区別５歳刻み!D117</f>
        <v>676</v>
      </c>
      <c r="E65" s="4">
        <f>中学校区別５歳刻み!E117</f>
        <v>1320</v>
      </c>
      <c r="F65" s="4"/>
      <c r="G65" s="3" t="str">
        <f>G58</f>
        <v>第七中学校</v>
      </c>
      <c r="H65" s="3" t="s">
        <v>15</v>
      </c>
      <c r="I65" s="4">
        <f>中学校区別５歳刻み!C171</f>
        <v>492</v>
      </c>
      <c r="J65" s="4">
        <f>中学校区別５歳刻み!D171</f>
        <v>374</v>
      </c>
      <c r="K65" s="4">
        <f>中学校区別５歳刻み!E171</f>
        <v>866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788</v>
      </c>
      <c r="D66" s="4">
        <f>中学校区別５歳刻み!D118</f>
        <v>778</v>
      </c>
      <c r="E66" s="4">
        <f>中学校区別５歳刻み!E118</f>
        <v>1566</v>
      </c>
      <c r="F66" s="4"/>
      <c r="G66" s="3" t="str">
        <f>G58</f>
        <v>第七中学校</v>
      </c>
      <c r="H66" s="3" t="s">
        <v>16</v>
      </c>
      <c r="I66" s="4">
        <f>中学校区別５歳刻み!C172</f>
        <v>520</v>
      </c>
      <c r="J66" s="4">
        <f>中学校区別５歳刻み!D172</f>
        <v>529</v>
      </c>
      <c r="K66" s="4">
        <f>中学校区別５歳刻み!E172</f>
        <v>1049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851</v>
      </c>
      <c r="D67" s="4">
        <f>中学校区別５歳刻み!D119</f>
        <v>847</v>
      </c>
      <c r="E67" s="4">
        <f>中学校区別５歳刻み!E119</f>
        <v>1698</v>
      </c>
      <c r="F67" s="4"/>
      <c r="G67" s="3" t="str">
        <f>G58</f>
        <v>第七中学校</v>
      </c>
      <c r="H67" s="3" t="s">
        <v>17</v>
      </c>
      <c r="I67" s="4">
        <f>中学校区別５歳刻み!C173</f>
        <v>690</v>
      </c>
      <c r="J67" s="4">
        <f>中学校区別５歳刻み!D173</f>
        <v>604</v>
      </c>
      <c r="K67" s="4">
        <f>中学校区別５歳刻み!E173</f>
        <v>1294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689</v>
      </c>
      <c r="D68" s="4">
        <f>中学校区別５歳刻み!D120</f>
        <v>703</v>
      </c>
      <c r="E68" s="4">
        <f>中学校区別５歳刻み!E120</f>
        <v>1392</v>
      </c>
      <c r="F68" s="4"/>
      <c r="G68" s="3" t="str">
        <f>G58</f>
        <v>第七中学校</v>
      </c>
      <c r="H68" s="3" t="s">
        <v>18</v>
      </c>
      <c r="I68" s="4">
        <f>中学校区別５歳刻み!C174</f>
        <v>606</v>
      </c>
      <c r="J68" s="4">
        <f>中学校区別５歳刻み!D174</f>
        <v>542</v>
      </c>
      <c r="K68" s="4">
        <f>中学校区別５歳刻み!E174</f>
        <v>1148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595</v>
      </c>
      <c r="D69" s="4">
        <f>中学校区別５歳刻み!D121</f>
        <v>624</v>
      </c>
      <c r="E69" s="4">
        <f>中学校区別５歳刻み!E121</f>
        <v>1219</v>
      </c>
      <c r="F69" s="4"/>
      <c r="G69" s="3" t="str">
        <f>G58</f>
        <v>第七中学校</v>
      </c>
      <c r="H69" s="3" t="s">
        <v>19</v>
      </c>
      <c r="I69" s="4">
        <f>中学校区別５歳刻み!C175</f>
        <v>501</v>
      </c>
      <c r="J69" s="4">
        <f>中学校区別５歳刻み!D175</f>
        <v>472</v>
      </c>
      <c r="K69" s="4">
        <f>中学校区別５歳刻み!E175</f>
        <v>973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500</v>
      </c>
      <c r="D70" s="4">
        <f>中学校区別５歳刻み!D122</f>
        <v>561</v>
      </c>
      <c r="E70" s="4">
        <f>中学校区別５歳刻み!E122</f>
        <v>1061</v>
      </c>
      <c r="F70" s="4"/>
      <c r="G70" s="3" t="str">
        <f>G58</f>
        <v>第七中学校</v>
      </c>
      <c r="H70" s="3" t="s">
        <v>20</v>
      </c>
      <c r="I70" s="4">
        <f>中学校区別５歳刻み!C176</f>
        <v>519</v>
      </c>
      <c r="J70" s="4">
        <f>中学校区別５歳刻み!D176</f>
        <v>455</v>
      </c>
      <c r="K70" s="4">
        <f>中学校区別５歳刻み!E176</f>
        <v>974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680</v>
      </c>
      <c r="D71" s="4">
        <f>中学校区別５歳刻み!D123</f>
        <v>744</v>
      </c>
      <c r="E71" s="4">
        <f>中学校区別５歳刻み!E123</f>
        <v>1424</v>
      </c>
      <c r="F71" s="4"/>
      <c r="G71" s="3" t="str">
        <f>G58</f>
        <v>第七中学校</v>
      </c>
      <c r="H71" s="3" t="s">
        <v>21</v>
      </c>
      <c r="I71" s="4">
        <f>中学校区別５歳刻み!C177</f>
        <v>644</v>
      </c>
      <c r="J71" s="4">
        <f>中学校区別５歳刻み!D177</f>
        <v>680</v>
      </c>
      <c r="K71" s="4">
        <f>中学校区別５歳刻み!E177</f>
        <v>1324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582</v>
      </c>
      <c r="D72" s="4">
        <f>中学校区別５歳刻み!D124</f>
        <v>716</v>
      </c>
      <c r="E72" s="4">
        <f>中学校区別５歳刻み!E124</f>
        <v>1298</v>
      </c>
      <c r="F72" s="4"/>
      <c r="G72" s="3" t="str">
        <f>G58</f>
        <v>第七中学校</v>
      </c>
      <c r="H72" s="3" t="s">
        <v>22</v>
      </c>
      <c r="I72" s="4">
        <f>中学校区別５歳刻み!C178</f>
        <v>614</v>
      </c>
      <c r="J72" s="4">
        <f>中学校区別５歳刻み!D178</f>
        <v>702</v>
      </c>
      <c r="K72" s="4">
        <f>中学校区別５歳刻み!E178</f>
        <v>1316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498</v>
      </c>
      <c r="D73" s="4">
        <f>中学校区別５歳刻み!D125</f>
        <v>674</v>
      </c>
      <c r="E73" s="4">
        <f>中学校区別５歳刻み!E125</f>
        <v>1172</v>
      </c>
      <c r="F73" s="4"/>
      <c r="G73" s="3" t="str">
        <f>G58</f>
        <v>第七中学校</v>
      </c>
      <c r="H73" s="3" t="s">
        <v>23</v>
      </c>
      <c r="I73" s="4">
        <f>中学校区別５歳刻み!C179</f>
        <v>560</v>
      </c>
      <c r="J73" s="4">
        <f>中学校区別５歳刻み!D179</f>
        <v>758</v>
      </c>
      <c r="K73" s="4">
        <f>中学校区別５歳刻み!E179</f>
        <v>1318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369</v>
      </c>
      <c r="D74" s="4">
        <f>中学校区別５歳刻み!D126</f>
        <v>499</v>
      </c>
      <c r="E74" s="4">
        <f>中学校区別５歳刻み!E126</f>
        <v>868</v>
      </c>
      <c r="F74" s="4"/>
      <c r="G74" s="3" t="str">
        <f>G58</f>
        <v>第七中学校</v>
      </c>
      <c r="H74" s="3" t="s">
        <v>24</v>
      </c>
      <c r="I74" s="4">
        <f>中学校区別５歳刻み!C180</f>
        <v>400</v>
      </c>
      <c r="J74" s="4">
        <f>中学校区別５歳刻み!D180</f>
        <v>626</v>
      </c>
      <c r="K74" s="4">
        <f>中学校区別５歳刻み!E180</f>
        <v>1026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165</v>
      </c>
      <c r="D75" s="4">
        <f>中学校区別５歳刻み!D127</f>
        <v>360</v>
      </c>
      <c r="E75" s="4">
        <f>中学校区別５歳刻み!E127</f>
        <v>525</v>
      </c>
      <c r="F75" s="4"/>
      <c r="G75" s="3" t="str">
        <f>G58</f>
        <v>第七中学校</v>
      </c>
      <c r="H75" s="3" t="s">
        <v>25</v>
      </c>
      <c r="I75" s="4">
        <f>中学校区別５歳刻み!C181</f>
        <v>179</v>
      </c>
      <c r="J75" s="4">
        <f>中学校区別５歳刻み!D181</f>
        <v>356</v>
      </c>
      <c r="K75" s="4">
        <f>中学校区別５歳刻み!E181</f>
        <v>535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51</v>
      </c>
      <c r="D76" s="4">
        <f>中学校区別５歳刻み!D128</f>
        <v>203</v>
      </c>
      <c r="E76" s="4">
        <f>中学校区別５歳刻み!E128</f>
        <v>254</v>
      </c>
      <c r="F76" s="4"/>
      <c r="G76" s="3" t="str">
        <f>G58</f>
        <v>第七中学校</v>
      </c>
      <c r="H76" s="3" t="s">
        <v>26</v>
      </c>
      <c r="I76" s="4">
        <f>中学校区別５歳刻み!C182</f>
        <v>48</v>
      </c>
      <c r="J76" s="4">
        <f>中学校区別５歳刻み!D182</f>
        <v>155</v>
      </c>
      <c r="K76" s="4">
        <f>中学校区別５歳刻み!E182</f>
        <v>203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10</v>
      </c>
      <c r="D77" s="4">
        <f>中学校区別５歳刻み!D129</f>
        <v>68</v>
      </c>
      <c r="E77" s="4">
        <f>中学校区別５歳刻み!E129</f>
        <v>78</v>
      </c>
      <c r="F77" s="4"/>
      <c r="G77" s="3" t="str">
        <f>G58</f>
        <v>第七中学校</v>
      </c>
      <c r="H77" s="3" t="s">
        <v>27</v>
      </c>
      <c r="I77" s="4">
        <f>中学校区別５歳刻み!C183</f>
        <v>4</v>
      </c>
      <c r="J77" s="4">
        <f>中学校区別５歳刻み!D183</f>
        <v>39</v>
      </c>
      <c r="K77" s="4">
        <f>中学校区別５歳刻み!E183</f>
        <v>43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0</v>
      </c>
      <c r="D78" s="4">
        <f>中学校区別５歳刻み!D130</f>
        <v>8</v>
      </c>
      <c r="E78" s="4">
        <f>中学校区別５歳刻み!E130</f>
        <v>8</v>
      </c>
      <c r="F78" s="4"/>
      <c r="G78" s="3" t="str">
        <f>G58</f>
        <v>第七中学校</v>
      </c>
      <c r="H78" s="3" t="s">
        <v>28</v>
      </c>
      <c r="I78" s="4">
        <f>中学校区別５歳刻み!C184</f>
        <v>0</v>
      </c>
      <c r="J78" s="4">
        <f>中学校区別５歳刻み!D184</f>
        <v>8</v>
      </c>
      <c r="K78" s="4">
        <f>中学校区別５歳刻み!E184</f>
        <v>8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2</v>
      </c>
      <c r="E79" s="4">
        <f>中学校区別５歳刻み!E131</f>
        <v>2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10006</v>
      </c>
      <c r="D83" s="4">
        <f>中学校区別５歳刻み!D135</f>
        <v>10849</v>
      </c>
      <c r="E83" s="4">
        <f>中学校区別５歳刻み!E135</f>
        <v>20855</v>
      </c>
      <c r="F83" s="4"/>
      <c r="G83" s="3" t="str">
        <f>G58</f>
        <v>第七中学校</v>
      </c>
      <c r="H83" s="3" t="s">
        <v>7</v>
      </c>
      <c r="I83" s="4">
        <f>中学校区別５歳刻み!C189</f>
        <v>8282</v>
      </c>
      <c r="J83" s="4">
        <f>中学校区別５歳刻み!D189</f>
        <v>8531</v>
      </c>
      <c r="K83" s="4">
        <f>中学校区別５歳刻み!E189</f>
        <v>16813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2">
      <c r="A86" s="3" t="str">
        <f>中学校区別５歳刻み!A137</f>
        <v>第六中学校</v>
      </c>
      <c r="B86" s="3" t="s">
        <v>8</v>
      </c>
      <c r="C86" s="4">
        <f>中学校区別５歳刻み!C137</f>
        <v>242</v>
      </c>
      <c r="D86" s="4">
        <f>中学校区別５歳刻み!D137</f>
        <v>226</v>
      </c>
      <c r="E86" s="4">
        <f>中学校区別５歳刻み!E137</f>
        <v>468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433</v>
      </c>
      <c r="J86" s="4">
        <f>中学校区別５歳刻み!D191</f>
        <v>396</v>
      </c>
      <c r="K86" s="4">
        <f>中学校区別５歳刻み!E191</f>
        <v>829</v>
      </c>
    </row>
    <row r="87" spans="1:11" ht="15" customHeight="1" x14ac:dyDescent="0.2">
      <c r="A87" s="3" t="str">
        <f>A86</f>
        <v>第六中学校</v>
      </c>
      <c r="B87" s="3" t="s">
        <v>9</v>
      </c>
      <c r="C87" s="4">
        <f>中学校区別５歳刻み!C138</f>
        <v>247</v>
      </c>
      <c r="D87" s="4">
        <f>中学校区別５歳刻み!D138</f>
        <v>227</v>
      </c>
      <c r="E87" s="4">
        <f>中学校区別５歳刻み!E138</f>
        <v>474</v>
      </c>
      <c r="F87" s="4"/>
      <c r="G87" s="3" t="str">
        <f>G86</f>
        <v>第八中学校</v>
      </c>
      <c r="H87" s="3" t="s">
        <v>9</v>
      </c>
      <c r="I87" s="4">
        <f>中学校区別５歳刻み!C192</f>
        <v>430</v>
      </c>
      <c r="J87" s="4">
        <f>中学校区別５歳刻み!D192</f>
        <v>389</v>
      </c>
      <c r="K87" s="4">
        <f>中学校区別５歳刻み!E192</f>
        <v>819</v>
      </c>
    </row>
    <row r="88" spans="1:11" ht="15" customHeight="1" x14ac:dyDescent="0.2">
      <c r="A88" s="3" t="str">
        <f>A86</f>
        <v>第六中学校</v>
      </c>
      <c r="B88" s="3" t="s">
        <v>10</v>
      </c>
      <c r="C88" s="4">
        <f>中学校区別５歳刻み!C139</f>
        <v>254</v>
      </c>
      <c r="D88" s="4">
        <f>中学校区別５歳刻み!D139</f>
        <v>264</v>
      </c>
      <c r="E88" s="4">
        <f>中学校区別５歳刻み!E139</f>
        <v>518</v>
      </c>
      <c r="F88" s="4"/>
      <c r="G88" s="3" t="str">
        <f>G86</f>
        <v>第八中学校</v>
      </c>
      <c r="H88" s="3" t="s">
        <v>10</v>
      </c>
      <c r="I88" s="4">
        <f>中学校区別５歳刻み!C193</f>
        <v>323</v>
      </c>
      <c r="J88" s="4">
        <f>中学校区別５歳刻み!D193</f>
        <v>291</v>
      </c>
      <c r="K88" s="4">
        <f>中学校区別５歳刻み!E193</f>
        <v>614</v>
      </c>
    </row>
    <row r="89" spans="1:11" ht="15" customHeight="1" x14ac:dyDescent="0.2">
      <c r="A89" s="3" t="str">
        <f>A86</f>
        <v>第六中学校</v>
      </c>
      <c r="B89" s="3" t="s">
        <v>11</v>
      </c>
      <c r="C89" s="4">
        <f>中学校区別５歳刻み!C140</f>
        <v>292</v>
      </c>
      <c r="D89" s="4">
        <f>中学校区別５歳刻み!D140</f>
        <v>302</v>
      </c>
      <c r="E89" s="4">
        <f>中学校区別５歳刻み!E140</f>
        <v>594</v>
      </c>
      <c r="F89" s="4"/>
      <c r="G89" s="3" t="str">
        <f>G86</f>
        <v>第八中学校</v>
      </c>
      <c r="H89" s="3" t="s">
        <v>11</v>
      </c>
      <c r="I89" s="4">
        <f>中学校区別５歳刻み!C194</f>
        <v>320</v>
      </c>
      <c r="J89" s="4">
        <f>中学校区別５歳刻み!D194</f>
        <v>287</v>
      </c>
      <c r="K89" s="4">
        <f>中学校区別５歳刻み!E194</f>
        <v>607</v>
      </c>
    </row>
    <row r="90" spans="1:11" ht="15" customHeight="1" x14ac:dyDescent="0.2">
      <c r="A90" s="3" t="str">
        <f>A86</f>
        <v>第六中学校</v>
      </c>
      <c r="B90" s="3" t="s">
        <v>12</v>
      </c>
      <c r="C90" s="4">
        <f>中学校区別５歳刻み!C141</f>
        <v>354</v>
      </c>
      <c r="D90" s="4">
        <f>中学校区別５歳刻み!D141</f>
        <v>328</v>
      </c>
      <c r="E90" s="4">
        <f>中学校区別５歳刻み!E141</f>
        <v>682</v>
      </c>
      <c r="F90" s="4"/>
      <c r="G90" s="3" t="str">
        <f>G86</f>
        <v>第八中学校</v>
      </c>
      <c r="H90" s="3" t="s">
        <v>12</v>
      </c>
      <c r="I90" s="4">
        <f>中学校区別５歳刻み!C195</f>
        <v>232</v>
      </c>
      <c r="J90" s="4">
        <f>中学校区別５歳刻み!D195</f>
        <v>249</v>
      </c>
      <c r="K90" s="4">
        <f>中学校区別５歳刻み!E195</f>
        <v>481</v>
      </c>
    </row>
    <row r="91" spans="1:11" ht="15" customHeight="1" x14ac:dyDescent="0.2">
      <c r="A91" s="3" t="str">
        <f>A86</f>
        <v>第六中学校</v>
      </c>
      <c r="B91" s="3" t="s">
        <v>13</v>
      </c>
      <c r="C91" s="4">
        <f>中学校区別５歳刻み!C142</f>
        <v>359</v>
      </c>
      <c r="D91" s="4">
        <f>中学校区別５歳刻み!D142</f>
        <v>425</v>
      </c>
      <c r="E91" s="4">
        <f>中学校区別５歳刻み!E142</f>
        <v>784</v>
      </c>
      <c r="F91" s="4"/>
      <c r="G91" s="3" t="str">
        <f>G86</f>
        <v>第八中学校</v>
      </c>
      <c r="H91" s="3" t="s">
        <v>13</v>
      </c>
      <c r="I91" s="4">
        <f>中学校区別５歳刻み!C196</f>
        <v>178</v>
      </c>
      <c r="J91" s="4">
        <f>中学校区別５歳刻み!D196</f>
        <v>228</v>
      </c>
      <c r="K91" s="4">
        <f>中学校区別５歳刻み!E196</f>
        <v>406</v>
      </c>
    </row>
    <row r="92" spans="1:11" ht="15" customHeight="1" x14ac:dyDescent="0.2">
      <c r="A92" s="3" t="str">
        <f>A86</f>
        <v>第六中学校</v>
      </c>
      <c r="B92" s="3" t="s">
        <v>14</v>
      </c>
      <c r="C92" s="4">
        <f>中学校区別５歳刻み!C143</f>
        <v>404</v>
      </c>
      <c r="D92" s="4">
        <f>中学校区別５歳刻み!D143</f>
        <v>393</v>
      </c>
      <c r="E92" s="4">
        <f>中学校区別５歳刻み!E143</f>
        <v>797</v>
      </c>
      <c r="F92" s="4"/>
      <c r="G92" s="3" t="str">
        <f>G86</f>
        <v>第八中学校</v>
      </c>
      <c r="H92" s="3" t="s">
        <v>14</v>
      </c>
      <c r="I92" s="4">
        <f>中学校区別５歳刻み!C197</f>
        <v>348</v>
      </c>
      <c r="J92" s="4">
        <f>中学校区別５歳刻み!D197</f>
        <v>393</v>
      </c>
      <c r="K92" s="4">
        <f>中学校区別５歳刻み!E197</f>
        <v>741</v>
      </c>
    </row>
    <row r="93" spans="1:11" ht="15" customHeight="1" x14ac:dyDescent="0.2">
      <c r="A93" s="3" t="str">
        <f>A86</f>
        <v>第六中学校</v>
      </c>
      <c r="B93" s="3" t="s">
        <v>15</v>
      </c>
      <c r="C93" s="4">
        <f>中学校区別５歳刻み!C144</f>
        <v>422</v>
      </c>
      <c r="D93" s="4">
        <f>中学校区別５歳刻み!D144</f>
        <v>395</v>
      </c>
      <c r="E93" s="4">
        <f>中学校区別５歳刻み!E144</f>
        <v>817</v>
      </c>
      <c r="F93" s="4"/>
      <c r="G93" s="3" t="str">
        <f>G86</f>
        <v>第八中学校</v>
      </c>
      <c r="H93" s="3" t="s">
        <v>15</v>
      </c>
      <c r="I93" s="4">
        <f>中学校区別５歳刻み!C198</f>
        <v>472</v>
      </c>
      <c r="J93" s="4">
        <f>中学校区別５歳刻み!D198</f>
        <v>571</v>
      </c>
      <c r="K93" s="4">
        <f>中学校区別５歳刻み!E198</f>
        <v>1043</v>
      </c>
    </row>
    <row r="94" spans="1:11" ht="15" customHeight="1" x14ac:dyDescent="0.2">
      <c r="A94" s="3" t="str">
        <f>A86</f>
        <v>第六中学校</v>
      </c>
      <c r="B94" s="3" t="s">
        <v>16</v>
      </c>
      <c r="C94" s="4">
        <f>中学校区別５歳刻み!C145</f>
        <v>541</v>
      </c>
      <c r="D94" s="4">
        <f>中学校区別５歳刻み!D145</f>
        <v>521</v>
      </c>
      <c r="E94" s="4">
        <f>中学校区別５歳刻み!E145</f>
        <v>1062</v>
      </c>
      <c r="F94" s="4"/>
      <c r="G94" s="3" t="str">
        <f>G86</f>
        <v>第八中学校</v>
      </c>
      <c r="H94" s="3" t="s">
        <v>16</v>
      </c>
      <c r="I94" s="4">
        <f>中学校区別５歳刻み!C199</f>
        <v>606</v>
      </c>
      <c r="J94" s="4">
        <f>中学校区別５歳刻み!D199</f>
        <v>691</v>
      </c>
      <c r="K94" s="4">
        <f>中学校区別５歳刻み!E199</f>
        <v>1297</v>
      </c>
    </row>
    <row r="95" spans="1:11" ht="15" customHeight="1" x14ac:dyDescent="0.2">
      <c r="A95" s="3" t="str">
        <f>A86</f>
        <v>第六中学校</v>
      </c>
      <c r="B95" s="3" t="s">
        <v>17</v>
      </c>
      <c r="C95" s="4">
        <f>中学校区別５歳刻み!C146</f>
        <v>651</v>
      </c>
      <c r="D95" s="4">
        <f>中学校区別５歳刻み!D146</f>
        <v>610</v>
      </c>
      <c r="E95" s="4">
        <f>中学校区別５歳刻み!E146</f>
        <v>1261</v>
      </c>
      <c r="F95" s="4"/>
      <c r="G95" s="3" t="str">
        <f>G86</f>
        <v>第八中学校</v>
      </c>
      <c r="H95" s="3" t="s">
        <v>17</v>
      </c>
      <c r="I95" s="4">
        <f>中学校区別５歳刻み!C200</f>
        <v>604</v>
      </c>
      <c r="J95" s="4">
        <f>中学校区別５歳刻み!D200</f>
        <v>752</v>
      </c>
      <c r="K95" s="4">
        <f>中学校区別５歳刻み!E200</f>
        <v>1356</v>
      </c>
    </row>
    <row r="96" spans="1:11" ht="15" customHeight="1" x14ac:dyDescent="0.2">
      <c r="A96" s="3" t="str">
        <f>A86</f>
        <v>第六中学校</v>
      </c>
      <c r="B96" s="3" t="s">
        <v>18</v>
      </c>
      <c r="C96" s="4">
        <f>中学校区別５歳刻み!C147</f>
        <v>526</v>
      </c>
      <c r="D96" s="4">
        <f>中学校区別５歳刻み!D147</f>
        <v>555</v>
      </c>
      <c r="E96" s="4">
        <f>中学校区別５歳刻み!E147</f>
        <v>1081</v>
      </c>
      <c r="F96" s="4"/>
      <c r="G96" s="3" t="str">
        <f>G86</f>
        <v>第八中学校</v>
      </c>
      <c r="H96" s="3" t="s">
        <v>18</v>
      </c>
      <c r="I96" s="4">
        <f>中学校区別５歳刻み!C201</f>
        <v>556</v>
      </c>
      <c r="J96" s="4">
        <f>中学校区別５歳刻み!D201</f>
        <v>623</v>
      </c>
      <c r="K96" s="4">
        <f>中学校区別５歳刻み!E201</f>
        <v>1179</v>
      </c>
    </row>
    <row r="97" spans="1:11" ht="15" customHeight="1" x14ac:dyDescent="0.2">
      <c r="A97" s="3" t="str">
        <f>A86</f>
        <v>第六中学校</v>
      </c>
      <c r="B97" s="3" t="s">
        <v>19</v>
      </c>
      <c r="C97" s="4">
        <f>中学校区別５歳刻み!C148</f>
        <v>470</v>
      </c>
      <c r="D97" s="4">
        <f>中学校区別５歳刻み!D148</f>
        <v>448</v>
      </c>
      <c r="E97" s="4">
        <f>中学校区別５歳刻み!E148</f>
        <v>918</v>
      </c>
      <c r="F97" s="4"/>
      <c r="G97" s="3" t="str">
        <f>G86</f>
        <v>第八中学校</v>
      </c>
      <c r="H97" s="3" t="s">
        <v>19</v>
      </c>
      <c r="I97" s="4">
        <f>中学校区別５歳刻み!C202</f>
        <v>430</v>
      </c>
      <c r="J97" s="4">
        <f>中学校区別５歳刻み!D202</f>
        <v>475</v>
      </c>
      <c r="K97" s="4">
        <f>中学校区別５歳刻み!E202</f>
        <v>905</v>
      </c>
    </row>
    <row r="98" spans="1:11" ht="15" customHeight="1" x14ac:dyDescent="0.2">
      <c r="A98" s="3" t="str">
        <f>A86</f>
        <v>第六中学校</v>
      </c>
      <c r="B98" s="3" t="s">
        <v>20</v>
      </c>
      <c r="C98" s="4">
        <f>中学校区別５歳刻み!C149</f>
        <v>483</v>
      </c>
      <c r="D98" s="4">
        <f>中学校区別５歳刻み!D149</f>
        <v>419</v>
      </c>
      <c r="E98" s="4">
        <f>中学校区別５歳刻み!E149</f>
        <v>902</v>
      </c>
      <c r="F98" s="4"/>
      <c r="G98" s="3" t="str">
        <f>G86</f>
        <v>第八中学校</v>
      </c>
      <c r="H98" s="3" t="s">
        <v>20</v>
      </c>
      <c r="I98" s="4">
        <f>中学校区別５歳刻み!C203</f>
        <v>369</v>
      </c>
      <c r="J98" s="4">
        <f>中学校区別５歳刻み!D203</f>
        <v>425</v>
      </c>
      <c r="K98" s="4">
        <f>中学校区別５歳刻み!E203</f>
        <v>794</v>
      </c>
    </row>
    <row r="99" spans="1:11" ht="15" customHeight="1" x14ac:dyDescent="0.2">
      <c r="A99" s="3" t="str">
        <f>A86</f>
        <v>第六中学校</v>
      </c>
      <c r="B99" s="3" t="s">
        <v>21</v>
      </c>
      <c r="C99" s="4">
        <f>中学校区別５歳刻み!C150</f>
        <v>589</v>
      </c>
      <c r="D99" s="4">
        <f>中学校区別５歳刻み!D150</f>
        <v>630</v>
      </c>
      <c r="E99" s="4">
        <f>中学校区別５歳刻み!E150</f>
        <v>1219</v>
      </c>
      <c r="F99" s="4"/>
      <c r="G99" s="3" t="str">
        <f>G86</f>
        <v>第八中学校</v>
      </c>
      <c r="H99" s="3" t="s">
        <v>21</v>
      </c>
      <c r="I99" s="4">
        <f>中学校区別５歳刻み!C204</f>
        <v>406</v>
      </c>
      <c r="J99" s="4">
        <f>中学校区別５歳刻み!D204</f>
        <v>589</v>
      </c>
      <c r="K99" s="4">
        <f>中学校区別５歳刻み!E204</f>
        <v>995</v>
      </c>
    </row>
    <row r="100" spans="1:11" ht="15" customHeight="1" x14ac:dyDescent="0.2">
      <c r="A100" s="3" t="str">
        <f>A86</f>
        <v>第六中学校</v>
      </c>
      <c r="B100" s="3" t="s">
        <v>22</v>
      </c>
      <c r="C100" s="4">
        <f>中学校区別５歳刻み!C151</f>
        <v>540</v>
      </c>
      <c r="D100" s="4">
        <f>中学校区別５歳刻み!D151</f>
        <v>665</v>
      </c>
      <c r="E100" s="4">
        <f>中学校区別５歳刻み!E151</f>
        <v>1205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451</v>
      </c>
      <c r="J100" s="4">
        <f>中学校区別５歳刻み!D205</f>
        <v>682</v>
      </c>
      <c r="K100" s="4">
        <f>中学校区別５歳刻み!E205</f>
        <v>1133</v>
      </c>
    </row>
    <row r="101" spans="1:11" ht="15" customHeight="1" x14ac:dyDescent="0.2">
      <c r="A101" s="3" t="str">
        <f>A86</f>
        <v>第六中学校</v>
      </c>
      <c r="B101" s="3" t="s">
        <v>23</v>
      </c>
      <c r="C101" s="4">
        <f>中学校区別５歳刻み!C152</f>
        <v>492</v>
      </c>
      <c r="D101" s="4">
        <f>中学校区別５歳刻み!D152</f>
        <v>637</v>
      </c>
      <c r="E101" s="4">
        <f>中学校区別５歳刻み!E152</f>
        <v>1129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444</v>
      </c>
      <c r="J101" s="4">
        <f>中学校区別５歳刻み!D206</f>
        <v>852</v>
      </c>
      <c r="K101" s="4">
        <f>中学校区別５歳刻み!E206</f>
        <v>1296</v>
      </c>
    </row>
    <row r="102" spans="1:11" ht="15" customHeight="1" x14ac:dyDescent="0.2">
      <c r="A102" s="3" t="str">
        <f>A86</f>
        <v>第六中学校</v>
      </c>
      <c r="B102" s="3" t="s">
        <v>24</v>
      </c>
      <c r="C102" s="4">
        <f>中学校区別５歳刻み!C153</f>
        <v>335</v>
      </c>
      <c r="D102" s="4">
        <f>中学校区別５歳刻み!D153</f>
        <v>560</v>
      </c>
      <c r="E102" s="4">
        <f>中学校区別５歳刻み!E153</f>
        <v>895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435</v>
      </c>
      <c r="J102" s="4">
        <f>中学校区別５歳刻み!D207</f>
        <v>662</v>
      </c>
      <c r="K102" s="4">
        <f>中学校区別５歳刻み!E207</f>
        <v>1097</v>
      </c>
    </row>
    <row r="103" spans="1:11" ht="15" customHeight="1" x14ac:dyDescent="0.2">
      <c r="A103" s="3" t="str">
        <f>A86</f>
        <v>第六中学校</v>
      </c>
      <c r="B103" s="3" t="s">
        <v>25</v>
      </c>
      <c r="C103" s="4">
        <f>中学校区別５歳刻み!C154</f>
        <v>179</v>
      </c>
      <c r="D103" s="4">
        <f>中学校区別５歳刻み!D154</f>
        <v>345</v>
      </c>
      <c r="E103" s="4">
        <f>中学校区別５歳刻み!E154</f>
        <v>524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233</v>
      </c>
      <c r="J103" s="4">
        <f>中学校区別５歳刻み!D208</f>
        <v>335</v>
      </c>
      <c r="K103" s="4">
        <f>中学校区別５歳刻み!E208</f>
        <v>568</v>
      </c>
    </row>
    <row r="104" spans="1:11" ht="15" customHeight="1" x14ac:dyDescent="0.2">
      <c r="A104" s="3" t="str">
        <f>A86</f>
        <v>第六中学校</v>
      </c>
      <c r="B104" s="3" t="s">
        <v>26</v>
      </c>
      <c r="C104" s="4">
        <f>中学校区別５歳刻み!C155</f>
        <v>51</v>
      </c>
      <c r="D104" s="4">
        <f>中学校区別５歳刻み!D155</f>
        <v>146</v>
      </c>
      <c r="E104" s="4">
        <f>中学校区別５歳刻み!E155</f>
        <v>197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69</v>
      </c>
      <c r="J104" s="4">
        <f>中学校区別５歳刻み!D209</f>
        <v>127</v>
      </c>
      <c r="K104" s="4">
        <f>中学校区別５歳刻み!E209</f>
        <v>196</v>
      </c>
    </row>
    <row r="105" spans="1:11" ht="15" customHeight="1" x14ac:dyDescent="0.2">
      <c r="A105" s="3" t="str">
        <f>A86</f>
        <v>第六中学校</v>
      </c>
      <c r="B105" s="3" t="s">
        <v>27</v>
      </c>
      <c r="C105" s="4">
        <f>中学校区別５歳刻み!C156</f>
        <v>6</v>
      </c>
      <c r="D105" s="4">
        <f>中学校区別５歳刻み!D156</f>
        <v>46</v>
      </c>
      <c r="E105" s="4">
        <f>中学校区別５歳刻み!E156</f>
        <v>52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11</v>
      </c>
      <c r="J105" s="4">
        <f>中学校区別５歳刻み!D210</f>
        <v>44</v>
      </c>
      <c r="K105" s="4">
        <f>中学校区別５歳刻み!E210</f>
        <v>55</v>
      </c>
    </row>
    <row r="106" spans="1:11" ht="15" customHeight="1" x14ac:dyDescent="0.2">
      <c r="A106" s="3" t="str">
        <f>A86</f>
        <v>第六中学校</v>
      </c>
      <c r="B106" s="3" t="s">
        <v>28</v>
      </c>
      <c r="C106" s="4">
        <f>中学校区別５歳刻み!C157</f>
        <v>4</v>
      </c>
      <c r="D106" s="4">
        <f>中学校区別５歳刻み!D157</f>
        <v>5</v>
      </c>
      <c r="E106" s="4">
        <f>中学校区別５歳刻み!E157</f>
        <v>9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1</v>
      </c>
      <c r="J106" s="4">
        <f>中学校区別５歳刻み!D211</f>
        <v>5</v>
      </c>
      <c r="K106" s="4">
        <f>中学校区別５歳刻み!E211</f>
        <v>6</v>
      </c>
    </row>
    <row r="107" spans="1:11" ht="15" customHeight="1" x14ac:dyDescent="0.2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第六中学校</v>
      </c>
      <c r="B111" s="3" t="s">
        <v>7</v>
      </c>
      <c r="C111" s="4">
        <f>中学校区別５歳刻み!C162</f>
        <v>7441</v>
      </c>
      <c r="D111" s="4">
        <f>中学校区別５歳刻み!D162</f>
        <v>8147</v>
      </c>
      <c r="E111" s="4">
        <f>中学校区別５歳刻み!E162</f>
        <v>15588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7351</v>
      </c>
      <c r="J111" s="4">
        <f>中学校区別５歳刻み!D216</f>
        <v>9066</v>
      </c>
      <c r="K111" s="4">
        <f>中学校区別５歳刻み!E216</f>
        <v>16417</v>
      </c>
    </row>
    <row r="112" spans="1:11" ht="15" customHeight="1" x14ac:dyDescent="0.2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2">
      <c r="A113" s="3" t="str">
        <f>中学校区別５歳刻み!A218</f>
        <v>第九中学校</v>
      </c>
      <c r="B113" s="3" t="s">
        <v>8</v>
      </c>
      <c r="C113" s="4">
        <f>中学校区別５歳刻み!C218</f>
        <v>1147</v>
      </c>
      <c r="D113" s="4">
        <f>中学校区別５歳刻み!D218</f>
        <v>1014</v>
      </c>
      <c r="E113" s="4">
        <f>中学校区別５歳刻み!E218</f>
        <v>2161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914</v>
      </c>
      <c r="J113" s="4">
        <f>中学校区別５歳刻み!D272</f>
        <v>817</v>
      </c>
      <c r="K113" s="4">
        <f>中学校区別５歳刻み!E272</f>
        <v>1731</v>
      </c>
    </row>
    <row r="114" spans="1:11" ht="15" customHeight="1" x14ac:dyDescent="0.2">
      <c r="A114" s="3" t="str">
        <f>A113</f>
        <v>第九中学校</v>
      </c>
      <c r="B114" s="3" t="s">
        <v>9</v>
      </c>
      <c r="C114" s="4">
        <f>中学校区別５歳刻み!C219</f>
        <v>1053</v>
      </c>
      <c r="D114" s="4">
        <f>中学校区別５歳刻み!D219</f>
        <v>1038</v>
      </c>
      <c r="E114" s="4">
        <f>中学校区別５歳刻み!E219</f>
        <v>2091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1144</v>
      </c>
      <c r="J114" s="4">
        <f>中学校区別５歳刻み!D273</f>
        <v>1042</v>
      </c>
      <c r="K114" s="4">
        <f>中学校区別５歳刻み!E273</f>
        <v>2186</v>
      </c>
    </row>
    <row r="115" spans="1:11" ht="15" customHeight="1" x14ac:dyDescent="0.2">
      <c r="A115" s="3" t="str">
        <f>A113</f>
        <v>第九中学校</v>
      </c>
      <c r="B115" s="3" t="s">
        <v>10</v>
      </c>
      <c r="C115" s="4">
        <f>中学校区別５歳刻み!C220</f>
        <v>897</v>
      </c>
      <c r="D115" s="4">
        <f>中学校区別５歳刻み!D220</f>
        <v>860</v>
      </c>
      <c r="E115" s="4">
        <f>中学校区別５歳刻み!E220</f>
        <v>1757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1133</v>
      </c>
      <c r="J115" s="4">
        <f>中学校区別５歳刻み!D274</f>
        <v>1126</v>
      </c>
      <c r="K115" s="4">
        <f>中学校区別５歳刻み!E274</f>
        <v>2259</v>
      </c>
    </row>
    <row r="116" spans="1:11" ht="15" customHeight="1" x14ac:dyDescent="0.2">
      <c r="A116" s="3" t="str">
        <f>A113</f>
        <v>第九中学校</v>
      </c>
      <c r="B116" s="3" t="s">
        <v>11</v>
      </c>
      <c r="C116" s="4">
        <f>中学校区別５歳刻み!C221</f>
        <v>830</v>
      </c>
      <c r="D116" s="4">
        <f>中学校区別５歳刻み!D221</f>
        <v>833</v>
      </c>
      <c r="E116" s="4">
        <f>中学校区別５歳刻み!E221</f>
        <v>1663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1085</v>
      </c>
      <c r="J116" s="4">
        <f>中学校区別５歳刻み!D275</f>
        <v>1081</v>
      </c>
      <c r="K116" s="4">
        <f>中学校区別５歳刻み!E275</f>
        <v>2166</v>
      </c>
    </row>
    <row r="117" spans="1:11" ht="15" customHeight="1" x14ac:dyDescent="0.2">
      <c r="A117" s="3" t="str">
        <f>A113</f>
        <v>第九中学校</v>
      </c>
      <c r="B117" s="3" t="s">
        <v>12</v>
      </c>
      <c r="C117" s="4">
        <f>中学校区別５歳刻み!C222</f>
        <v>677</v>
      </c>
      <c r="D117" s="4">
        <f>中学校区別５歳刻み!D222</f>
        <v>713</v>
      </c>
      <c r="E117" s="4">
        <f>中学校区別５歳刻み!E222</f>
        <v>1390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901</v>
      </c>
      <c r="J117" s="4">
        <f>中学校区別５歳刻み!D276</f>
        <v>924</v>
      </c>
      <c r="K117" s="4">
        <f>中学校区別５歳刻み!E276</f>
        <v>1825</v>
      </c>
    </row>
    <row r="118" spans="1:11" ht="15" customHeight="1" x14ac:dyDescent="0.2">
      <c r="A118" s="3" t="str">
        <f>A113</f>
        <v>第九中学校</v>
      </c>
      <c r="B118" s="3" t="s">
        <v>13</v>
      </c>
      <c r="C118" s="4">
        <f>中学校区別５歳刻み!C223</f>
        <v>589</v>
      </c>
      <c r="D118" s="4">
        <f>中学校区別５歳刻み!D223</f>
        <v>728</v>
      </c>
      <c r="E118" s="4">
        <f>中学校区別５歳刻み!E223</f>
        <v>1317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674</v>
      </c>
      <c r="J118" s="4">
        <f>中学校区別５歳刻み!D277</f>
        <v>700</v>
      </c>
      <c r="K118" s="4">
        <f>中学校区別５歳刻み!E277</f>
        <v>1374</v>
      </c>
    </row>
    <row r="119" spans="1:11" ht="15" customHeight="1" x14ac:dyDescent="0.2">
      <c r="A119" s="3" t="str">
        <f>A113</f>
        <v>第九中学校</v>
      </c>
      <c r="B119" s="3" t="s">
        <v>14</v>
      </c>
      <c r="C119" s="4">
        <f>中学校区別５歳刻み!C224</f>
        <v>1000</v>
      </c>
      <c r="D119" s="4">
        <f>中学校区別５歳刻み!D224</f>
        <v>1222</v>
      </c>
      <c r="E119" s="4">
        <f>中学校区別５歳刻み!E224</f>
        <v>2222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778</v>
      </c>
      <c r="J119" s="4">
        <f>中学校区別５歳刻み!D278</f>
        <v>945</v>
      </c>
      <c r="K119" s="4">
        <f>中学校区別５歳刻み!E278</f>
        <v>1723</v>
      </c>
    </row>
    <row r="120" spans="1:11" ht="15" customHeight="1" x14ac:dyDescent="0.2">
      <c r="A120" s="3" t="str">
        <f>A113</f>
        <v>第九中学校</v>
      </c>
      <c r="B120" s="3" t="s">
        <v>15</v>
      </c>
      <c r="C120" s="4">
        <f>中学校区別５歳刻み!C225</f>
        <v>1318</v>
      </c>
      <c r="D120" s="4">
        <f>中学校区別５歳刻み!D225</f>
        <v>1422</v>
      </c>
      <c r="E120" s="4">
        <f>中学校区別５歳刻み!E225</f>
        <v>2740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1055</v>
      </c>
      <c r="J120" s="4">
        <f>中学校区別５歳刻み!D279</f>
        <v>1194</v>
      </c>
      <c r="K120" s="4">
        <f>中学校区別５歳刻み!E279</f>
        <v>2249</v>
      </c>
    </row>
    <row r="121" spans="1:11" ht="15" customHeight="1" x14ac:dyDescent="0.2">
      <c r="A121" s="3" t="str">
        <f>A113</f>
        <v>第九中学校</v>
      </c>
      <c r="B121" s="3" t="s">
        <v>16</v>
      </c>
      <c r="C121" s="4">
        <f>中学校区別５歳刻み!C226</f>
        <v>1475</v>
      </c>
      <c r="D121" s="4">
        <f>中学校区別５歳刻み!D226</f>
        <v>1673</v>
      </c>
      <c r="E121" s="4">
        <f>中学校区別５歳刻み!E226</f>
        <v>3148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1375</v>
      </c>
      <c r="J121" s="4">
        <f>中学校区別５歳刻み!D280</f>
        <v>1563</v>
      </c>
      <c r="K121" s="4">
        <f>中学校区別５歳刻み!E280</f>
        <v>2938</v>
      </c>
    </row>
    <row r="122" spans="1:11" ht="15" customHeight="1" x14ac:dyDescent="0.2">
      <c r="A122" s="3" t="str">
        <f>A113</f>
        <v>第九中学校</v>
      </c>
      <c r="B122" s="3" t="s">
        <v>17</v>
      </c>
      <c r="C122" s="4">
        <f>中学校区別５歳刻み!C227</f>
        <v>1545</v>
      </c>
      <c r="D122" s="4">
        <f>中学校区別５歳刻み!D227</f>
        <v>1730</v>
      </c>
      <c r="E122" s="4">
        <f>中学校区別５歳刻み!E227</f>
        <v>3275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1495</v>
      </c>
      <c r="J122" s="4">
        <f>中学校区別５歳刻み!D281</f>
        <v>1729</v>
      </c>
      <c r="K122" s="4">
        <f>中学校区別５歳刻み!E281</f>
        <v>3224</v>
      </c>
    </row>
    <row r="123" spans="1:11" ht="15" customHeight="1" x14ac:dyDescent="0.2">
      <c r="A123" s="3" t="str">
        <f>A113</f>
        <v>第九中学校</v>
      </c>
      <c r="B123" s="3" t="s">
        <v>18</v>
      </c>
      <c r="C123" s="4">
        <f>中学校区別５歳刻み!C228</f>
        <v>1207</v>
      </c>
      <c r="D123" s="4">
        <f>中学校区別５歳刻み!D228</f>
        <v>1279</v>
      </c>
      <c r="E123" s="4">
        <f>中学校区別５歳刻み!E228</f>
        <v>2486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1365</v>
      </c>
      <c r="J123" s="4">
        <f>中学校区別５歳刻み!D282</f>
        <v>1426</v>
      </c>
      <c r="K123" s="4">
        <f>中学校区別５歳刻み!E282</f>
        <v>2791</v>
      </c>
    </row>
    <row r="124" spans="1:11" ht="15" customHeight="1" x14ac:dyDescent="0.2">
      <c r="A124" s="3" t="str">
        <f>A113</f>
        <v>第九中学校</v>
      </c>
      <c r="B124" s="3" t="s">
        <v>19</v>
      </c>
      <c r="C124" s="4">
        <f>中学校区別５歳刻み!C229</f>
        <v>939</v>
      </c>
      <c r="D124" s="4">
        <f>中学校区別５歳刻み!D229</f>
        <v>996</v>
      </c>
      <c r="E124" s="4">
        <f>中学校区別５歳刻み!E229</f>
        <v>1935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1105</v>
      </c>
      <c r="J124" s="4">
        <f>中学校区別５歳刻み!D283</f>
        <v>1167</v>
      </c>
      <c r="K124" s="4">
        <f>中学校区別５歳刻み!E283</f>
        <v>2272</v>
      </c>
    </row>
    <row r="125" spans="1:11" ht="15" customHeight="1" x14ac:dyDescent="0.2">
      <c r="A125" s="3" t="str">
        <f>A113</f>
        <v>第九中学校</v>
      </c>
      <c r="B125" s="3" t="s">
        <v>20</v>
      </c>
      <c r="C125" s="4">
        <f>中学校区別５歳刻み!C230</f>
        <v>694</v>
      </c>
      <c r="D125" s="4">
        <f>中学校区別５歳刻み!D230</f>
        <v>839</v>
      </c>
      <c r="E125" s="4">
        <f>中学校区別５歳刻み!E230</f>
        <v>1533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899</v>
      </c>
      <c r="J125" s="4">
        <f>中学校区別５歳刻み!D284</f>
        <v>933</v>
      </c>
      <c r="K125" s="4">
        <f>中学校区別５歳刻み!E284</f>
        <v>1832</v>
      </c>
    </row>
    <row r="126" spans="1:11" ht="15" customHeight="1" x14ac:dyDescent="0.2">
      <c r="A126" s="3" t="str">
        <f>A113</f>
        <v>第九中学校</v>
      </c>
      <c r="B126" s="3" t="s">
        <v>21</v>
      </c>
      <c r="C126" s="4">
        <f>中学校区別５歳刻み!C231</f>
        <v>890</v>
      </c>
      <c r="D126" s="4">
        <f>中学校区別５歳刻み!D231</f>
        <v>1072</v>
      </c>
      <c r="E126" s="4">
        <f>中学校区別５歳刻み!E231</f>
        <v>1962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914</v>
      </c>
      <c r="J126" s="4">
        <f>中学校区別５歳刻み!D285</f>
        <v>1088</v>
      </c>
      <c r="K126" s="4">
        <f>中学校区別５歳刻み!E285</f>
        <v>2002</v>
      </c>
    </row>
    <row r="127" spans="1:11" ht="15" customHeight="1" x14ac:dyDescent="0.2">
      <c r="A127" s="3" t="str">
        <f>A113</f>
        <v>第九中学校</v>
      </c>
      <c r="B127" s="3" t="s">
        <v>22</v>
      </c>
      <c r="C127" s="4">
        <f>中学校区別５歳刻み!C232</f>
        <v>826</v>
      </c>
      <c r="D127" s="4">
        <f>中学校区別５歳刻み!D232</f>
        <v>1122</v>
      </c>
      <c r="E127" s="4">
        <f>中学校区別５歳刻み!E232</f>
        <v>1948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793</v>
      </c>
      <c r="J127" s="4">
        <f>中学校区別５歳刻み!D286</f>
        <v>951</v>
      </c>
      <c r="K127" s="4">
        <f>中学校区別５歳刻み!E286</f>
        <v>1744</v>
      </c>
    </row>
    <row r="128" spans="1:11" ht="15" customHeight="1" x14ac:dyDescent="0.2">
      <c r="A128" s="3" t="str">
        <f>A113</f>
        <v>第九中学校</v>
      </c>
      <c r="B128" s="3" t="s">
        <v>23</v>
      </c>
      <c r="C128" s="4">
        <f>中学校区別５歳刻み!C233</f>
        <v>714</v>
      </c>
      <c r="D128" s="4">
        <f>中学校区別５歳刻み!D233</f>
        <v>988</v>
      </c>
      <c r="E128" s="4">
        <f>中学校区別５歳刻み!E233</f>
        <v>1702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636</v>
      </c>
      <c r="J128" s="4">
        <f>中学校区別５歳刻み!D287</f>
        <v>749</v>
      </c>
      <c r="K128" s="4">
        <f>中学校区別５歳刻み!E287</f>
        <v>1385</v>
      </c>
    </row>
    <row r="129" spans="1:11" ht="15" customHeight="1" x14ac:dyDescent="0.2">
      <c r="A129" s="3" t="str">
        <f>A113</f>
        <v>第九中学校</v>
      </c>
      <c r="B129" s="3" t="s">
        <v>24</v>
      </c>
      <c r="C129" s="4">
        <f>中学校区別５歳刻み!C234</f>
        <v>585</v>
      </c>
      <c r="D129" s="4">
        <f>中学校区別５歳刻み!D234</f>
        <v>777</v>
      </c>
      <c r="E129" s="4">
        <f>中学校区別５歳刻み!E234</f>
        <v>1362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461</v>
      </c>
      <c r="J129" s="4">
        <f>中学校区別５歳刻み!D288</f>
        <v>621</v>
      </c>
      <c r="K129" s="4">
        <f>中学校区別５歳刻み!E288</f>
        <v>1082</v>
      </c>
    </row>
    <row r="130" spans="1:11" ht="15" customHeight="1" x14ac:dyDescent="0.2">
      <c r="A130" s="3" t="str">
        <f>A113</f>
        <v>第九中学校</v>
      </c>
      <c r="B130" s="3" t="s">
        <v>25</v>
      </c>
      <c r="C130" s="4">
        <f>中学校区別５歳刻み!C235</f>
        <v>274</v>
      </c>
      <c r="D130" s="4">
        <f>中学校区別５歳刻み!D235</f>
        <v>424</v>
      </c>
      <c r="E130" s="4">
        <f>中学校区別５歳刻み!E235</f>
        <v>698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268</v>
      </c>
      <c r="J130" s="4">
        <f>中学校区別５歳刻み!D289</f>
        <v>459</v>
      </c>
      <c r="K130" s="4">
        <f>中学校区別５歳刻み!E289</f>
        <v>727</v>
      </c>
    </row>
    <row r="131" spans="1:11" ht="15" customHeight="1" x14ac:dyDescent="0.2">
      <c r="A131" s="3" t="str">
        <f>A113</f>
        <v>第九中学校</v>
      </c>
      <c r="B131" s="3" t="s">
        <v>26</v>
      </c>
      <c r="C131" s="4">
        <f>中学校区別５歳刻み!C236</f>
        <v>70</v>
      </c>
      <c r="D131" s="4">
        <f>中学校区別５歳刻み!D236</f>
        <v>182</v>
      </c>
      <c r="E131" s="4">
        <f>中学校区別５歳刻み!E236</f>
        <v>252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98</v>
      </c>
      <c r="J131" s="4">
        <f>中学校区別５歳刻み!D290</f>
        <v>231</v>
      </c>
      <c r="K131" s="4">
        <f>中学校区別５歳刻み!E290</f>
        <v>329</v>
      </c>
    </row>
    <row r="132" spans="1:11" ht="15" customHeight="1" x14ac:dyDescent="0.2">
      <c r="A132" s="3" t="str">
        <f>A113</f>
        <v>第九中学校</v>
      </c>
      <c r="B132" s="3" t="s">
        <v>27</v>
      </c>
      <c r="C132" s="4">
        <f>中学校区別５歳刻み!C237</f>
        <v>11</v>
      </c>
      <c r="D132" s="4">
        <f>中学校区別５歳刻み!D237</f>
        <v>43</v>
      </c>
      <c r="E132" s="4">
        <f>中学校区別５歳刻み!E237</f>
        <v>54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22</v>
      </c>
      <c r="J132" s="4">
        <f>中学校区別５歳刻み!D291</f>
        <v>73</v>
      </c>
      <c r="K132" s="4">
        <f>中学校区別５歳刻み!E291</f>
        <v>95</v>
      </c>
    </row>
    <row r="133" spans="1:11" ht="15" customHeight="1" x14ac:dyDescent="0.2">
      <c r="A133" s="3" t="str">
        <f>A113</f>
        <v>第九中学校</v>
      </c>
      <c r="B133" s="3" t="s">
        <v>28</v>
      </c>
      <c r="C133" s="4">
        <f>中学校区別５歳刻み!C238</f>
        <v>0</v>
      </c>
      <c r="D133" s="4">
        <f>中学校区別５歳刻み!D238</f>
        <v>9</v>
      </c>
      <c r="E133" s="4">
        <f>中学校区別５歳刻み!E238</f>
        <v>9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2</v>
      </c>
      <c r="J133" s="4">
        <f>中学校区別５歳刻み!D292</f>
        <v>12</v>
      </c>
      <c r="K133" s="4">
        <f>中学校区別５歳刻み!E292</f>
        <v>14</v>
      </c>
    </row>
    <row r="134" spans="1:11" ht="15" customHeight="1" x14ac:dyDescent="0.2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0</v>
      </c>
      <c r="J134" s="4">
        <f>中学校区別５歳刻み!D293</f>
        <v>2</v>
      </c>
      <c r="K134" s="4">
        <f>中学校区別５歳刻み!E293</f>
        <v>2</v>
      </c>
    </row>
    <row r="135" spans="1:11" ht="15" customHeight="1" x14ac:dyDescent="0.2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第九中学校</v>
      </c>
      <c r="B138" s="3" t="s">
        <v>7</v>
      </c>
      <c r="C138" s="4">
        <f>中学校区別５歳刻み!C243</f>
        <v>16741</v>
      </c>
      <c r="D138" s="4">
        <f>中学校区別５歳刻み!D243</f>
        <v>18964</v>
      </c>
      <c r="E138" s="4">
        <f>中学校区別５歳刻み!E243</f>
        <v>35705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17117</v>
      </c>
      <c r="J138" s="4">
        <f>中学校区別５歳刻み!D297</f>
        <v>18833</v>
      </c>
      <c r="K138" s="4">
        <f>中学校区別５歳刻み!E297</f>
        <v>35950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2">
      <c r="A141" s="3" t="str">
        <f>中学校区別５歳刻み!A245</f>
        <v>第十中学校</v>
      </c>
      <c r="B141" s="3" t="s">
        <v>8</v>
      </c>
      <c r="C141" s="4">
        <f>中学校区別５歳刻み!C245</f>
        <v>191</v>
      </c>
      <c r="D141" s="4">
        <f>中学校区別５歳刻み!D245</f>
        <v>197</v>
      </c>
      <c r="E141" s="4">
        <f>中学校区別５歳刻み!E245</f>
        <v>388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399</v>
      </c>
      <c r="J141" s="4">
        <f>中学校区別５歳刻み!D299</f>
        <v>373</v>
      </c>
      <c r="K141" s="4">
        <f>中学校区別５歳刻み!E299</f>
        <v>772</v>
      </c>
    </row>
    <row r="142" spans="1:11" ht="15" customHeight="1" x14ac:dyDescent="0.2">
      <c r="A142" s="3" t="str">
        <f>A141</f>
        <v>第十中学校</v>
      </c>
      <c r="B142" s="3" t="s">
        <v>9</v>
      </c>
      <c r="C142" s="4">
        <f>中学校区別５歳刻み!C246</f>
        <v>205</v>
      </c>
      <c r="D142" s="4">
        <f>中学校区別５歳刻み!D246</f>
        <v>168</v>
      </c>
      <c r="E142" s="4">
        <f>中学校区別５歳刻み!E246</f>
        <v>373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363</v>
      </c>
      <c r="J142" s="4">
        <f>中学校区別５歳刻み!D300</f>
        <v>350</v>
      </c>
      <c r="K142" s="4">
        <f>中学校区別５歳刻み!E300</f>
        <v>713</v>
      </c>
    </row>
    <row r="143" spans="1:11" ht="15" customHeight="1" x14ac:dyDescent="0.2">
      <c r="A143" s="3" t="str">
        <f>A141</f>
        <v>第十中学校</v>
      </c>
      <c r="B143" s="3" t="s">
        <v>10</v>
      </c>
      <c r="C143" s="4">
        <f>中学校区別５歳刻み!C247</f>
        <v>205</v>
      </c>
      <c r="D143" s="4">
        <f>中学校区別５歳刻み!D247</f>
        <v>194</v>
      </c>
      <c r="E143" s="4">
        <f>中学校区別５歳刻み!E247</f>
        <v>399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348</v>
      </c>
      <c r="J143" s="4">
        <f>中学校区別５歳刻み!D301</f>
        <v>320</v>
      </c>
      <c r="K143" s="4">
        <f>中学校区別５歳刻み!E301</f>
        <v>668</v>
      </c>
    </row>
    <row r="144" spans="1:11" ht="15" customHeight="1" x14ac:dyDescent="0.2">
      <c r="A144" s="3" t="str">
        <f>A141</f>
        <v>第十中学校</v>
      </c>
      <c r="B144" s="3" t="s">
        <v>11</v>
      </c>
      <c r="C144" s="4">
        <f>中学校区別５歳刻み!C248</f>
        <v>283</v>
      </c>
      <c r="D144" s="4">
        <f>中学校区別５歳刻み!D248</f>
        <v>250</v>
      </c>
      <c r="E144" s="4">
        <f>中学校区別５歳刻み!E248</f>
        <v>533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434</v>
      </c>
      <c r="J144" s="4">
        <f>中学校区別５歳刻み!D302</f>
        <v>385</v>
      </c>
      <c r="K144" s="4">
        <f>中学校区別５歳刻み!E302</f>
        <v>819</v>
      </c>
    </row>
    <row r="145" spans="1:11" ht="15" customHeight="1" x14ac:dyDescent="0.2">
      <c r="A145" s="3" t="str">
        <f>A141</f>
        <v>第十中学校</v>
      </c>
      <c r="B145" s="3" t="s">
        <v>12</v>
      </c>
      <c r="C145" s="4">
        <f>中学校区別５歳刻み!C249</f>
        <v>305</v>
      </c>
      <c r="D145" s="4">
        <f>中学校区別５歳刻み!D249</f>
        <v>322</v>
      </c>
      <c r="E145" s="4">
        <f>中学校区別５歳刻み!E249</f>
        <v>627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474</v>
      </c>
      <c r="J145" s="4">
        <f>中学校区別５歳刻み!D303</f>
        <v>428</v>
      </c>
      <c r="K145" s="4">
        <f>中学校区別５歳刻み!E303</f>
        <v>902</v>
      </c>
    </row>
    <row r="146" spans="1:11" ht="15" customHeight="1" x14ac:dyDescent="0.2">
      <c r="A146" s="3" t="str">
        <f>A141</f>
        <v>第十中学校</v>
      </c>
      <c r="B146" s="3" t="s">
        <v>13</v>
      </c>
      <c r="C146" s="4">
        <f>中学校区別５歳刻み!C250</f>
        <v>353</v>
      </c>
      <c r="D146" s="4">
        <f>中学校区別５歳刻み!D250</f>
        <v>368</v>
      </c>
      <c r="E146" s="4">
        <f>中学校区別５歳刻み!E250</f>
        <v>721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543</v>
      </c>
      <c r="J146" s="4">
        <f>中学校区別５歳刻み!D304</f>
        <v>548</v>
      </c>
      <c r="K146" s="4">
        <f>中学校区別５歳刻み!E304</f>
        <v>1091</v>
      </c>
    </row>
    <row r="147" spans="1:11" ht="15" customHeight="1" x14ac:dyDescent="0.2">
      <c r="A147" s="3" t="str">
        <f>A141</f>
        <v>第十中学校</v>
      </c>
      <c r="B147" s="3" t="s">
        <v>14</v>
      </c>
      <c r="C147" s="4">
        <f>中学校区別５歳刻み!C251</f>
        <v>413</v>
      </c>
      <c r="D147" s="4">
        <f>中学校区別５歳刻み!D251</f>
        <v>354</v>
      </c>
      <c r="E147" s="4">
        <f>中学校区別５歳刻み!E251</f>
        <v>767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546</v>
      </c>
      <c r="J147" s="4">
        <f>中学校区別５歳刻み!D305</f>
        <v>572</v>
      </c>
      <c r="K147" s="4">
        <f>中学校区別５歳刻み!E305</f>
        <v>1118</v>
      </c>
    </row>
    <row r="148" spans="1:11" ht="15" customHeight="1" x14ac:dyDescent="0.2">
      <c r="A148" s="3" t="str">
        <f>A141</f>
        <v>第十中学校</v>
      </c>
      <c r="B148" s="3" t="s">
        <v>15</v>
      </c>
      <c r="C148" s="4">
        <f>中学校区別５歳刻み!C252</f>
        <v>390</v>
      </c>
      <c r="D148" s="4">
        <f>中学校区別５歳刻み!D252</f>
        <v>340</v>
      </c>
      <c r="E148" s="4">
        <f>中学校区別５歳刻み!E252</f>
        <v>730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602</v>
      </c>
      <c r="J148" s="4">
        <f>中学校区別５歳刻み!D306</f>
        <v>505</v>
      </c>
      <c r="K148" s="4">
        <f>中学校区別５歳刻み!E306</f>
        <v>1107</v>
      </c>
    </row>
    <row r="149" spans="1:11" ht="15" customHeight="1" x14ac:dyDescent="0.2">
      <c r="A149" s="3" t="str">
        <f>A141</f>
        <v>第十中学校</v>
      </c>
      <c r="B149" s="3" t="s">
        <v>16</v>
      </c>
      <c r="C149" s="4">
        <f>中学校区別５歳刻み!C253</f>
        <v>451</v>
      </c>
      <c r="D149" s="4">
        <f>中学校区別５歳刻み!D253</f>
        <v>441</v>
      </c>
      <c r="E149" s="4">
        <f>中学校区別５歳刻み!E253</f>
        <v>892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736</v>
      </c>
      <c r="J149" s="4">
        <f>中学校区別５歳刻み!D307</f>
        <v>644</v>
      </c>
      <c r="K149" s="4">
        <f>中学校区別５歳刻み!E307</f>
        <v>1380</v>
      </c>
    </row>
    <row r="150" spans="1:11" ht="15" customHeight="1" x14ac:dyDescent="0.2">
      <c r="A150" s="3" t="str">
        <f>A141</f>
        <v>第十中学校</v>
      </c>
      <c r="B150" s="3" t="s">
        <v>17</v>
      </c>
      <c r="C150" s="4">
        <f>中学校区別５歳刻み!C254</f>
        <v>590</v>
      </c>
      <c r="D150" s="4">
        <f>中学校区別５歳刻み!D254</f>
        <v>467</v>
      </c>
      <c r="E150" s="4">
        <f>中学校区別５歳刻み!E254</f>
        <v>1057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805</v>
      </c>
      <c r="J150" s="4">
        <f>中学校区別５歳刻み!D308</f>
        <v>725</v>
      </c>
      <c r="K150" s="4">
        <f>中学校区別５歳刻み!E308</f>
        <v>1530</v>
      </c>
    </row>
    <row r="151" spans="1:11" ht="15" customHeight="1" x14ac:dyDescent="0.2">
      <c r="A151" s="3" t="str">
        <f>A141</f>
        <v>第十中学校</v>
      </c>
      <c r="B151" s="3" t="s">
        <v>18</v>
      </c>
      <c r="C151" s="4">
        <f>中学校区別５歳刻み!C255</f>
        <v>471</v>
      </c>
      <c r="D151" s="4">
        <f>中学校区別５歳刻み!D255</f>
        <v>445</v>
      </c>
      <c r="E151" s="4">
        <f>中学校区別５歳刻み!E255</f>
        <v>916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657</v>
      </c>
      <c r="J151" s="4">
        <f>中学校区別５歳刻み!D309</f>
        <v>628</v>
      </c>
      <c r="K151" s="4">
        <f>中学校区別５歳刻み!E309</f>
        <v>1285</v>
      </c>
    </row>
    <row r="152" spans="1:11" ht="15" customHeight="1" x14ac:dyDescent="0.2">
      <c r="A152" s="3" t="str">
        <f>A141</f>
        <v>第十中学校</v>
      </c>
      <c r="B152" s="3" t="s">
        <v>19</v>
      </c>
      <c r="C152" s="4">
        <f>中学校区別５歳刻み!C256</f>
        <v>405</v>
      </c>
      <c r="D152" s="4">
        <f>中学校区別５歳刻み!D256</f>
        <v>362</v>
      </c>
      <c r="E152" s="4">
        <f>中学校区別５歳刻み!E256</f>
        <v>767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524</v>
      </c>
      <c r="J152" s="4">
        <f>中学校区別５歳刻み!D310</f>
        <v>494</v>
      </c>
      <c r="K152" s="4">
        <f>中学校区別５歳刻み!E310</f>
        <v>1018</v>
      </c>
    </row>
    <row r="153" spans="1:11" ht="15" customHeight="1" x14ac:dyDescent="0.2">
      <c r="A153" s="3" t="str">
        <f>A141</f>
        <v>第十中学校</v>
      </c>
      <c r="B153" s="3" t="s">
        <v>20</v>
      </c>
      <c r="C153" s="4">
        <f>中学校区別５歳刻み!C257</f>
        <v>408</v>
      </c>
      <c r="D153" s="4">
        <f>中学校区別５歳刻み!D257</f>
        <v>364</v>
      </c>
      <c r="E153" s="4">
        <f>中学校区別５歳刻み!E257</f>
        <v>772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466</v>
      </c>
      <c r="J153" s="4">
        <f>中学校区別５歳刻み!D311</f>
        <v>459</v>
      </c>
      <c r="K153" s="4">
        <f>中学校区別５歳刻み!E311</f>
        <v>925</v>
      </c>
    </row>
    <row r="154" spans="1:11" ht="15" customHeight="1" x14ac:dyDescent="0.2">
      <c r="A154" s="3" t="str">
        <f>A141</f>
        <v>第十中学校</v>
      </c>
      <c r="B154" s="3" t="s">
        <v>21</v>
      </c>
      <c r="C154" s="4">
        <f>中学校区別５歳刻み!C258</f>
        <v>556</v>
      </c>
      <c r="D154" s="4">
        <f>中学校区別５歳刻み!D258</f>
        <v>532</v>
      </c>
      <c r="E154" s="4">
        <f>中学校区別５歳刻み!E258</f>
        <v>1088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678</v>
      </c>
      <c r="J154" s="4">
        <f>中学校区別５歳刻み!D312</f>
        <v>664</v>
      </c>
      <c r="K154" s="4">
        <f>中学校区別５歳刻み!E312</f>
        <v>1342</v>
      </c>
    </row>
    <row r="155" spans="1:11" ht="15" customHeight="1" x14ac:dyDescent="0.2">
      <c r="A155" s="3" t="str">
        <f>A141</f>
        <v>第十中学校</v>
      </c>
      <c r="B155" s="3" t="s">
        <v>22</v>
      </c>
      <c r="C155" s="4">
        <f>中学校区別５歳刻み!C259</f>
        <v>479</v>
      </c>
      <c r="D155" s="4">
        <f>中学校区別５歳刻み!D259</f>
        <v>545</v>
      </c>
      <c r="E155" s="4">
        <f>中学校区別５歳刻み!E259</f>
        <v>1024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602</v>
      </c>
      <c r="J155" s="4">
        <f>中学校区別５歳刻み!D313</f>
        <v>725</v>
      </c>
      <c r="K155" s="4">
        <f>中学校区別５歳刻み!E313</f>
        <v>1327</v>
      </c>
    </row>
    <row r="156" spans="1:11" ht="15" customHeight="1" x14ac:dyDescent="0.2">
      <c r="A156" s="3" t="str">
        <f>A141</f>
        <v>第十中学校</v>
      </c>
      <c r="B156" s="3" t="s">
        <v>23</v>
      </c>
      <c r="C156" s="4">
        <f>中学校区別５歳刻み!C260</f>
        <v>422</v>
      </c>
      <c r="D156" s="4">
        <f>中学校区別５歳刻み!D260</f>
        <v>578</v>
      </c>
      <c r="E156" s="4">
        <f>中学校区別５歳刻み!E260</f>
        <v>1000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561</v>
      </c>
      <c r="J156" s="4">
        <f>中学校区別５歳刻み!D314</f>
        <v>738</v>
      </c>
      <c r="K156" s="4">
        <f>中学校区別５歳刻み!E314</f>
        <v>1299</v>
      </c>
    </row>
    <row r="157" spans="1:11" ht="15" customHeight="1" x14ac:dyDescent="0.2">
      <c r="A157" s="3" t="str">
        <f>A141</f>
        <v>第十中学校</v>
      </c>
      <c r="B157" s="3" t="s">
        <v>24</v>
      </c>
      <c r="C157" s="4">
        <f>中学校区別５歳刻み!C261</f>
        <v>293</v>
      </c>
      <c r="D157" s="4">
        <f>中学校区別５歳刻み!D261</f>
        <v>515</v>
      </c>
      <c r="E157" s="4">
        <f>中学校区別５歳刻み!E261</f>
        <v>808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363</v>
      </c>
      <c r="J157" s="4">
        <f>中学校区別５歳刻み!D315</f>
        <v>587</v>
      </c>
      <c r="K157" s="4">
        <f>中学校区別５歳刻み!E315</f>
        <v>950</v>
      </c>
    </row>
    <row r="158" spans="1:11" ht="15" customHeight="1" x14ac:dyDescent="0.2">
      <c r="A158" s="3" t="str">
        <f>A141</f>
        <v>第十中学校</v>
      </c>
      <c r="B158" s="3" t="s">
        <v>25</v>
      </c>
      <c r="C158" s="4">
        <f>中学校区別５歳刻み!C262</f>
        <v>138</v>
      </c>
      <c r="D158" s="4">
        <f>中学校区別５歳刻み!D262</f>
        <v>264</v>
      </c>
      <c r="E158" s="4">
        <f>中学校区別５歳刻み!E262</f>
        <v>402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179</v>
      </c>
      <c r="J158" s="4">
        <f>中学校区別５歳刻み!D316</f>
        <v>315</v>
      </c>
      <c r="K158" s="4">
        <f>中学校区別５歳刻み!E316</f>
        <v>494</v>
      </c>
    </row>
    <row r="159" spans="1:11" ht="15" customHeight="1" x14ac:dyDescent="0.2">
      <c r="A159" s="3" t="str">
        <f>A141</f>
        <v>第十中学校</v>
      </c>
      <c r="B159" s="3" t="s">
        <v>26</v>
      </c>
      <c r="C159" s="4">
        <f>中学校区別５歳刻み!C263</f>
        <v>28</v>
      </c>
      <c r="D159" s="4">
        <f>中学校区別５歳刻み!D263</f>
        <v>106</v>
      </c>
      <c r="E159" s="4">
        <f>中学校区別５歳刻み!E263</f>
        <v>134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39</v>
      </c>
      <c r="J159" s="4">
        <f>中学校区別５歳刻み!D317</f>
        <v>128</v>
      </c>
      <c r="K159" s="4">
        <f>中学校区別５歳刻み!E317</f>
        <v>167</v>
      </c>
    </row>
    <row r="160" spans="1:11" ht="15" customHeight="1" x14ac:dyDescent="0.2">
      <c r="A160" s="3" t="str">
        <f>A141</f>
        <v>第十中学校</v>
      </c>
      <c r="B160" s="3" t="s">
        <v>27</v>
      </c>
      <c r="C160" s="4">
        <f>中学校区別５歳刻み!C264</f>
        <v>6</v>
      </c>
      <c r="D160" s="4">
        <f>中学校区別５歳刻み!D264</f>
        <v>21</v>
      </c>
      <c r="E160" s="4">
        <f>中学校区別５歳刻み!E264</f>
        <v>27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4</v>
      </c>
      <c r="J160" s="4">
        <f>中学校区別５歳刻み!D318</f>
        <v>44</v>
      </c>
      <c r="K160" s="4">
        <f>中学校区別５歳刻み!E318</f>
        <v>48</v>
      </c>
    </row>
    <row r="161" spans="1:11" ht="15" customHeight="1" x14ac:dyDescent="0.2">
      <c r="A161" s="3" t="str">
        <f>A141</f>
        <v>第十中学校</v>
      </c>
      <c r="B161" s="3" t="s">
        <v>28</v>
      </c>
      <c r="C161" s="4">
        <f>中学校区別５歳刻み!C265</f>
        <v>1</v>
      </c>
      <c r="D161" s="4">
        <f>中学校区別５歳刻み!D265</f>
        <v>5</v>
      </c>
      <c r="E161" s="4">
        <f>中学校区別５歳刻み!E265</f>
        <v>6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6</v>
      </c>
      <c r="K161" s="4">
        <f>中学校区別５歳刻み!E319</f>
        <v>6</v>
      </c>
    </row>
    <row r="162" spans="1:11" ht="15" customHeight="1" x14ac:dyDescent="0.2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2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第十中学校</v>
      </c>
      <c r="B166" s="3" t="s">
        <v>7</v>
      </c>
      <c r="C166" s="4">
        <f>中学校区別５歳刻み!C270</f>
        <v>6593</v>
      </c>
      <c r="D166" s="4">
        <f>中学校区別５歳刻み!D270</f>
        <v>6838</v>
      </c>
      <c r="E166" s="4">
        <f>中学校区別５歳刻み!E270</f>
        <v>13431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9323</v>
      </c>
      <c r="J166" s="4">
        <f>中学校区別５歳刻み!D324</f>
        <v>9638</v>
      </c>
      <c r="K166" s="4">
        <f>中学校区別５歳刻み!E324</f>
        <v>18961</v>
      </c>
    </row>
    <row r="167" spans="1:11" ht="15" customHeight="1" x14ac:dyDescent="0.2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2">
      <c r="A168" s="3" t="str">
        <f>中学校区別５歳刻み!A326</f>
        <v>第十三中学校</v>
      </c>
      <c r="B168" s="3" t="s">
        <v>8</v>
      </c>
      <c r="C168" s="4">
        <f>中学校区別５歳刻み!C326</f>
        <v>580</v>
      </c>
      <c r="D168" s="4">
        <f>中学校区別５歳刻み!D326</f>
        <v>574</v>
      </c>
      <c r="E168" s="4">
        <f>中学校区別５歳刻み!E326</f>
        <v>1154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578</v>
      </c>
      <c r="J168" s="4">
        <f>中学校区別５歳刻み!D380</f>
        <v>563</v>
      </c>
      <c r="K168" s="4">
        <f>中学校区別５歳刻み!E380</f>
        <v>1141</v>
      </c>
    </row>
    <row r="169" spans="1:11" ht="15" customHeight="1" x14ac:dyDescent="0.2">
      <c r="A169" s="3" t="str">
        <f>A168</f>
        <v>第十三中学校</v>
      </c>
      <c r="B169" s="3" t="s">
        <v>9</v>
      </c>
      <c r="C169" s="4">
        <f>中学校区別５歳刻み!C327</f>
        <v>661</v>
      </c>
      <c r="D169" s="4">
        <f>中学校区別５歳刻み!D327</f>
        <v>627</v>
      </c>
      <c r="E169" s="4">
        <f>中学校区別５歳刻み!E327</f>
        <v>1288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689</v>
      </c>
      <c r="J169" s="4">
        <f>中学校区別５歳刻み!D381</f>
        <v>649</v>
      </c>
      <c r="K169" s="4">
        <f>中学校区別５歳刻み!E381</f>
        <v>1338</v>
      </c>
    </row>
    <row r="170" spans="1:11" ht="15" customHeight="1" x14ac:dyDescent="0.2">
      <c r="A170" s="3" t="str">
        <f>A168</f>
        <v>第十三中学校</v>
      </c>
      <c r="B170" s="3" t="s">
        <v>10</v>
      </c>
      <c r="C170" s="4">
        <f>中学校区別５歳刻み!C328</f>
        <v>658</v>
      </c>
      <c r="D170" s="4">
        <f>中学校区別５歳刻み!D328</f>
        <v>561</v>
      </c>
      <c r="E170" s="4">
        <f>中学校区別５歳刻み!E328</f>
        <v>1219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570</v>
      </c>
      <c r="J170" s="4">
        <f>中学校区別５歳刻み!D382</f>
        <v>551</v>
      </c>
      <c r="K170" s="4">
        <f>中学校区別５歳刻み!E382</f>
        <v>1121</v>
      </c>
    </row>
    <row r="171" spans="1:11" ht="15" customHeight="1" x14ac:dyDescent="0.2">
      <c r="A171" s="3" t="str">
        <f>A168</f>
        <v>第十三中学校</v>
      </c>
      <c r="B171" s="3" t="s">
        <v>11</v>
      </c>
      <c r="C171" s="4">
        <f>中学校区別５歳刻み!C329</f>
        <v>688</v>
      </c>
      <c r="D171" s="4">
        <f>中学校区別５歳刻み!D329</f>
        <v>646</v>
      </c>
      <c r="E171" s="4">
        <f>中学校区別５歳刻み!E329</f>
        <v>1334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532</v>
      </c>
      <c r="J171" s="4">
        <f>中学校区別５歳刻み!D383</f>
        <v>551</v>
      </c>
      <c r="K171" s="4">
        <f>中学校区別５歳刻み!E383</f>
        <v>1083</v>
      </c>
    </row>
    <row r="172" spans="1:11" ht="15" customHeight="1" x14ac:dyDescent="0.2">
      <c r="A172" s="3" t="str">
        <f>A168</f>
        <v>第十三中学校</v>
      </c>
      <c r="B172" s="3" t="s">
        <v>12</v>
      </c>
      <c r="C172" s="4">
        <f>中学校区別５歳刻み!C330</f>
        <v>679</v>
      </c>
      <c r="D172" s="4">
        <f>中学校区別５歳刻み!D330</f>
        <v>661</v>
      </c>
      <c r="E172" s="4">
        <f>中学校区別５歳刻み!E330</f>
        <v>1340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404</v>
      </c>
      <c r="J172" s="4">
        <f>中学校区別５歳刻み!D384</f>
        <v>456</v>
      </c>
      <c r="K172" s="4">
        <f>中学校区別５歳刻み!E384</f>
        <v>860</v>
      </c>
    </row>
    <row r="173" spans="1:11" ht="15" customHeight="1" x14ac:dyDescent="0.2">
      <c r="A173" s="3" t="str">
        <f>A168</f>
        <v>第十三中学校</v>
      </c>
      <c r="B173" s="3" t="s">
        <v>13</v>
      </c>
      <c r="C173" s="4">
        <f>中学校区別５歳刻み!C331</f>
        <v>621</v>
      </c>
      <c r="D173" s="4">
        <f>中学校区別５歳刻み!D331</f>
        <v>681</v>
      </c>
      <c r="E173" s="4">
        <f>中学校区別５歳刻み!E331</f>
        <v>1302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386</v>
      </c>
      <c r="J173" s="4">
        <f>中学校区別５歳刻み!D385</f>
        <v>447</v>
      </c>
      <c r="K173" s="4">
        <f>中学校区別５歳刻み!E385</f>
        <v>833</v>
      </c>
    </row>
    <row r="174" spans="1:11" ht="15" customHeight="1" x14ac:dyDescent="0.2">
      <c r="A174" s="3" t="str">
        <f>A168</f>
        <v>第十三中学校</v>
      </c>
      <c r="B174" s="3" t="s">
        <v>14</v>
      </c>
      <c r="C174" s="4">
        <f>中学校区別５歳刻み!C332</f>
        <v>739</v>
      </c>
      <c r="D174" s="4">
        <f>中学校区別５歳刻み!D332</f>
        <v>794</v>
      </c>
      <c r="E174" s="4">
        <f>中学校区別５歳刻み!E332</f>
        <v>1533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572</v>
      </c>
      <c r="J174" s="4">
        <f>中学校区別５歳刻み!D386</f>
        <v>633</v>
      </c>
      <c r="K174" s="4">
        <f>中学校区別５歳刻み!E386</f>
        <v>1205</v>
      </c>
    </row>
    <row r="175" spans="1:11" ht="15" customHeight="1" x14ac:dyDescent="0.2">
      <c r="A175" s="3" t="str">
        <f>A168</f>
        <v>第十三中学校</v>
      </c>
      <c r="B175" s="3" t="s">
        <v>15</v>
      </c>
      <c r="C175" s="4">
        <f>中学校区別５歳刻み!C333</f>
        <v>784</v>
      </c>
      <c r="D175" s="4">
        <f>中学校区別５歳刻み!D333</f>
        <v>908</v>
      </c>
      <c r="E175" s="4">
        <f>中学校区別５歳刻み!E333</f>
        <v>1692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733</v>
      </c>
      <c r="J175" s="4">
        <f>中学校区別５歳刻み!D387</f>
        <v>831</v>
      </c>
      <c r="K175" s="4">
        <f>中学校区別５歳刻み!E387</f>
        <v>1564</v>
      </c>
    </row>
    <row r="176" spans="1:11" ht="15" customHeight="1" x14ac:dyDescent="0.2">
      <c r="A176" s="3" t="str">
        <f>A168</f>
        <v>第十三中学校</v>
      </c>
      <c r="B176" s="3" t="s">
        <v>16</v>
      </c>
      <c r="C176" s="4">
        <f>中学校区別５歳刻み!C334</f>
        <v>959</v>
      </c>
      <c r="D176" s="4">
        <f>中学校区別５歳刻み!D334</f>
        <v>1068</v>
      </c>
      <c r="E176" s="4">
        <f>中学校区別５歳刻み!E334</f>
        <v>2027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883</v>
      </c>
      <c r="J176" s="4">
        <f>中学校区別５歳刻み!D388</f>
        <v>1010</v>
      </c>
      <c r="K176" s="4">
        <f>中学校区別５歳刻み!E388</f>
        <v>1893</v>
      </c>
    </row>
    <row r="177" spans="1:11" ht="15" customHeight="1" x14ac:dyDescent="0.2">
      <c r="A177" s="3" t="str">
        <f>A168</f>
        <v>第十三中学校</v>
      </c>
      <c r="B177" s="3" t="s">
        <v>17</v>
      </c>
      <c r="C177" s="4">
        <f>中学校区別５歳刻み!C335</f>
        <v>1058</v>
      </c>
      <c r="D177" s="4">
        <f>中学校区別５歳刻み!D335</f>
        <v>1156</v>
      </c>
      <c r="E177" s="4">
        <f>中学校区別５歳刻み!E335</f>
        <v>2214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973</v>
      </c>
      <c r="J177" s="4">
        <f>中学校区別５歳刻み!D389</f>
        <v>1027</v>
      </c>
      <c r="K177" s="4">
        <f>中学校区別５歳刻み!E389</f>
        <v>2000</v>
      </c>
    </row>
    <row r="178" spans="1:11" ht="15" customHeight="1" x14ac:dyDescent="0.2">
      <c r="A178" s="3" t="str">
        <f>A168</f>
        <v>第十三中学校</v>
      </c>
      <c r="B178" s="3" t="s">
        <v>18</v>
      </c>
      <c r="C178" s="4">
        <f>中学校区別５歳刻み!C336</f>
        <v>882</v>
      </c>
      <c r="D178" s="4">
        <f>中学校区別５歳刻み!D336</f>
        <v>988</v>
      </c>
      <c r="E178" s="4">
        <f>中学校区別５歳刻み!E336</f>
        <v>1870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726</v>
      </c>
      <c r="J178" s="4">
        <f>中学校区別５歳刻み!D390</f>
        <v>774</v>
      </c>
      <c r="K178" s="4">
        <f>中学校区別５歳刻み!E390</f>
        <v>1500</v>
      </c>
    </row>
    <row r="179" spans="1:11" ht="15" customHeight="1" x14ac:dyDescent="0.2">
      <c r="A179" s="3" t="str">
        <f>A168</f>
        <v>第十三中学校</v>
      </c>
      <c r="B179" s="3" t="s">
        <v>19</v>
      </c>
      <c r="C179" s="4">
        <f>中学校区別５歳刻み!C337</f>
        <v>766</v>
      </c>
      <c r="D179" s="4">
        <f>中学校区別５歳刻み!D337</f>
        <v>873</v>
      </c>
      <c r="E179" s="4">
        <f>中学校区別５歳刻み!E337</f>
        <v>1639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574</v>
      </c>
      <c r="J179" s="4">
        <f>中学校区別５歳刻み!D391</f>
        <v>618</v>
      </c>
      <c r="K179" s="4">
        <f>中学校区別５歳刻み!E391</f>
        <v>1192</v>
      </c>
    </row>
    <row r="180" spans="1:11" ht="15" customHeight="1" x14ac:dyDescent="0.2">
      <c r="A180" s="3" t="str">
        <f>A168</f>
        <v>第十三中学校</v>
      </c>
      <c r="B180" s="3" t="s">
        <v>20</v>
      </c>
      <c r="C180" s="4">
        <f>中学校区別５歳刻み!C338</f>
        <v>621</v>
      </c>
      <c r="D180" s="4">
        <f>中学校区別５歳刻み!D338</f>
        <v>706</v>
      </c>
      <c r="E180" s="4">
        <f>中学校区別５歳刻み!E338</f>
        <v>1327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461</v>
      </c>
      <c r="J180" s="4">
        <f>中学校区別５歳刻み!D392</f>
        <v>532</v>
      </c>
      <c r="K180" s="4">
        <f>中学校区別５歳刻み!E392</f>
        <v>993</v>
      </c>
    </row>
    <row r="181" spans="1:11" ht="15" customHeight="1" x14ac:dyDescent="0.2">
      <c r="A181" s="3" t="str">
        <f>A168</f>
        <v>第十三中学校</v>
      </c>
      <c r="B181" s="3" t="s">
        <v>21</v>
      </c>
      <c r="C181" s="4">
        <f>中学校区別５歳刻み!C339</f>
        <v>752</v>
      </c>
      <c r="D181" s="4">
        <f>中学校区別５歳刻み!D339</f>
        <v>883</v>
      </c>
      <c r="E181" s="4">
        <f>中学校区別５歳刻み!E339</f>
        <v>1635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605</v>
      </c>
      <c r="J181" s="4">
        <f>中学校区別５歳刻み!D393</f>
        <v>762</v>
      </c>
      <c r="K181" s="4">
        <f>中学校区別５歳刻み!E393</f>
        <v>1367</v>
      </c>
    </row>
    <row r="182" spans="1:11" ht="15" customHeight="1" x14ac:dyDescent="0.2">
      <c r="A182" s="3" t="str">
        <f>A168</f>
        <v>第十三中学校</v>
      </c>
      <c r="B182" s="3" t="s">
        <v>22</v>
      </c>
      <c r="C182" s="4">
        <f>中学校区別５歳刻み!C340</f>
        <v>619</v>
      </c>
      <c r="D182" s="4">
        <f>中学校区別５歳刻み!D340</f>
        <v>743</v>
      </c>
      <c r="E182" s="4">
        <f>中学校区別５歳刻み!E340</f>
        <v>1362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549</v>
      </c>
      <c r="J182" s="4">
        <f>中学校区別５歳刻み!D394</f>
        <v>753</v>
      </c>
      <c r="K182" s="4">
        <f>中学校区別５歳刻み!E394</f>
        <v>1302</v>
      </c>
    </row>
    <row r="183" spans="1:11" ht="15" customHeight="1" x14ac:dyDescent="0.2">
      <c r="A183" s="3" t="str">
        <f>A168</f>
        <v>第十三中学校</v>
      </c>
      <c r="B183" s="3" t="s">
        <v>23</v>
      </c>
      <c r="C183" s="4">
        <f>中学校区別５歳刻み!C341</f>
        <v>516</v>
      </c>
      <c r="D183" s="4">
        <f>中学校区別５歳刻み!D341</f>
        <v>706</v>
      </c>
      <c r="E183" s="4">
        <f>中学校区別５歳刻み!E341</f>
        <v>1222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516</v>
      </c>
      <c r="J183" s="4">
        <f>中学校区別５歳刻み!D395</f>
        <v>738</v>
      </c>
      <c r="K183" s="4">
        <f>中学校区別５歳刻み!E395</f>
        <v>1254</v>
      </c>
    </row>
    <row r="184" spans="1:11" ht="15" customHeight="1" x14ac:dyDescent="0.2">
      <c r="A184" s="3" t="str">
        <f>A168</f>
        <v>第十三中学校</v>
      </c>
      <c r="B184" s="3" t="s">
        <v>24</v>
      </c>
      <c r="C184" s="4">
        <f>中学校区別５歳刻み!C342</f>
        <v>381</v>
      </c>
      <c r="D184" s="4">
        <f>中学校区別５歳刻み!D342</f>
        <v>565</v>
      </c>
      <c r="E184" s="4">
        <f>中学校区別５歳刻み!E342</f>
        <v>946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433</v>
      </c>
      <c r="J184" s="4">
        <f>中学校区別５歳刻み!D396</f>
        <v>577</v>
      </c>
      <c r="K184" s="4">
        <f>中学校区別５歳刻み!E396</f>
        <v>1010</v>
      </c>
    </row>
    <row r="185" spans="1:11" ht="15" customHeight="1" x14ac:dyDescent="0.2">
      <c r="A185" s="3" t="str">
        <f>A168</f>
        <v>第十三中学校</v>
      </c>
      <c r="B185" s="3" t="s">
        <v>25</v>
      </c>
      <c r="C185" s="4">
        <f>中学校区別５歳刻み!C343</f>
        <v>203</v>
      </c>
      <c r="D185" s="4">
        <f>中学校区別５歳刻み!D343</f>
        <v>417</v>
      </c>
      <c r="E185" s="4">
        <f>中学校区別５歳刻み!E343</f>
        <v>620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213</v>
      </c>
      <c r="J185" s="4">
        <f>中学校区別５歳刻み!D397</f>
        <v>329</v>
      </c>
      <c r="K185" s="4">
        <f>中学校区別５歳刻み!E397</f>
        <v>542</v>
      </c>
    </row>
    <row r="186" spans="1:11" ht="15" customHeight="1" x14ac:dyDescent="0.2">
      <c r="A186" s="3" t="str">
        <f>A168</f>
        <v>第十三中学校</v>
      </c>
      <c r="B186" s="3" t="s">
        <v>26</v>
      </c>
      <c r="C186" s="4">
        <f>中学校区別５歳刻み!C344</f>
        <v>82</v>
      </c>
      <c r="D186" s="4">
        <f>中学校区別５歳刻み!D344</f>
        <v>222</v>
      </c>
      <c r="E186" s="4">
        <f>中学校区別５歳刻み!E344</f>
        <v>304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63</v>
      </c>
      <c r="J186" s="4">
        <f>中学校区別５歳刻み!D398</f>
        <v>146</v>
      </c>
      <c r="K186" s="4">
        <f>中学校区別５歳刻み!E398</f>
        <v>209</v>
      </c>
    </row>
    <row r="187" spans="1:11" ht="15" customHeight="1" x14ac:dyDescent="0.2">
      <c r="A187" s="3" t="str">
        <f>A168</f>
        <v>第十三中学校</v>
      </c>
      <c r="B187" s="3" t="s">
        <v>27</v>
      </c>
      <c r="C187" s="4">
        <f>中学校区別５歳刻み!C345</f>
        <v>11</v>
      </c>
      <c r="D187" s="4">
        <f>中学校区別５歳刻み!D345</f>
        <v>56</v>
      </c>
      <c r="E187" s="4">
        <f>中学校区別５歳刻み!E345</f>
        <v>67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7</v>
      </c>
      <c r="J187" s="4">
        <f>中学校区別５歳刻み!D399</f>
        <v>27</v>
      </c>
      <c r="K187" s="4">
        <f>中学校区別５歳刻み!E399</f>
        <v>34</v>
      </c>
    </row>
    <row r="188" spans="1:11" ht="15" customHeight="1" x14ac:dyDescent="0.2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8</v>
      </c>
      <c r="E188" s="4">
        <f>中学校区別５歳刻み!E346</f>
        <v>8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1</v>
      </c>
      <c r="J188" s="4">
        <f>中学校区別５歳刻み!D400</f>
        <v>5</v>
      </c>
      <c r="K188" s="4">
        <f>中学校区別５歳刻み!E400</f>
        <v>6</v>
      </c>
    </row>
    <row r="189" spans="1:11" ht="15" customHeight="1" x14ac:dyDescent="0.2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0</v>
      </c>
      <c r="J189" s="4">
        <f>中学校区別５歳刻み!D401</f>
        <v>3</v>
      </c>
      <c r="K189" s="4">
        <f>中学校区別５歳刻み!E401</f>
        <v>3</v>
      </c>
    </row>
    <row r="190" spans="1:11" ht="15" customHeight="1" x14ac:dyDescent="0.2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第十三中学校</v>
      </c>
      <c r="B193" s="3" t="s">
        <v>7</v>
      </c>
      <c r="C193" s="4">
        <f>中学校区別５歳刻み!C351</f>
        <v>12260</v>
      </c>
      <c r="D193" s="4">
        <f>中学校区別５歳刻み!D351</f>
        <v>13843</v>
      </c>
      <c r="E193" s="4">
        <f>中学校区別５歳刻み!E351</f>
        <v>26103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10468</v>
      </c>
      <c r="J193" s="4">
        <f>中学校区別５歳刻み!D405</f>
        <v>11982</v>
      </c>
      <c r="K193" s="4">
        <f>中学校区別５歳刻み!E405</f>
        <v>22450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2">
      <c r="A196" s="3" t="str">
        <f>中学校区別５歳刻み!A353</f>
        <v>第十四中学校</v>
      </c>
      <c r="B196" s="3" t="s">
        <v>8</v>
      </c>
      <c r="C196" s="4">
        <f>中学校区別５歳刻み!C353</f>
        <v>367</v>
      </c>
      <c r="D196" s="4">
        <f>中学校区別５歳刻み!D353</f>
        <v>373</v>
      </c>
      <c r="E196" s="4">
        <f>中学校区別５歳刻み!E353</f>
        <v>740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505</v>
      </c>
      <c r="J196" s="4">
        <f>中学校区別５歳刻み!D407</f>
        <v>495</v>
      </c>
      <c r="K196" s="4">
        <f>中学校区別５歳刻み!E407</f>
        <v>1000</v>
      </c>
    </row>
    <row r="197" spans="1:11" ht="15" customHeight="1" x14ac:dyDescent="0.2">
      <c r="A197" s="3" t="str">
        <f>A196</f>
        <v>第十四中学校</v>
      </c>
      <c r="B197" s="3" t="s">
        <v>9</v>
      </c>
      <c r="C197" s="4">
        <f>中学校区別５歳刻み!C354</f>
        <v>407</v>
      </c>
      <c r="D197" s="4">
        <f>中学校区別５歳刻み!D354</f>
        <v>425</v>
      </c>
      <c r="E197" s="4">
        <f>中学校区別５歳刻み!E354</f>
        <v>832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501</v>
      </c>
      <c r="J197" s="4">
        <f>中学校区別５歳刻み!D408</f>
        <v>457</v>
      </c>
      <c r="K197" s="4">
        <f>中学校区別５歳刻み!E408</f>
        <v>958</v>
      </c>
    </row>
    <row r="198" spans="1:11" ht="15" customHeight="1" x14ac:dyDescent="0.2">
      <c r="A198" s="3" t="str">
        <f>A196</f>
        <v>第十四中学校</v>
      </c>
      <c r="B198" s="3" t="s">
        <v>10</v>
      </c>
      <c r="C198" s="4">
        <f>中学校区別５歳刻み!C355</f>
        <v>452</v>
      </c>
      <c r="D198" s="4">
        <f>中学校区別５歳刻み!D355</f>
        <v>462</v>
      </c>
      <c r="E198" s="4">
        <f>中学校区別５歳刻み!E355</f>
        <v>914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384</v>
      </c>
      <c r="J198" s="4">
        <f>中学校区別５歳刻み!D409</f>
        <v>407</v>
      </c>
      <c r="K198" s="4">
        <f>中学校区別５歳刻み!E409</f>
        <v>791</v>
      </c>
    </row>
    <row r="199" spans="1:11" ht="15" customHeight="1" x14ac:dyDescent="0.2">
      <c r="A199" s="3" t="str">
        <f>A196</f>
        <v>第十四中学校</v>
      </c>
      <c r="B199" s="3" t="s">
        <v>11</v>
      </c>
      <c r="C199" s="4">
        <f>中学校区別５歳刻み!C356</f>
        <v>526</v>
      </c>
      <c r="D199" s="4">
        <f>中学校区別５歳刻み!D356</f>
        <v>520</v>
      </c>
      <c r="E199" s="4">
        <f>中学校区別５歳刻み!E356</f>
        <v>1046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380</v>
      </c>
      <c r="J199" s="4">
        <f>中学校区別５歳刻み!D410</f>
        <v>414</v>
      </c>
      <c r="K199" s="4">
        <f>中学校区別５歳刻み!E410</f>
        <v>794</v>
      </c>
    </row>
    <row r="200" spans="1:11" ht="15" customHeight="1" x14ac:dyDescent="0.2">
      <c r="A200" s="3" t="str">
        <f>A196</f>
        <v>第十四中学校</v>
      </c>
      <c r="B200" s="3" t="s">
        <v>12</v>
      </c>
      <c r="C200" s="4">
        <f>中学校区別５歳刻み!C357</f>
        <v>463</v>
      </c>
      <c r="D200" s="4">
        <f>中学校区別５歳刻み!D357</f>
        <v>477</v>
      </c>
      <c r="E200" s="4">
        <f>中学校区別５歳刻み!E357</f>
        <v>940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401</v>
      </c>
      <c r="J200" s="4">
        <f>中学校区別５歳刻み!D411</f>
        <v>410</v>
      </c>
      <c r="K200" s="4">
        <f>中学校区別５歳刻み!E411</f>
        <v>811</v>
      </c>
    </row>
    <row r="201" spans="1:11" ht="15" customHeight="1" x14ac:dyDescent="0.2">
      <c r="A201" s="3" t="str">
        <f>A196</f>
        <v>第十四中学校</v>
      </c>
      <c r="B201" s="3" t="s">
        <v>13</v>
      </c>
      <c r="C201" s="4">
        <f>中学校区別５歳刻み!C358</f>
        <v>322</v>
      </c>
      <c r="D201" s="4">
        <f>中学校区別５歳刻み!D358</f>
        <v>426</v>
      </c>
      <c r="E201" s="4">
        <f>中学校区別５歳刻み!E358</f>
        <v>748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542</v>
      </c>
      <c r="J201" s="4">
        <f>中学校区別５歳刻み!D412</f>
        <v>531</v>
      </c>
      <c r="K201" s="4">
        <f>中学校区別５歳刻み!E412</f>
        <v>1073</v>
      </c>
    </row>
    <row r="202" spans="1:11" ht="15" customHeight="1" x14ac:dyDescent="0.2">
      <c r="A202" s="3" t="str">
        <f>A196</f>
        <v>第十四中学校</v>
      </c>
      <c r="B202" s="3" t="s">
        <v>14</v>
      </c>
      <c r="C202" s="4">
        <f>中学校区別５歳刻み!C359</f>
        <v>417</v>
      </c>
      <c r="D202" s="4">
        <f>中学校区別５歳刻み!D359</f>
        <v>469</v>
      </c>
      <c r="E202" s="4">
        <f>中学校区別５歳刻み!E359</f>
        <v>886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661</v>
      </c>
      <c r="J202" s="4">
        <f>中学校区別５歳刻み!D413</f>
        <v>697</v>
      </c>
      <c r="K202" s="4">
        <f>中学校区別５歳刻み!E413</f>
        <v>1358</v>
      </c>
    </row>
    <row r="203" spans="1:11" ht="15" customHeight="1" x14ac:dyDescent="0.2">
      <c r="A203" s="3" t="str">
        <f>A196</f>
        <v>第十四中学校</v>
      </c>
      <c r="B203" s="3" t="s">
        <v>15</v>
      </c>
      <c r="C203" s="4">
        <f>中学校区別５歳刻み!C360</f>
        <v>536</v>
      </c>
      <c r="D203" s="4">
        <f>中学校区別５歳刻み!D360</f>
        <v>567</v>
      </c>
      <c r="E203" s="4">
        <f>中学校区別５歳刻み!E360</f>
        <v>1103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709</v>
      </c>
      <c r="J203" s="4">
        <f>中学校区別５歳刻み!D414</f>
        <v>824</v>
      </c>
      <c r="K203" s="4">
        <f>中学校区別５歳刻み!E414</f>
        <v>1533</v>
      </c>
    </row>
    <row r="204" spans="1:11" ht="15" customHeight="1" x14ac:dyDescent="0.2">
      <c r="A204" s="3" t="str">
        <f>A196</f>
        <v>第十四中学校</v>
      </c>
      <c r="B204" s="3" t="s">
        <v>16</v>
      </c>
      <c r="C204" s="4">
        <f>中学校区別５歳刻み!C361</f>
        <v>662</v>
      </c>
      <c r="D204" s="4">
        <f>中学校区別５歳刻み!D361</f>
        <v>760</v>
      </c>
      <c r="E204" s="4">
        <f>中学校区別５歳刻み!E361</f>
        <v>1422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789</v>
      </c>
      <c r="J204" s="4">
        <f>中学校区別５歳刻み!D415</f>
        <v>832</v>
      </c>
      <c r="K204" s="4">
        <f>中学校区別５歳刻み!E415</f>
        <v>1621</v>
      </c>
    </row>
    <row r="205" spans="1:11" ht="15" customHeight="1" x14ac:dyDescent="0.2">
      <c r="A205" s="3" t="str">
        <f>A196</f>
        <v>第十四中学校</v>
      </c>
      <c r="B205" s="3" t="s">
        <v>17</v>
      </c>
      <c r="C205" s="4">
        <f>中学校区別５歳刻み!C362</f>
        <v>722</v>
      </c>
      <c r="D205" s="4">
        <f>中学校区別５歳刻み!D362</f>
        <v>803</v>
      </c>
      <c r="E205" s="4">
        <f>中学校区別５歳刻み!E362</f>
        <v>1525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766</v>
      </c>
      <c r="J205" s="4">
        <f>中学校区別５歳刻み!D416</f>
        <v>832</v>
      </c>
      <c r="K205" s="4">
        <f>中学校区別５歳刻み!E416</f>
        <v>1598</v>
      </c>
    </row>
    <row r="206" spans="1:11" ht="15" customHeight="1" x14ac:dyDescent="0.2">
      <c r="A206" s="3" t="str">
        <f>A196</f>
        <v>第十四中学校</v>
      </c>
      <c r="B206" s="3" t="s">
        <v>18</v>
      </c>
      <c r="C206" s="4">
        <f>中学校区別５歳刻み!C363</f>
        <v>584</v>
      </c>
      <c r="D206" s="4">
        <f>中学校区別５歳刻み!D363</f>
        <v>740</v>
      </c>
      <c r="E206" s="4">
        <f>中学校区別５歳刻み!E363</f>
        <v>1324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643</v>
      </c>
      <c r="J206" s="4">
        <f>中学校区別５歳刻み!D417</f>
        <v>647</v>
      </c>
      <c r="K206" s="4">
        <f>中学校区別５歳刻み!E417</f>
        <v>1290</v>
      </c>
    </row>
    <row r="207" spans="1:11" ht="15" customHeight="1" x14ac:dyDescent="0.2">
      <c r="A207" s="3" t="str">
        <f>A196</f>
        <v>第十四中学校</v>
      </c>
      <c r="B207" s="3" t="s">
        <v>19</v>
      </c>
      <c r="C207" s="4">
        <f>中学校区別５歳刻み!C364</f>
        <v>538</v>
      </c>
      <c r="D207" s="4">
        <f>中学校区別５歳刻み!D364</f>
        <v>590</v>
      </c>
      <c r="E207" s="4">
        <f>中学校区別５歳刻み!E364</f>
        <v>1128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476</v>
      </c>
      <c r="J207" s="4">
        <f>中学校区別５歳刻み!D418</f>
        <v>523</v>
      </c>
      <c r="K207" s="4">
        <f>中学校区別５歳刻み!E418</f>
        <v>999</v>
      </c>
    </row>
    <row r="208" spans="1:11" ht="15" customHeight="1" x14ac:dyDescent="0.2">
      <c r="A208" s="3" t="str">
        <f>A196</f>
        <v>第十四中学校</v>
      </c>
      <c r="B208" s="3" t="s">
        <v>20</v>
      </c>
      <c r="C208" s="4">
        <f>中学校区別５歳刻み!C365</f>
        <v>478</v>
      </c>
      <c r="D208" s="4">
        <f>中学校区別５歳刻み!D365</f>
        <v>598</v>
      </c>
      <c r="E208" s="4">
        <f>中学校区別５歳刻み!E365</f>
        <v>1076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419</v>
      </c>
      <c r="J208" s="4">
        <f>中学校区別５歳刻み!D419</f>
        <v>479</v>
      </c>
      <c r="K208" s="4">
        <f>中学校区別５歳刻み!E419</f>
        <v>898</v>
      </c>
    </row>
    <row r="209" spans="1:11" ht="15" customHeight="1" x14ac:dyDescent="0.2">
      <c r="A209" s="3" t="str">
        <f>A196</f>
        <v>第十四中学校</v>
      </c>
      <c r="B209" s="3" t="s">
        <v>21</v>
      </c>
      <c r="C209" s="4">
        <f>中学校区別５歳刻み!C366</f>
        <v>656</v>
      </c>
      <c r="D209" s="4">
        <f>中学校区別５歳刻み!D366</f>
        <v>765</v>
      </c>
      <c r="E209" s="4">
        <f>中学校区別５歳刻み!E366</f>
        <v>1421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512</v>
      </c>
      <c r="J209" s="4">
        <f>中学校区別５歳刻み!D420</f>
        <v>615</v>
      </c>
      <c r="K209" s="4">
        <f>中学校区別５歳刻み!E420</f>
        <v>1127</v>
      </c>
    </row>
    <row r="210" spans="1:11" ht="15" customHeight="1" x14ac:dyDescent="0.2">
      <c r="A210" s="3" t="str">
        <f>A196</f>
        <v>第十四中学校</v>
      </c>
      <c r="B210" s="3" t="s">
        <v>22</v>
      </c>
      <c r="C210" s="4">
        <f>中学校区別５歳刻み!C367</f>
        <v>512</v>
      </c>
      <c r="D210" s="4">
        <f>中学校区別５歳刻み!D367</f>
        <v>711</v>
      </c>
      <c r="E210" s="4">
        <f>中学校区別５歳刻み!E367</f>
        <v>1223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470</v>
      </c>
      <c r="J210" s="4">
        <f>中学校区別５歳刻み!D421</f>
        <v>531</v>
      </c>
      <c r="K210" s="4">
        <f>中学校区別５歳刻み!E421</f>
        <v>1001</v>
      </c>
    </row>
    <row r="211" spans="1:11" ht="15" customHeight="1" x14ac:dyDescent="0.2">
      <c r="A211" s="3" t="str">
        <f>A196</f>
        <v>第十四中学校</v>
      </c>
      <c r="B211" s="3" t="s">
        <v>23</v>
      </c>
      <c r="C211" s="4">
        <f>中学校区別５歳刻み!C368</f>
        <v>461</v>
      </c>
      <c r="D211" s="4">
        <f>中学校区別５歳刻み!D368</f>
        <v>541</v>
      </c>
      <c r="E211" s="4">
        <f>中学校区別５歳刻み!E368</f>
        <v>1002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366</v>
      </c>
      <c r="J211" s="4">
        <f>中学校区別５歳刻み!D422</f>
        <v>458</v>
      </c>
      <c r="K211" s="4">
        <f>中学校区別５歳刻み!E422</f>
        <v>824</v>
      </c>
    </row>
    <row r="212" spans="1:11" ht="15" customHeight="1" x14ac:dyDescent="0.2">
      <c r="A212" s="3" t="str">
        <f>A196</f>
        <v>第十四中学校</v>
      </c>
      <c r="B212" s="3" t="s">
        <v>24</v>
      </c>
      <c r="C212" s="4">
        <f>中学校区別５歳刻み!C369</f>
        <v>274</v>
      </c>
      <c r="D212" s="4">
        <f>中学校区別５歳刻み!D369</f>
        <v>387</v>
      </c>
      <c r="E212" s="4">
        <f>中学校区別５歳刻み!E369</f>
        <v>661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235</v>
      </c>
      <c r="J212" s="4">
        <f>中学校区別５歳刻み!D423</f>
        <v>339</v>
      </c>
      <c r="K212" s="4">
        <f>中学校区別５歳刻み!E423</f>
        <v>574</v>
      </c>
    </row>
    <row r="213" spans="1:11" ht="15" customHeight="1" x14ac:dyDescent="0.2">
      <c r="A213" s="3" t="str">
        <f>A196</f>
        <v>第十四中学校</v>
      </c>
      <c r="B213" s="3" t="s">
        <v>25</v>
      </c>
      <c r="C213" s="4">
        <f>中学校区別５歳刻み!C370</f>
        <v>133</v>
      </c>
      <c r="D213" s="4">
        <f>中学校区別５歳刻み!D370</f>
        <v>238</v>
      </c>
      <c r="E213" s="4">
        <f>中学校区別５歳刻み!E370</f>
        <v>371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100</v>
      </c>
      <c r="J213" s="4">
        <f>中学校区別５歳刻み!D424</f>
        <v>217</v>
      </c>
      <c r="K213" s="4">
        <f>中学校区別５歳刻み!E424</f>
        <v>317</v>
      </c>
    </row>
    <row r="214" spans="1:11" ht="15" customHeight="1" x14ac:dyDescent="0.2">
      <c r="A214" s="3" t="str">
        <f>A196</f>
        <v>第十四中学校</v>
      </c>
      <c r="B214" s="3" t="s">
        <v>26</v>
      </c>
      <c r="C214" s="4">
        <f>中学校区別５歳刻み!C371</f>
        <v>38</v>
      </c>
      <c r="D214" s="4">
        <f>中学校区別５歳刻み!D371</f>
        <v>99</v>
      </c>
      <c r="E214" s="4">
        <f>中学校区別５歳刻み!E371</f>
        <v>137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41</v>
      </c>
      <c r="J214" s="4">
        <f>中学校区別５歳刻み!D425</f>
        <v>102</v>
      </c>
      <c r="K214" s="4">
        <f>中学校区別５歳刻み!E425</f>
        <v>143</v>
      </c>
    </row>
    <row r="215" spans="1:11" ht="15" customHeight="1" x14ac:dyDescent="0.2">
      <c r="A215" s="3" t="str">
        <f>A196</f>
        <v>第十四中学校</v>
      </c>
      <c r="B215" s="3" t="s">
        <v>27</v>
      </c>
      <c r="C215" s="4">
        <f>中学校区別５歳刻み!C372</f>
        <v>5</v>
      </c>
      <c r="D215" s="4">
        <f>中学校区別５歳刻み!D372</f>
        <v>35</v>
      </c>
      <c r="E215" s="4">
        <f>中学校区別５歳刻み!E372</f>
        <v>40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7</v>
      </c>
      <c r="J215" s="4">
        <f>中学校区別５歳刻み!D426</f>
        <v>40</v>
      </c>
      <c r="K215" s="4">
        <f>中学校区別５歳刻み!E426</f>
        <v>47</v>
      </c>
    </row>
    <row r="216" spans="1:11" ht="15" customHeight="1" x14ac:dyDescent="0.2">
      <c r="A216" s="3" t="str">
        <f>A196</f>
        <v>第十四中学校</v>
      </c>
      <c r="B216" s="3" t="s">
        <v>28</v>
      </c>
      <c r="C216" s="4">
        <f>中学校区別５歳刻み!C373</f>
        <v>1</v>
      </c>
      <c r="D216" s="4">
        <f>中学校区別５歳刻み!D373</f>
        <v>7</v>
      </c>
      <c r="E216" s="4">
        <f>中学校区別５歳刻み!E373</f>
        <v>8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3</v>
      </c>
      <c r="K216" s="4">
        <f>中学校区別５歳刻み!E427</f>
        <v>3</v>
      </c>
    </row>
    <row r="217" spans="1:11" ht="15" customHeight="1" x14ac:dyDescent="0.2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第十四中学校</v>
      </c>
      <c r="B221" s="3" t="s">
        <v>7</v>
      </c>
      <c r="C221" s="4">
        <f>中学校区別５歳刻み!C378</f>
        <v>8554</v>
      </c>
      <c r="D221" s="4">
        <f>中学校区別５歳刻み!D378</f>
        <v>9994</v>
      </c>
      <c r="E221" s="4">
        <f>中学校区別５歳刻み!E378</f>
        <v>18548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8907</v>
      </c>
      <c r="J221" s="4">
        <f>中学校区別５歳刻み!D432</f>
        <v>9853</v>
      </c>
      <c r="K221" s="4">
        <f>中学校区別５歳刻み!E432</f>
        <v>18760</v>
      </c>
    </row>
    <row r="222" spans="1:11" ht="15" customHeight="1" x14ac:dyDescent="0.2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2">
      <c r="A223" s="3" t="str">
        <f>中学校区別５歳刻み!A434</f>
        <v>第十七中学校</v>
      </c>
      <c r="B223" s="3" t="s">
        <v>8</v>
      </c>
      <c r="C223" s="4">
        <f>中学校区別５歳刻み!C434</f>
        <v>625</v>
      </c>
      <c r="D223" s="4">
        <f>中学校区別５歳刻み!D434</f>
        <v>576</v>
      </c>
      <c r="E223" s="4">
        <f>中学校区別５歳刻み!E434</f>
        <v>1201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2">
      <c r="A224" s="3" t="str">
        <f>A223</f>
        <v>第十七中学校</v>
      </c>
      <c r="B224" s="3" t="s">
        <v>9</v>
      </c>
      <c r="C224" s="4">
        <f>中学校区別５歳刻み!C435</f>
        <v>639</v>
      </c>
      <c r="D224" s="4">
        <f>中学校区別５歳刻み!D435</f>
        <v>616</v>
      </c>
      <c r="E224" s="4">
        <f>中学校区別５歳刻み!E435</f>
        <v>1255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2">
      <c r="A225" s="3" t="str">
        <f>A223</f>
        <v>第十七中学校</v>
      </c>
      <c r="B225" s="3" t="s">
        <v>10</v>
      </c>
      <c r="C225" s="4">
        <f>中学校区別５歳刻み!C436</f>
        <v>718</v>
      </c>
      <c r="D225" s="4">
        <f>中学校区別５歳刻み!D436</f>
        <v>663</v>
      </c>
      <c r="E225" s="4">
        <f>中学校区別５歳刻み!E436</f>
        <v>1381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2">
      <c r="A226" s="3" t="str">
        <f>A223</f>
        <v>第十七中学校</v>
      </c>
      <c r="B226" s="3" t="s">
        <v>11</v>
      </c>
      <c r="C226" s="4">
        <f>中学校区別５歳刻み!C437</f>
        <v>634</v>
      </c>
      <c r="D226" s="4">
        <f>中学校区別５歳刻み!D437</f>
        <v>614</v>
      </c>
      <c r="E226" s="4">
        <f>中学校区別５歳刻み!E437</f>
        <v>1248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2">
      <c r="A227" s="3" t="str">
        <f>A223</f>
        <v>第十七中学校</v>
      </c>
      <c r="B227" s="3" t="s">
        <v>12</v>
      </c>
      <c r="C227" s="4">
        <f>中学校区別５歳刻み!C438</f>
        <v>497</v>
      </c>
      <c r="D227" s="4">
        <f>中学校区別５歳刻み!D438</f>
        <v>502</v>
      </c>
      <c r="E227" s="4">
        <f>中学校区別５歳刻み!E438</f>
        <v>999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2">
      <c r="A228" s="3" t="str">
        <f>A223</f>
        <v>第十七中学校</v>
      </c>
      <c r="B228" s="3" t="s">
        <v>13</v>
      </c>
      <c r="C228" s="4">
        <f>中学校区別５歳刻み!C439</f>
        <v>450</v>
      </c>
      <c r="D228" s="4">
        <f>中学校区別５歳刻み!D439</f>
        <v>550</v>
      </c>
      <c r="E228" s="4">
        <f>中学校区別５歳刻み!E439</f>
        <v>1000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2">
      <c r="A229" s="3" t="str">
        <f>A223</f>
        <v>第十七中学校</v>
      </c>
      <c r="B229" s="3" t="s">
        <v>14</v>
      </c>
      <c r="C229" s="4">
        <f>中学校区別５歳刻み!C440</f>
        <v>591</v>
      </c>
      <c r="D229" s="4">
        <f>中学校区別５歳刻み!D440</f>
        <v>696</v>
      </c>
      <c r="E229" s="4">
        <f>中学校区別５歳刻み!E440</f>
        <v>1287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2">
      <c r="A230" s="3" t="str">
        <f>A223</f>
        <v>第十七中学校</v>
      </c>
      <c r="B230" s="3" t="s">
        <v>15</v>
      </c>
      <c r="C230" s="4">
        <f>中学校区別５歳刻み!C441</f>
        <v>776</v>
      </c>
      <c r="D230" s="4">
        <f>中学校区別５歳刻み!D441</f>
        <v>816</v>
      </c>
      <c r="E230" s="4">
        <f>中学校区別５歳刻み!E441</f>
        <v>1592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2">
      <c r="A231" s="3" t="str">
        <f>A223</f>
        <v>第十七中学校</v>
      </c>
      <c r="B231" s="3" t="s">
        <v>16</v>
      </c>
      <c r="C231" s="4">
        <f>中学校区別５歳刻み!C442</f>
        <v>919</v>
      </c>
      <c r="D231" s="4">
        <f>中学校区別５歳刻み!D442</f>
        <v>1071</v>
      </c>
      <c r="E231" s="4">
        <f>中学校区別５歳刻み!E442</f>
        <v>1990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2">
      <c r="A232" s="3" t="str">
        <f>A223</f>
        <v>第十七中学校</v>
      </c>
      <c r="B232" s="3" t="s">
        <v>17</v>
      </c>
      <c r="C232" s="4">
        <f>中学校区別５歳刻み!C443</f>
        <v>1040</v>
      </c>
      <c r="D232" s="4">
        <f>中学校区別５歳刻み!D443</f>
        <v>1045</v>
      </c>
      <c r="E232" s="4">
        <f>中学校区別５歳刻み!E443</f>
        <v>2085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2">
      <c r="A233" s="3" t="str">
        <f>A223</f>
        <v>第十七中学校</v>
      </c>
      <c r="B233" s="3" t="s">
        <v>18</v>
      </c>
      <c r="C233" s="4">
        <f>中学校区別５歳刻み!C444</f>
        <v>795</v>
      </c>
      <c r="D233" s="4">
        <f>中学校区別５歳刻み!D444</f>
        <v>831</v>
      </c>
      <c r="E233" s="4">
        <f>中学校区別５歳刻み!E444</f>
        <v>1626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2">
      <c r="A234" s="3" t="str">
        <f>A223</f>
        <v>第十七中学校</v>
      </c>
      <c r="B234" s="3" t="s">
        <v>19</v>
      </c>
      <c r="C234" s="4">
        <f>中学校区別５歳刻み!C445</f>
        <v>635</v>
      </c>
      <c r="D234" s="4">
        <f>中学校区別５歳刻み!D445</f>
        <v>714</v>
      </c>
      <c r="E234" s="4">
        <f>中学校区別５歳刻み!E445</f>
        <v>1349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2">
      <c r="A235" s="3" t="str">
        <f>A223</f>
        <v>第十七中学校</v>
      </c>
      <c r="B235" s="3" t="s">
        <v>20</v>
      </c>
      <c r="C235" s="4">
        <f>中学校区別５歳刻み!C446</f>
        <v>545</v>
      </c>
      <c r="D235" s="4">
        <f>中学校区別５歳刻み!D446</f>
        <v>581</v>
      </c>
      <c r="E235" s="4">
        <f>中学校区別５歳刻み!E446</f>
        <v>1126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2">
      <c r="A236" s="3" t="str">
        <f>A223</f>
        <v>第十七中学校</v>
      </c>
      <c r="B236" s="3" t="s">
        <v>21</v>
      </c>
      <c r="C236" s="4">
        <f>中学校区別５歳刻み!C447</f>
        <v>634</v>
      </c>
      <c r="D236" s="4">
        <f>中学校区別５歳刻み!D447</f>
        <v>700</v>
      </c>
      <c r="E236" s="4">
        <f>中学校区別５歳刻み!E447</f>
        <v>1334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2">
      <c r="A237" s="3" t="str">
        <f>A223</f>
        <v>第十七中学校</v>
      </c>
      <c r="B237" s="3" t="s">
        <v>22</v>
      </c>
      <c r="C237" s="4">
        <f>中学校区別５歳刻み!C448</f>
        <v>547</v>
      </c>
      <c r="D237" s="4">
        <f>中学校区別５歳刻み!D448</f>
        <v>593</v>
      </c>
      <c r="E237" s="4">
        <f>中学校区別５歳刻み!E448</f>
        <v>1140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2">
      <c r="A238" s="3" t="str">
        <f>A223</f>
        <v>第十七中学校</v>
      </c>
      <c r="B238" s="3" t="s">
        <v>23</v>
      </c>
      <c r="C238" s="4">
        <f>中学校区別５歳刻み!C449</f>
        <v>391</v>
      </c>
      <c r="D238" s="4">
        <f>中学校区別５歳刻み!D449</f>
        <v>447</v>
      </c>
      <c r="E238" s="4">
        <f>中学校区別５歳刻み!E449</f>
        <v>838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2">
      <c r="A239" s="3" t="str">
        <f>A223</f>
        <v>第十七中学校</v>
      </c>
      <c r="B239" s="3" t="s">
        <v>24</v>
      </c>
      <c r="C239" s="4">
        <f>中学校区別５歳刻み!C450</f>
        <v>247</v>
      </c>
      <c r="D239" s="4">
        <f>中学校区別５歳刻み!D450</f>
        <v>343</v>
      </c>
      <c r="E239" s="4">
        <f>中学校区別５歳刻み!E450</f>
        <v>590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2">
      <c r="A240" s="3" t="str">
        <f>A223</f>
        <v>第十七中学校</v>
      </c>
      <c r="B240" s="3" t="s">
        <v>25</v>
      </c>
      <c r="C240" s="4">
        <f>中学校区別５歳刻み!C451</f>
        <v>113</v>
      </c>
      <c r="D240" s="4">
        <f>中学校区別５歳刻み!D451</f>
        <v>252</v>
      </c>
      <c r="E240" s="4">
        <f>中学校区別５歳刻み!E451</f>
        <v>365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2">
      <c r="A241" s="3" t="str">
        <f>A223</f>
        <v>第十七中学校</v>
      </c>
      <c r="B241" s="3" t="s">
        <v>26</v>
      </c>
      <c r="C241" s="4">
        <f>中学校区別５歳刻み!C452</f>
        <v>47</v>
      </c>
      <c r="D241" s="4">
        <f>中学校区別５歳刻み!D452</f>
        <v>110</v>
      </c>
      <c r="E241" s="4">
        <f>中学校区別５歳刻み!E452</f>
        <v>157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2">
      <c r="A242" s="3" t="str">
        <f>A223</f>
        <v>第十七中学校</v>
      </c>
      <c r="B242" s="3" t="s">
        <v>27</v>
      </c>
      <c r="C242" s="4">
        <f>中学校区別５歳刻み!C453</f>
        <v>6</v>
      </c>
      <c r="D242" s="4">
        <f>中学校区別５歳刻み!D453</f>
        <v>30</v>
      </c>
      <c r="E242" s="4">
        <f>中学校区別５歳刻み!E453</f>
        <v>36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2">
      <c r="A243" s="3" t="str">
        <f>A223</f>
        <v>第十七中学校</v>
      </c>
      <c r="B243" s="3" t="s">
        <v>28</v>
      </c>
      <c r="C243" s="4">
        <f>中学校区別５歳刻み!C454</f>
        <v>0</v>
      </c>
      <c r="D243" s="4">
        <f>中学校区別５歳刻み!D454</f>
        <v>7</v>
      </c>
      <c r="E243" s="4">
        <f>中学校区別５歳刻み!E454</f>
        <v>7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2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2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2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2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2">
      <c r="A248" s="3" t="str">
        <f>A223</f>
        <v>第十七中学校</v>
      </c>
      <c r="B248" s="3" t="s">
        <v>7</v>
      </c>
      <c r="C248" s="4">
        <f>中学校区別５歳刻み!C459</f>
        <v>10849</v>
      </c>
      <c r="D248" s="4">
        <f>中学校区別５歳刻み!D459</f>
        <v>11757</v>
      </c>
      <c r="E248" s="4">
        <f>中学校区別５歳刻み!E459</f>
        <v>22606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2">
      <c r="A251" s="3" t="str">
        <f>中学校区別５歳刻み!A461</f>
        <v>第十八中学校</v>
      </c>
      <c r="B251" s="3" t="s">
        <v>8</v>
      </c>
      <c r="C251" s="4">
        <f>中学校区別５歳刻み!C461</f>
        <v>231</v>
      </c>
      <c r="D251" s="4">
        <f>中学校区別５歳刻み!D461</f>
        <v>236</v>
      </c>
      <c r="E251" s="4">
        <f>中学校区別５歳刻み!E461</f>
        <v>467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2">
      <c r="A252" s="3" t="str">
        <f>A251</f>
        <v>第十八中学校</v>
      </c>
      <c r="B252" s="3" t="s">
        <v>9</v>
      </c>
      <c r="C252" s="4">
        <f>中学校区別５歳刻み!C462</f>
        <v>223</v>
      </c>
      <c r="D252" s="4">
        <f>中学校区別５歳刻み!D462</f>
        <v>235</v>
      </c>
      <c r="E252" s="4">
        <f>中学校区別５歳刻み!E462</f>
        <v>458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2">
      <c r="A253" s="3" t="str">
        <f>A251</f>
        <v>第十八中学校</v>
      </c>
      <c r="B253" s="3" t="s">
        <v>10</v>
      </c>
      <c r="C253" s="4">
        <f>中学校区別５歳刻み!C463</f>
        <v>244</v>
      </c>
      <c r="D253" s="4">
        <f>中学校区別５歳刻み!D463</f>
        <v>258</v>
      </c>
      <c r="E253" s="4">
        <f>中学校区別５歳刻み!E463</f>
        <v>502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2">
      <c r="A254" s="3" t="str">
        <f>A251</f>
        <v>第十八中学校</v>
      </c>
      <c r="B254" s="3" t="s">
        <v>11</v>
      </c>
      <c r="C254" s="4">
        <f>中学校区別５歳刻み!C464</f>
        <v>327</v>
      </c>
      <c r="D254" s="4">
        <f>中学校区別５歳刻み!D464</f>
        <v>344</v>
      </c>
      <c r="E254" s="4">
        <f>中学校区別５歳刻み!E464</f>
        <v>671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2">
      <c r="A255" s="3" t="str">
        <f>A251</f>
        <v>第十八中学校</v>
      </c>
      <c r="B255" s="3" t="s">
        <v>12</v>
      </c>
      <c r="C255" s="4">
        <f>中学校区別５歳刻み!C465</f>
        <v>534</v>
      </c>
      <c r="D255" s="4">
        <f>中学校区別５歳刻み!D465</f>
        <v>566</v>
      </c>
      <c r="E255" s="4">
        <f>中学校区別５歳刻み!E465</f>
        <v>1100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2">
      <c r="A256" s="3" t="str">
        <f>A251</f>
        <v>第十八中学校</v>
      </c>
      <c r="B256" s="3" t="s">
        <v>13</v>
      </c>
      <c r="C256" s="4">
        <f>中学校区別５歳刻み!C466</f>
        <v>507</v>
      </c>
      <c r="D256" s="4">
        <f>中学校区別５歳刻み!D466</f>
        <v>520</v>
      </c>
      <c r="E256" s="4">
        <f>中学校区別５歳刻み!E466</f>
        <v>1027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2">
      <c r="A257" s="3" t="str">
        <f>A251</f>
        <v>第十八中学校</v>
      </c>
      <c r="B257" s="3" t="s">
        <v>14</v>
      </c>
      <c r="C257" s="4">
        <f>中学校区別５歳刻み!C467</f>
        <v>503</v>
      </c>
      <c r="D257" s="4">
        <f>中学校区別５歳刻み!D467</f>
        <v>486</v>
      </c>
      <c r="E257" s="4">
        <f>中学校区別５歳刻み!E467</f>
        <v>989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2">
      <c r="A258" s="3" t="str">
        <f>A251</f>
        <v>第十八中学校</v>
      </c>
      <c r="B258" s="3" t="s">
        <v>15</v>
      </c>
      <c r="C258" s="4">
        <f>中学校区別５歳刻み!C468</f>
        <v>489</v>
      </c>
      <c r="D258" s="4">
        <f>中学校区別５歳刻み!D468</f>
        <v>451</v>
      </c>
      <c r="E258" s="4">
        <f>中学校区別５歳刻み!E468</f>
        <v>940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2">
      <c r="A259" s="3" t="str">
        <f>A251</f>
        <v>第十八中学校</v>
      </c>
      <c r="B259" s="3" t="s">
        <v>16</v>
      </c>
      <c r="C259" s="4">
        <f>中学校区別５歳刻み!C469</f>
        <v>518</v>
      </c>
      <c r="D259" s="4">
        <f>中学校区別５歳刻み!D469</f>
        <v>533</v>
      </c>
      <c r="E259" s="4">
        <f>中学校区別５歳刻み!E469</f>
        <v>1051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2">
      <c r="A260" s="3" t="str">
        <f>A251</f>
        <v>第十八中学校</v>
      </c>
      <c r="B260" s="3" t="s">
        <v>17</v>
      </c>
      <c r="C260" s="4">
        <f>中学校区別５歳刻み!C470</f>
        <v>580</v>
      </c>
      <c r="D260" s="4">
        <f>中学校区別５歳刻み!D470</f>
        <v>622</v>
      </c>
      <c r="E260" s="4">
        <f>中学校区別５歳刻み!E470</f>
        <v>1202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2">
      <c r="A261" s="3" t="str">
        <f>A251</f>
        <v>第十八中学校</v>
      </c>
      <c r="B261" s="3" t="s">
        <v>18</v>
      </c>
      <c r="C261" s="4">
        <f>中学校区別５歳刻み!C471</f>
        <v>509</v>
      </c>
      <c r="D261" s="4">
        <f>中学校区別５歳刻み!D471</f>
        <v>529</v>
      </c>
      <c r="E261" s="4">
        <f>中学校区別５歳刻み!E471</f>
        <v>1038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2">
      <c r="A262" s="3" t="str">
        <f>A251</f>
        <v>第十八中学校</v>
      </c>
      <c r="B262" s="3" t="s">
        <v>19</v>
      </c>
      <c r="C262" s="4">
        <f>中学校区別５歳刻み!C472</f>
        <v>461</v>
      </c>
      <c r="D262" s="4">
        <f>中学校区別５歳刻み!D472</f>
        <v>482</v>
      </c>
      <c r="E262" s="4">
        <f>中学校区別５歳刻み!E472</f>
        <v>943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2">
      <c r="A263" s="3" t="str">
        <f>A251</f>
        <v>第十八中学校</v>
      </c>
      <c r="B263" s="3" t="s">
        <v>20</v>
      </c>
      <c r="C263" s="4">
        <f>中学校区別５歳刻み!C473</f>
        <v>401</v>
      </c>
      <c r="D263" s="4">
        <f>中学校区別５歳刻み!D473</f>
        <v>419</v>
      </c>
      <c r="E263" s="4">
        <f>中学校区別５歳刻み!E473</f>
        <v>820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2">
      <c r="A264" s="3" t="str">
        <f>A251</f>
        <v>第十八中学校</v>
      </c>
      <c r="B264" s="3" t="s">
        <v>21</v>
      </c>
      <c r="C264" s="4">
        <f>中学校区別５歳刻み!C474</f>
        <v>519</v>
      </c>
      <c r="D264" s="4">
        <f>中学校区別５歳刻み!D474</f>
        <v>586</v>
      </c>
      <c r="E264" s="4">
        <f>中学校区別５歳刻み!E474</f>
        <v>1105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2">
      <c r="A265" s="3" t="str">
        <f>A251</f>
        <v>第十八中学校</v>
      </c>
      <c r="B265" s="3" t="s">
        <v>22</v>
      </c>
      <c r="C265" s="4">
        <f>中学校区別５歳刻み!C475</f>
        <v>453</v>
      </c>
      <c r="D265" s="4">
        <f>中学校区別５歳刻み!D475</f>
        <v>562</v>
      </c>
      <c r="E265" s="4">
        <f>中学校区別５歳刻み!E475</f>
        <v>1015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2">
      <c r="A266" s="3" t="str">
        <f>A251</f>
        <v>第十八中学校</v>
      </c>
      <c r="B266" s="3" t="s">
        <v>23</v>
      </c>
      <c r="C266" s="4">
        <f>中学校区別５歳刻み!C476</f>
        <v>405</v>
      </c>
      <c r="D266" s="4">
        <f>中学校区別５歳刻み!D476</f>
        <v>486</v>
      </c>
      <c r="E266" s="4">
        <f>中学校区別５歳刻み!E476</f>
        <v>891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2">
      <c r="A267" s="3" t="str">
        <f>A251</f>
        <v>第十八中学校</v>
      </c>
      <c r="B267" s="3" t="s">
        <v>24</v>
      </c>
      <c r="C267" s="4">
        <f>中学校区別５歳刻み!C477</f>
        <v>238</v>
      </c>
      <c r="D267" s="4">
        <f>中学校区別５歳刻み!D477</f>
        <v>375</v>
      </c>
      <c r="E267" s="4">
        <f>中学校区別５歳刻み!E477</f>
        <v>613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2">
      <c r="A268" s="3" t="str">
        <f>A251</f>
        <v>第十八中学校</v>
      </c>
      <c r="B268" s="3" t="s">
        <v>25</v>
      </c>
      <c r="C268" s="4">
        <f>中学校区別５歳刻み!C478</f>
        <v>134</v>
      </c>
      <c r="D268" s="4">
        <f>中学校区別５歳刻み!D478</f>
        <v>228</v>
      </c>
      <c r="E268" s="4">
        <f>中学校区別５歳刻み!E478</f>
        <v>362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2">
      <c r="A269" s="3" t="str">
        <f>A251</f>
        <v>第十八中学校</v>
      </c>
      <c r="B269" s="3" t="s">
        <v>26</v>
      </c>
      <c r="C269" s="4">
        <f>中学校区別５歳刻み!C479</f>
        <v>40</v>
      </c>
      <c r="D269" s="4">
        <f>中学校区別５歳刻み!D479</f>
        <v>126</v>
      </c>
      <c r="E269" s="4">
        <f>中学校区別５歳刻み!E479</f>
        <v>166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2">
      <c r="A270" s="3" t="str">
        <f>A251</f>
        <v>第十八中学校</v>
      </c>
      <c r="B270" s="3" t="s">
        <v>27</v>
      </c>
      <c r="C270" s="4">
        <f>中学校区別５歳刻み!C480</f>
        <v>7</v>
      </c>
      <c r="D270" s="4">
        <f>中学校区別５歳刻み!D480</f>
        <v>38</v>
      </c>
      <c r="E270" s="4">
        <f>中学校区別５歳刻み!E480</f>
        <v>45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2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8</v>
      </c>
      <c r="E271" s="4">
        <f>中学校区別５歳刻み!E481</f>
        <v>8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2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0</v>
      </c>
      <c r="E272" s="4">
        <f>中学校区別５歳刻み!E482</f>
        <v>0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2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2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2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2">
      <c r="A276" s="3" t="str">
        <f>A251</f>
        <v>第十八中学校</v>
      </c>
      <c r="B276" s="3" t="s">
        <v>7</v>
      </c>
      <c r="C276" s="4">
        <f>中学校区別５歳刻み!C486</f>
        <v>7323</v>
      </c>
      <c r="D276" s="4">
        <f>中学校区別５歳刻み!D486</f>
        <v>8090</v>
      </c>
      <c r="E276" s="4">
        <f>中学校区別５歳刻み!E486</f>
        <v>15413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2016-03-16T09:09:34Z</cp:lastPrinted>
  <dcterms:created xsi:type="dcterms:W3CDTF">2015-03-02T06:34:51Z</dcterms:created>
  <dcterms:modified xsi:type="dcterms:W3CDTF">2018-04-11T00:42:58Z</dcterms:modified>
</cp:coreProperties>
</file>