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012555\Desktop\"/>
    </mc:Choice>
  </mc:AlternateContent>
  <bookViews>
    <workbookView xWindow="0" yWindow="0" windowWidth="23040" windowHeight="7560"/>
  </bookViews>
  <sheets>
    <sheet name="Sheet1" sheetId="1" r:id="rId1"/>
  </sheets>
  <definedNames>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 r="F16" i="1"/>
  <c r="G16" i="1" l="1"/>
</calcChain>
</file>

<file path=xl/sharedStrings.xml><?xml version="1.0" encoding="utf-8"?>
<sst xmlns="http://schemas.openxmlformats.org/spreadsheetml/2006/main" count="57" uniqueCount="52">
  <si>
    <t>Ｎｏ</t>
    <phoneticPr fontId="3"/>
  </si>
  <si>
    <t>事業名</t>
    <rPh sb="0" eb="2">
      <t>ジギョウ</t>
    </rPh>
    <rPh sb="2" eb="3">
      <t>メイ</t>
    </rPh>
    <phoneticPr fontId="3"/>
  </si>
  <si>
    <t>合計</t>
    <rPh sb="0" eb="2">
      <t>ゴウケイ</t>
    </rPh>
    <phoneticPr fontId="3"/>
  </si>
  <si>
    <t>事業開始
年月日</t>
    <phoneticPr fontId="2"/>
  </si>
  <si>
    <t>事業完了
年月日</t>
    <phoneticPr fontId="2"/>
  </si>
  <si>
    <t>事業概要</t>
    <rPh sb="0" eb="2">
      <t>ジギョウ</t>
    </rPh>
    <rPh sb="2" eb="4">
      <t>ガイヨウ</t>
    </rPh>
    <phoneticPr fontId="2"/>
  </si>
  <si>
    <t>担当課</t>
    <rPh sb="0" eb="3">
      <t>タントウカ</t>
    </rPh>
    <phoneticPr fontId="2"/>
  </si>
  <si>
    <t>産業振興課</t>
    <rPh sb="0" eb="2">
      <t>サンギョウ</t>
    </rPh>
    <rPh sb="2" eb="5">
      <t>シンコウカ</t>
    </rPh>
    <phoneticPr fontId="2"/>
  </si>
  <si>
    <t>交通政策課</t>
    <rPh sb="0" eb="2">
      <t>コウツウ</t>
    </rPh>
    <rPh sb="2" eb="5">
      <t>セイサクカ</t>
    </rPh>
    <phoneticPr fontId="2"/>
  </si>
  <si>
    <t>決算額</t>
    <rPh sb="0" eb="2">
      <t>ケッサン</t>
    </rPh>
    <rPh sb="2" eb="3">
      <t>ガク</t>
    </rPh>
    <phoneticPr fontId="2"/>
  </si>
  <si>
    <t>取組み内容と実績</t>
    <rPh sb="0" eb="2">
      <t>トリクミ</t>
    </rPh>
    <rPh sb="3" eb="5">
      <t>ナイヨウ</t>
    </rPh>
    <rPh sb="6" eb="8">
      <t>ジッセキ</t>
    </rPh>
    <phoneticPr fontId="2"/>
  </si>
  <si>
    <t>令和3年度　新型コロナウイルス感染症対応地方創生臨時交付金を活用した事業の概要について</t>
    <rPh sb="0" eb="2">
      <t>レイワ</t>
    </rPh>
    <rPh sb="3" eb="5">
      <t>ネンド</t>
    </rPh>
    <rPh sb="6" eb="8">
      <t>シンガタ</t>
    </rPh>
    <rPh sb="15" eb="18">
      <t>カンセンショウ</t>
    </rPh>
    <rPh sb="18" eb="20">
      <t>タイオウ</t>
    </rPh>
    <rPh sb="20" eb="22">
      <t>チホウ</t>
    </rPh>
    <rPh sb="22" eb="24">
      <t>ソウセイ</t>
    </rPh>
    <rPh sb="24" eb="26">
      <t>リンジ</t>
    </rPh>
    <rPh sb="26" eb="29">
      <t>コウフキン</t>
    </rPh>
    <rPh sb="30" eb="32">
      <t>カツヨウ</t>
    </rPh>
    <rPh sb="34" eb="36">
      <t>ジギョウ</t>
    </rPh>
    <rPh sb="37" eb="39">
      <t>ガイヨウ</t>
    </rPh>
    <phoneticPr fontId="2"/>
  </si>
  <si>
    <t>売上アップ応援事業</t>
    <phoneticPr fontId="2"/>
  </si>
  <si>
    <t>とよなかっ子応援特別給付金</t>
    <phoneticPr fontId="2"/>
  </si>
  <si>
    <t>プレミアム付商品券事業</t>
    <phoneticPr fontId="2"/>
  </si>
  <si>
    <t>長寿社会政策課</t>
    <rPh sb="0" eb="2">
      <t>チョウジュ</t>
    </rPh>
    <rPh sb="2" eb="4">
      <t>シャカイ</t>
    </rPh>
    <rPh sb="4" eb="6">
      <t>セイサク</t>
    </rPh>
    <rPh sb="6" eb="7">
      <t>カ</t>
    </rPh>
    <phoneticPr fontId="2"/>
  </si>
  <si>
    <t>産業振興課</t>
    <rPh sb="0" eb="5">
      <t>サンギョウシンコウカ</t>
    </rPh>
    <phoneticPr fontId="2"/>
  </si>
  <si>
    <t>子育て給付課</t>
    <rPh sb="0" eb="2">
      <t>コソダ</t>
    </rPh>
    <rPh sb="3" eb="5">
      <t>キュウフ</t>
    </rPh>
    <rPh sb="5" eb="6">
      <t>カ</t>
    </rPh>
    <phoneticPr fontId="2"/>
  </si>
  <si>
    <t>長寿安心課</t>
    <rPh sb="0" eb="5">
      <t>チョウジュアンシンカ</t>
    </rPh>
    <phoneticPr fontId="2"/>
  </si>
  <si>
    <t>消費喚起事業
（キャッシュレス決済）</t>
    <phoneticPr fontId="2"/>
  </si>
  <si>
    <t>低所得の保育施設利用世帯に対して副食費相当額を給付
〔上限額〕児童一人につき、月額最大4,500円を最長12か月分</t>
    <rPh sb="0" eb="3">
      <t>テイショトク</t>
    </rPh>
    <rPh sb="4" eb="6">
      <t>ホイク</t>
    </rPh>
    <rPh sb="6" eb="8">
      <t>シセツ</t>
    </rPh>
    <rPh sb="8" eb="10">
      <t>リヨウ</t>
    </rPh>
    <rPh sb="10" eb="12">
      <t>セタイ</t>
    </rPh>
    <rPh sb="13" eb="14">
      <t>タイ</t>
    </rPh>
    <rPh sb="16" eb="19">
      <t>フクショクヒ</t>
    </rPh>
    <rPh sb="19" eb="21">
      <t>ソウトウ</t>
    </rPh>
    <rPh sb="21" eb="22">
      <t>ガク</t>
    </rPh>
    <rPh sb="23" eb="25">
      <t>キュウフ</t>
    </rPh>
    <rPh sb="31" eb="33">
      <t>ジドウ</t>
    </rPh>
    <rPh sb="33" eb="35">
      <t>ヒトリ</t>
    </rPh>
    <rPh sb="39" eb="41">
      <t>ゲツガク</t>
    </rPh>
    <rPh sb="41" eb="43">
      <t>サイダイ</t>
    </rPh>
    <rPh sb="48" eb="49">
      <t>エン</t>
    </rPh>
    <rPh sb="50" eb="52">
      <t>サイチョウ</t>
    </rPh>
    <rPh sb="55" eb="57">
      <t>ゲツブン</t>
    </rPh>
    <phoneticPr fontId="2"/>
  </si>
  <si>
    <t>非接触型決済による感染リスクの低減及び市内での消費喚起とキャッシュレス決済の普及を図るための、市内店舗でのキャッシュレス決済を使用した消費者に対するポイント還元
〔還元率〕20％</t>
    <rPh sb="82" eb="84">
      <t>カンゲン</t>
    </rPh>
    <rPh sb="84" eb="85">
      <t>リツ</t>
    </rPh>
    <phoneticPr fontId="2"/>
  </si>
  <si>
    <t>妊産婦向けタクシー利用支援事業</t>
    <rPh sb="13" eb="15">
      <t>ジギョウ</t>
    </rPh>
    <phoneticPr fontId="2"/>
  </si>
  <si>
    <t>交付金申請額</t>
    <rPh sb="0" eb="3">
      <t>コウフキン</t>
    </rPh>
    <rPh sb="3" eb="6">
      <t>シンセイガク</t>
    </rPh>
    <phoneticPr fontId="3"/>
  </si>
  <si>
    <t>　（※）交付金充当額：令和3年度交付決定額2,434,416,000円について、各交付金申請額の範囲内で事業に充当する金額</t>
    <rPh sb="4" eb="7">
      <t>コウフキン</t>
    </rPh>
    <rPh sb="7" eb="9">
      <t>ジュウトウ</t>
    </rPh>
    <rPh sb="9" eb="10">
      <t>ガク</t>
    </rPh>
    <rPh sb="11" eb="13">
      <t>レイワ</t>
    </rPh>
    <rPh sb="14" eb="16">
      <t>ネンド</t>
    </rPh>
    <rPh sb="16" eb="18">
      <t>コウフ</t>
    </rPh>
    <rPh sb="18" eb="20">
      <t>ケッテイ</t>
    </rPh>
    <rPh sb="20" eb="21">
      <t>ガク</t>
    </rPh>
    <rPh sb="34" eb="35">
      <t>エン</t>
    </rPh>
    <rPh sb="40" eb="41">
      <t>カク</t>
    </rPh>
    <rPh sb="41" eb="44">
      <t>コウフキン</t>
    </rPh>
    <rPh sb="44" eb="47">
      <t>シンセイガク</t>
    </rPh>
    <rPh sb="48" eb="51">
      <t>ハンイナイ</t>
    </rPh>
    <rPh sb="52" eb="54">
      <t>ジギョウ</t>
    </rPh>
    <rPh sb="55" eb="57">
      <t>ジュウトウ</t>
    </rPh>
    <rPh sb="59" eb="61">
      <t>キンガク</t>
    </rPh>
    <phoneticPr fontId="2"/>
  </si>
  <si>
    <t>交付金充当額
（※）</t>
    <rPh sb="0" eb="3">
      <t>コウフキン</t>
    </rPh>
    <rPh sb="3" eb="5">
      <t>ジュウトウ</t>
    </rPh>
    <rPh sb="5" eb="6">
      <t>ガク</t>
    </rPh>
    <phoneticPr fontId="3"/>
  </si>
  <si>
    <t xml:space="preserve">市内での消費喚起促進を目的とした、市内店舗で使用できるプレミアム付デジタル商品券と紙商品券の発行
</t>
    <rPh sb="0" eb="2">
      <t>シナイ</t>
    </rPh>
    <rPh sb="4" eb="6">
      <t>ショウヒ</t>
    </rPh>
    <rPh sb="6" eb="8">
      <t>カンキ</t>
    </rPh>
    <rPh sb="8" eb="10">
      <t>ソクシン</t>
    </rPh>
    <rPh sb="11" eb="13">
      <t>モクテキ</t>
    </rPh>
    <rPh sb="41" eb="42">
      <t>カミ</t>
    </rPh>
    <rPh sb="42" eb="45">
      <t>ショウヒンケン</t>
    </rPh>
    <phoneticPr fontId="2"/>
  </si>
  <si>
    <t>新型コロナウイルス感染症対策として実施した道路運送事業者への補助</t>
    <phoneticPr fontId="2"/>
  </si>
  <si>
    <t>保育施設等利用子育て世帯への副食費給付金（市制度）</t>
    <phoneticPr fontId="2"/>
  </si>
  <si>
    <t>介護サービス事業者等の感染拡大防止物品購入支援補助事業</t>
    <rPh sb="0" eb="2">
      <t>カイゴ</t>
    </rPh>
    <rPh sb="6" eb="9">
      <t>ジギョウシャ</t>
    </rPh>
    <rPh sb="9" eb="10">
      <t>トウ</t>
    </rPh>
    <rPh sb="11" eb="13">
      <t>カンセン</t>
    </rPh>
    <rPh sb="13" eb="15">
      <t>カクダイ</t>
    </rPh>
    <rPh sb="15" eb="17">
      <t>ボウシ</t>
    </rPh>
    <rPh sb="17" eb="19">
      <t>ブッピン</t>
    </rPh>
    <rPh sb="19" eb="21">
      <t>コウニュウ</t>
    </rPh>
    <rPh sb="21" eb="23">
      <t>シエン</t>
    </rPh>
    <rPh sb="23" eb="25">
      <t>ホジョ</t>
    </rPh>
    <rPh sb="25" eb="27">
      <t>ジギョウ</t>
    </rPh>
    <phoneticPr fontId="2"/>
  </si>
  <si>
    <t>高齢者の不安解消と重症者の増加抑制のため、無症状の満65歳以上の希望者を対象とした無料PCR検査の実施</t>
    <rPh sb="0" eb="3">
      <t>コウレイシャ</t>
    </rPh>
    <rPh sb="4" eb="6">
      <t>フアン</t>
    </rPh>
    <rPh sb="6" eb="8">
      <t>カイショウ</t>
    </rPh>
    <rPh sb="9" eb="11">
      <t>ジュウショウ</t>
    </rPh>
    <rPh sb="11" eb="12">
      <t>シャ</t>
    </rPh>
    <rPh sb="13" eb="15">
      <t>ゾウカ</t>
    </rPh>
    <rPh sb="15" eb="17">
      <t>ヨクセイ</t>
    </rPh>
    <rPh sb="21" eb="24">
      <t>ムショウジョウ</t>
    </rPh>
    <rPh sb="25" eb="26">
      <t>マン</t>
    </rPh>
    <rPh sb="32" eb="35">
      <t>キボウシャ</t>
    </rPh>
    <rPh sb="36" eb="38">
      <t>タイショウ</t>
    </rPh>
    <rPh sb="41" eb="43">
      <t>ムリョウ</t>
    </rPh>
    <rPh sb="49" eb="51">
      <t>ジッシ</t>
    </rPh>
    <phoneticPr fontId="2"/>
  </si>
  <si>
    <t>◆市内に居住する無症状の満65歳以上の高齢者を対象に、無料PCR検査を実施しました。
◆受付件数：1,707件
　検査件数：1,490件</t>
    <rPh sb="1" eb="3">
      <t>シナイ</t>
    </rPh>
    <rPh sb="4" eb="6">
      <t>キョジュウ</t>
    </rPh>
    <rPh sb="8" eb="11">
      <t>ムショウジョウ</t>
    </rPh>
    <rPh sb="12" eb="13">
      <t>マン</t>
    </rPh>
    <rPh sb="15" eb="18">
      <t>サイイジョウ</t>
    </rPh>
    <rPh sb="19" eb="22">
      <t>コウレイシャ</t>
    </rPh>
    <rPh sb="23" eb="25">
      <t>タイショウ</t>
    </rPh>
    <rPh sb="27" eb="29">
      <t>ムリョウ</t>
    </rPh>
    <rPh sb="32" eb="34">
      <t>ケンサ</t>
    </rPh>
    <rPh sb="35" eb="37">
      <t>ジッシ</t>
    </rPh>
    <rPh sb="44" eb="46">
      <t>ウケツケ</t>
    </rPh>
    <rPh sb="46" eb="48">
      <t>ケンスウ</t>
    </rPh>
    <rPh sb="54" eb="55">
      <t>ケン</t>
    </rPh>
    <rPh sb="57" eb="59">
      <t>ケンサ</t>
    </rPh>
    <rPh sb="59" eb="61">
      <t>ケンスウ</t>
    </rPh>
    <rPh sb="67" eb="68">
      <t>ケン</t>
    </rPh>
    <phoneticPr fontId="2"/>
  </si>
  <si>
    <t>◆公募で選定した2事業者が提供するキャッシュレス決済を導入している市内店舗で、購入者が当該決済を利用した際にポイント還元を行う「キャッシュレス決済ポイント還元事業」を実施しました。
◆ポイント還元件数：1,798,662件
　 総決済金額：3,307,484,988円</t>
    <rPh sb="1" eb="3">
      <t>コウボ</t>
    </rPh>
    <rPh sb="4" eb="6">
      <t>センテイ</t>
    </rPh>
    <rPh sb="9" eb="12">
      <t>ジギョウシャ</t>
    </rPh>
    <rPh sb="13" eb="15">
      <t>テイキョウ</t>
    </rPh>
    <rPh sb="24" eb="26">
      <t>ケッサイ</t>
    </rPh>
    <rPh sb="27" eb="29">
      <t>ドウニュウ</t>
    </rPh>
    <rPh sb="33" eb="35">
      <t>シナイ</t>
    </rPh>
    <rPh sb="35" eb="37">
      <t>テンポ</t>
    </rPh>
    <rPh sb="39" eb="42">
      <t>コウニュウシャ</t>
    </rPh>
    <rPh sb="43" eb="45">
      <t>トウガイ</t>
    </rPh>
    <rPh sb="45" eb="47">
      <t>ケッサイ</t>
    </rPh>
    <rPh sb="48" eb="50">
      <t>リヨウ</t>
    </rPh>
    <rPh sb="52" eb="53">
      <t>サイ</t>
    </rPh>
    <rPh sb="58" eb="60">
      <t>カンゲン</t>
    </rPh>
    <rPh sb="61" eb="62">
      <t>オコナ</t>
    </rPh>
    <rPh sb="71" eb="73">
      <t>ケッサイ</t>
    </rPh>
    <rPh sb="77" eb="79">
      <t>カンゲン</t>
    </rPh>
    <rPh sb="79" eb="81">
      <t>ジギョウ</t>
    </rPh>
    <rPh sb="83" eb="85">
      <t>ジッシ</t>
    </rPh>
    <rPh sb="96" eb="98">
      <t>カンゲン</t>
    </rPh>
    <rPh sb="110" eb="111">
      <t>ケン</t>
    </rPh>
    <rPh sb="114" eb="115">
      <t>ソウ</t>
    </rPh>
    <rPh sb="115" eb="117">
      <t>ケッサイ</t>
    </rPh>
    <rPh sb="117" eb="119">
      <t>キンガク</t>
    </rPh>
    <rPh sb="133" eb="134">
      <t>エン</t>
    </rPh>
    <phoneticPr fontId="2"/>
  </si>
  <si>
    <t>新しい生活様式に対応した商品・サービスなどで販路開拓、売上アップに取り組む事業者グループ又は団体を支援する補助金
〔上限額〕売上アップ応援コース：一団体につき30万円
　　　　　　 賑い創出応援コース：一団体につき50万円</t>
    <rPh sb="44" eb="45">
      <t>マタ</t>
    </rPh>
    <rPh sb="46" eb="48">
      <t>ダンタイ</t>
    </rPh>
    <rPh sb="58" eb="61">
      <t>ジョウゲンガク</t>
    </rPh>
    <rPh sb="62" eb="64">
      <t>ウリアゲ</t>
    </rPh>
    <rPh sb="67" eb="69">
      <t>オウエン</t>
    </rPh>
    <rPh sb="73" eb="74">
      <t>イチ</t>
    </rPh>
    <rPh sb="74" eb="76">
      <t>ダンタイ</t>
    </rPh>
    <rPh sb="81" eb="83">
      <t>マンエン</t>
    </rPh>
    <rPh sb="91" eb="92">
      <t>ニギワ</t>
    </rPh>
    <rPh sb="93" eb="95">
      <t>ソウシュツ</t>
    </rPh>
    <rPh sb="95" eb="97">
      <t>オウエン</t>
    </rPh>
    <rPh sb="101" eb="102">
      <t>イチ</t>
    </rPh>
    <rPh sb="102" eb="104">
      <t>ダンタイ</t>
    </rPh>
    <rPh sb="109" eb="111">
      <t>マンエン</t>
    </rPh>
    <phoneticPr fontId="2"/>
  </si>
  <si>
    <t>◆新しい生活様式に対応した商品・サービスで販路開拓を行うなど、売り上げアップに取り組む2者以上の市内事業者等で構成されたグループ又は団体に対して、応援金を交付しました。令和3年度は賑わい創出に資する事業を行う団体等にも補助金を交付しました。
◆交付件数：72件</t>
    <rPh sb="1" eb="2">
      <t>アタラ</t>
    </rPh>
    <rPh sb="4" eb="6">
      <t>セイカツ</t>
    </rPh>
    <rPh sb="6" eb="8">
      <t>ヨウシキ</t>
    </rPh>
    <rPh sb="9" eb="11">
      <t>タイオウ</t>
    </rPh>
    <rPh sb="13" eb="15">
      <t>ショウヒン</t>
    </rPh>
    <rPh sb="21" eb="23">
      <t>ハンロ</t>
    </rPh>
    <rPh sb="23" eb="25">
      <t>カイタク</t>
    </rPh>
    <rPh sb="26" eb="27">
      <t>オコナ</t>
    </rPh>
    <rPh sb="31" eb="32">
      <t>ウ</t>
    </rPh>
    <rPh sb="33" eb="34">
      <t>ア</t>
    </rPh>
    <rPh sb="39" eb="40">
      <t>ト</t>
    </rPh>
    <rPh sb="41" eb="42">
      <t>ク</t>
    </rPh>
    <rPh sb="44" eb="45">
      <t>シャ</t>
    </rPh>
    <rPh sb="45" eb="47">
      <t>イジョウ</t>
    </rPh>
    <rPh sb="48" eb="50">
      <t>シナイ</t>
    </rPh>
    <rPh sb="50" eb="53">
      <t>ジギョウシャ</t>
    </rPh>
    <rPh sb="53" eb="54">
      <t>トウ</t>
    </rPh>
    <rPh sb="55" eb="57">
      <t>コウセイ</t>
    </rPh>
    <rPh sb="64" eb="65">
      <t>マタ</t>
    </rPh>
    <rPh sb="66" eb="68">
      <t>ダンタイ</t>
    </rPh>
    <rPh sb="69" eb="70">
      <t>タイ</t>
    </rPh>
    <rPh sb="73" eb="75">
      <t>オウエン</t>
    </rPh>
    <rPh sb="75" eb="76">
      <t>キン</t>
    </rPh>
    <rPh sb="77" eb="79">
      <t>コウフ</t>
    </rPh>
    <rPh sb="84" eb="86">
      <t>レイワ</t>
    </rPh>
    <rPh sb="87" eb="89">
      <t>ネンド</t>
    </rPh>
    <rPh sb="90" eb="91">
      <t>ニギ</t>
    </rPh>
    <rPh sb="93" eb="95">
      <t>ソウシュツ</t>
    </rPh>
    <rPh sb="96" eb="97">
      <t>シ</t>
    </rPh>
    <rPh sb="99" eb="101">
      <t>ジギョウ</t>
    </rPh>
    <rPh sb="102" eb="103">
      <t>オコナ</t>
    </rPh>
    <rPh sb="104" eb="106">
      <t>ダンタイ</t>
    </rPh>
    <rPh sb="106" eb="107">
      <t>トウ</t>
    </rPh>
    <rPh sb="109" eb="112">
      <t>ホジョキン</t>
    </rPh>
    <rPh sb="113" eb="115">
      <t>コウフ</t>
    </rPh>
    <rPh sb="122" eb="124">
      <t>コウフ</t>
    </rPh>
    <rPh sb="124" eb="126">
      <t>ケンスウ</t>
    </rPh>
    <rPh sb="129" eb="130">
      <t>ケン</t>
    </rPh>
    <phoneticPr fontId="2"/>
  </si>
  <si>
    <t>◆対象となる妊産婦に対して、タクシー乗車券を配布しました。
◆支給件数：5,276件</t>
    <rPh sb="1" eb="3">
      <t>タイショウ</t>
    </rPh>
    <rPh sb="6" eb="9">
      <t>ニンサンプ</t>
    </rPh>
    <rPh sb="10" eb="11">
      <t>タイ</t>
    </rPh>
    <rPh sb="18" eb="21">
      <t>ジョウシャケン</t>
    </rPh>
    <rPh sb="22" eb="24">
      <t>ハイフ</t>
    </rPh>
    <rPh sb="31" eb="33">
      <t>シキュウ</t>
    </rPh>
    <rPh sb="33" eb="35">
      <t>ケンスウ</t>
    </rPh>
    <rPh sb="41" eb="42">
      <t>ケン</t>
    </rPh>
    <phoneticPr fontId="2"/>
  </si>
  <si>
    <t>各種行事の中止や外出自粛など不自由な生活を余儀なくされている子どもたちを応援するための給付金
〔支給額〕児童一人につき1万円</t>
    <rPh sb="0" eb="2">
      <t>カクシュ</t>
    </rPh>
    <rPh sb="2" eb="4">
      <t>ギョウジ</t>
    </rPh>
    <rPh sb="5" eb="7">
      <t>チュウシ</t>
    </rPh>
    <rPh sb="8" eb="10">
      <t>ガイシュツ</t>
    </rPh>
    <rPh sb="10" eb="12">
      <t>ジシュク</t>
    </rPh>
    <rPh sb="14" eb="17">
      <t>フジユウ</t>
    </rPh>
    <rPh sb="18" eb="20">
      <t>セイカツ</t>
    </rPh>
    <rPh sb="21" eb="23">
      <t>ヨギ</t>
    </rPh>
    <rPh sb="30" eb="31">
      <t>コ</t>
    </rPh>
    <rPh sb="36" eb="38">
      <t>オウエン</t>
    </rPh>
    <rPh sb="43" eb="46">
      <t>キュウフキン</t>
    </rPh>
    <rPh sb="52" eb="54">
      <t>ジドウ</t>
    </rPh>
    <rPh sb="54" eb="56">
      <t>ヒトリ</t>
    </rPh>
    <phoneticPr fontId="2"/>
  </si>
  <si>
    <t>豊中市小規模事業者事業継続応援金</t>
    <rPh sb="0" eb="2">
      <t>トヨナカ</t>
    </rPh>
    <rPh sb="2" eb="3">
      <t>シ</t>
    </rPh>
    <phoneticPr fontId="2"/>
  </si>
  <si>
    <t>新型コロナウイルス感染拡大に伴い深刻な影響を受けている市内の小規模事業者に対して、事業全般に使える応援金を交付
〔上限額〕10万円</t>
    <rPh sb="9" eb="11">
      <t>カンセン</t>
    </rPh>
    <rPh sb="11" eb="13">
      <t>カクダイ</t>
    </rPh>
    <rPh sb="14" eb="15">
      <t>トモナ</t>
    </rPh>
    <rPh sb="16" eb="18">
      <t>シンコク</t>
    </rPh>
    <rPh sb="19" eb="21">
      <t>エイキョウ</t>
    </rPh>
    <rPh sb="22" eb="23">
      <t>ウ</t>
    </rPh>
    <rPh sb="27" eb="29">
      <t>シナイ</t>
    </rPh>
    <rPh sb="30" eb="33">
      <t>ショウキボ</t>
    </rPh>
    <rPh sb="33" eb="36">
      <t>ジギョウシャ</t>
    </rPh>
    <rPh sb="37" eb="38">
      <t>タイ</t>
    </rPh>
    <rPh sb="41" eb="43">
      <t>ジギョウ</t>
    </rPh>
    <rPh sb="43" eb="45">
      <t>ゼンパン</t>
    </rPh>
    <rPh sb="46" eb="47">
      <t>ツカ</t>
    </rPh>
    <rPh sb="49" eb="51">
      <t>オウエン</t>
    </rPh>
    <rPh sb="51" eb="52">
      <t>キン</t>
    </rPh>
    <rPh sb="53" eb="55">
      <t>コウフ</t>
    </rPh>
    <rPh sb="57" eb="59">
      <t>ジョウゲン</t>
    </rPh>
    <rPh sb="59" eb="60">
      <t>ガク</t>
    </rPh>
    <rPh sb="63" eb="64">
      <t>マン</t>
    </rPh>
    <rPh sb="64" eb="65">
      <t>エン</t>
    </rPh>
    <phoneticPr fontId="2"/>
  </si>
  <si>
    <t>◆新型コロナウイルス感染症の影響を受けた事業者への支援策として応援金を交付しました。
◆交付件数：2,449件</t>
    <rPh sb="14" eb="16">
      <t>エイキョウ</t>
    </rPh>
    <rPh sb="17" eb="18">
      <t>ウ</t>
    </rPh>
    <rPh sb="20" eb="23">
      <t>ジギョウシャ</t>
    </rPh>
    <rPh sb="25" eb="27">
      <t>シエン</t>
    </rPh>
    <rPh sb="27" eb="28">
      <t>サク</t>
    </rPh>
    <rPh sb="31" eb="33">
      <t>オウエン</t>
    </rPh>
    <rPh sb="33" eb="34">
      <t>キン</t>
    </rPh>
    <rPh sb="35" eb="37">
      <t>コウフ</t>
    </rPh>
    <rPh sb="44" eb="46">
      <t>コウフ</t>
    </rPh>
    <rPh sb="46" eb="48">
      <t>ケンスウ</t>
    </rPh>
    <rPh sb="54" eb="55">
      <t>ケン</t>
    </rPh>
    <phoneticPr fontId="2"/>
  </si>
  <si>
    <t>◆プレミアム付商品券事業で紙の商品券と合わせて、デジタル商品券を導入しました。
◆発行冊数：
紙商品券64万冊
（全店舗共通32万冊、中小店舗専用32万冊）
デジタル商品券20万口</t>
    <rPh sb="6" eb="7">
      <t>ツキ</t>
    </rPh>
    <rPh sb="7" eb="10">
      <t>ショウヒンケン</t>
    </rPh>
    <rPh sb="10" eb="12">
      <t>ジギョウ</t>
    </rPh>
    <rPh sb="13" eb="14">
      <t>カミ</t>
    </rPh>
    <rPh sb="15" eb="18">
      <t>ショウヒンケン</t>
    </rPh>
    <rPh sb="19" eb="20">
      <t>ア</t>
    </rPh>
    <rPh sb="28" eb="31">
      <t>ショウヒンケン</t>
    </rPh>
    <rPh sb="32" eb="34">
      <t>ドウニュウ</t>
    </rPh>
    <rPh sb="41" eb="43">
      <t>ハッコウ</t>
    </rPh>
    <rPh sb="43" eb="45">
      <t>サッスウ</t>
    </rPh>
    <rPh sb="47" eb="48">
      <t>カミ</t>
    </rPh>
    <rPh sb="48" eb="51">
      <t>ショウヒンケン</t>
    </rPh>
    <rPh sb="53" eb="55">
      <t>マンサツ</t>
    </rPh>
    <rPh sb="57" eb="58">
      <t>ゼン</t>
    </rPh>
    <rPh sb="58" eb="60">
      <t>テンポ</t>
    </rPh>
    <rPh sb="60" eb="62">
      <t>キョウツウ</t>
    </rPh>
    <rPh sb="64" eb="66">
      <t>マンサツ</t>
    </rPh>
    <rPh sb="67" eb="69">
      <t>チュウショウ</t>
    </rPh>
    <rPh sb="69" eb="71">
      <t>テンポ</t>
    </rPh>
    <rPh sb="71" eb="73">
      <t>センヨウ</t>
    </rPh>
    <rPh sb="75" eb="77">
      <t>マンサツ</t>
    </rPh>
    <rPh sb="83" eb="86">
      <t>ショウヒンケン</t>
    </rPh>
    <rPh sb="88" eb="90">
      <t>マンクチ</t>
    </rPh>
    <phoneticPr fontId="2"/>
  </si>
  <si>
    <t>市内に路線を有するバス事業者を対象に、新型コロナウイルス感染拡大防止対策に要した費用および三密を避けるための輸送力維持に要した費用を補助</t>
    <rPh sb="3" eb="5">
      <t>ロセン</t>
    </rPh>
    <rPh sb="6" eb="7">
      <t>ユウ</t>
    </rPh>
    <rPh sb="11" eb="14">
      <t>ジギョウシャ</t>
    </rPh>
    <rPh sb="15" eb="17">
      <t>タイショウ</t>
    </rPh>
    <rPh sb="37" eb="38">
      <t>ヨウ</t>
    </rPh>
    <rPh sb="40" eb="42">
      <t>ヒヨウ</t>
    </rPh>
    <rPh sb="60" eb="61">
      <t>ヨウ</t>
    </rPh>
    <rPh sb="63" eb="65">
      <t>ヒヨウ</t>
    </rPh>
    <phoneticPr fontId="2"/>
  </si>
  <si>
    <t>◆路線バス事業者に対し、新型コロナウイルス感染拡大防止対策と、三密を避けるための輸送力維持について補助を行いました。
◆補助事業者数：2事業者</t>
    <rPh sb="1" eb="3">
      <t>ロセン</t>
    </rPh>
    <rPh sb="2" eb="3">
      <t>ドウロ</t>
    </rPh>
    <rPh sb="5" eb="8">
      <t>ジギョウシャ</t>
    </rPh>
    <rPh sb="9" eb="10">
      <t>タイ</t>
    </rPh>
    <rPh sb="12" eb="14">
      <t>シンガタ</t>
    </rPh>
    <rPh sb="21" eb="23">
      <t>カンセン</t>
    </rPh>
    <rPh sb="23" eb="25">
      <t>カクダイ</t>
    </rPh>
    <rPh sb="25" eb="27">
      <t>ボウシ</t>
    </rPh>
    <rPh sb="27" eb="29">
      <t>タイサク</t>
    </rPh>
    <rPh sb="31" eb="32">
      <t>サン</t>
    </rPh>
    <rPh sb="32" eb="33">
      <t>ヒソカ</t>
    </rPh>
    <rPh sb="34" eb="35">
      <t>サ</t>
    </rPh>
    <rPh sb="40" eb="43">
      <t>ユソウリョク</t>
    </rPh>
    <rPh sb="43" eb="45">
      <t>イジ</t>
    </rPh>
    <rPh sb="49" eb="51">
      <t>ホジョ</t>
    </rPh>
    <rPh sb="52" eb="53">
      <t>オコナ</t>
    </rPh>
    <rPh sb="60" eb="62">
      <t>ホジョ</t>
    </rPh>
    <rPh sb="62" eb="64">
      <t>ジギョウ</t>
    </rPh>
    <rPh sb="64" eb="65">
      <t>シャ</t>
    </rPh>
    <rPh sb="65" eb="66">
      <t>スウ</t>
    </rPh>
    <rPh sb="68" eb="71">
      <t>ジギョウシャ</t>
    </rPh>
    <phoneticPr fontId="2"/>
  </si>
  <si>
    <t>新型コロナウイルスワクチン接種促進事業（産業振興課）</t>
    <rPh sb="20" eb="22">
      <t>サンギョウ</t>
    </rPh>
    <rPh sb="22" eb="25">
      <t>シンコウカ</t>
    </rPh>
    <phoneticPr fontId="2"/>
  </si>
  <si>
    <t>新型コロナウイルスワクチン接種促進のための、デジタル商品券購入者へのプレミアム付与（ポイント）の上乗せ
※デジタル商品券購入者がワクチン接種済の場合、1口あたり1,000円の上乗せ</t>
    <rPh sb="13" eb="15">
      <t>セッシュ</t>
    </rPh>
    <rPh sb="15" eb="17">
      <t>ソクシン</t>
    </rPh>
    <rPh sb="29" eb="32">
      <t>コウニュウシャ</t>
    </rPh>
    <rPh sb="48" eb="50">
      <t>ウワノ</t>
    </rPh>
    <rPh sb="57" eb="59">
      <t>ショウヒン</t>
    </rPh>
    <rPh sb="60" eb="63">
      <t>コウニュウシャ</t>
    </rPh>
    <rPh sb="68" eb="70">
      <t>セッシュ</t>
    </rPh>
    <rPh sb="70" eb="71">
      <t>スミ</t>
    </rPh>
    <rPh sb="72" eb="74">
      <t>バアイ</t>
    </rPh>
    <rPh sb="76" eb="77">
      <t>クチ</t>
    </rPh>
    <rPh sb="85" eb="86">
      <t>エン</t>
    </rPh>
    <rPh sb="87" eb="89">
      <t>ウワノ</t>
    </rPh>
    <phoneticPr fontId="2"/>
  </si>
  <si>
    <t>◆消費喚起事業の「デジタル商品券」を活用し、新型コロナウイルスワクチンの接種を促進しました。
◆プレミアム付与件数：77,099件</t>
    <rPh sb="1" eb="3">
      <t>ショウヒ</t>
    </rPh>
    <rPh sb="3" eb="5">
      <t>カンキ</t>
    </rPh>
    <rPh sb="5" eb="7">
      <t>ジギョウ</t>
    </rPh>
    <rPh sb="13" eb="16">
      <t>ショウヒンケン</t>
    </rPh>
    <rPh sb="18" eb="20">
      <t>カツヨウ</t>
    </rPh>
    <rPh sb="22" eb="24">
      <t>シンガタ</t>
    </rPh>
    <rPh sb="36" eb="38">
      <t>セッシュ</t>
    </rPh>
    <rPh sb="39" eb="41">
      <t>ソクシン</t>
    </rPh>
    <rPh sb="53" eb="55">
      <t>フヨ</t>
    </rPh>
    <rPh sb="55" eb="57">
      <t>ケンスウ</t>
    </rPh>
    <rPh sb="64" eb="65">
      <t>ケン</t>
    </rPh>
    <phoneticPr fontId="2"/>
  </si>
  <si>
    <t>介護サービス事業所等に対する、新型コロナウイルス感染拡大防止対策に要した衛生物品等の購入費用の補助</t>
    <rPh sb="11" eb="12">
      <t>タイ</t>
    </rPh>
    <rPh sb="15" eb="17">
      <t>シンガタ</t>
    </rPh>
    <rPh sb="30" eb="32">
      <t>タイサク</t>
    </rPh>
    <rPh sb="33" eb="34">
      <t>ヨウ</t>
    </rPh>
    <rPh sb="36" eb="38">
      <t>エイセイ</t>
    </rPh>
    <rPh sb="38" eb="40">
      <t>ブッピン</t>
    </rPh>
    <rPh sb="40" eb="41">
      <t>トウ</t>
    </rPh>
    <rPh sb="42" eb="44">
      <t>コウニュウ</t>
    </rPh>
    <rPh sb="44" eb="46">
      <t>ヒヨウ</t>
    </rPh>
    <phoneticPr fontId="2"/>
  </si>
  <si>
    <t>◆新型コロナウイルス感染拡大防止物品購入支援補助事業を実施しました。
◆補助事業所数：487事業所</t>
    <rPh sb="1" eb="3">
      <t>シンガタ</t>
    </rPh>
    <rPh sb="10" eb="12">
      <t>カンセン</t>
    </rPh>
    <rPh sb="12" eb="14">
      <t>カクダイ</t>
    </rPh>
    <rPh sb="14" eb="16">
      <t>ボウシ</t>
    </rPh>
    <rPh sb="16" eb="18">
      <t>ブッピン</t>
    </rPh>
    <rPh sb="18" eb="20">
      <t>コウニュウ</t>
    </rPh>
    <rPh sb="20" eb="22">
      <t>シエン</t>
    </rPh>
    <rPh sb="22" eb="24">
      <t>ホジョ</t>
    </rPh>
    <rPh sb="24" eb="26">
      <t>ジギョウ</t>
    </rPh>
    <rPh sb="27" eb="29">
      <t>ジッシ</t>
    </rPh>
    <rPh sb="36" eb="38">
      <t>ホジョ</t>
    </rPh>
    <rPh sb="38" eb="41">
      <t>ジギョウショ</t>
    </rPh>
    <rPh sb="41" eb="42">
      <t>スウ</t>
    </rPh>
    <rPh sb="46" eb="49">
      <t>ジギョウショ</t>
    </rPh>
    <phoneticPr fontId="2"/>
  </si>
  <si>
    <r>
      <t>疾病予防対策事業費等補助金
(高齢者任意PCR検査</t>
    </r>
    <r>
      <rPr>
        <sz val="11"/>
        <rFont val="ＭＳ Ｐゴシック"/>
        <family val="3"/>
        <charset val="128"/>
      </rPr>
      <t>事業)</t>
    </r>
    <rPh sb="25" eb="27">
      <t>ジギョウ</t>
    </rPh>
    <phoneticPr fontId="2"/>
  </si>
  <si>
    <r>
      <t>コロナ禍での移動を支援するため、妊産婦が通院等</t>
    </r>
    <r>
      <rPr>
        <sz val="11"/>
        <rFont val="ＭＳ Ｐゴシック"/>
        <family val="3"/>
        <charset val="128"/>
      </rPr>
      <t>の外出時に利用できるタクシー利用料の補助
〔支給額〕1万円分(500円券×20枚)</t>
    </r>
    <rPh sb="6" eb="8">
      <t>イドウ</t>
    </rPh>
    <rPh sb="9" eb="11">
      <t>シエン</t>
    </rPh>
    <rPh sb="16" eb="19">
      <t>ニンサンプ</t>
    </rPh>
    <rPh sb="20" eb="22">
      <t>ツウイン</t>
    </rPh>
    <rPh sb="22" eb="23">
      <t>トウ</t>
    </rPh>
    <rPh sb="24" eb="26">
      <t>ガイシュツ</t>
    </rPh>
    <rPh sb="26" eb="27">
      <t>ジ</t>
    </rPh>
    <rPh sb="28" eb="30">
      <t>リヨウ</t>
    </rPh>
    <rPh sb="37" eb="39">
      <t>リヨウ</t>
    </rPh>
    <rPh sb="39" eb="40">
      <t>リョウ</t>
    </rPh>
    <rPh sb="41" eb="43">
      <t>ホジョ</t>
    </rPh>
    <rPh sb="45" eb="48">
      <t>シキュウガク</t>
    </rPh>
    <rPh sb="50" eb="51">
      <t>マン</t>
    </rPh>
    <rPh sb="51" eb="52">
      <t>エン</t>
    </rPh>
    <rPh sb="52" eb="53">
      <t>ブン</t>
    </rPh>
    <rPh sb="57" eb="58">
      <t>エン</t>
    </rPh>
    <rPh sb="58" eb="59">
      <t>ケン</t>
    </rPh>
    <rPh sb="62" eb="63">
      <t>マイ</t>
    </rPh>
    <phoneticPr fontId="2"/>
  </si>
  <si>
    <t>◆18歳以下の児童を養育する全ての世帯に対し、児童1人当たり1万円を給付しました。
◆給付児童数：67,085人</t>
    <rPh sb="3" eb="6">
      <t>サイイカ</t>
    </rPh>
    <rPh sb="7" eb="9">
      <t>ジドウ</t>
    </rPh>
    <rPh sb="10" eb="12">
      <t>ヨウイク</t>
    </rPh>
    <rPh sb="14" eb="15">
      <t>スベ</t>
    </rPh>
    <rPh sb="17" eb="19">
      <t>セタイ</t>
    </rPh>
    <rPh sb="20" eb="21">
      <t>タイ</t>
    </rPh>
    <rPh sb="23" eb="25">
      <t>ジドウ</t>
    </rPh>
    <rPh sb="25" eb="27">
      <t>ヒトリ</t>
    </rPh>
    <rPh sb="27" eb="28">
      <t>ア</t>
    </rPh>
    <rPh sb="31" eb="33">
      <t>マンエン</t>
    </rPh>
    <rPh sb="34" eb="36">
      <t>キュウフ</t>
    </rPh>
    <rPh sb="43" eb="45">
      <t>キュウフ</t>
    </rPh>
    <rPh sb="45" eb="47">
      <t>ジドウ</t>
    </rPh>
    <rPh sb="47" eb="48">
      <t>スウ</t>
    </rPh>
    <phoneticPr fontId="2"/>
  </si>
  <si>
    <t>◆新型コロナウイルス感染症の影響により、収入の減少など困難な生活を余儀なくされている保育施設等利用世帯に対して、副食費相当額を給付しました。
◆支給件数：1,971件</t>
    <rPh sb="14" eb="16">
      <t>エイキョウ</t>
    </rPh>
    <rPh sb="20" eb="22">
      <t>シュウニュウ</t>
    </rPh>
    <rPh sb="23" eb="25">
      <t>ゲンショウ</t>
    </rPh>
    <rPh sb="27" eb="29">
      <t>コンナン</t>
    </rPh>
    <rPh sb="30" eb="32">
      <t>セイカツ</t>
    </rPh>
    <rPh sb="33" eb="35">
      <t>ヨギ</t>
    </rPh>
    <rPh sb="42" eb="44">
      <t>ホイク</t>
    </rPh>
    <rPh sb="44" eb="46">
      <t>シセツ</t>
    </rPh>
    <rPh sb="46" eb="47">
      <t>トウ</t>
    </rPh>
    <rPh sb="47" eb="49">
      <t>リヨウ</t>
    </rPh>
    <rPh sb="49" eb="51">
      <t>セタイ</t>
    </rPh>
    <rPh sb="52" eb="53">
      <t>タイ</t>
    </rPh>
    <rPh sb="56" eb="59">
      <t>フクショクヒ</t>
    </rPh>
    <rPh sb="59" eb="61">
      <t>ソウトウ</t>
    </rPh>
    <rPh sb="61" eb="62">
      <t>ガク</t>
    </rPh>
    <rPh sb="63" eb="65">
      <t>キュウフ</t>
    </rPh>
    <rPh sb="72" eb="74">
      <t>シキュウ</t>
    </rPh>
    <rPh sb="74" eb="76">
      <t>ケンスウ</t>
    </rPh>
    <rPh sb="82" eb="83">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</si>
</sst>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7" x14ac:knownFonts="1">
    <font>
      <sz val="11"/>
      <color theme="1"/>
      <name val="ＭＳ Ｐゴシック"/>
      <family val="2"/>
      <charset val="128"/>
    </font>
    <font>
      <sz val="11"/>
      <color theme="1"/>
      <name val="ＭＳ Ｐゴシック"/>
      <family val="2"/>
      <charset val="128"/>
    </font>
    <font>
      <sz val="6"/>
      <name val="ＭＳ Ｐゴシック"/>
      <family val="2"/>
      <charset val="128"/>
    </font>
    <font>
      <sz val="6"/>
      <name val="ＭＳ Ｐゴシック"/>
      <family val="3"/>
      <charset val="128"/>
    </font>
    <font>
      <sz val="11"/>
      <name val="ＭＳ Ｐゴシック"/>
      <family val="2"/>
      <charset val="128"/>
    </font>
    <font>
      <sz val="11"/>
      <name val="ＭＳ Ｐゴシック"/>
      <family val="3"/>
      <charset val="128"/>
    </font>
    <font>
      <b/>
      <sz val="12"/>
      <color theme="1"/>
      <name val="ＭＳ Ｐゴシック"/>
      <family val="3"/>
      <charset val="128"/>
    </font>
  </fonts>
  <fills count="3">
    <fill>
      <patternFill patternType="none"/>
    </fill>
    <fill>
      <patternFill patternType="gray125"/>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
    <xf numFmtId="0" fontId="0" fillId="0" borderId="0" xfId="0">
      <alignment vertical="center"/>
    </xf>
    <xf numFmtId="0" fontId="0" fillId="0" borderId="0" xfId="0" applyAlignment="1">
      <alignment vertical="center" wrapText="1"/>
    </xf>
    <xf numFmtId="0" fontId="0" fillId="2" borderId="2" xfId="0" applyFont="1" applyFill="1" applyBorder="1" applyAlignment="1">
      <alignment horizontal="center" vertical="center" wrapText="1"/>
    </xf>
    <xf numFmtId="38" fontId="0" fillId="0" borderId="0" xfId="1" applyFont="1">
      <alignment vertical="center"/>
    </xf>
    <xf numFmtId="0" fontId="0" fillId="2" borderId="1" xfId="0" applyFont="1" applyFill="1" applyBorder="1" applyAlignment="1">
      <alignment horizontal="center" vertical="center" wrapText="1"/>
    </xf>
    <xf numFmtId="0" fontId="0" fillId="2" borderId="2" xfId="0" applyFill="1" applyBorder="1" applyAlignment="1">
      <alignment horizontal="center" vertical="center" wrapText="1"/>
    </xf>
    <xf numFmtId="38" fontId="0" fillId="2" borderId="2" xfId="1" applyFont="1" applyFill="1" applyBorder="1" applyAlignment="1">
      <alignment horizontal="center" vertical="center"/>
    </xf>
    <xf numFmtId="0" fontId="6" fillId="0" borderId="0" xfId="0" applyFont="1">
      <alignment vertical="center"/>
    </xf>
    <xf numFmtId="38" fontId="5" fillId="0" borderId="2" xfId="1" applyFont="1" applyFill="1" applyBorder="1" applyAlignment="1">
      <alignment vertical="center" wrapText="1"/>
    </xf>
    <xf numFmtId="0" fontId="5" fillId="0" borderId="2" xfId="0" applyFont="1" applyFill="1" applyBorder="1" applyAlignment="1">
      <alignment vertical="center" wrapText="1"/>
    </xf>
    <xf numFmtId="38" fontId="4" fillId="0" borderId="2" xfId="1" applyFont="1" applyFill="1" applyBorder="1" applyAlignment="1">
      <alignment vertical="center" wrapText="1"/>
    </xf>
    <xf numFmtId="38" fontId="4" fillId="0" borderId="2" xfId="1" applyFont="1" applyFill="1" applyBorder="1" applyAlignment="1">
      <alignment horizontal="center" vertical="center"/>
    </xf>
    <xf numFmtId="38" fontId="5" fillId="0" borderId="3" xfId="1" applyFont="1" applyFill="1" applyBorder="1" applyAlignment="1">
      <alignment horizontal="right" vertical="center" shrinkToFit="1"/>
    </xf>
    <xf numFmtId="38" fontId="5" fillId="0" borderId="2" xfId="1" applyFont="1" applyFill="1" applyBorder="1" applyAlignment="1">
      <alignment vertical="center" shrinkToFit="1"/>
    </xf>
    <xf numFmtId="176" fontId="5" fillId="0" borderId="2" xfId="0" applyNumberFormat="1" applyFont="1" applyFill="1" applyBorder="1" applyAlignment="1">
      <alignment vertical="center"/>
    </xf>
    <xf numFmtId="38" fontId="5" fillId="0" borderId="2" xfId="1" applyFont="1" applyFill="1" applyBorder="1" applyAlignment="1">
      <alignment horizontal="right" vertical="center" shrinkToFit="1"/>
    </xf>
    <xf numFmtId="0" fontId="5" fillId="0" borderId="2" xfId="0" applyFont="1" applyFill="1" applyBorder="1">
      <alignment vertical="center"/>
    </xf>
    <xf numFmtId="38" fontId="5" fillId="0" borderId="2" xfId="1" applyFont="1" applyBorder="1" applyAlignment="1">
      <alignment horizontal="center" vertical="center"/>
    </xf>
    <xf numFmtId="38" fontId="5" fillId="0" borderId="2" xfId="1" applyFont="1" applyBorder="1" applyAlignment="1">
      <alignment horizontal="right" vertical="center" shrinkToFit="1"/>
    </xf>
    <xf numFmtId="38" fontId="5" fillId="0" borderId="2" xfId="1" applyFont="1" applyBorder="1" applyAlignment="1">
      <alignment vertical="center" shrinkToFit="1"/>
    </xf>
    <xf numFmtId="0" fontId="5" fillId="0" borderId="2" xfId="0" applyFont="1" applyBorder="1">
      <alignment vertical="center"/>
    </xf>
    <xf numFmtId="0" fontId="5" fillId="0" borderId="2" xfId="0" applyFont="1" applyBorder="1" applyAlignment="1">
      <alignment vertical="center" wrapText="1"/>
    </xf>
    <xf numFmtId="38" fontId="5" fillId="0" borderId="2"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44382</xdr:colOff>
      <xdr:row>11</xdr:row>
      <xdr:rowOff>597877</xdr:rowOff>
    </xdr:from>
    <xdr:to>
      <xdr:col>3</xdr:col>
      <xdr:colOff>2192867</xdr:colOff>
      <xdr:row>11</xdr:row>
      <xdr:rowOff>1345152</xdr:rowOff>
    </xdr:to>
    <xdr:pic>
      <xdr:nvPicPr>
        <xdr:cNvPr id="6" name="図 5"/>
        <xdr:cNvPicPr>
          <a:picLocks noChangeAspect="1"/>
        </xdr:cNvPicPr>
      </xdr:nvPicPr>
      <xdr:blipFill>
        <a:blip xmlns:r="http://schemas.openxmlformats.org/officeDocument/2006/relationships" r:embed="rId1"/>
        <a:stretch>
          <a:fillRect/>
        </a:stretch>
      </xdr:blipFill>
      <xdr:spPr>
        <a:xfrm>
          <a:off x="2753715" y="11401344"/>
          <a:ext cx="2148485" cy="747275"/>
        </a:xfrm>
        <a:prstGeom prst="rect">
          <a:avLst/>
        </a:prstGeom>
      </xdr:spPr>
    </xdr:pic>
    <xdr:clientData/>
  </xdr:twoCellAnchor>
  <xdr:twoCellAnchor editAs="oneCell">
    <xdr:from>
      <xdr:col>3</xdr:col>
      <xdr:colOff>38523</xdr:colOff>
      <xdr:row>11</xdr:row>
      <xdr:rowOff>1354667</xdr:rowOff>
    </xdr:from>
    <xdr:to>
      <xdr:col>3</xdr:col>
      <xdr:colOff>2192867</xdr:colOff>
      <xdr:row>11</xdr:row>
      <xdr:rowOff>2112677</xdr:rowOff>
    </xdr:to>
    <xdr:pic>
      <xdr:nvPicPr>
        <xdr:cNvPr id="7" name="図 6"/>
        <xdr:cNvPicPr>
          <a:picLocks noChangeAspect="1"/>
        </xdr:cNvPicPr>
      </xdr:nvPicPr>
      <xdr:blipFill>
        <a:blip xmlns:r="http://schemas.openxmlformats.org/officeDocument/2006/relationships" r:embed="rId2"/>
        <a:stretch>
          <a:fillRect/>
        </a:stretch>
      </xdr:blipFill>
      <xdr:spPr>
        <a:xfrm>
          <a:off x="2747856" y="12158134"/>
          <a:ext cx="2154344" cy="75801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6"/>
  <sheetViews>
    <sheetView tabSelected="1" view="pageBreakPreview" topLeftCell="A9" zoomScale="70" zoomScaleNormal="70" zoomScaleSheetLayoutView="70" workbookViewId="0">
      <selection activeCell="N10" sqref="N10"/>
    </sheetView>
  </sheetViews>
  <sheetFormatPr defaultRowHeight="13.2" x14ac:dyDescent="0.2"/>
  <cols>
    <col min="1" max="1" width="1" customWidth="1"/>
    <col min="3" max="3" width="29.6640625" customWidth="1"/>
    <col min="4" max="4" width="53.6640625" customWidth="1"/>
    <col min="5" max="6" width="15.109375" customWidth="1"/>
    <col min="7" max="7" width="15.109375" style="3" customWidth="1"/>
    <col min="8" max="9" width="10.44140625" customWidth="1"/>
    <col min="10" max="10" width="40.21875" style="1" customWidth="1"/>
    <col min="11" max="11" width="17.109375" bestFit="1" customWidth="1"/>
    <col min="12" max="12" width="13.33203125" customWidth="1"/>
  </cols>
  <sheetData>
    <row r="1" spans="2:12" ht="38.25" customHeight="1" x14ac:dyDescent="0.2">
      <c r="B1" s="7" t="s">
        <v>11</v>
      </c>
    </row>
    <row r="2" spans="2:12" x14ac:dyDescent="0.2">
      <c r="B2" t="s">
        <v>24</v>
      </c>
    </row>
    <row r="4" spans="2:12" ht="40.5" customHeight="1" x14ac:dyDescent="0.2">
      <c r="B4" s="4" t="s">
        <v>0</v>
      </c>
      <c r="C4" s="4" t="s">
        <v>1</v>
      </c>
      <c r="D4" s="4" t="s">
        <v>5</v>
      </c>
      <c r="E4" s="2" t="s">
        <v>23</v>
      </c>
      <c r="F4" s="2" t="s">
        <v>25</v>
      </c>
      <c r="G4" s="6" t="s">
        <v>9</v>
      </c>
      <c r="H4" s="5" t="s">
        <v>3</v>
      </c>
      <c r="I4" s="5" t="s">
        <v>4</v>
      </c>
      <c r="J4" s="5" t="s">
        <v>10</v>
      </c>
      <c r="K4" s="5" t="s">
        <v>6</v>
      </c>
    </row>
    <row r="5" spans="2:12" ht="92.4" customHeight="1" x14ac:dyDescent="0.2">
      <c r="B5" s="11">
        <v>1</v>
      </c>
      <c r="C5" s="10" t="s">
        <v>48</v>
      </c>
      <c r="D5" s="8" t="s">
        <v>30</v>
      </c>
      <c r="E5" s="12">
        <v>40728297</v>
      </c>
      <c r="F5" s="13">
        <v>29637000</v>
      </c>
      <c r="G5" s="13">
        <v>40728297</v>
      </c>
      <c r="H5" s="14">
        <v>44287</v>
      </c>
      <c r="I5" s="14">
        <v>44498</v>
      </c>
      <c r="J5" s="9" t="s">
        <v>31</v>
      </c>
      <c r="K5" s="9" t="s">
        <v>18</v>
      </c>
      <c r="L5" s="1"/>
    </row>
    <row r="6" spans="2:12" ht="126" customHeight="1" x14ac:dyDescent="0.2">
      <c r="B6" s="11">
        <v>2</v>
      </c>
      <c r="C6" s="8" t="s">
        <v>19</v>
      </c>
      <c r="D6" s="8" t="s">
        <v>21</v>
      </c>
      <c r="E6" s="12">
        <v>522158345</v>
      </c>
      <c r="F6" s="13">
        <v>522158000</v>
      </c>
      <c r="G6" s="13">
        <v>522158345</v>
      </c>
      <c r="H6" s="14">
        <v>44287</v>
      </c>
      <c r="I6" s="14">
        <v>44589</v>
      </c>
      <c r="J6" s="9" t="s">
        <v>32</v>
      </c>
      <c r="K6" s="9" t="s">
        <v>7</v>
      </c>
    </row>
    <row r="7" spans="2:12" ht="147" customHeight="1" x14ac:dyDescent="0.2">
      <c r="B7" s="11">
        <v>3</v>
      </c>
      <c r="C7" s="8" t="s">
        <v>12</v>
      </c>
      <c r="D7" s="8" t="s">
        <v>33</v>
      </c>
      <c r="E7" s="12">
        <v>20933974</v>
      </c>
      <c r="F7" s="13">
        <v>20933000</v>
      </c>
      <c r="G7" s="13">
        <v>23746294</v>
      </c>
      <c r="H7" s="14">
        <v>44287</v>
      </c>
      <c r="I7" s="14">
        <v>44651</v>
      </c>
      <c r="J7" s="9" t="s">
        <v>34</v>
      </c>
      <c r="K7" s="9" t="s">
        <v>7</v>
      </c>
    </row>
    <row r="8" spans="2:12" ht="75" customHeight="1" x14ac:dyDescent="0.2">
      <c r="B8" s="11">
        <v>4</v>
      </c>
      <c r="C8" s="8" t="s">
        <v>22</v>
      </c>
      <c r="D8" s="8" t="s">
        <v>49</v>
      </c>
      <c r="E8" s="12">
        <v>55324929</v>
      </c>
      <c r="F8" s="13">
        <v>55324000</v>
      </c>
      <c r="G8" s="13">
        <v>58394759</v>
      </c>
      <c r="H8" s="14">
        <v>44299</v>
      </c>
      <c r="I8" s="14">
        <v>44651</v>
      </c>
      <c r="J8" s="9" t="s">
        <v>35</v>
      </c>
      <c r="K8" s="9" t="s">
        <v>8</v>
      </c>
    </row>
    <row r="9" spans="2:12" ht="114" customHeight="1" x14ac:dyDescent="0.2">
      <c r="B9" s="11">
        <v>5</v>
      </c>
      <c r="C9" s="8" t="s">
        <v>28</v>
      </c>
      <c r="D9" s="8" t="s">
        <v>20</v>
      </c>
      <c r="E9" s="12">
        <v>18966476</v>
      </c>
      <c r="F9" s="13">
        <v>18961000</v>
      </c>
      <c r="G9" s="13">
        <v>19069285</v>
      </c>
      <c r="H9" s="14">
        <v>44287</v>
      </c>
      <c r="I9" s="14">
        <v>44707</v>
      </c>
      <c r="J9" s="9" t="s">
        <v>51</v>
      </c>
      <c r="K9" s="9" t="s">
        <v>17</v>
      </c>
    </row>
    <row r="10" spans="2:12" ht="81" customHeight="1" x14ac:dyDescent="0.2">
      <c r="B10" s="11">
        <v>6</v>
      </c>
      <c r="C10" s="8" t="s">
        <v>13</v>
      </c>
      <c r="D10" s="8" t="s">
        <v>36</v>
      </c>
      <c r="E10" s="15">
        <v>680126408</v>
      </c>
      <c r="F10" s="13">
        <v>396943000</v>
      </c>
      <c r="G10" s="13">
        <v>680245815</v>
      </c>
      <c r="H10" s="14">
        <v>44368</v>
      </c>
      <c r="I10" s="14">
        <v>44651</v>
      </c>
      <c r="J10" s="9" t="s">
        <v>50</v>
      </c>
      <c r="K10" s="9" t="s">
        <v>17</v>
      </c>
    </row>
    <row r="11" spans="2:12" ht="109.5" customHeight="1" x14ac:dyDescent="0.2">
      <c r="B11" s="11">
        <v>7</v>
      </c>
      <c r="C11" s="8" t="s">
        <v>37</v>
      </c>
      <c r="D11" s="8" t="s">
        <v>38</v>
      </c>
      <c r="E11" s="15">
        <v>263548194</v>
      </c>
      <c r="F11" s="13">
        <v>231936000</v>
      </c>
      <c r="G11" s="13">
        <v>263548194</v>
      </c>
      <c r="H11" s="14">
        <v>44349</v>
      </c>
      <c r="I11" s="14">
        <v>44651</v>
      </c>
      <c r="J11" s="9" t="s">
        <v>39</v>
      </c>
      <c r="K11" s="16" t="s">
        <v>7</v>
      </c>
    </row>
    <row r="12" spans="2:12" ht="171" customHeight="1" x14ac:dyDescent="0.2">
      <c r="B12" s="11">
        <v>8</v>
      </c>
      <c r="C12" s="8" t="s">
        <v>14</v>
      </c>
      <c r="D12" s="8" t="s">
        <v>26</v>
      </c>
      <c r="E12" s="15">
        <v>1193474000</v>
      </c>
      <c r="F12" s="13">
        <v>1028385000</v>
      </c>
      <c r="G12" s="13">
        <v>1193474000</v>
      </c>
      <c r="H12" s="14">
        <v>44413</v>
      </c>
      <c r="I12" s="14">
        <v>44651</v>
      </c>
      <c r="J12" s="9" t="s">
        <v>40</v>
      </c>
      <c r="K12" s="16" t="s">
        <v>7</v>
      </c>
    </row>
    <row r="13" spans="2:12" ht="104.4" customHeight="1" x14ac:dyDescent="0.2">
      <c r="B13" s="11">
        <v>9</v>
      </c>
      <c r="C13" s="8" t="s">
        <v>27</v>
      </c>
      <c r="D13" s="8" t="s">
        <v>41</v>
      </c>
      <c r="E13" s="15">
        <v>25576000</v>
      </c>
      <c r="F13" s="13">
        <v>24547000</v>
      </c>
      <c r="G13" s="13">
        <v>25576000</v>
      </c>
      <c r="H13" s="14">
        <v>44463</v>
      </c>
      <c r="I13" s="14">
        <v>44666</v>
      </c>
      <c r="J13" s="9" t="s">
        <v>42</v>
      </c>
      <c r="K13" s="9" t="s">
        <v>8</v>
      </c>
      <c r="L13" s="1"/>
    </row>
    <row r="14" spans="2:12" ht="119.4" customHeight="1" x14ac:dyDescent="0.2">
      <c r="B14" s="11">
        <v>10</v>
      </c>
      <c r="C14" s="8" t="s">
        <v>43</v>
      </c>
      <c r="D14" s="8" t="s">
        <v>44</v>
      </c>
      <c r="E14" s="15">
        <v>77891000</v>
      </c>
      <c r="F14" s="13">
        <v>70000000</v>
      </c>
      <c r="G14" s="13">
        <v>77099000</v>
      </c>
      <c r="H14" s="14">
        <v>44441</v>
      </c>
      <c r="I14" s="14">
        <v>44651</v>
      </c>
      <c r="J14" s="9" t="s">
        <v>45</v>
      </c>
      <c r="K14" s="9" t="s">
        <v>16</v>
      </c>
    </row>
    <row r="15" spans="2:12" ht="102" customHeight="1" x14ac:dyDescent="0.2">
      <c r="B15" s="17">
        <v>11</v>
      </c>
      <c r="C15" s="8" t="s">
        <v>29</v>
      </c>
      <c r="D15" s="8" t="s">
        <v>46</v>
      </c>
      <c r="E15" s="18">
        <v>35592083</v>
      </c>
      <c r="F15" s="13">
        <v>35592000</v>
      </c>
      <c r="G15" s="13">
        <v>37865348</v>
      </c>
      <c r="H15" s="14">
        <v>44312</v>
      </c>
      <c r="I15" s="14">
        <v>44651</v>
      </c>
      <c r="J15" s="9" t="s">
        <v>47</v>
      </c>
      <c r="K15" s="9" t="s">
        <v>15</v>
      </c>
      <c r="L15" s="1"/>
    </row>
    <row r="16" spans="2:12" ht="51" customHeight="1" x14ac:dyDescent="0.2">
      <c r="B16" s="22" t="s">
        <v>2</v>
      </c>
      <c r="C16" s="22"/>
      <c r="D16" s="17"/>
      <c r="E16" s="19">
        <f>SUM(E4:E15)</f>
        <v>2934319706</v>
      </c>
      <c r="F16" s="19">
        <f>SUM(F5:F15)</f>
        <v>2434416000</v>
      </c>
      <c r="G16" s="19">
        <f>SUM(G5:G15)</f>
        <v>2941905337</v>
      </c>
      <c r="H16" s="20"/>
      <c r="I16" s="20"/>
      <c r="J16" s="21"/>
      <c r="K16" s="20"/>
    </row>
  </sheetData>
  <mergeCells count="1">
    <mergeCell ref="B16:C16"/>
  </mergeCells>
  <phoneticPr fontId="2"/>
  <pageMargins left="0.70866141732283472" right="0.70866141732283472" top="0.74803149606299213" bottom="0.74803149606299213" header="0.31496062992125984" footer="0.31496062992125984"/>
  <pageSetup paperSize="9" scale="6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Administrator</cp:lastModifiedBy>
  <cp:lastPrinted>2022-08-16T00:18:14Z</cp:lastPrinted>
  <dcterms:created xsi:type="dcterms:W3CDTF">2021-04-09T04:36:06Z</dcterms:created>
  <dcterms:modified xsi:type="dcterms:W3CDTF">2022-08-19T06:57:30Z</dcterms:modified>
</cp:coreProperties>
</file>