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08_指定\80 法改正・報酬改定関係\R6法改正・報酬改定等\作業中\留意事項通知の内容が確定したら各別紙を者と児に分けましょう\スコア表留意事項\"/>
    </mc:Choice>
  </mc:AlternateContent>
  <xr:revisionPtr revIDLastSave="0" documentId="13_ncr:1_{3F50833A-3E92-4E32-B4DC-C8C1D1F8CE25}" xr6:coauthVersionLast="47" xr6:coauthVersionMax="47" xr10:uidLastSave="{00000000-0000-0000-0000-000000000000}"/>
  <bookViews>
    <workbookView xWindow="-120" yWindow="-120" windowWidth="20730" windowHeight="11160"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<sst xmlns="http://schemas.openxmlformats.org/spreadsheetml/2006/main" count="639" uniqueCount="231">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</sst>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abSelected="1" workbookViewId="0"/>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38" t="s">
        <v>47</v>
      </c>
      <c r="C4" s="138"/>
      <c r="D4" s="138"/>
      <c r="E4" s="138"/>
      <c r="F4" s="138"/>
      <c r="G4" s="138"/>
      <c r="H4" s="138"/>
      <c r="I4" s="138"/>
      <c r="J4" s="138"/>
      <c r="K4" s="138"/>
      <c r="L4" s="138"/>
      <c r="M4" s="138"/>
      <c r="N4" s="138"/>
      <c r="O4" s="138"/>
      <c r="P4" s="138"/>
      <c r="Q4" s="138"/>
      <c r="R4" s="138"/>
      <c r="S4" s="138"/>
    </row>
    <row r="6" spans="2:19" ht="35.25" customHeight="1" x14ac:dyDescent="0.4">
      <c r="B6" s="142" t="s">
        <v>13</v>
      </c>
      <c r="C6" s="142"/>
      <c r="D6" s="143"/>
      <c r="E6" s="143"/>
      <c r="F6" s="143"/>
      <c r="G6" s="143"/>
      <c r="H6" s="143"/>
      <c r="I6" s="143"/>
      <c r="J6" s="5"/>
      <c r="K6" s="142" t="s">
        <v>14</v>
      </c>
      <c r="L6" s="142"/>
      <c r="M6" s="143"/>
      <c r="N6" s="143"/>
      <c r="O6" s="143"/>
      <c r="P6" s="143"/>
      <c r="Q6" s="143"/>
      <c r="R6" s="143"/>
      <c r="S6" s="143"/>
    </row>
    <row r="7" spans="2:19" ht="35.25" customHeight="1" x14ac:dyDescent="0.4">
      <c r="B7" s="142" t="s">
        <v>17</v>
      </c>
      <c r="C7" s="142"/>
      <c r="D7" s="143"/>
      <c r="E7" s="143"/>
      <c r="F7" s="143"/>
      <c r="G7" s="143"/>
      <c r="H7" s="143"/>
      <c r="I7" s="143"/>
      <c r="J7" s="5"/>
      <c r="K7" s="142" t="s">
        <v>43</v>
      </c>
      <c r="L7" s="142"/>
      <c r="M7" s="143"/>
      <c r="N7" s="143"/>
      <c r="O7" s="143"/>
      <c r="P7" s="143"/>
      <c r="Q7" s="143"/>
      <c r="R7" s="143"/>
      <c r="S7" s="143"/>
    </row>
    <row r="8" spans="2:19" ht="35.25" customHeight="1" x14ac:dyDescent="0.4">
      <c r="B8" s="142" t="s">
        <v>15</v>
      </c>
      <c r="C8" s="142"/>
      <c r="D8" s="143"/>
      <c r="E8" s="143"/>
      <c r="F8" s="143"/>
      <c r="G8" s="143"/>
      <c r="H8" s="143"/>
      <c r="I8" s="143"/>
      <c r="J8" s="5"/>
      <c r="K8" s="142" t="s">
        <v>16</v>
      </c>
      <c r="L8" s="142"/>
      <c r="M8" s="143"/>
      <c r="N8" s="143"/>
      <c r="O8" s="143"/>
      <c r="P8" s="143"/>
      <c r="Q8" s="143"/>
      <c r="R8" s="143"/>
      <c r="S8" s="143"/>
    </row>
    <row r="10" spans="2:19" ht="30" customHeight="1" x14ac:dyDescent="0.4">
      <c r="B10" s="139" t="s">
        <v>48</v>
      </c>
      <c r="C10" s="140"/>
      <c r="D10" s="140"/>
      <c r="E10" s="140"/>
      <c r="F10" s="140"/>
      <c r="G10" s="140"/>
      <c r="H10" s="140"/>
      <c r="I10" s="140"/>
      <c r="J10" s="140"/>
      <c r="K10" s="140"/>
      <c r="L10" s="140"/>
      <c r="M10" s="140"/>
      <c r="N10" s="140"/>
      <c r="O10" s="140"/>
      <c r="P10" s="140"/>
      <c r="Q10" s="140"/>
      <c r="R10" s="140"/>
      <c r="S10" s="141"/>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9" t="s">
        <v>146</v>
      </c>
      <c r="C33" s="144"/>
      <c r="D33" s="144"/>
      <c r="E33" s="144"/>
      <c r="F33" s="144"/>
      <c r="G33" s="144"/>
      <c r="H33" s="144"/>
      <c r="I33" s="144"/>
      <c r="J33" s="144"/>
      <c r="K33" s="144"/>
      <c r="L33" s="144"/>
      <c r="M33" s="144"/>
      <c r="N33" s="144"/>
      <c r="O33" s="144"/>
      <c r="P33" s="144"/>
      <c r="Q33" s="144"/>
      <c r="R33" s="144"/>
      <c r="S33" s="145"/>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6" t="s">
        <v>57</v>
      </c>
      <c r="C43" s="146"/>
      <c r="D43" s="146"/>
      <c r="E43" s="148"/>
      <c r="F43" s="148"/>
      <c r="G43" s="148"/>
      <c r="H43" s="148"/>
      <c r="I43" s="148"/>
      <c r="J43" s="148"/>
      <c r="K43" s="148"/>
      <c r="L43" s="148"/>
      <c r="M43" s="146" t="s">
        <v>56</v>
      </c>
      <c r="N43" s="146"/>
      <c r="O43" s="146"/>
      <c r="P43" s="148"/>
      <c r="Q43" s="148"/>
      <c r="R43" s="148"/>
      <c r="S43" s="148"/>
    </row>
    <row r="44" spans="2:19" ht="30" customHeight="1" x14ac:dyDescent="0.4">
      <c r="B44" s="147"/>
      <c r="C44" s="147"/>
      <c r="D44" s="147"/>
      <c r="E44" s="149"/>
      <c r="F44" s="149"/>
      <c r="G44" s="149"/>
      <c r="H44" s="149"/>
      <c r="I44" s="149"/>
      <c r="J44" s="149"/>
      <c r="K44" s="149"/>
      <c r="L44" s="149"/>
      <c r="M44" s="147"/>
      <c r="N44" s="147"/>
      <c r="O44" s="147"/>
      <c r="P44" s="149"/>
      <c r="Q44" s="149"/>
      <c r="R44" s="149"/>
      <c r="S44" s="149"/>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workbookViewId="0"/>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38" t="s">
        <v>159</v>
      </c>
      <c r="C4" s="138"/>
      <c r="D4" s="138"/>
      <c r="E4" s="138"/>
      <c r="F4" s="138"/>
      <c r="G4" s="138"/>
      <c r="H4" s="138"/>
      <c r="I4" s="138"/>
      <c r="J4" s="138"/>
      <c r="K4" s="138"/>
      <c r="L4" s="138"/>
      <c r="M4" s="138"/>
      <c r="N4" s="138"/>
      <c r="O4" s="138"/>
      <c r="P4" s="138"/>
      <c r="Q4" s="138"/>
      <c r="R4" s="138"/>
      <c r="S4" s="138"/>
    </row>
    <row r="5" spans="2:19" ht="15" customHeight="1" x14ac:dyDescent="0.4"/>
    <row r="6" spans="2:19" ht="33" customHeight="1" x14ac:dyDescent="0.4">
      <c r="B6" s="142" t="s">
        <v>13</v>
      </c>
      <c r="C6" s="142"/>
      <c r="D6" s="143"/>
      <c r="E6" s="143"/>
      <c r="F6" s="143"/>
      <c r="G6" s="143"/>
      <c r="H6" s="143"/>
      <c r="I6" s="143"/>
      <c r="J6" s="5"/>
      <c r="K6" s="142" t="s">
        <v>14</v>
      </c>
      <c r="L6" s="142"/>
      <c r="M6" s="143"/>
      <c r="N6" s="143"/>
      <c r="O6" s="143"/>
      <c r="P6" s="143"/>
      <c r="Q6" s="143"/>
      <c r="R6" s="143"/>
      <c r="S6" s="143"/>
    </row>
    <row r="7" spans="2:19" ht="33" customHeight="1" x14ac:dyDescent="0.4">
      <c r="B7" s="142" t="s">
        <v>17</v>
      </c>
      <c r="C7" s="142"/>
      <c r="D7" s="143"/>
      <c r="E7" s="143"/>
      <c r="F7" s="143"/>
      <c r="G7" s="143"/>
      <c r="H7" s="143"/>
      <c r="I7" s="143"/>
      <c r="J7" s="5"/>
      <c r="K7" s="142" t="s">
        <v>43</v>
      </c>
      <c r="L7" s="142"/>
      <c r="M7" s="143"/>
      <c r="N7" s="143"/>
      <c r="O7" s="143"/>
      <c r="P7" s="143"/>
      <c r="Q7" s="143"/>
      <c r="R7" s="143"/>
      <c r="S7" s="143"/>
    </row>
    <row r="8" spans="2:19" ht="33" customHeight="1" x14ac:dyDescent="0.4">
      <c r="B8" s="142" t="s">
        <v>15</v>
      </c>
      <c r="C8" s="142"/>
      <c r="D8" s="143"/>
      <c r="E8" s="143"/>
      <c r="F8" s="143"/>
      <c r="G8" s="143"/>
      <c r="H8" s="143"/>
      <c r="I8" s="143"/>
      <c r="J8" s="5"/>
      <c r="K8" s="142" t="s">
        <v>16</v>
      </c>
      <c r="L8" s="142"/>
      <c r="M8" s="143"/>
      <c r="N8" s="143"/>
      <c r="O8" s="143"/>
      <c r="P8" s="143"/>
      <c r="Q8" s="143"/>
      <c r="R8" s="143"/>
      <c r="S8" s="143"/>
    </row>
    <row r="9" spans="2:19" ht="16.5" customHeight="1" x14ac:dyDescent="0.4"/>
    <row r="10" spans="2:19" ht="30" customHeight="1" x14ac:dyDescent="0.4">
      <c r="B10" s="139" t="s">
        <v>160</v>
      </c>
      <c r="C10" s="140"/>
      <c r="D10" s="140"/>
      <c r="E10" s="140"/>
      <c r="F10" s="140"/>
      <c r="G10" s="140"/>
      <c r="H10" s="140"/>
      <c r="I10" s="140"/>
      <c r="J10" s="140"/>
      <c r="K10" s="140"/>
      <c r="L10" s="140"/>
      <c r="M10" s="140"/>
      <c r="N10" s="140"/>
      <c r="O10" s="140"/>
      <c r="P10" s="140"/>
      <c r="Q10" s="140"/>
      <c r="R10" s="140"/>
      <c r="S10" s="141"/>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9" t="s">
        <v>163</v>
      </c>
      <c r="C30" s="144"/>
      <c r="D30" s="144"/>
      <c r="E30" s="144"/>
      <c r="F30" s="144"/>
      <c r="G30" s="144"/>
      <c r="H30" s="144"/>
      <c r="I30" s="144"/>
      <c r="J30" s="144"/>
      <c r="K30" s="144"/>
      <c r="L30" s="144"/>
      <c r="M30" s="144"/>
      <c r="N30" s="144"/>
      <c r="O30" s="144"/>
      <c r="P30" s="144"/>
      <c r="Q30" s="144"/>
      <c r="R30" s="144"/>
      <c r="S30" s="145"/>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150" t="s">
        <v>230</v>
      </c>
      <c r="C36" s="151"/>
      <c r="D36" s="151"/>
      <c r="E36" s="152"/>
      <c r="F36" s="156"/>
      <c r="G36" s="157"/>
      <c r="H36" s="157"/>
      <c r="I36" s="157"/>
      <c r="J36" s="157"/>
      <c r="K36" s="157"/>
      <c r="L36" s="157"/>
      <c r="M36" s="157"/>
      <c r="N36" s="157"/>
      <c r="O36" s="157"/>
      <c r="P36" s="157"/>
      <c r="Q36" s="157"/>
      <c r="R36" s="157"/>
      <c r="S36" s="158"/>
    </row>
    <row r="37" spans="2:19" ht="20.25" customHeight="1" x14ac:dyDescent="0.4">
      <c r="B37" s="153"/>
      <c r="C37" s="154"/>
      <c r="D37" s="154"/>
      <c r="E37" s="155"/>
      <c r="F37" s="159"/>
      <c r="G37" s="160"/>
      <c r="H37" s="160"/>
      <c r="I37" s="160"/>
      <c r="J37" s="160"/>
      <c r="K37" s="160"/>
      <c r="L37" s="160"/>
      <c r="M37" s="160"/>
      <c r="N37" s="160"/>
      <c r="O37" s="160"/>
      <c r="P37" s="160"/>
      <c r="Q37" s="160"/>
      <c r="R37" s="160"/>
      <c r="S37" s="161"/>
    </row>
    <row r="38" spans="2:19" ht="15.75" customHeight="1" x14ac:dyDescent="0.4"/>
    <row r="39" spans="2:19" ht="33" x14ac:dyDescent="0.4">
      <c r="B39" s="139" t="s">
        <v>228</v>
      </c>
      <c r="C39" s="144"/>
      <c r="D39" s="144"/>
      <c r="E39" s="144"/>
      <c r="F39" s="144"/>
      <c r="G39" s="144"/>
      <c r="H39" s="144"/>
      <c r="I39" s="144"/>
      <c r="J39" s="144"/>
      <c r="K39" s="144"/>
      <c r="L39" s="144"/>
      <c r="M39" s="144"/>
      <c r="N39" s="144"/>
      <c r="O39" s="144"/>
      <c r="P39" s="144"/>
      <c r="Q39" s="144"/>
      <c r="R39" s="144"/>
      <c r="S39" s="145"/>
    </row>
    <row r="40" spans="2:19" x14ac:dyDescent="0.4">
      <c r="B40" s="2"/>
      <c r="S40" s="11"/>
    </row>
    <row r="41" spans="2:19" ht="75" customHeight="1" x14ac:dyDescent="0.4">
      <c r="B41" s="162" t="s">
        <v>229</v>
      </c>
      <c r="C41" s="163"/>
      <c r="D41" s="163"/>
      <c r="E41" s="163"/>
      <c r="F41" s="163"/>
      <c r="G41" s="163"/>
      <c r="H41" s="163"/>
      <c r="I41" s="163"/>
      <c r="J41" s="163"/>
      <c r="K41" s="163"/>
      <c r="L41" s="163"/>
      <c r="M41" s="163"/>
      <c r="N41" s="163"/>
      <c r="O41" s="163"/>
      <c r="P41" s="163"/>
      <c r="Q41" s="163"/>
      <c r="R41" s="163"/>
      <c r="S41" s="164"/>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zoomScaleNormal="100" zoomScaleSheetLayoutView="70" zoomScalePageLayoutView="40" workbookViewId="0"/>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165" t="s">
        <v>225</v>
      </c>
      <c r="U1" s="166"/>
    </row>
    <row r="2" spans="2:21" ht="6.75" customHeight="1" x14ac:dyDescent="0.4">
      <c r="T2" s="78"/>
      <c r="U2" s="78"/>
    </row>
    <row r="3" spans="2:21" ht="20.25" customHeight="1" x14ac:dyDescent="0.4">
      <c r="O3" s="167"/>
      <c r="P3" s="167"/>
      <c r="Q3" s="67" t="s">
        <v>18</v>
      </c>
      <c r="R3" s="67"/>
      <c r="S3" s="67" t="s">
        <v>19</v>
      </c>
      <c r="T3" s="67"/>
      <c r="U3" s="67" t="s">
        <v>20</v>
      </c>
    </row>
    <row r="4" spans="2:21" ht="7.5" customHeight="1" x14ac:dyDescent="0.4"/>
    <row r="5" spans="2: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4"/>
    <row r="7" spans="2: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4"/>
    <row r="11" spans="2: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4">
      <c r="B12" s="174" t="s">
        <v>34</v>
      </c>
      <c r="C12" s="174"/>
      <c r="D12" s="174"/>
      <c r="E12" s="174"/>
      <c r="F12" s="174"/>
      <c r="G12" s="174"/>
      <c r="H12" s="118"/>
      <c r="I12" s="175"/>
      <c r="K12" s="177" t="s">
        <v>5</v>
      </c>
      <c r="L12" s="178"/>
      <c r="M12" s="178"/>
      <c r="N12" s="178"/>
      <c r="O12" s="178"/>
      <c r="P12" s="178"/>
      <c r="Q12" s="178"/>
      <c r="R12" s="178"/>
      <c r="S12" s="178"/>
      <c r="T12" s="179"/>
      <c r="U12" s="180">
        <f>IF(T32&gt;=5,15,IF(AND(T32&gt;=3,T32&lt;=4),5,IF(AND(T32&gt;=2,T32&lt;=0),0,0)))</f>
        <v>0</v>
      </c>
    </row>
    <row r="13" spans="2:21" ht="33" customHeight="1" x14ac:dyDescent="0.4">
      <c r="B13" s="174" t="s">
        <v>0</v>
      </c>
      <c r="C13" s="174"/>
      <c r="D13" s="174"/>
      <c r="E13" s="174"/>
      <c r="F13" s="174"/>
      <c r="G13" s="174"/>
      <c r="H13" s="118" t="s">
        <v>33</v>
      </c>
      <c r="I13" s="176"/>
      <c r="K13" s="183" t="s">
        <v>175</v>
      </c>
      <c r="L13" s="184"/>
      <c r="M13" s="184"/>
      <c r="N13" s="184"/>
      <c r="O13" s="184"/>
      <c r="P13" s="184"/>
      <c r="Q13" s="184"/>
      <c r="R13" s="184"/>
      <c r="S13" s="185"/>
      <c r="T13" s="119"/>
      <c r="U13" s="181"/>
    </row>
    <row r="14" spans="2:21" ht="33" customHeight="1" x14ac:dyDescent="0.4">
      <c r="B14" s="174" t="s">
        <v>1</v>
      </c>
      <c r="C14" s="174"/>
      <c r="D14" s="174"/>
      <c r="E14" s="174"/>
      <c r="F14" s="174"/>
      <c r="G14" s="174"/>
      <c r="H14" s="118"/>
      <c r="I14" s="176"/>
      <c r="K14" s="186" t="s">
        <v>6</v>
      </c>
      <c r="L14" s="187"/>
      <c r="M14" s="187"/>
      <c r="N14" s="187"/>
      <c r="O14" s="187"/>
      <c r="P14" s="187"/>
      <c r="Q14" s="187"/>
      <c r="R14" s="187"/>
      <c r="S14" s="187"/>
      <c r="T14" s="188"/>
      <c r="U14" s="181"/>
    </row>
    <row r="15" spans="2:21" ht="33" customHeight="1" x14ac:dyDescent="0.4">
      <c r="B15" s="174" t="s">
        <v>140</v>
      </c>
      <c r="C15" s="174"/>
      <c r="D15" s="174"/>
      <c r="E15" s="174"/>
      <c r="F15" s="174"/>
      <c r="G15" s="174"/>
      <c r="H15" s="118" t="s">
        <v>33</v>
      </c>
      <c r="I15" s="176"/>
      <c r="K15" s="189" t="s">
        <v>176</v>
      </c>
      <c r="L15" s="190"/>
      <c r="M15" s="190"/>
      <c r="N15" s="190"/>
      <c r="O15" s="190"/>
      <c r="P15" s="190"/>
      <c r="Q15" s="190"/>
      <c r="R15" s="190"/>
      <c r="S15" s="191"/>
      <c r="T15" s="121"/>
      <c r="U15" s="181"/>
    </row>
    <row r="16" spans="2:21" ht="33" customHeight="1" x14ac:dyDescent="0.4">
      <c r="B16" s="174" t="s">
        <v>141</v>
      </c>
      <c r="C16" s="174"/>
      <c r="D16" s="174"/>
      <c r="E16" s="174"/>
      <c r="F16" s="174"/>
      <c r="G16" s="174"/>
      <c r="H16" s="118"/>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118"/>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118"/>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118"/>
      <c r="I19" s="134"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c r="U32" s="69" t="s">
        <v>12</v>
      </c>
    </row>
    <row r="33" spans="2:21" ht="25.5" customHeight="1" x14ac:dyDescent="0.4">
      <c r="B33" s="204"/>
      <c r="C33" s="204"/>
      <c r="D33" s="204"/>
      <c r="E33" s="204"/>
      <c r="F33" s="204"/>
      <c r="G33" s="204"/>
      <c r="H33" s="170"/>
      <c r="I33" s="122"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row>
    <row r="36" spans="2:21" ht="35.25" customHeight="1" x14ac:dyDescent="0.4">
      <c r="B36" s="186" t="s">
        <v>110</v>
      </c>
      <c r="C36" s="187"/>
      <c r="D36" s="187"/>
      <c r="E36" s="187"/>
      <c r="F36" s="187"/>
      <c r="G36" s="187"/>
      <c r="H36" s="188"/>
      <c r="I36" s="223"/>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c r="U45" s="221"/>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226</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c r="I52" s="133" t="s">
        <v>12</v>
      </c>
    </row>
    <row r="53" spans="2:22" ht="35.25" customHeight="1" x14ac:dyDescent="0.4">
      <c r="B53" s="70" t="s">
        <v>172</v>
      </c>
      <c r="I53" s="83" t="s">
        <v>173</v>
      </c>
    </row>
    <row r="54" spans="2:22" ht="27.75" customHeight="1" x14ac:dyDescent="0.4">
      <c r="B54" s="243" t="s">
        <v>32</v>
      </c>
      <c r="C54" s="244"/>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c r="P57" s="229"/>
      <c r="Q57" s="229"/>
      <c r="R57" s="114"/>
      <c r="S57" s="234" t="s">
        <v>30</v>
      </c>
      <c r="T57" s="234"/>
      <c r="U57" s="235"/>
      <c r="V57" s="115"/>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115"/>
      <c r="S58" s="236"/>
      <c r="T58" s="236"/>
      <c r="U58" s="237"/>
      <c r="V58" s="115"/>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116" t="s">
        <v>12</v>
      </c>
      <c r="S59" s="238"/>
      <c r="T59" s="238"/>
      <c r="U59" s="239"/>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240" t="s">
        <v>182</v>
      </c>
      <c r="C61" s="241"/>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zoomScaleNormal="100" zoomScaleSheetLayoutView="70" zoomScalePageLayoutView="40" workbookViewId="0"/>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165" t="s">
        <v>225</v>
      </c>
      <c r="U1" s="166"/>
    </row>
    <row r="2" spans="2:21" ht="6.75" customHeight="1" x14ac:dyDescent="0.4">
      <c r="T2" s="78"/>
      <c r="U2" s="78"/>
    </row>
    <row r="3" spans="2:21" ht="20.25" customHeight="1" x14ac:dyDescent="0.4">
      <c r="O3" s="167"/>
      <c r="P3" s="167"/>
      <c r="Q3" s="67" t="s">
        <v>18</v>
      </c>
      <c r="R3" s="67"/>
      <c r="S3" s="67" t="s">
        <v>19</v>
      </c>
      <c r="T3" s="67"/>
      <c r="U3" s="67" t="s">
        <v>20</v>
      </c>
    </row>
    <row r="4" spans="2:21" ht="7.5" customHeight="1" x14ac:dyDescent="0.4"/>
    <row r="5" spans="2: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4"/>
    <row r="7" spans="2: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4"/>
    <row r="11" spans="2: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4">
      <c r="B12" s="174" t="s">
        <v>34</v>
      </c>
      <c r="C12" s="174"/>
      <c r="D12" s="174"/>
      <c r="E12" s="174"/>
      <c r="F12" s="174"/>
      <c r="G12" s="174"/>
      <c r="H12" s="95"/>
      <c r="I12" s="175" t="b">
        <f>IF(H12="○",90,IF(H13="○",80,IF(H14="○",65,IF(H15="○",55,IF(H16="○",40,IF(H17="○",30,IF(H18="○",20,IF(H19="○",5))))))))</f>
        <v>0</v>
      </c>
      <c r="K12" s="177" t="s">
        <v>5</v>
      </c>
      <c r="L12" s="178"/>
      <c r="M12" s="178"/>
      <c r="N12" s="178"/>
      <c r="O12" s="178"/>
      <c r="P12" s="178"/>
      <c r="Q12" s="178"/>
      <c r="R12" s="178"/>
      <c r="S12" s="178"/>
      <c r="T12" s="179"/>
      <c r="U12" s="180">
        <f>IF(T32&gt;=5,15,IF(AND(T32&gt;=3,T32&lt;=4),5,IF(AND(T32&gt;=2,T32&lt;=0),0,0)))</f>
        <v>0</v>
      </c>
    </row>
    <row r="13" spans="2:21" ht="33" customHeight="1" x14ac:dyDescent="0.4">
      <c r="B13" s="174" t="s">
        <v>0</v>
      </c>
      <c r="C13" s="174"/>
      <c r="D13" s="174"/>
      <c r="E13" s="174"/>
      <c r="F13" s="174"/>
      <c r="G13" s="174"/>
      <c r="H13" s="95" t="s">
        <v>33</v>
      </c>
      <c r="I13" s="176"/>
      <c r="K13" s="183" t="s">
        <v>175</v>
      </c>
      <c r="L13" s="184"/>
      <c r="M13" s="184"/>
      <c r="N13" s="184"/>
      <c r="O13" s="184"/>
      <c r="P13" s="184"/>
      <c r="Q13" s="184"/>
      <c r="R13" s="184"/>
      <c r="S13" s="185"/>
      <c r="T13" s="119"/>
      <c r="U13" s="181"/>
    </row>
    <row r="14" spans="2:21" ht="33" customHeight="1" x14ac:dyDescent="0.4">
      <c r="B14" s="174" t="s">
        <v>1</v>
      </c>
      <c r="C14" s="174"/>
      <c r="D14" s="174"/>
      <c r="E14" s="174"/>
      <c r="F14" s="174"/>
      <c r="G14" s="174"/>
      <c r="H14" s="95"/>
      <c r="I14" s="176"/>
      <c r="K14" s="186" t="s">
        <v>6</v>
      </c>
      <c r="L14" s="187"/>
      <c r="M14" s="187"/>
      <c r="N14" s="187"/>
      <c r="O14" s="187"/>
      <c r="P14" s="187"/>
      <c r="Q14" s="187"/>
      <c r="R14" s="187"/>
      <c r="S14" s="187"/>
      <c r="T14" s="188"/>
      <c r="U14" s="181"/>
    </row>
    <row r="15" spans="2:21" ht="33" customHeight="1" x14ac:dyDescent="0.4">
      <c r="B15" s="174" t="s">
        <v>140</v>
      </c>
      <c r="C15" s="174"/>
      <c r="D15" s="174"/>
      <c r="E15" s="174"/>
      <c r="F15" s="174"/>
      <c r="G15" s="174"/>
      <c r="H15" s="95" t="s">
        <v>33</v>
      </c>
      <c r="I15" s="176"/>
      <c r="K15" s="189" t="s">
        <v>176</v>
      </c>
      <c r="L15" s="190"/>
      <c r="M15" s="190"/>
      <c r="N15" s="190"/>
      <c r="O15" s="190"/>
      <c r="P15" s="190"/>
      <c r="Q15" s="190"/>
      <c r="R15" s="190"/>
      <c r="S15" s="191"/>
      <c r="T15" s="121"/>
      <c r="U15" s="181"/>
    </row>
    <row r="16" spans="2:21" ht="33" customHeight="1" x14ac:dyDescent="0.4">
      <c r="B16" s="174" t="s">
        <v>141</v>
      </c>
      <c r="C16" s="174"/>
      <c r="D16" s="174"/>
      <c r="E16" s="174"/>
      <c r="F16" s="174"/>
      <c r="G16" s="174"/>
      <c r="H16" s="95"/>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95"/>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95"/>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95"/>
      <c r="I19" s="69"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t="b">
        <f>IF(H22="○",60,IF(H24="○",50,IF(H26="○",40,IF(H28="○",20,IF(H30="○",-10,IF(H32="○",-20))))))</f>
        <v>0</v>
      </c>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4">
      <c r="B33" s="204"/>
      <c r="C33" s="204"/>
      <c r="D33" s="204"/>
      <c r="E33" s="204"/>
      <c r="F33" s="204"/>
      <c r="G33" s="204"/>
      <c r="H33" s="170"/>
      <c r="I33" s="96"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f>IF(T35="○",10,0)</f>
        <v>0</v>
      </c>
    </row>
    <row r="36" spans="2:21" ht="35.25" customHeight="1" x14ac:dyDescent="0.4">
      <c r="B36" s="186" t="s">
        <v>110</v>
      </c>
      <c r="C36" s="187"/>
      <c r="D36" s="187"/>
      <c r="E36" s="187"/>
      <c r="F36" s="187"/>
      <c r="G36" s="187"/>
      <c r="H36" s="188"/>
      <c r="I36" s="223">
        <f>IF(H52&gt;=5,15,IF(AND(H52&gt;=3,H52&lt;=4),5,IF(AND(H52&gt;=2,H52&lt;=0),0,0)))</f>
        <v>0</v>
      </c>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f>IF(T40="○",0,-50)</f>
        <v>-50</v>
      </c>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t="s">
        <v>33</v>
      </c>
      <c r="U45" s="221">
        <f>IF(T45="○",10,0)</f>
        <v>0</v>
      </c>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12</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243" t="s">
        <v>32</v>
      </c>
      <c r="C54" s="244"/>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f>I12+I22+I36+U12+U35+U40+U45</f>
        <v>-50</v>
      </c>
      <c r="P57" s="229"/>
      <c r="Q57" s="229"/>
      <c r="R57" s="79"/>
      <c r="S57" s="234" t="s">
        <v>30</v>
      </c>
      <c r="T57" s="234"/>
      <c r="U57" s="235"/>
      <c r="V57" s="80"/>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80"/>
      <c r="S58" s="236"/>
      <c r="T58" s="236"/>
      <c r="U58" s="237"/>
      <c r="V58" s="80"/>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81" t="s">
        <v>12</v>
      </c>
      <c r="S59" s="238"/>
      <c r="T59" s="238"/>
      <c r="U59" s="239"/>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240" t="s">
        <v>182</v>
      </c>
      <c r="C61" s="241"/>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zoomScaleNormal="100" zoomScaleSheetLayoutView="115" workbookViewId="0"/>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45" t="s">
        <v>224</v>
      </c>
      <c r="AP1" s="246"/>
      <c r="AQ1" s="246"/>
      <c r="AR1" s="246"/>
      <c r="AS1" s="247"/>
    </row>
    <row r="2" spans="2:45" s="32" customFormat="1" ht="3" customHeight="1" x14ac:dyDescent="0.4">
      <c r="AO2" s="34"/>
      <c r="AP2" s="34"/>
      <c r="AQ2" s="34"/>
      <c r="AR2" s="34"/>
      <c r="AS2" s="34"/>
    </row>
    <row r="3" spans="2: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s>
  <phoneticPr fontI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zoomScaleNormal="100" zoomScaleSheetLayoutView="115" workbookViewId="0"/>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45" t="s">
        <v>224</v>
      </c>
      <c r="AP1" s="246"/>
      <c r="AQ1" s="246"/>
      <c r="AR1" s="246"/>
      <c r="AS1" s="247"/>
    </row>
    <row r="2" spans="2:45" s="32" customFormat="1" ht="3" customHeight="1" x14ac:dyDescent="0.4">
      <c r="AO2" s="34"/>
      <c r="AP2" s="34"/>
      <c r="AQ2" s="34"/>
      <c r="AR2" s="34"/>
      <c r="AS2" s="34"/>
    </row>
    <row r="3" spans="2: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小野澤　大輔</cp:lastModifiedBy>
  <dcterms:modified xsi:type="dcterms:W3CDTF">2024-04-02T04:47:04Z</dcterms:modified>
</cp:coreProperties>
</file>