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88" activeTab="3"/>
  </bookViews>
  <sheets>
    <sheet name="記入要領" sheetId="1" r:id="rId1"/>
    <sheet name="別紙（前年度実績）" sheetId="2" r:id="rId2"/>
    <sheet name="別紙（今年度目標） " sheetId="3" r:id="rId3"/>
    <sheet name="第１面" sheetId="4" r:id="rId4"/>
    <sheet name="第２面" sheetId="5" r:id="rId5"/>
    <sheet name="第３面" sheetId="6" r:id="rId6"/>
    <sheet name="第４面" sheetId="7" r:id="rId7"/>
    <sheet name="第５面" sheetId="8" r:id="rId8"/>
    <sheet name="第６面 " sheetId="9" r:id="rId9"/>
    <sheet name="添付資料 （工程フロー）" sheetId="10" r:id="rId10"/>
    <sheet name="添付資料（組織図）" sheetId="11" r:id="rId11"/>
  </sheets>
  <definedNames>
    <definedName name="_xlnm.Print_Area" localSheetId="8">'第６面 '!$B$1:$C$13</definedName>
  </definedNames>
  <calcPr fullCalcOnLoad="1"/>
</workbook>
</file>

<file path=xl/sharedStrings.xml><?xml version="1.0" encoding="utf-8"?>
<sst xmlns="http://schemas.openxmlformats.org/spreadsheetml/2006/main" count="739" uniqueCount="321">
  <si>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</si>
  <si>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</si>
  <si>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</si>
  <si>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</si>
  <si>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</si>
  <si>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</si>
  <si>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</si>
  <si>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</si>
  <si>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</si>
  <si>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</si>
  <si>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</si>
  <si>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</si>
  <si>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</si>
  <si>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</si>
  <si>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</si>
  <si>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</si>
  <si>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</si>
  <si>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</si>
  <si>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</si>
  <si>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</si>
  <si>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</si>
  <si>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</si>
  <si>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</si>
  <si>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</si>
  <si>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</si>
  <si>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</si>
  <si>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</si>
  <si>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</si>
  <si>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</si>
  <si>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</si>
  <si>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</si>
  <si>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</si>
  <si>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</si>
  <si>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</si>
  <si>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</si>
  <si>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</si>
  <si>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</si>
  <si>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</si>
  <si>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</si>
  <si>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</si>
  <si>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</si>
  <si>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</si>
  <si>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r>
      <t>　　　　　　　　　　　　　　　　　　　　　　 電話番号　</t>
    </r>
    <r>
      <rPr>
        <b/>
        <sz val="11"/>
        <rFont val="ＭＳ 明朝"/>
        <family val="1"/>
      </rPr>
      <t>０６－００００－００００</t>
    </r>
  </si>
  <si>
    <t>　１６：化学工業</t>
  </si>
  <si>
    <t>（事業者）</t>
  </si>
  <si>
    <t>統括部門</t>
  </si>
  <si>
    <t>（行政）</t>
  </si>
  <si>
    <t>（処理業者）</t>
  </si>
  <si>
    <t>技術研究部門</t>
  </si>
  <si>
    <t>現場直属部門</t>
  </si>
  <si>
    <t>経理部門</t>
  </si>
  <si>
    <t>製造工程</t>
  </si>
  <si>
    <t>中間処理施設</t>
  </si>
  <si>
    <t>保管施設</t>
  </si>
  <si>
    <t>　</t>
  </si>
  <si>
    <t>報　　　告</t>
  </si>
  <si>
    <t>指　　　示</t>
  </si>
  <si>
    <t>相互連絡</t>
  </si>
  <si>
    <t>〔産業廃棄物発生工程フロー〕</t>
  </si>
  <si>
    <t>塩化第二鉄等</t>
  </si>
  <si>
    <t>↓</t>
  </si>
  <si>
    <t>工業用水</t>
  </si>
  <si>
    <t>前処理</t>
  </si>
  <si>
    <t>原料</t>
  </si>
  <si>
    <t>調整</t>
  </si>
  <si>
    <t>反応槽（重合）</t>
  </si>
  <si>
    <t>ペレット成型機</t>
  </si>
  <si>
    <t>出荷</t>
  </si>
  <si>
    <t>分析・試験</t>
  </si>
  <si>
    <t>排水処理装置</t>
  </si>
  <si>
    <t>脱水</t>
  </si>
  <si>
    <t>処理委託</t>
  </si>
  <si>
    <r>
      <t>【前年度（</t>
    </r>
    <r>
      <rPr>
        <b/>
        <sz val="11"/>
        <rFont val="ＭＳ 明朝"/>
        <family val="1"/>
      </rPr>
      <t>平成○○年度</t>
    </r>
    <r>
      <rPr>
        <sz val="11"/>
        <rFont val="ＭＳ 明朝"/>
        <family val="1"/>
      </rPr>
      <t>）実績】</t>
    </r>
  </si>
  <si>
    <t>廃プラスチック類 Ａ工程</t>
  </si>
  <si>
    <t>廃プラスチック類 Ｂ工程</t>
  </si>
  <si>
    <t>廃　油　　Ｃ工程</t>
  </si>
  <si>
    <t>有機性汚泥　Ｄ工程</t>
  </si>
  <si>
    <t>無機性汚泥　Ｅ工程</t>
  </si>
  <si>
    <t>廃　酸　　Ｆ工程</t>
  </si>
  <si>
    <t>　○○○人</t>
  </si>
  <si>
    <t>　製造品出荷額：○○○○○万円</t>
  </si>
  <si>
    <t>廃プラスチック Ａ工程</t>
  </si>
  <si>
    <t>廃プラスチック　 Ｂ工程</t>
  </si>
  <si>
    <r>
      <t xml:space="preserve"> （今後実施する予定の取組）
　</t>
    </r>
    <r>
      <rPr>
        <b/>
        <sz val="11"/>
        <rFont val="ＭＳ 明朝"/>
        <family val="1"/>
      </rPr>
      <t>上記に加え、下記の取組みを実施予定
・樹脂生産工程をクローズ化し、発生を抑制する。（廃プラスチック）
・ペレット製造機の温度調整により発生を抑制する。（廃油）
・排水処理設備の更新を検討する。（汚泥）</t>
    </r>
    <r>
      <rPr>
        <sz val="11"/>
        <rFont val="ＭＳ 明朝"/>
        <family val="1"/>
      </rPr>
      <t xml:space="preserve">
</t>
    </r>
  </si>
  <si>
    <r>
      <t xml:space="preserve"> （分別している産業廃棄物の種類及び分別に関する取組）
</t>
    </r>
    <r>
      <rPr>
        <b/>
        <sz val="11"/>
        <rFont val="ＭＳ 明朝"/>
        <family val="1"/>
      </rPr>
      <t>・廃プラスチック、廃油、有機性汚泥、無機性汚泥、廃酸はそれぞれに分別、保管をしている。</t>
    </r>
  </si>
  <si>
    <r>
      <t xml:space="preserve"> （今後分別する予定の産業廃棄物の種類及び分別に関する取組）
</t>
    </r>
    <r>
      <rPr>
        <b/>
        <sz val="11"/>
        <rFont val="ＭＳ 明朝"/>
        <family val="1"/>
      </rPr>
      <t>・特になし</t>
    </r>
  </si>
  <si>
    <r>
      <t>【前年度（</t>
    </r>
    <r>
      <rPr>
        <b/>
        <sz val="11"/>
        <rFont val="ＭＳ 明朝"/>
        <family val="1"/>
      </rPr>
      <t>平成○○</t>
    </r>
    <r>
      <rPr>
        <sz val="11"/>
        <rFont val="ＭＳ 明朝"/>
        <family val="1"/>
      </rPr>
      <t>年度）実績】</t>
    </r>
  </si>
  <si>
    <r>
      <t xml:space="preserve"> （これまでに実施した取組）
</t>
    </r>
    <r>
      <rPr>
        <b/>
        <sz val="11"/>
        <rFont val="ＭＳ 明朝"/>
        <family val="1"/>
      </rPr>
      <t xml:space="preserve">・廃油をボイラー燃料として再利用した。
</t>
    </r>
  </si>
  <si>
    <r>
      <t xml:space="preserve"> （今後実施する予定の取組）
</t>
    </r>
    <r>
      <rPr>
        <b/>
        <sz val="11"/>
        <rFont val="ＭＳ 明朝"/>
        <family val="1"/>
      </rPr>
      <t>・再生利用量の拡大を図る。</t>
    </r>
  </si>
  <si>
    <r>
      <t xml:space="preserve"> （今後実施する予定の取組）
</t>
    </r>
    <r>
      <rPr>
        <b/>
        <sz val="11"/>
        <rFont val="ＭＳ 明朝"/>
        <family val="1"/>
      </rPr>
      <t>・有機性汚泥を高効率の脱水機（フィルタプレス）に更新することにより、含水率を減少させる。</t>
    </r>
  </si>
  <si>
    <r>
      <t xml:space="preserve"> （これまでに実施した取組）
</t>
    </r>
    <r>
      <rPr>
        <b/>
        <sz val="11"/>
        <rFont val="ＭＳ 明朝"/>
        <family val="1"/>
      </rPr>
      <t>・排水処理設備の修繕を行い汚泥の脱水効率を高めた。</t>
    </r>
  </si>
  <si>
    <r>
      <t xml:space="preserve"> （これまでに実施した取組）
</t>
    </r>
    <r>
      <rPr>
        <b/>
        <sz val="11"/>
        <rFont val="ＭＳ 明朝"/>
        <family val="1"/>
      </rPr>
      <t>・産廃情報ネット等の情報を参考に、委託基準を遵守できる産廃処理業者を選定しており、定期的に処理状況の現地確認を行っている。</t>
    </r>
  </si>
  <si>
    <r>
      <t xml:space="preserve"> （今後実施する予定の取組）
</t>
    </r>
    <r>
      <rPr>
        <b/>
        <sz val="11"/>
        <rFont val="ＭＳ 明朝"/>
        <family val="1"/>
      </rPr>
      <t>・電子マニフェストの導入を予定しており、対応可能な処理業者であるとともに優良認定処理業者から選定することとしている。
・委託処理業者に対しては、引続き定期的に処理状況の現地確認を行う。</t>
    </r>
  </si>
  <si>
    <t>〔各部署の役割〕</t>
  </si>
  <si>
    <t>部　　署</t>
  </si>
  <si>
    <t>役　　　　割</t>
  </si>
  <si>
    <t>A
統括部門</t>
  </si>
  <si>
    <t>B
現場直属部門</t>
  </si>
  <si>
    <t>・産業廃棄物の種類、性状、発生量及び排出量等の把握
・各現場の施設の維持管理点検等
・保管施設での保管量の把握、記録の作成等
・中間処理施設の稼働状況の把握、記録の作成等
・最終処分場の稼働状況の把握、記録の作成等
・産業廃棄物の分析及び環境事象の分析、測定等
・上記内容をA に報告</t>
  </si>
  <si>
    <t>C
技術研究部門</t>
  </si>
  <si>
    <t>・製造工程の研究開発
・産業廃棄物処理技術の研究開発
・産業廃棄物減量化手法の調査研究
・上記内容をA に報告</t>
  </si>
  <si>
    <t>D
経理部門</t>
  </si>
  <si>
    <t>・産業廃棄物の適正処理費用の算出
・委託料金の支払方法による業者管理
・上記内容をA に報告</t>
  </si>
  <si>
    <t>・産業廃棄物の発生から処分に至るまでの帳簿等を作成して統括的に把握管理
・産業廃棄物の発生工程、種類ごとの発生量、排出量及び性状等のチェック、集計等
・処理施設（事業場内・外）の定期的査察
・行政に対する報告等
・処理業者委託の委託契約、委託量、委託伝票（マニフェスト）等の管理
・産業廃棄物の適正管理及び減量化等に関する社内啓発
・各部署間の調整及び指示
・廃棄物の資源化・減量化及び適正管理について検討し産業廃棄物処理計画の策定及びその実施</t>
  </si>
  <si>
    <r>
      <t>　</t>
    </r>
    <r>
      <rPr>
        <b/>
        <sz val="11"/>
        <rFont val="ＭＳ 明朝"/>
        <family val="1"/>
      </rPr>
      <t>別紙のとおり</t>
    </r>
  </si>
  <si>
    <r>
      <t xml:space="preserve"> （管理体制図）
　</t>
    </r>
    <r>
      <rPr>
        <b/>
        <sz val="11"/>
        <rFont val="ＭＳ 明朝"/>
        <family val="1"/>
      </rPr>
      <t>別紙のとおり</t>
    </r>
  </si>
  <si>
    <t>添付資料　管理体制図及び各部署の役割</t>
  </si>
  <si>
    <t>〔管理体制図〕</t>
  </si>
  <si>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</si>
  <si>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</si>
  <si>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</si>
  <si>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</si>
  <si>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</si>
  <si>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</si>
  <si>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</si>
  <si>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</si>
  <si>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</si>
  <si>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</si>
  <si>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産業廃棄物を排出する事業場を総括的に管理する支店等の住所</t>
  </si>
  <si>
    <t>産業廃棄物を排出する事業場を総括的に管理する支店等の名称</t>
  </si>
  <si>
    <t>報告担当部署の名称</t>
  </si>
  <si>
    <t>報告担当者の氏名</t>
  </si>
  <si>
    <t>報告担当部署の電話番号</t>
  </si>
  <si>
    <t>報告担当部署のFAX番号</t>
  </si>
  <si>
    <t>報告担当部署の電子メールアドレス</t>
  </si>
  <si>
    <t>　　　　　　　　　　計　　　　　　　　画　　　　　　　　の　　　　　　　　実　　　　　　　　施　　　　　　　　状　　　　　　　　況</t>
  </si>
  <si>
    <r>
      <t xml:space="preserve">　　 </t>
    </r>
    <r>
      <rPr>
        <sz val="11"/>
        <rFont val="ＭＳ Ｐゴシック"/>
        <family val="3"/>
      </rPr>
      <t xml:space="preserve">  </t>
    </r>
    <r>
      <rPr>
        <sz val="11"/>
        <rFont val="ＭＳ Ｐゴシック"/>
        <family val="3"/>
      </rPr>
      <t>産業廃棄物の種類</t>
    </r>
  </si>
  <si>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</si>
  <si>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</si>
  <si>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</si>
  <si>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</si>
  <si>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</si>
  <si>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</si>
  <si>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</si>
  <si>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</si>
  <si>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</si>
  <si>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</si>
  <si>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</si>
  <si>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</si>
  <si>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</si>
  <si>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</si>
  <si>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</si>
  <si>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</si>
  <si>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</si>
  <si>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</si>
  <si>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</si>
  <si>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</si>
  <si>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</si>
  <si>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</si>
  <si>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</si>
  <si>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</si>
  <si>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</si>
  <si>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</si>
  <si>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</si>
  <si>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</si>
  <si>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</si>
  <si>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</si>
  <si>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</si>
  <si>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</si>
  <si>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</si>
  <si>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</si>
  <si>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</si>
  <si>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</si>
  <si>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を行った量(t)</t>
  </si>
  <si>
    <t>投入処分を行った量(t)</t>
  </si>
  <si>
    <t>コード参照</t>
  </si>
  <si>
    <t>発生した産業廃棄物の種類ごとの量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</si>
  <si>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</si>
  <si>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</si>
  <si>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</si>
  <si>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</si>
  <si>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</si>
  <si>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</si>
  <si>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</si>
  <si>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</si>
  <si>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</si>
  <si>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</si>
  <si>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</si>
  <si>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</si>
  <si>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</si>
  <si>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</si>
  <si>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</si>
  <si>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</si>
  <si>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</si>
  <si>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</si>
  <si>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</si>
  <si>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合計</t>
  </si>
  <si>
    <t>記載例</t>
  </si>
  <si>
    <t>大阪府大阪市中央区大手前２丁目</t>
  </si>
  <si>
    <t>総務部庶務課</t>
  </si>
  <si>
    <t>大阪　太郎</t>
  </si>
  <si>
    <t>０６－００００－００００</t>
  </si>
  <si>
    <t>廃プラスチック　Ａ工程</t>
  </si>
  <si>
    <t>廃プラスチック　Ｂ工程</t>
  </si>
  <si>
    <t>廃油　Ｃ工程</t>
  </si>
  <si>
    <t>廃酸　Ｆ工程</t>
  </si>
  <si>
    <t>　　　　　　　　　　計　　　　　　　　画　　　　　　　　の　　　　　　　　目　　　　　　　　　標</t>
  </si>
  <si>
    <t>産業廃棄物処理計画書の記入要領</t>
  </si>
  <si>
    <t>　　　　　（※特別管理産業廃棄物処理計画実施状況報告書も準じて作成してください）</t>
  </si>
  <si>
    <t>項     目</t>
  </si>
  <si>
    <t>説             明</t>
  </si>
  <si>
    <t>提出者について</t>
  </si>
  <si>
    <t>産業廃棄物処理計画書の提出者は､多量排出事業者が法人の場合は法人の代表者です。ただし､処理計画実施状況報告書の作成単位である支店等の代表者で提出することもできます。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</si>
  <si>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</si>
  <si>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</si>
  <si>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</si>
  <si>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</si>
  <si>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</si>
  <si>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事業場の名称</t>
  </si>
  <si>
    <t xml:space="preserve">産業廃棄物を排出する工場、営業所、支店、病院名等の名称を記入してください。
</t>
  </si>
  <si>
    <t>事業場の所在地</t>
  </si>
  <si>
    <t>上記事業場の所在地を記入してください。</t>
  </si>
  <si>
    <t>計画期間</t>
  </si>
  <si>
    <t>処理計画の計画期間を記入してください。</t>
  </si>
  <si>
    <t>当該事業場において現に行っている事業に関する事項</t>
  </si>
  <si>
    <t>事業の種類</t>
  </si>
  <si>
    <t>日本標準産業分類の「中分類」に該当するコードを記入してください。</t>
  </si>
  <si>
    <t>事業の規模</t>
  </si>
  <si>
    <t>製造業の場合は製造品出荷額（前年度実績）、医療機関は病床数（前年度末時点）等の業種に応じ事業規模が分かる前年度実績を記入してください。</t>
  </si>
  <si>
    <t>従業員数</t>
  </si>
  <si>
    <t>事業場の従業員数を記入してください。</t>
  </si>
  <si>
    <t>産業廃棄物の種類について一連の処理の工程</t>
  </si>
  <si>
    <t>当該事業場において生ずる産業廃棄物について、発生から最終処分が終了するまでの一連の工程（当該処理を委託する場合は、委託の内容を含む）を記入してください。
書き切れない場合は、別紙のとおりとし、別紙を添付してください。</t>
  </si>
  <si>
    <t>産業廃棄物の処理に係る管理体制に関する事項</t>
  </si>
  <si>
    <t>管理体制図</t>
  </si>
  <si>
    <t>管理体制図には産業廃棄物と各部署との役割が分かるものを記載してください。
書き切れない場合は、別紙のとおりとし、別紙を添付してください。</t>
  </si>
  <si>
    <t>産業廃棄物の排出の抑制に関する事項</t>
  </si>
  <si>
    <t>産業廃棄物の種類・排出量</t>
  </si>
  <si>
    <t>実施した（実施予定の）取組について</t>
  </si>
  <si>
    <t>取組み内容及び対象となる産業廃棄物の種類を記載するなど、記入例を参考に、具体的に記載してください。</t>
  </si>
  <si>
    <t>産業廃棄物の分別に関する事項</t>
  </si>
  <si>
    <t>分別に関する産業廃棄物の種類及び取組みについて、「①現状」と「②計画」を記載してください。</t>
  </si>
  <si>
    <t>自ら行う産業廃棄物の再生利用に関する事項</t>
  </si>
  <si>
    <t>自ら行う産業廃棄物の再生利用について、産業廃棄物の種類ごとに、前年度の実績、今年度の目標及び取組を記入してください。</t>
  </si>
  <si>
    <t>自ら行う産業廃棄物の中間処理に関する事項</t>
  </si>
  <si>
    <t>産業廃棄物の種類ごとに、自ら中間処理を行うに際して熱回収を行った場合における熱回収を行った産業廃棄物の量と、自ら中間処理を行うことによって減量した量について、前年度の実績、今年度の目標及び取組を記入してください。</t>
  </si>
  <si>
    <t>自ら行う産業廃棄物の埋立処分又は海洋投入処分に関する事項</t>
  </si>
  <si>
    <t>自ら行う産業廃棄物の埋立処分又は海洋投入処分について、産業廃棄物の種類ごとに、前年度の実績、今年度の目標及び取組を記入してください。</t>
  </si>
  <si>
    <t>産業廃棄物の処理の委託に関する事項</t>
  </si>
  <si>
    <t>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</si>
  <si>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その他留意事項</t>
  </si>
  <si>
    <t>別紙の添付について</t>
  </si>
  <si>
    <t>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</si>
  <si>
    <t>個人情報の記載について</t>
  </si>
  <si>
    <t>処理計画書は、公表制度（公衆への縦覧（H23.10.1からはインターネットによる公表））の対象となるため、代表社印、社員の個人名等、個人情報に該当する内容については、記載しないようにしてください。</t>
  </si>
  <si>
    <t>（集計用シート）</t>
  </si>
  <si>
    <t>集計用シートの取扱について</t>
  </si>
  <si>
    <t>この集計用シート（「前年度実績」と「今年度目標」）は廃棄物処理法上の様式ではなく必ず提出するものではありませんが、産業廃棄物の種類が３種類以上ある場合は、このシートを利用することにより報告が簡易になり、また実績量や計画量等を容易に把握できますのでできるだけ作成の上、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</si>
  <si>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</si>
  <si>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</si>
  <si>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</si>
  <si>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</si>
  <si>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</si>
  <si>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</si>
  <si>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</si>
  <si>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</si>
  <si>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</si>
  <si>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</si>
  <si>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</si>
  <si>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</si>
  <si>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</si>
  <si>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</si>
  <si>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</si>
  <si>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</si>
  <si>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</si>
  <si>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</si>
  <si>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</si>
  <si>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</si>
  <si>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</si>
  <si>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</si>
  <si>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</si>
  <si>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</si>
  <si>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</si>
  <si>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</si>
  <si>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</si>
  <si>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</si>
  <si>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</si>
  <si>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</si>
  <si>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</si>
  <si>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</si>
  <si>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</si>
  <si>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シートには２０項目の産業廃棄物の名称が入力可能です。産業廃棄物の種類別にコードの記入をお願いします。</t>
  </si>
  <si>
    <t>（第６面）</t>
  </si>
  <si>
    <t>備考</t>
  </si>
  <si>
    <t>１</t>
  </si>
  <si>
    <t xml:space="preserve"> 前年度の産業廃棄物の発生量が1,000トン以上の事業場ごとに１枚作成すること。</t>
  </si>
  <si>
    <t>２</t>
  </si>
  <si>
    <t xml:space="preserve"> 当該年度の６月30日までに提出すること。</t>
  </si>
  <si>
    <t>３</t>
  </si>
  <si>
    <t>当該事業場において現に行っている事業に関する事項」の欄は、以下に従って記入すること。</t>
  </si>
  <si>
    <t>(1)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</si>
  <si>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</si>
  <si>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</si>
  <si>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</si>
  <si>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</si>
  <si>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</si>
  <si>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</si>
  <si>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</si>
  <si>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</si>
  <si>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</si>
  <si>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</si>
  <si>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</si>
  <si>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</si>
  <si>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</si>
  <si>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産業廃棄物の種類ごとの排出量（トン単位）の「①現状（前年度実績）」と「②計画」を記入してください。
（※産業廃棄物の種類が３種類以上ある場合は、右側のセルに続けて入力してください。以下、第２面～第５面については同様です。）
又は、次ページにある集計用シートに排出量等の必要事項を入力することにより、これらの記入箇所を「別紙のとおり」とすることもできます。</t>
  </si>
  <si>
    <r>
      <t xml:space="preserve"> （これまでに実施した取組）
</t>
    </r>
    <r>
      <rPr>
        <b/>
        <sz val="11"/>
        <rFont val="ＭＳ 明朝"/>
        <family val="1"/>
      </rPr>
      <t>・生産設備の更新を順次行い発生を抑制した。（廃プラスチック）
・排水処理設備の修繕を行い汚泥の脱水効率を高めた。（汚泥）</t>
    </r>
  </si>
  <si>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＝⑪＋⑫＋⑬＋⑭＋⑮＋⑯</t>
    </r>
    <r>
      <rPr>
        <sz val="11"/>
        <rFont val="ＭＳ Ｐゴシック"/>
        <family val="3"/>
      </rPr>
      <t xml:space="preserve"> </t>
    </r>
    <r>
      <rPr>
        <sz val="11"/>
        <rFont val="ＭＳ Ｐゴシック"/>
        <family val="3"/>
      </rPr>
      <t>）</t>
    </r>
  </si>
  <si>
    <r>
      <t xml:space="preserve"> （これまでに実施した取組）
</t>
    </r>
    <r>
      <rPr>
        <b/>
        <sz val="11"/>
        <rFont val="ＭＳ 明朝"/>
        <family val="1"/>
      </rPr>
      <t>・実施していない。</t>
    </r>
  </si>
  <si>
    <r>
      <t xml:space="preserve"> （今後実施する予定の取組）
</t>
    </r>
    <r>
      <rPr>
        <b/>
        <sz val="11"/>
        <rFont val="ＭＳ 明朝"/>
        <family val="1"/>
      </rPr>
      <t>・予定なし。</t>
    </r>
  </si>
  <si>
    <t>⑪優良認定処理業者への処理委託量(t)</t>
  </si>
  <si>
    <r>
      <t>　　　　　　　　　　　　　　　　　　　　　提出者
　　　　　　　　　　　　　　　　　　　　　　 住　所　</t>
    </r>
    <r>
      <rPr>
        <b/>
        <sz val="11"/>
        <rFont val="ＭＳ 明朝"/>
        <family val="1"/>
      </rPr>
      <t>大阪府大阪市中央区大手前２丁目</t>
    </r>
    <r>
      <rPr>
        <sz val="11"/>
        <rFont val="ＭＳ 明朝"/>
        <family val="1"/>
      </rPr>
      <t xml:space="preserve">
　　　　　　　　　　　　　　　　　　　　　　 氏　名　</t>
    </r>
    <r>
      <rPr>
        <b/>
        <sz val="11"/>
        <rFont val="ＭＳ 明朝"/>
        <family val="1"/>
      </rPr>
      <t>大阪大手前化学株式会社</t>
    </r>
    <r>
      <rPr>
        <sz val="11"/>
        <rFont val="ＭＳ 明朝"/>
        <family val="1"/>
      </rPr>
      <t xml:space="preserve">
　　　　　　　　　　　　　　　　　　　　　　　　　　　</t>
    </r>
    <r>
      <rPr>
        <b/>
        <sz val="11"/>
        <rFont val="ＭＳ 明朝"/>
        <family val="1"/>
      </rPr>
      <t>代表取締役社長　大阪太郎</t>
    </r>
  </si>
  <si>
    <t>個人の場合は個人の氏名を記入してください。屋号がある場合には屋号も記載してください。法人の場合は法人名、支店等の名称、代表者の氏名を記入してください。（代表者印、会社印等の押印は不要です。）</t>
  </si>
  <si>
    <t>大阪大手前化学株式会社</t>
  </si>
  <si>
    <t>（あて先）豊中市長</t>
  </si>
  <si>
    <r>
      <t>　</t>
    </r>
    <r>
      <rPr>
        <b/>
        <sz val="11"/>
        <rFont val="ＭＳ 明朝"/>
        <family val="1"/>
      </rPr>
      <t>大阪大手前化学株式会社　豊中工場</t>
    </r>
  </si>
  <si>
    <t>　大阪府豊中市××町０－０－０</t>
  </si>
  <si>
    <t>前　　　　年　　　　度　　　【　　　　　○　○　年　　度】　　　　実　　　　績</t>
  </si>
  <si>
    <t>今　　　　年　　　　度　　　【　　　　　○　○　年　　度】　　　　目　　　　標</t>
  </si>
  <si>
    <t>　○○年４月１日～○○年３月３１日</t>
  </si>
  <si>
    <r>
      <t>○○</t>
    </r>
    <r>
      <rPr>
        <sz val="11"/>
        <rFont val="ＭＳ 明朝"/>
        <family val="1"/>
      </rPr>
      <t>年</t>
    </r>
    <r>
      <rPr>
        <b/>
        <sz val="11"/>
        <rFont val="ＭＳ 明朝"/>
        <family val="1"/>
      </rPr>
      <t>○○</t>
    </r>
    <r>
      <rPr>
        <sz val="11"/>
        <rFont val="ＭＳ 明朝"/>
        <family val="1"/>
      </rPr>
      <t>月</t>
    </r>
    <r>
      <rPr>
        <b/>
        <sz val="11"/>
        <rFont val="ＭＳ 明朝"/>
        <family val="1"/>
      </rPr>
      <t>○○</t>
    </r>
    <r>
      <rPr>
        <sz val="11"/>
        <rFont val="ＭＳ 明朝"/>
        <family val="1"/>
      </rPr>
      <t>日</t>
    </r>
  </si>
  <si>
    <t>（日本産業規格　Ａ列４番）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</si>
</sst>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1"/>
      <name val="ＭＳ 明朝"/>
      <family val="1"/>
    </font>
    <font>
      <b/>
      <sz val="11"/>
      <name val="ＭＳ Ｐゴシック"/>
      <family val="3"/>
    </font>
    <font>
      <b/>
      <sz val="14"/>
      <name val="ＭＳ Ｐゴシック"/>
      <family val="3"/>
    </font>
    <font>
      <b/>
      <sz val="16"/>
      <name val="ＭＳ Ｐゴシック"/>
      <family val="3"/>
    </font>
    <font>
      <b/>
      <sz val="12"/>
      <name val="ＭＳ Ｐ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b/>
      <sz val="16"/>
      <name val="ＭＳ ゴシック"/>
      <family val="3"/>
    </font>
    <font>
      <sz val="6"/>
      <name val="ＭＳ ゴシック"/>
      <family val="3"/>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style="medium"/>
      <top>
        <color indexed="63"/>
      </top>
      <bottom style="thin"/>
    </border>
    <border>
      <left style="double"/>
      <right style="thin"/>
      <top>
        <color indexed="63"/>
      </top>
      <bottom style="thin"/>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double"/>
      <top style="medium"/>
      <bottom>
        <color indexed="63"/>
      </bottom>
    </border>
    <border>
      <left style="thin"/>
      <right style="double"/>
      <top>
        <color indexed="63"/>
      </top>
      <bottom style="medium"/>
    </border>
    <border>
      <left>
        <color indexed="63"/>
      </left>
      <right style="medium"/>
      <top style="thin"/>
      <bottom style="thin"/>
    </border>
    <border>
      <left>
        <color indexed="63"/>
      </left>
      <right>
        <color indexed="63"/>
      </right>
      <top style="double"/>
      <bottom style="mediu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7"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30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0" fillId="0" borderId="0" xfId="0" applyAlignment="1">
      <alignment vertical="center" wrapText="1"/>
    </xf>
    <xf numFmtId="0" fontId="8" fillId="0" borderId="12" xfId="0" applyFont="1" applyBorder="1" applyAlignment="1">
      <alignment vertical="center"/>
    </xf>
    <xf numFmtId="38" fontId="8" fillId="0" borderId="12" xfId="49" applyFont="1" applyBorder="1" applyAlignment="1">
      <alignment vertical="center"/>
    </xf>
    <xf numFmtId="0" fontId="0" fillId="0" borderId="0" xfId="0" applyAlignment="1">
      <alignment horizontal="center" vertical="center"/>
    </xf>
    <xf numFmtId="0" fontId="7" fillId="0" borderId="0" xfId="0" applyFont="1" applyAlignment="1">
      <alignment vertical="top"/>
    </xf>
    <xf numFmtId="0" fontId="0" fillId="33" borderId="14" xfId="0" applyFill="1" applyBorder="1" applyAlignment="1">
      <alignment horizontal="center" vertical="center"/>
    </xf>
    <xf numFmtId="49" fontId="0" fillId="0" borderId="0" xfId="61" applyNumberFormat="1" applyFont="1" applyAlignment="1">
      <alignment wrapText="1"/>
      <protection/>
    </xf>
    <xf numFmtId="0" fontId="13" fillId="0" borderId="0" xfId="0" applyFont="1" applyAlignment="1">
      <alignment vertical="center"/>
    </xf>
    <xf numFmtId="0" fontId="14"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33" borderId="22" xfId="0" applyFill="1" applyBorder="1" applyAlignment="1">
      <alignment vertical="center"/>
    </xf>
    <xf numFmtId="0" fontId="0" fillId="33" borderId="23" xfId="0" applyFill="1" applyBorder="1" applyAlignment="1">
      <alignment horizontal="center" vertical="center"/>
    </xf>
    <xf numFmtId="0" fontId="0" fillId="33" borderId="22" xfId="0" applyFill="1" applyBorder="1" applyAlignment="1">
      <alignment horizontal="center" vertical="center"/>
    </xf>
    <xf numFmtId="49" fontId="16" fillId="0" borderId="0" xfId="61" applyNumberFormat="1" applyFont="1" applyFill="1" applyBorder="1" applyAlignment="1">
      <alignment vertical="center"/>
      <protection/>
    </xf>
    <xf numFmtId="0" fontId="0" fillId="0" borderId="15" xfId="0" applyFill="1" applyBorder="1" applyAlignment="1">
      <alignment vertical="center"/>
    </xf>
    <xf numFmtId="49" fontId="16" fillId="0" borderId="24" xfId="61" applyNumberFormat="1" applyFont="1" applyFill="1" applyBorder="1" applyAlignment="1">
      <alignment vertical="center" wrapText="1"/>
      <protection/>
    </xf>
    <xf numFmtId="49" fontId="16" fillId="0" borderId="25" xfId="61" applyNumberFormat="1" applyFont="1" applyFill="1" applyBorder="1" applyAlignment="1">
      <alignment vertical="center" wrapText="1"/>
      <protection/>
    </xf>
    <xf numFmtId="49" fontId="16" fillId="0" borderId="2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5" xfId="0" applyFill="1" applyBorder="1" applyAlignment="1">
      <alignment vertical="top"/>
    </xf>
    <xf numFmtId="49" fontId="0" fillId="0" borderId="27" xfId="61" applyNumberFormat="1" applyFont="1" applyFill="1" applyBorder="1" applyAlignment="1">
      <alignment vertical="top" wrapText="1"/>
      <protection/>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29" xfId="0" applyFill="1" applyBorder="1" applyAlignment="1">
      <alignment vertical="center"/>
    </xf>
    <xf numFmtId="0" fontId="0" fillId="33" borderId="26" xfId="0" applyFill="1" applyBorder="1" applyAlignment="1">
      <alignment vertical="center"/>
    </xf>
    <xf numFmtId="0" fontId="0" fillId="33" borderId="30" xfId="0" applyFont="1" applyFill="1" applyBorder="1" applyAlignment="1">
      <alignment vertical="center"/>
    </xf>
    <xf numFmtId="0" fontId="0" fillId="33" borderId="31"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6" xfId="0" applyFont="1" applyFill="1" applyBorder="1" applyAlignment="1">
      <alignment vertical="center"/>
    </xf>
    <xf numFmtId="0" fontId="0" fillId="33" borderId="26"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10" xfId="0" applyFont="1" applyFill="1" applyBorder="1" applyAlignment="1">
      <alignment vertical="center"/>
    </xf>
    <xf numFmtId="0" fontId="0" fillId="33" borderId="37" xfId="0" applyFont="1" applyFill="1" applyBorder="1" applyAlignment="1">
      <alignment vertical="center" shrinkToFit="1"/>
    </xf>
    <xf numFmtId="0" fontId="0" fillId="33" borderId="38" xfId="0" applyFont="1" applyFill="1" applyBorder="1" applyAlignment="1">
      <alignment vertical="center"/>
    </xf>
    <xf numFmtId="0" fontId="0" fillId="33" borderId="19"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wrapText="1"/>
    </xf>
    <xf numFmtId="0" fontId="0" fillId="33" borderId="42" xfId="0" applyFont="1" applyFill="1" applyBorder="1" applyAlignment="1">
      <alignment vertical="center" wrapText="1"/>
    </xf>
    <xf numFmtId="0" fontId="17" fillId="33" borderId="43" xfId="0" applyFont="1" applyFill="1" applyBorder="1" applyAlignment="1">
      <alignment horizontal="center" vertical="center"/>
    </xf>
    <xf numFmtId="0" fontId="0" fillId="33" borderId="44" xfId="0" applyFont="1" applyFill="1" applyBorder="1" applyAlignment="1">
      <alignment horizontal="right" vertical="top"/>
    </xf>
    <xf numFmtId="0" fontId="0" fillId="33" borderId="45" xfId="0" applyFont="1" applyFill="1" applyBorder="1" applyAlignment="1">
      <alignment horizontal="right" vertical="top"/>
    </xf>
    <xf numFmtId="0" fontId="0" fillId="33" borderId="46" xfId="0" applyFont="1" applyFill="1" applyBorder="1" applyAlignment="1">
      <alignment horizontal="left" vertical="top"/>
    </xf>
    <xf numFmtId="0" fontId="0" fillId="33" borderId="46" xfId="0" applyFont="1" applyFill="1" applyBorder="1" applyAlignment="1">
      <alignment horizontal="right" vertical="top"/>
    </xf>
    <xf numFmtId="0" fontId="0" fillId="33" borderId="47" xfId="0" applyFont="1" applyFill="1" applyBorder="1" applyAlignment="1">
      <alignment horizontal="left" vertical="top"/>
    </xf>
    <xf numFmtId="0" fontId="0" fillId="33" borderId="48" xfId="0" applyFont="1" applyFill="1" applyBorder="1" applyAlignment="1">
      <alignment horizontal="left" vertical="top"/>
    </xf>
    <xf numFmtId="0" fontId="0" fillId="33" borderId="49" xfId="0" applyFont="1" applyFill="1" applyBorder="1" applyAlignment="1">
      <alignment vertical="center" wrapText="1"/>
    </xf>
    <xf numFmtId="0" fontId="0" fillId="33" borderId="45" xfId="0" applyFont="1" applyFill="1" applyBorder="1" applyAlignment="1">
      <alignment vertical="center" wrapText="1"/>
    </xf>
    <xf numFmtId="0" fontId="0" fillId="33" borderId="50" xfId="0" applyFont="1" applyFill="1" applyBorder="1" applyAlignment="1">
      <alignment vertical="center"/>
    </xf>
    <xf numFmtId="0" fontId="0" fillId="33" borderId="41" xfId="0" applyFont="1" applyFill="1" applyBorder="1" applyAlignment="1">
      <alignment horizontal="left" vertical="top"/>
    </xf>
    <xf numFmtId="0" fontId="0" fillId="33" borderId="42" xfId="0" applyFont="1" applyFill="1" applyBorder="1" applyAlignment="1">
      <alignment horizontal="left" vertical="top"/>
    </xf>
    <xf numFmtId="0" fontId="16" fillId="0" borderId="0" xfId="61" applyFont="1" applyFill="1" applyBorder="1" applyAlignment="1">
      <alignment horizontal="center" vertical="center" wrapText="1"/>
      <protection/>
    </xf>
    <xf numFmtId="49" fontId="16" fillId="0" borderId="28" xfId="61" applyNumberFormat="1" applyFont="1" applyBorder="1" applyAlignment="1">
      <alignment vertical="center" wrapText="1"/>
      <protection/>
    </xf>
    <xf numFmtId="0" fontId="16" fillId="0" borderId="51" xfId="61" applyFont="1" applyFill="1" applyBorder="1" applyAlignment="1">
      <alignment vertical="center" wrapText="1"/>
      <protection/>
    </xf>
    <xf numFmtId="0" fontId="16" fillId="0" borderId="52" xfId="61" applyFont="1" applyFill="1" applyBorder="1" applyAlignment="1">
      <alignment vertical="center" wrapText="1"/>
      <protection/>
    </xf>
    <xf numFmtId="0" fontId="16" fillId="0" borderId="24" xfId="61" applyFont="1" applyFill="1" applyBorder="1" applyAlignment="1">
      <alignment vertical="center" wrapText="1"/>
      <protection/>
    </xf>
    <xf numFmtId="0" fontId="16" fillId="0" borderId="25" xfId="61" applyFont="1" applyFill="1" applyBorder="1" applyAlignment="1">
      <alignment vertical="center" wrapText="1"/>
      <protection/>
    </xf>
    <xf numFmtId="0" fontId="16" fillId="0" borderId="28" xfId="61" applyFont="1" applyFill="1" applyBorder="1" applyAlignment="1">
      <alignment vertical="center" wrapText="1"/>
      <protection/>
    </xf>
    <xf numFmtId="0" fontId="16" fillId="0" borderId="27" xfId="61" applyFont="1" applyFill="1" applyBorder="1" applyAlignment="1">
      <alignment vertical="center" wrapText="1"/>
      <protection/>
    </xf>
    <xf numFmtId="0" fontId="16" fillId="0" borderId="53" xfId="61" applyFont="1" applyFill="1" applyBorder="1" applyAlignment="1">
      <alignment vertical="center" wrapText="1"/>
      <protection/>
    </xf>
    <xf numFmtId="0" fontId="18" fillId="0" borderId="0" xfId="61" applyFont="1" applyFill="1" applyBorder="1" applyAlignment="1">
      <alignment horizontal="right" vertical="center" wrapText="1"/>
      <protection/>
    </xf>
    <xf numFmtId="176" fontId="19" fillId="0" borderId="54" xfId="61" applyNumberFormat="1" applyFont="1" applyFill="1" applyBorder="1" applyAlignment="1">
      <alignment wrapText="1"/>
      <protection/>
    </xf>
    <xf numFmtId="176" fontId="19" fillId="0" borderId="55" xfId="61" applyNumberFormat="1" applyFont="1" applyFill="1" applyBorder="1" applyAlignment="1">
      <alignment wrapText="1"/>
      <protection/>
    </xf>
    <xf numFmtId="176" fontId="19" fillId="0" borderId="56" xfId="61" applyNumberFormat="1" applyFont="1" applyFill="1" applyBorder="1" applyAlignment="1">
      <alignment wrapText="1"/>
      <protection/>
    </xf>
    <xf numFmtId="176" fontId="19" fillId="0" borderId="57" xfId="61" applyNumberFormat="1" applyFont="1" applyFill="1" applyBorder="1" applyAlignment="1">
      <alignment wrapText="1"/>
      <protection/>
    </xf>
    <xf numFmtId="0" fontId="19" fillId="0" borderId="58" xfId="61" applyNumberFormat="1" applyFont="1" applyFill="1" applyBorder="1" applyAlignment="1">
      <alignment vertical="center" wrapText="1"/>
      <protection/>
    </xf>
    <xf numFmtId="176" fontId="19" fillId="0" borderId="59" xfId="61" applyNumberFormat="1" applyFont="1" applyFill="1" applyBorder="1" applyAlignment="1">
      <alignment wrapText="1"/>
      <protection/>
    </xf>
    <xf numFmtId="176" fontId="19" fillId="0" borderId="13" xfId="61" applyNumberFormat="1" applyFont="1" applyFill="1" applyBorder="1" applyAlignment="1">
      <alignment wrapText="1"/>
      <protection/>
    </xf>
    <xf numFmtId="176" fontId="19" fillId="0" borderId="11" xfId="61" applyNumberFormat="1" applyFont="1" applyFill="1" applyBorder="1" applyAlignment="1">
      <alignment wrapText="1"/>
      <protection/>
    </xf>
    <xf numFmtId="176" fontId="19" fillId="0" borderId="12" xfId="61" applyNumberFormat="1" applyFont="1" applyFill="1" applyBorder="1" applyAlignment="1">
      <alignment wrapText="1"/>
      <protection/>
    </xf>
    <xf numFmtId="176" fontId="19" fillId="0" borderId="60" xfId="61" applyNumberFormat="1" applyFont="1" applyFill="1" applyBorder="1" applyAlignment="1">
      <alignment wrapText="1"/>
      <protection/>
    </xf>
    <xf numFmtId="176" fontId="19" fillId="0" borderId="61" xfId="61" applyNumberFormat="1" applyFont="1" applyFill="1" applyBorder="1" applyAlignment="1">
      <alignment wrapText="1"/>
      <protection/>
    </xf>
    <xf numFmtId="176" fontId="19" fillId="0" borderId="62" xfId="61" applyNumberFormat="1" applyFont="1" applyFill="1" applyBorder="1" applyAlignment="1">
      <alignment wrapText="1"/>
      <protection/>
    </xf>
    <xf numFmtId="0" fontId="19" fillId="0" borderId="63" xfId="61" applyNumberFormat="1" applyFont="1" applyFill="1" applyBorder="1" applyAlignment="1">
      <alignment vertical="center" wrapText="1"/>
      <protection/>
    </xf>
    <xf numFmtId="0" fontId="0" fillId="0" borderId="60" xfId="61" applyNumberFormat="1" applyFont="1" applyFill="1" applyBorder="1" applyAlignment="1">
      <alignment vertical="center" wrapText="1"/>
      <protection/>
    </xf>
    <xf numFmtId="0" fontId="0" fillId="0" borderId="20"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9" fillId="0" borderId="64" xfId="61" applyNumberFormat="1" applyFont="1" applyFill="1" applyBorder="1" applyAlignment="1">
      <alignment vertical="top" wrapText="1"/>
      <protection/>
    </xf>
    <xf numFmtId="0" fontId="15" fillId="0" borderId="0" xfId="0" applyFont="1" applyAlignment="1">
      <alignment vertical="center"/>
    </xf>
    <xf numFmtId="49" fontId="9" fillId="0" borderId="46" xfId="61" applyNumberFormat="1" applyFont="1" applyFill="1" applyBorder="1" applyAlignment="1">
      <alignment vertical="top" wrapText="1"/>
      <protection/>
    </xf>
    <xf numFmtId="49" fontId="9" fillId="0" borderId="47" xfId="61" applyNumberFormat="1" applyFont="1" applyFill="1" applyBorder="1" applyAlignment="1">
      <alignment vertical="top" shrinkToFit="1"/>
      <protection/>
    </xf>
    <xf numFmtId="0" fontId="10" fillId="0" borderId="20" xfId="61" applyNumberFormat="1" applyFont="1" applyFill="1" applyBorder="1" applyAlignment="1">
      <alignment vertical="center" wrapText="1"/>
      <protection/>
    </xf>
    <xf numFmtId="176" fontId="10" fillId="0" borderId="65" xfId="61" applyNumberFormat="1" applyFont="1" applyFill="1" applyBorder="1" applyAlignment="1">
      <alignment wrapText="1"/>
      <protection/>
    </xf>
    <xf numFmtId="0" fontId="10" fillId="0" borderId="58" xfId="61" applyNumberFormat="1" applyFont="1" applyFill="1" applyBorder="1" applyAlignment="1">
      <alignment vertical="center" wrapText="1"/>
      <protection/>
    </xf>
    <xf numFmtId="176" fontId="10" fillId="0" borderId="59" xfId="61" applyNumberFormat="1" applyFont="1" applyFill="1" applyBorder="1" applyAlignment="1">
      <alignment wrapText="1"/>
      <protection/>
    </xf>
    <xf numFmtId="0" fontId="10" fillId="0" borderId="63" xfId="61" applyNumberFormat="1" applyFont="1" applyFill="1" applyBorder="1" applyAlignment="1">
      <alignment vertical="center" wrapText="1"/>
      <protection/>
    </xf>
    <xf numFmtId="176" fontId="10" fillId="0" borderId="13" xfId="61" applyNumberFormat="1" applyFont="1" applyFill="1" applyBorder="1" applyAlignment="1">
      <alignment wrapText="1"/>
      <protection/>
    </xf>
    <xf numFmtId="176" fontId="10" fillId="0" borderId="11" xfId="61" applyNumberFormat="1" applyFont="1" applyFill="1" applyBorder="1" applyAlignment="1">
      <alignment wrapText="1"/>
      <protection/>
    </xf>
    <xf numFmtId="176" fontId="10" fillId="0" borderId="66" xfId="61" applyNumberFormat="1" applyFont="1" applyFill="1" applyBorder="1" applyAlignment="1">
      <alignment wrapText="1"/>
      <protection/>
    </xf>
    <xf numFmtId="176" fontId="10" fillId="0" borderId="64" xfId="61" applyNumberFormat="1" applyFont="1" applyFill="1" applyBorder="1" applyAlignment="1">
      <alignment wrapText="1"/>
      <protection/>
    </xf>
    <xf numFmtId="176" fontId="10" fillId="0" borderId="67" xfId="61" applyNumberFormat="1" applyFont="1" applyFill="1" applyBorder="1" applyAlignment="1">
      <alignment wrapText="1"/>
      <protection/>
    </xf>
    <xf numFmtId="176" fontId="10" fillId="0" borderId="68" xfId="61" applyNumberFormat="1" applyFont="1" applyFill="1" applyBorder="1" applyAlignment="1">
      <alignment wrapText="1"/>
      <protection/>
    </xf>
    <xf numFmtId="176" fontId="10" fillId="0" borderId="69" xfId="61" applyNumberFormat="1" applyFont="1" applyFill="1" applyBorder="1" applyAlignment="1">
      <alignment wrapText="1"/>
      <protection/>
    </xf>
    <xf numFmtId="176" fontId="10" fillId="0" borderId="70" xfId="61" applyNumberFormat="1" applyFont="1" applyFill="1" applyBorder="1" applyAlignment="1">
      <alignment wrapText="1"/>
      <protection/>
    </xf>
    <xf numFmtId="176" fontId="10" fillId="0" borderId="71" xfId="61" applyNumberFormat="1" applyFont="1" applyFill="1" applyBorder="1" applyAlignment="1">
      <alignment wrapText="1"/>
      <protection/>
    </xf>
    <xf numFmtId="176" fontId="10" fillId="0" borderId="20" xfId="61" applyNumberFormat="1" applyFont="1" applyFill="1" applyBorder="1" applyAlignment="1">
      <alignment wrapText="1"/>
      <protection/>
    </xf>
    <xf numFmtId="176" fontId="10" fillId="0" borderId="60" xfId="61" applyNumberFormat="1" applyFont="1" applyFill="1" applyBorder="1" applyAlignment="1">
      <alignment wrapText="1"/>
      <protection/>
    </xf>
    <xf numFmtId="176" fontId="10" fillId="0" borderId="72" xfId="61" applyNumberFormat="1" applyFont="1" applyFill="1" applyBorder="1" applyAlignment="1">
      <alignment wrapText="1"/>
      <protection/>
    </xf>
    <xf numFmtId="176" fontId="10" fillId="0" borderId="73" xfId="61" applyNumberFormat="1" applyFont="1" applyFill="1" applyBorder="1" applyAlignment="1">
      <alignment wrapText="1"/>
      <protection/>
    </xf>
    <xf numFmtId="176" fontId="10" fillId="0" borderId="62" xfId="61" applyNumberFormat="1" applyFont="1" applyFill="1" applyBorder="1" applyAlignment="1">
      <alignment wrapText="1"/>
      <protection/>
    </xf>
    <xf numFmtId="176" fontId="10" fillId="0" borderId="61" xfId="61" applyNumberFormat="1" applyFont="1" applyFill="1" applyBorder="1" applyAlignment="1">
      <alignment wrapText="1"/>
      <protection/>
    </xf>
    <xf numFmtId="0" fontId="7" fillId="0" borderId="0" xfId="62" applyFont="1">
      <alignment vertical="center"/>
      <protection/>
    </xf>
    <xf numFmtId="0" fontId="7" fillId="0" borderId="0" xfId="62" applyFont="1" applyAlignment="1">
      <alignment vertical="center" shrinkToFit="1"/>
      <protection/>
    </xf>
    <xf numFmtId="0" fontId="23" fillId="34" borderId="74" xfId="62" applyFont="1" applyFill="1" applyBorder="1" applyAlignment="1">
      <alignment horizontal="center" vertical="center"/>
      <protection/>
    </xf>
    <xf numFmtId="0" fontId="23" fillId="34" borderId="75" xfId="62" applyFont="1" applyFill="1" applyBorder="1" applyAlignment="1">
      <alignment horizontal="center" vertical="center"/>
      <protection/>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4" fillId="0" borderId="0" xfId="0" applyFont="1" applyAlignment="1">
      <alignment horizontal="center" vertical="center"/>
    </xf>
    <xf numFmtId="49" fontId="4" fillId="0" borderId="38" xfId="0" applyNumberFormat="1" applyFont="1" applyBorder="1" applyAlignment="1">
      <alignment horizontal="right" vertical="center"/>
    </xf>
    <xf numFmtId="0" fontId="4" fillId="0" borderId="37" xfId="0" applyFont="1" applyBorder="1" applyAlignment="1">
      <alignment horizontal="left" vertical="center" wrapText="1"/>
    </xf>
    <xf numFmtId="0" fontId="4" fillId="0" borderId="37" xfId="0" applyFont="1" applyBorder="1" applyAlignment="1">
      <alignment horizontal="left" vertical="center" wrapText="1" indent="1"/>
    </xf>
    <xf numFmtId="49" fontId="4" fillId="0" borderId="38" xfId="0" applyNumberFormat="1" applyFont="1" applyBorder="1" applyAlignment="1">
      <alignment horizontal="right" vertical="top" wrapText="1"/>
    </xf>
    <xf numFmtId="49" fontId="4" fillId="0" borderId="56" xfId="0" applyNumberFormat="1" applyFont="1" applyBorder="1" applyAlignment="1">
      <alignment horizontal="right" vertical="center"/>
    </xf>
    <xf numFmtId="0" fontId="4" fillId="0" borderId="54" xfId="0" applyFont="1" applyBorder="1" applyAlignment="1">
      <alignment horizontal="left" vertical="center" wrapText="1"/>
    </xf>
    <xf numFmtId="0" fontId="0" fillId="33" borderId="29" xfId="0" applyFont="1" applyFill="1" applyBorder="1" applyAlignment="1">
      <alignment vertical="center"/>
    </xf>
    <xf numFmtId="6" fontId="4" fillId="0" borderId="0" xfId="58" applyFont="1" applyBorder="1" applyAlignment="1">
      <alignment vertical="center" wrapText="1"/>
    </xf>
    <xf numFmtId="176" fontId="19" fillId="0" borderId="20" xfId="61" applyNumberFormat="1" applyFont="1" applyFill="1" applyBorder="1" applyAlignment="1">
      <alignment wrapText="1"/>
      <protection/>
    </xf>
    <xf numFmtId="176" fontId="10" fillId="0" borderId="55" xfId="61" applyNumberFormat="1" applyFont="1" applyFill="1" applyBorder="1" applyAlignment="1">
      <alignment wrapText="1"/>
      <protection/>
    </xf>
    <xf numFmtId="176" fontId="10" fillId="0" borderId="12" xfId="61" applyNumberFormat="1" applyFont="1" applyFill="1" applyBorder="1" applyAlignment="1">
      <alignment wrapText="1"/>
      <protection/>
    </xf>
    <xf numFmtId="176" fontId="10" fillId="0" borderId="59" xfId="61" applyNumberFormat="1" applyFont="1" applyFill="1" applyBorder="1" applyAlignment="1">
      <alignment horizontal="right" shrinkToFit="1"/>
      <protection/>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7" fillId="0" borderId="0" xfId="62" applyFont="1" applyAlignment="1">
      <alignment horizontal="center" vertical="center"/>
      <protection/>
    </xf>
    <xf numFmtId="0" fontId="0" fillId="0" borderId="0" xfId="0" applyAlignment="1">
      <alignment vertical="center"/>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20" fillId="0" borderId="12" xfId="61" applyNumberFormat="1" applyFont="1" applyFill="1" applyBorder="1" applyAlignment="1">
      <alignment horizontal="left" vertical="center" wrapText="1"/>
      <protection/>
    </xf>
    <xf numFmtId="0" fontId="20" fillId="0" borderId="87" xfId="61" applyNumberFormat="1" applyFont="1" applyFill="1" applyBorder="1" applyAlignment="1">
      <alignment horizontal="left" vertical="center" wrapText="1"/>
      <protection/>
    </xf>
    <xf numFmtId="0" fontId="19" fillId="0" borderId="88" xfId="61" applyNumberFormat="1" applyFont="1" applyFill="1" applyBorder="1" applyAlignment="1">
      <alignment vertical="top" wrapText="1"/>
      <protection/>
    </xf>
    <xf numFmtId="0" fontId="19" fillId="0" borderId="71" xfId="0" applyNumberFormat="1" applyFont="1" applyBorder="1" applyAlignment="1">
      <alignment vertical="top" wrapText="1"/>
    </xf>
    <xf numFmtId="0" fontId="20" fillId="0" borderId="87" xfId="0" applyNumberFormat="1" applyFont="1" applyBorder="1" applyAlignment="1">
      <alignment horizontal="left" vertical="center" wrapText="1"/>
    </xf>
    <xf numFmtId="0" fontId="11" fillId="0" borderId="12" xfId="61" applyNumberFormat="1" applyFont="1" applyFill="1" applyBorder="1" applyAlignment="1">
      <alignment vertical="center" wrapText="1"/>
      <protection/>
    </xf>
    <xf numFmtId="0" fontId="11" fillId="0" borderId="87" xfId="0" applyNumberFormat="1" applyFont="1" applyBorder="1" applyAlignment="1">
      <alignment vertical="center" wrapText="1"/>
    </xf>
    <xf numFmtId="0" fontId="17" fillId="33" borderId="89" xfId="0" applyFont="1" applyFill="1" applyBorder="1" applyAlignment="1">
      <alignment horizontal="center" vertical="center"/>
    </xf>
    <xf numFmtId="0" fontId="0" fillId="33" borderId="14" xfId="0" applyFill="1" applyBorder="1" applyAlignment="1">
      <alignment horizontal="center" vertical="center"/>
    </xf>
    <xf numFmtId="49" fontId="16" fillId="0" borderId="25" xfId="61" applyNumberFormat="1" applyFont="1" applyBorder="1" applyAlignment="1">
      <alignment vertical="center" wrapText="1"/>
      <protection/>
    </xf>
    <xf numFmtId="0" fontId="0" fillId="0" borderId="26" xfId="0" applyBorder="1" applyAlignment="1">
      <alignment vertical="center" wrapText="1"/>
    </xf>
    <xf numFmtId="0" fontId="11" fillId="0" borderId="90" xfId="61" applyNumberFormat="1" applyFont="1" applyFill="1" applyBorder="1" applyAlignment="1">
      <alignment vertical="center" wrapText="1"/>
      <protection/>
    </xf>
    <xf numFmtId="0" fontId="11" fillId="0" borderId="91" xfId="0" applyNumberFormat="1" applyFont="1" applyBorder="1" applyAlignment="1">
      <alignment vertical="center" wrapText="1"/>
    </xf>
    <xf numFmtId="0" fontId="0" fillId="33" borderId="19" xfId="0" applyFont="1" applyFill="1" applyBorder="1" applyAlignment="1">
      <alignment vertical="center"/>
    </xf>
    <xf numFmtId="0" fontId="0" fillId="33" borderId="0" xfId="0" applyFill="1" applyAlignment="1">
      <alignment vertical="center"/>
    </xf>
    <xf numFmtId="0" fontId="0" fillId="33" borderId="15" xfId="0" applyFill="1" applyBorder="1" applyAlignment="1">
      <alignment vertical="center"/>
    </xf>
    <xf numFmtId="0" fontId="0" fillId="33" borderId="20" xfId="0" applyFont="1" applyFill="1" applyBorder="1" applyAlignment="1">
      <alignment vertical="center"/>
    </xf>
    <xf numFmtId="0" fontId="0" fillId="33" borderId="21" xfId="0" applyFill="1" applyBorder="1" applyAlignment="1">
      <alignment vertical="center"/>
    </xf>
    <xf numFmtId="0" fontId="0" fillId="33" borderId="92" xfId="0" applyFill="1" applyBorder="1" applyAlignment="1">
      <alignment vertical="center"/>
    </xf>
    <xf numFmtId="0" fontId="0" fillId="33" borderId="43" xfId="0" applyFill="1" applyBorder="1" applyAlignment="1">
      <alignment horizontal="center" vertical="center"/>
    </xf>
    <xf numFmtId="0" fontId="0" fillId="0" borderId="93" xfId="0" applyBorder="1" applyAlignment="1">
      <alignment horizontal="center" vertical="center"/>
    </xf>
    <xf numFmtId="49" fontId="16" fillId="0" borderId="28" xfId="61" applyNumberFormat="1" applyFont="1" applyFill="1" applyBorder="1" applyAlignment="1">
      <alignment vertical="center" wrapText="1"/>
      <protection/>
    </xf>
    <xf numFmtId="0" fontId="0" fillId="0" borderId="52" xfId="0" applyBorder="1" applyAlignment="1">
      <alignment vertical="center" wrapText="1"/>
    </xf>
    <xf numFmtId="49" fontId="9" fillId="0" borderId="28" xfId="61" applyNumberFormat="1" applyFont="1" applyFill="1" applyBorder="1" applyAlignment="1">
      <alignment vertical="top" wrapText="1"/>
      <protection/>
    </xf>
    <xf numFmtId="0" fontId="9" fillId="0" borderId="52" xfId="0" applyFont="1" applyBorder="1" applyAlignment="1">
      <alignment vertical="top" wrapText="1"/>
    </xf>
    <xf numFmtId="0" fontId="0" fillId="33" borderId="16" xfId="0" applyFont="1"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 fillId="0" borderId="12" xfId="0" applyFont="1" applyBorder="1" applyAlignment="1">
      <alignment horizontal="left" vertical="center"/>
    </xf>
    <xf numFmtId="0" fontId="4" fillId="0" borderId="94" xfId="0" applyFont="1" applyBorder="1" applyAlignment="1">
      <alignment horizontal="left" vertical="center"/>
    </xf>
    <xf numFmtId="0" fontId="4" fillId="0" borderId="13" xfId="0" applyFont="1" applyBorder="1" applyAlignment="1">
      <alignment horizontal="left" vertical="center"/>
    </xf>
    <xf numFmtId="0" fontId="8" fillId="0" borderId="11" xfId="0" applyFont="1" applyBorder="1" applyAlignment="1">
      <alignment horizontal="left" vertical="center"/>
    </xf>
    <xf numFmtId="0" fontId="4" fillId="0" borderId="95" xfId="0" applyFont="1" applyBorder="1" applyAlignment="1">
      <alignment vertical="center" wrapText="1"/>
    </xf>
    <xf numFmtId="0" fontId="0" fillId="0" borderId="96" xfId="0" applyBorder="1" applyAlignment="1">
      <alignment vertical="center" wrapText="1"/>
    </xf>
    <xf numFmtId="0" fontId="0" fillId="0" borderId="96" xfId="0" applyBorder="1" applyAlignment="1">
      <alignment vertical="center"/>
    </xf>
    <xf numFmtId="0" fontId="0" fillId="0" borderId="97" xfId="0" applyBorder="1" applyAlignment="1">
      <alignment vertical="center"/>
    </xf>
    <xf numFmtId="0" fontId="4" fillId="0" borderId="12" xfId="0" applyFont="1" applyBorder="1" applyAlignment="1">
      <alignment vertical="center" wrapText="1"/>
    </xf>
    <xf numFmtId="0" fontId="0" fillId="0" borderId="94" xfId="0" applyBorder="1" applyAlignment="1">
      <alignment vertical="center"/>
    </xf>
    <xf numFmtId="0" fontId="0" fillId="0" borderId="13" xfId="0" applyBorder="1" applyAlignment="1">
      <alignment vertical="center"/>
    </xf>
    <xf numFmtId="0" fontId="4" fillId="0" borderId="38" xfId="0" applyFont="1" applyBorder="1" applyAlignment="1">
      <alignment horizontal="right" vertical="top" wrapText="1"/>
    </xf>
    <xf numFmtId="0" fontId="4" fillId="0" borderId="0" xfId="0" applyFont="1" applyBorder="1" applyAlignment="1">
      <alignment horizontal="right" vertical="top" wrapText="1"/>
    </xf>
    <xf numFmtId="0" fontId="4" fillId="0" borderId="37" xfId="0" applyFont="1" applyBorder="1" applyAlignment="1">
      <alignment horizontal="right" vertical="top"/>
    </xf>
    <xf numFmtId="0" fontId="4" fillId="0" borderId="0" xfId="0" applyFont="1" applyAlignment="1">
      <alignment horizontal="right" vertical="center"/>
    </xf>
    <xf numFmtId="0" fontId="0" fillId="0" borderId="0" xfId="0" applyAlignment="1">
      <alignment horizontal="right" vertical="center"/>
    </xf>
    <xf numFmtId="0" fontId="4" fillId="0" borderId="10" xfId="0" applyFont="1" applyBorder="1" applyAlignment="1">
      <alignment vertical="center"/>
    </xf>
    <xf numFmtId="0" fontId="4" fillId="0" borderId="55" xfId="0" applyFont="1" applyBorder="1" applyAlignment="1">
      <alignment vertical="center"/>
    </xf>
    <xf numFmtId="0" fontId="8" fillId="0" borderId="12" xfId="0" applyFont="1" applyBorder="1" applyAlignment="1">
      <alignment horizontal="left" vertical="center"/>
    </xf>
    <xf numFmtId="0" fontId="8" fillId="0" borderId="94" xfId="0" applyFont="1" applyBorder="1" applyAlignment="1">
      <alignment horizontal="left" vertical="center"/>
    </xf>
    <xf numFmtId="0" fontId="8" fillId="0" borderId="13" xfId="0" applyFont="1" applyBorder="1" applyAlignment="1">
      <alignment horizontal="left"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8" fillId="0" borderId="38"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37" xfId="0" applyFont="1" applyBorder="1" applyAlignment="1">
      <alignment horizontal="right" vertical="center" indent="1"/>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xf>
    <xf numFmtId="0" fontId="8" fillId="0" borderId="12" xfId="0" applyFont="1" applyBorder="1" applyAlignment="1">
      <alignment vertical="center" wrapText="1"/>
    </xf>
    <xf numFmtId="0" fontId="9" fillId="0" borderId="94" xfId="0" applyFont="1" applyBorder="1" applyAlignment="1">
      <alignment vertical="center"/>
    </xf>
    <xf numFmtId="0" fontId="9" fillId="0" borderId="13" xfId="0" applyFont="1" applyBorder="1" applyAlignment="1">
      <alignment vertical="center"/>
    </xf>
    <xf numFmtId="0" fontId="21" fillId="0" borderId="28" xfId="0" applyFont="1" applyBorder="1" applyAlignment="1">
      <alignment horizontal="center" vertical="center"/>
    </xf>
    <xf numFmtId="0" fontId="21" fillId="0" borderId="26" xfId="0" applyFont="1" applyBorder="1" applyAlignment="1">
      <alignment horizontal="center" vertical="center"/>
    </xf>
    <xf numFmtId="0" fontId="4" fillId="0" borderId="56" xfId="0" applyFont="1" applyBorder="1" applyAlignment="1">
      <alignment vertical="top" wrapText="1"/>
    </xf>
    <xf numFmtId="0" fontId="4" fillId="0" borderId="21" xfId="0" applyFont="1" applyBorder="1" applyAlignment="1">
      <alignment vertical="top" wrapText="1"/>
    </xf>
    <xf numFmtId="0" fontId="4" fillId="0" borderId="54" xfId="0" applyFont="1" applyBorder="1" applyAlignment="1">
      <alignment vertical="top"/>
    </xf>
    <xf numFmtId="38" fontId="4" fillId="0" borderId="38" xfId="49" applyFont="1" applyBorder="1" applyAlignment="1">
      <alignment vertical="top" wrapText="1"/>
    </xf>
    <xf numFmtId="38" fontId="4" fillId="0" borderId="0" xfId="49" applyFont="1" applyBorder="1" applyAlignment="1">
      <alignment vertical="top" wrapText="1"/>
    </xf>
    <xf numFmtId="38" fontId="4" fillId="0" borderId="37" xfId="49" applyFont="1" applyBorder="1" applyAlignment="1">
      <alignment vertical="top"/>
    </xf>
    <xf numFmtId="0" fontId="4" fillId="0" borderId="0" xfId="0" applyFont="1" applyAlignment="1">
      <alignment horizontal="center" vertical="center"/>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vertical="center"/>
    </xf>
    <xf numFmtId="0" fontId="8" fillId="0" borderId="12" xfId="0" applyFont="1" applyBorder="1" applyAlignment="1">
      <alignment vertical="center" shrinkToFit="1"/>
    </xf>
    <xf numFmtId="0" fontId="8" fillId="0" borderId="13" xfId="0" applyFont="1" applyBorder="1" applyAlignment="1">
      <alignment vertical="center" shrinkToFit="1"/>
    </xf>
    <xf numFmtId="0" fontId="4" fillId="0" borderId="95" xfId="0" applyFont="1" applyBorder="1" applyAlignment="1">
      <alignment vertical="top" wrapText="1"/>
    </xf>
    <xf numFmtId="0" fontId="4" fillId="0" borderId="96" xfId="0" applyFont="1" applyBorder="1" applyAlignment="1">
      <alignment vertical="top"/>
    </xf>
    <xf numFmtId="0" fontId="4" fillId="0" borderId="97" xfId="0" applyFont="1" applyBorder="1" applyAlignment="1">
      <alignment vertical="center"/>
    </xf>
    <xf numFmtId="0" fontId="4" fillId="0" borderId="12" xfId="0" applyFont="1" applyBorder="1" applyAlignment="1">
      <alignment vertical="top" wrapText="1"/>
    </xf>
    <xf numFmtId="0" fontId="4" fillId="0" borderId="94" xfId="0" applyFont="1" applyBorder="1" applyAlignment="1">
      <alignment vertical="top"/>
    </xf>
    <xf numFmtId="0" fontId="4" fillId="0" borderId="13" xfId="0" applyFont="1" applyBorder="1" applyAlignment="1">
      <alignment vertical="center"/>
    </xf>
    <xf numFmtId="0" fontId="4" fillId="0" borderId="95" xfId="0" applyFont="1" applyBorder="1" applyAlignment="1">
      <alignment vertical="center"/>
    </xf>
    <xf numFmtId="0" fontId="4" fillId="0" borderId="96" xfId="0" applyFont="1" applyBorder="1" applyAlignment="1">
      <alignment vertical="center"/>
    </xf>
    <xf numFmtId="0" fontId="4" fillId="0" borderId="13" xfId="0" applyFont="1" applyBorder="1" applyAlignment="1">
      <alignment vertical="top"/>
    </xf>
    <xf numFmtId="0" fontId="4" fillId="0" borderId="96" xfId="0" applyFont="1"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6" fontId="4" fillId="0" borderId="0" xfId="58" applyFont="1" applyBorder="1" applyAlignment="1">
      <alignment horizontal="left" vertical="center" wrapText="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97" xfId="0" applyFont="1" applyBorder="1" applyAlignment="1">
      <alignment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1" xfId="0" applyFont="1" applyBorder="1" applyAlignment="1">
      <alignment vertical="center" wrapText="1"/>
    </xf>
    <xf numFmtId="0" fontId="0" fillId="0" borderId="11" xfId="0" applyBorder="1" applyAlignment="1">
      <alignment vertical="center" wrapText="1"/>
    </xf>
    <xf numFmtId="0" fontId="0" fillId="0" borderId="97" xfId="0" applyFont="1" applyBorder="1" applyAlignment="1">
      <alignment vertical="center"/>
    </xf>
    <xf numFmtId="0" fontId="4" fillId="0" borderId="11" xfId="0" applyFont="1" applyBorder="1" applyAlignment="1">
      <alignment vertical="center"/>
    </xf>
    <xf numFmtId="0" fontId="4" fillId="0" borderId="94" xfId="0" applyFont="1" applyBorder="1" applyAlignment="1">
      <alignment vertical="center" wrapText="1"/>
    </xf>
    <xf numFmtId="0" fontId="0" fillId="0" borderId="94" xfId="0" applyBorder="1" applyAlignment="1">
      <alignment vertical="center" wrapText="1"/>
    </xf>
    <xf numFmtId="0" fontId="0" fillId="0" borderId="13" xfId="0" applyBorder="1" applyAlignment="1">
      <alignmen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0" fontId="0" fillId="0" borderId="0" xfId="0" applyAlignment="1">
      <alignment horizontal="center" vertical="center"/>
    </xf>
    <xf numFmtId="0" fontId="0" fillId="0" borderId="12"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0" fillId="0" borderId="60"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left" vertical="center"/>
    </xf>
    <xf numFmtId="0" fontId="0" fillId="0" borderId="61" xfId="0" applyBorder="1" applyAlignment="1">
      <alignment horizontal="left" vertical="center"/>
    </xf>
    <xf numFmtId="0" fontId="0" fillId="0" borderId="49" xfId="0"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0" fillId="0" borderId="102" xfId="0" applyBorder="1" applyAlignment="1">
      <alignment horizontal="left" vertical="center"/>
    </xf>
    <xf numFmtId="0" fontId="0" fillId="0" borderId="11"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952500</xdr:colOff>
      <xdr:row>0</xdr:row>
      <xdr:rowOff>47625</xdr:rowOff>
    </xdr:from>
    <xdr:to>
      <xdr:col>21</xdr:col>
      <xdr:colOff>1066800</xdr:colOff>
      <xdr:row>1</xdr:row>
      <xdr:rowOff>38100</xdr:rowOff>
    </xdr:to>
    <xdr:sp>
      <xdr:nvSpPr>
        <xdr:cNvPr id="1" name="Rectangle 1"/>
        <xdr:cNvSpPr>
          <a:spLocks/>
        </xdr:cNvSpPr>
      </xdr:nvSpPr>
      <xdr:spPr>
        <a:xfrm>
          <a:off x="26984325" y="47625"/>
          <a:ext cx="1457325" cy="34290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904875</xdr:colOff>
      <xdr:row>0</xdr:row>
      <xdr:rowOff>85725</xdr:rowOff>
    </xdr:from>
    <xdr:to>
      <xdr:col>21</xdr:col>
      <xdr:colOff>1095375</xdr:colOff>
      <xdr:row>1</xdr:row>
      <xdr:rowOff>76200</xdr:rowOff>
    </xdr:to>
    <xdr:sp>
      <xdr:nvSpPr>
        <xdr:cNvPr id="1" name="Rectangle 1"/>
        <xdr:cNvSpPr>
          <a:spLocks/>
        </xdr:cNvSpPr>
      </xdr:nvSpPr>
      <xdr:spPr>
        <a:xfrm>
          <a:off x="26165175" y="85725"/>
          <a:ext cx="1533525" cy="34290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76200</xdr:rowOff>
    </xdr:from>
    <xdr:to>
      <xdr:col>0</xdr:col>
      <xdr:colOff>0</xdr:colOff>
      <xdr:row>6</xdr:row>
      <xdr:rowOff>76200</xdr:rowOff>
    </xdr:to>
    <xdr:sp>
      <xdr:nvSpPr>
        <xdr:cNvPr id="1" name="Line 1"/>
        <xdr:cNvSpPr>
          <a:spLocks/>
        </xdr:cNvSpPr>
      </xdr:nvSpPr>
      <xdr:spPr>
        <a:xfrm>
          <a:off x="0" y="11049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76200</xdr:rowOff>
    </xdr:from>
    <xdr:to>
      <xdr:col>0</xdr:col>
      <xdr:colOff>0</xdr:colOff>
      <xdr:row>6</xdr:row>
      <xdr:rowOff>76200</xdr:rowOff>
    </xdr:to>
    <xdr:sp>
      <xdr:nvSpPr>
        <xdr:cNvPr id="2" name="Line 2"/>
        <xdr:cNvSpPr>
          <a:spLocks/>
        </xdr:cNvSpPr>
      </xdr:nvSpPr>
      <xdr:spPr>
        <a:xfrm flipH="1">
          <a:off x="0" y="11049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95250</xdr:rowOff>
    </xdr:from>
    <xdr:to>
      <xdr:col>0</xdr:col>
      <xdr:colOff>0</xdr:colOff>
      <xdr:row>11</xdr:row>
      <xdr:rowOff>0</xdr:rowOff>
    </xdr:to>
    <xdr:sp>
      <xdr:nvSpPr>
        <xdr:cNvPr id="3" name="Line 3"/>
        <xdr:cNvSpPr>
          <a:spLocks/>
        </xdr:cNvSpPr>
      </xdr:nvSpPr>
      <xdr:spPr>
        <a:xfrm flipV="1">
          <a:off x="0" y="1295400"/>
          <a:ext cx="0" cy="59055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95250</xdr:rowOff>
    </xdr:from>
    <xdr:to>
      <xdr:col>0</xdr:col>
      <xdr:colOff>0</xdr:colOff>
      <xdr:row>11</xdr:row>
      <xdr:rowOff>0</xdr:rowOff>
    </xdr:to>
    <xdr:sp>
      <xdr:nvSpPr>
        <xdr:cNvPr id="4" name="Line 4"/>
        <xdr:cNvSpPr>
          <a:spLocks/>
        </xdr:cNvSpPr>
      </xdr:nvSpPr>
      <xdr:spPr>
        <a:xfrm flipH="1" flipV="1">
          <a:off x="0" y="1295400"/>
          <a:ext cx="0" cy="59055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19050</xdr:rowOff>
    </xdr:from>
    <xdr:to>
      <xdr:col>0</xdr:col>
      <xdr:colOff>0</xdr:colOff>
      <xdr:row>11</xdr:row>
      <xdr:rowOff>0</xdr:rowOff>
    </xdr:to>
    <xdr:sp>
      <xdr:nvSpPr>
        <xdr:cNvPr id="5" name="Line 5"/>
        <xdr:cNvSpPr>
          <a:spLocks/>
        </xdr:cNvSpPr>
      </xdr:nvSpPr>
      <xdr:spPr>
        <a:xfrm flipH="1" flipV="1">
          <a:off x="0" y="1390650"/>
          <a:ext cx="0" cy="49530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0</xdr:col>
      <xdr:colOff>0</xdr:colOff>
      <xdr:row>11</xdr:row>
      <xdr:rowOff>28575</xdr:rowOff>
    </xdr:to>
    <xdr:sp>
      <xdr:nvSpPr>
        <xdr:cNvPr id="6" name="Line 6"/>
        <xdr:cNvSpPr>
          <a:spLocks/>
        </xdr:cNvSpPr>
      </xdr:nvSpPr>
      <xdr:spPr>
        <a:xfrm flipH="1">
          <a:off x="0" y="1371600"/>
          <a:ext cx="0" cy="54292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9525</xdr:rowOff>
    </xdr:from>
    <xdr:to>
      <xdr:col>0</xdr:col>
      <xdr:colOff>0</xdr:colOff>
      <xdr:row>10</xdr:row>
      <xdr:rowOff>161925</xdr:rowOff>
    </xdr:to>
    <xdr:sp>
      <xdr:nvSpPr>
        <xdr:cNvPr id="7" name="Line 7"/>
        <xdr:cNvSpPr>
          <a:spLocks/>
        </xdr:cNvSpPr>
      </xdr:nvSpPr>
      <xdr:spPr>
        <a:xfrm flipH="1">
          <a:off x="0" y="1381125"/>
          <a:ext cx="0" cy="49530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9525</xdr:rowOff>
    </xdr:from>
    <xdr:to>
      <xdr:col>0</xdr:col>
      <xdr:colOff>0</xdr:colOff>
      <xdr:row>11</xdr:row>
      <xdr:rowOff>9525</xdr:rowOff>
    </xdr:to>
    <xdr:sp>
      <xdr:nvSpPr>
        <xdr:cNvPr id="8" name="Line 8"/>
        <xdr:cNvSpPr>
          <a:spLocks/>
        </xdr:cNvSpPr>
      </xdr:nvSpPr>
      <xdr:spPr>
        <a:xfrm>
          <a:off x="0" y="1381125"/>
          <a:ext cx="0" cy="5143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95250</xdr:rowOff>
    </xdr:from>
    <xdr:to>
      <xdr:col>0</xdr:col>
      <xdr:colOff>0</xdr:colOff>
      <xdr:row>12</xdr:row>
      <xdr:rowOff>95250</xdr:rowOff>
    </xdr:to>
    <xdr:sp>
      <xdr:nvSpPr>
        <xdr:cNvPr id="9" name="Line 9"/>
        <xdr:cNvSpPr>
          <a:spLocks/>
        </xdr:cNvSpPr>
      </xdr:nvSpPr>
      <xdr:spPr>
        <a:xfrm>
          <a:off x="0" y="215265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85725</xdr:rowOff>
    </xdr:from>
    <xdr:to>
      <xdr:col>0</xdr:col>
      <xdr:colOff>0</xdr:colOff>
      <xdr:row>12</xdr:row>
      <xdr:rowOff>85725</xdr:rowOff>
    </xdr:to>
    <xdr:sp>
      <xdr:nvSpPr>
        <xdr:cNvPr id="10" name="Line 10"/>
        <xdr:cNvSpPr>
          <a:spLocks/>
        </xdr:cNvSpPr>
      </xdr:nvSpPr>
      <xdr:spPr>
        <a:xfrm>
          <a:off x="0" y="2143125"/>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19050</xdr:rowOff>
    </xdr:from>
    <xdr:to>
      <xdr:col>0</xdr:col>
      <xdr:colOff>0</xdr:colOff>
      <xdr:row>16</xdr:row>
      <xdr:rowOff>9525</xdr:rowOff>
    </xdr:to>
    <xdr:sp>
      <xdr:nvSpPr>
        <xdr:cNvPr id="11" name="Line 11"/>
        <xdr:cNvSpPr>
          <a:spLocks/>
        </xdr:cNvSpPr>
      </xdr:nvSpPr>
      <xdr:spPr>
        <a:xfrm flipH="1">
          <a:off x="0" y="2419350"/>
          <a:ext cx="0" cy="33337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9525</xdr:rowOff>
    </xdr:from>
    <xdr:to>
      <xdr:col>0</xdr:col>
      <xdr:colOff>0</xdr:colOff>
      <xdr:row>16</xdr:row>
      <xdr:rowOff>0</xdr:rowOff>
    </xdr:to>
    <xdr:sp>
      <xdr:nvSpPr>
        <xdr:cNvPr id="12" name="Line 12"/>
        <xdr:cNvSpPr>
          <a:spLocks/>
        </xdr:cNvSpPr>
      </xdr:nvSpPr>
      <xdr:spPr>
        <a:xfrm>
          <a:off x="0" y="2409825"/>
          <a:ext cx="0" cy="33337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19050</xdr:rowOff>
    </xdr:from>
    <xdr:to>
      <xdr:col>0</xdr:col>
      <xdr:colOff>0</xdr:colOff>
      <xdr:row>15</xdr:row>
      <xdr:rowOff>171450</xdr:rowOff>
    </xdr:to>
    <xdr:sp>
      <xdr:nvSpPr>
        <xdr:cNvPr id="13" name="Line 13"/>
        <xdr:cNvSpPr>
          <a:spLocks/>
        </xdr:cNvSpPr>
      </xdr:nvSpPr>
      <xdr:spPr>
        <a:xfrm flipH="1">
          <a:off x="0" y="2419350"/>
          <a:ext cx="0" cy="32385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85725</xdr:rowOff>
    </xdr:from>
    <xdr:to>
      <xdr:col>0</xdr:col>
      <xdr:colOff>0</xdr:colOff>
      <xdr:row>24</xdr:row>
      <xdr:rowOff>85725</xdr:rowOff>
    </xdr:to>
    <xdr:sp>
      <xdr:nvSpPr>
        <xdr:cNvPr id="14" name="Line 14"/>
        <xdr:cNvSpPr>
          <a:spLocks/>
        </xdr:cNvSpPr>
      </xdr:nvSpPr>
      <xdr:spPr>
        <a:xfrm>
          <a:off x="0" y="42005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95250</xdr:rowOff>
    </xdr:from>
    <xdr:to>
      <xdr:col>0</xdr:col>
      <xdr:colOff>0</xdr:colOff>
      <xdr:row>29</xdr:row>
      <xdr:rowOff>95250</xdr:rowOff>
    </xdr:to>
    <xdr:sp>
      <xdr:nvSpPr>
        <xdr:cNvPr id="15" name="Line 15"/>
        <xdr:cNvSpPr>
          <a:spLocks/>
        </xdr:cNvSpPr>
      </xdr:nvSpPr>
      <xdr:spPr>
        <a:xfrm>
          <a:off x="0" y="5067300"/>
          <a:ext cx="0"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85725</xdr:rowOff>
    </xdr:from>
    <xdr:to>
      <xdr:col>0</xdr:col>
      <xdr:colOff>0</xdr:colOff>
      <xdr:row>34</xdr:row>
      <xdr:rowOff>85725</xdr:rowOff>
    </xdr:to>
    <xdr:sp>
      <xdr:nvSpPr>
        <xdr:cNvPr id="16" name="Line 16"/>
        <xdr:cNvSpPr>
          <a:spLocks/>
        </xdr:cNvSpPr>
      </xdr:nvSpPr>
      <xdr:spPr>
        <a:xfrm>
          <a:off x="0" y="5915025"/>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95250</xdr:rowOff>
    </xdr:from>
    <xdr:to>
      <xdr:col>0</xdr:col>
      <xdr:colOff>0</xdr:colOff>
      <xdr:row>39</xdr:row>
      <xdr:rowOff>95250</xdr:rowOff>
    </xdr:to>
    <xdr:sp>
      <xdr:nvSpPr>
        <xdr:cNvPr id="17" name="Line 17"/>
        <xdr:cNvSpPr>
          <a:spLocks/>
        </xdr:cNvSpPr>
      </xdr:nvSpPr>
      <xdr:spPr>
        <a:xfrm flipH="1">
          <a:off x="0" y="6781800"/>
          <a:ext cx="0"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95250</xdr:rowOff>
    </xdr:from>
    <xdr:to>
      <xdr:col>10</xdr:col>
      <xdr:colOff>0</xdr:colOff>
      <xdr:row>5</xdr:row>
      <xdr:rowOff>95250</xdr:rowOff>
    </xdr:to>
    <xdr:sp>
      <xdr:nvSpPr>
        <xdr:cNvPr id="18" name="Line 18"/>
        <xdr:cNvSpPr>
          <a:spLocks/>
        </xdr:cNvSpPr>
      </xdr:nvSpPr>
      <xdr:spPr>
        <a:xfrm>
          <a:off x="1066800" y="9525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xdr:row>
      <xdr:rowOff>85725</xdr:rowOff>
    </xdr:from>
    <xdr:to>
      <xdr:col>17</xdr:col>
      <xdr:colOff>0</xdr:colOff>
      <xdr:row>5</xdr:row>
      <xdr:rowOff>85725</xdr:rowOff>
    </xdr:to>
    <xdr:sp>
      <xdr:nvSpPr>
        <xdr:cNvPr id="19" name="Line 19"/>
        <xdr:cNvSpPr>
          <a:spLocks/>
        </xdr:cNvSpPr>
      </xdr:nvSpPr>
      <xdr:spPr>
        <a:xfrm>
          <a:off x="2143125" y="9429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xdr:row>
      <xdr:rowOff>85725</xdr:rowOff>
    </xdr:from>
    <xdr:to>
      <xdr:col>17</xdr:col>
      <xdr:colOff>0</xdr:colOff>
      <xdr:row>7</xdr:row>
      <xdr:rowOff>161925</xdr:rowOff>
    </xdr:to>
    <xdr:sp>
      <xdr:nvSpPr>
        <xdr:cNvPr id="20" name="Line 20"/>
        <xdr:cNvSpPr>
          <a:spLocks/>
        </xdr:cNvSpPr>
      </xdr:nvSpPr>
      <xdr:spPr>
        <a:xfrm>
          <a:off x="2590800" y="9429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95250</xdr:rowOff>
    </xdr:from>
    <xdr:to>
      <xdr:col>6</xdr:col>
      <xdr:colOff>142875</xdr:colOff>
      <xdr:row>8</xdr:row>
      <xdr:rowOff>95250</xdr:rowOff>
    </xdr:to>
    <xdr:sp>
      <xdr:nvSpPr>
        <xdr:cNvPr id="21" name="Line 21"/>
        <xdr:cNvSpPr>
          <a:spLocks/>
        </xdr:cNvSpPr>
      </xdr:nvSpPr>
      <xdr:spPr>
        <a:xfrm>
          <a:off x="771525" y="14668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85725</xdr:rowOff>
    </xdr:from>
    <xdr:to>
      <xdr:col>13</xdr:col>
      <xdr:colOff>0</xdr:colOff>
      <xdr:row>8</xdr:row>
      <xdr:rowOff>85725</xdr:rowOff>
    </xdr:to>
    <xdr:sp>
      <xdr:nvSpPr>
        <xdr:cNvPr id="22" name="Line 22"/>
        <xdr:cNvSpPr>
          <a:spLocks/>
        </xdr:cNvSpPr>
      </xdr:nvSpPr>
      <xdr:spPr>
        <a:xfrm>
          <a:off x="1524000" y="14573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xdr:row>
      <xdr:rowOff>85725</xdr:rowOff>
    </xdr:from>
    <xdr:to>
      <xdr:col>22</xdr:col>
      <xdr:colOff>0</xdr:colOff>
      <xdr:row>8</xdr:row>
      <xdr:rowOff>85725</xdr:rowOff>
    </xdr:to>
    <xdr:sp>
      <xdr:nvSpPr>
        <xdr:cNvPr id="23" name="Line 23"/>
        <xdr:cNvSpPr>
          <a:spLocks/>
        </xdr:cNvSpPr>
      </xdr:nvSpPr>
      <xdr:spPr>
        <a:xfrm>
          <a:off x="3048000" y="14573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xdr:row>
      <xdr:rowOff>85725</xdr:rowOff>
    </xdr:from>
    <xdr:to>
      <xdr:col>32</xdr:col>
      <xdr:colOff>0</xdr:colOff>
      <xdr:row>8</xdr:row>
      <xdr:rowOff>85725</xdr:rowOff>
    </xdr:to>
    <xdr:sp>
      <xdr:nvSpPr>
        <xdr:cNvPr id="24" name="Line 24"/>
        <xdr:cNvSpPr>
          <a:spLocks/>
        </xdr:cNvSpPr>
      </xdr:nvSpPr>
      <xdr:spPr>
        <a:xfrm>
          <a:off x="4429125" y="14573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9</xdr:row>
      <xdr:rowOff>0</xdr:rowOff>
    </xdr:from>
    <xdr:to>
      <xdr:col>18</xdr:col>
      <xdr:colOff>66675</xdr:colOff>
      <xdr:row>14</xdr:row>
      <xdr:rowOff>161925</xdr:rowOff>
    </xdr:to>
    <xdr:sp>
      <xdr:nvSpPr>
        <xdr:cNvPr id="25" name="Line 25"/>
        <xdr:cNvSpPr>
          <a:spLocks/>
        </xdr:cNvSpPr>
      </xdr:nvSpPr>
      <xdr:spPr>
        <a:xfrm>
          <a:off x="2809875" y="1543050"/>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9</xdr:row>
      <xdr:rowOff>0</xdr:rowOff>
    </xdr:from>
    <xdr:to>
      <xdr:col>9</xdr:col>
      <xdr:colOff>76200</xdr:colOff>
      <xdr:row>10</xdr:row>
      <xdr:rowOff>0</xdr:rowOff>
    </xdr:to>
    <xdr:sp>
      <xdr:nvSpPr>
        <xdr:cNvPr id="26" name="Line 26"/>
        <xdr:cNvSpPr>
          <a:spLocks/>
        </xdr:cNvSpPr>
      </xdr:nvSpPr>
      <xdr:spPr>
        <a:xfrm>
          <a:off x="1447800" y="1543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10</xdr:row>
      <xdr:rowOff>0</xdr:rowOff>
    </xdr:from>
    <xdr:to>
      <xdr:col>18</xdr:col>
      <xdr:colOff>57150</xdr:colOff>
      <xdr:row>10</xdr:row>
      <xdr:rowOff>0</xdr:rowOff>
    </xdr:to>
    <xdr:sp>
      <xdr:nvSpPr>
        <xdr:cNvPr id="27" name="Line 27"/>
        <xdr:cNvSpPr>
          <a:spLocks/>
        </xdr:cNvSpPr>
      </xdr:nvSpPr>
      <xdr:spPr>
        <a:xfrm>
          <a:off x="1447800" y="17145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6</xdr:row>
      <xdr:rowOff>0</xdr:rowOff>
    </xdr:from>
    <xdr:to>
      <xdr:col>10</xdr:col>
      <xdr:colOff>104775</xdr:colOff>
      <xdr:row>18</xdr:row>
      <xdr:rowOff>0</xdr:rowOff>
    </xdr:to>
    <xdr:sp>
      <xdr:nvSpPr>
        <xdr:cNvPr id="28" name="Line 28"/>
        <xdr:cNvSpPr>
          <a:spLocks/>
        </xdr:cNvSpPr>
      </xdr:nvSpPr>
      <xdr:spPr>
        <a:xfrm>
          <a:off x="1628775" y="1028700"/>
          <a:ext cx="0" cy="205740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13</xdr:row>
      <xdr:rowOff>57150</xdr:rowOff>
    </xdr:from>
    <xdr:to>
      <xdr:col>10</xdr:col>
      <xdr:colOff>95250</xdr:colOff>
      <xdr:row>17</xdr:row>
      <xdr:rowOff>9525</xdr:rowOff>
    </xdr:to>
    <xdr:sp>
      <xdr:nvSpPr>
        <xdr:cNvPr id="29" name="AutoShape 29"/>
        <xdr:cNvSpPr>
          <a:spLocks/>
        </xdr:cNvSpPr>
      </xdr:nvSpPr>
      <xdr:spPr>
        <a:xfrm>
          <a:off x="723900" y="2286000"/>
          <a:ext cx="895350" cy="638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無機性汚泥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2700t</a:t>
          </a:r>
        </a:p>
      </xdr:txBody>
    </xdr:sp>
    <xdr:clientData/>
  </xdr:twoCellAnchor>
  <xdr:twoCellAnchor>
    <xdr:from>
      <xdr:col>14</xdr:col>
      <xdr:colOff>28575</xdr:colOff>
      <xdr:row>17</xdr:row>
      <xdr:rowOff>95250</xdr:rowOff>
    </xdr:from>
    <xdr:to>
      <xdr:col>21</xdr:col>
      <xdr:colOff>9525</xdr:colOff>
      <xdr:row>21</xdr:row>
      <xdr:rowOff>38100</xdr:rowOff>
    </xdr:to>
    <xdr:sp>
      <xdr:nvSpPr>
        <xdr:cNvPr id="30" name="AutoShape 30"/>
        <xdr:cNvSpPr>
          <a:spLocks/>
        </xdr:cNvSpPr>
      </xdr:nvSpPr>
      <xdr:spPr>
        <a:xfrm>
          <a:off x="2162175" y="3009900"/>
          <a:ext cx="10477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含水ポリマー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150t</a:t>
          </a:r>
        </a:p>
      </xdr:txBody>
    </xdr:sp>
    <xdr:clientData/>
  </xdr:twoCellAnchor>
  <xdr:twoCellAnchor>
    <xdr:from>
      <xdr:col>26</xdr:col>
      <xdr:colOff>123825</xdr:colOff>
      <xdr:row>9</xdr:row>
      <xdr:rowOff>9525</xdr:rowOff>
    </xdr:from>
    <xdr:to>
      <xdr:col>26</xdr:col>
      <xdr:colOff>123825</xdr:colOff>
      <xdr:row>18</xdr:row>
      <xdr:rowOff>114300</xdr:rowOff>
    </xdr:to>
    <xdr:sp>
      <xdr:nvSpPr>
        <xdr:cNvPr id="31" name="Line 31"/>
        <xdr:cNvSpPr>
          <a:spLocks/>
        </xdr:cNvSpPr>
      </xdr:nvSpPr>
      <xdr:spPr>
        <a:xfrm>
          <a:off x="4086225" y="1552575"/>
          <a:ext cx="0" cy="1647825"/>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9</xdr:row>
      <xdr:rowOff>66675</xdr:rowOff>
    </xdr:from>
    <xdr:to>
      <xdr:col>26</xdr:col>
      <xdr:colOff>104775</xdr:colOff>
      <xdr:row>13</xdr:row>
      <xdr:rowOff>9525</xdr:rowOff>
    </xdr:to>
    <xdr:sp>
      <xdr:nvSpPr>
        <xdr:cNvPr id="32" name="AutoShape 32"/>
        <xdr:cNvSpPr>
          <a:spLocks/>
        </xdr:cNvSpPr>
      </xdr:nvSpPr>
      <xdr:spPr>
        <a:xfrm>
          <a:off x="3171825" y="1609725"/>
          <a:ext cx="8953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50t</a:t>
          </a:r>
        </a:p>
      </xdr:txBody>
    </xdr:sp>
    <xdr:clientData/>
  </xdr:twoCellAnchor>
  <xdr:twoCellAnchor>
    <xdr:from>
      <xdr:col>22</xdr:col>
      <xdr:colOff>0</xdr:colOff>
      <xdr:row>17</xdr:row>
      <xdr:rowOff>9525</xdr:rowOff>
    </xdr:from>
    <xdr:to>
      <xdr:col>22</xdr:col>
      <xdr:colOff>0</xdr:colOff>
      <xdr:row>24</xdr:row>
      <xdr:rowOff>161925</xdr:rowOff>
    </xdr:to>
    <xdr:sp>
      <xdr:nvSpPr>
        <xdr:cNvPr id="33" name="Line 33"/>
        <xdr:cNvSpPr>
          <a:spLocks/>
        </xdr:cNvSpPr>
      </xdr:nvSpPr>
      <xdr:spPr>
        <a:xfrm>
          <a:off x="3352800" y="2924175"/>
          <a:ext cx="0" cy="135255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19</xdr:row>
      <xdr:rowOff>47625</xdr:rowOff>
    </xdr:from>
    <xdr:to>
      <xdr:col>28</xdr:col>
      <xdr:colOff>9525</xdr:colOff>
      <xdr:row>22</xdr:row>
      <xdr:rowOff>161925</xdr:rowOff>
    </xdr:to>
    <xdr:sp>
      <xdr:nvSpPr>
        <xdr:cNvPr id="34" name="AutoShape 34"/>
        <xdr:cNvSpPr>
          <a:spLocks/>
        </xdr:cNvSpPr>
      </xdr:nvSpPr>
      <xdr:spPr>
        <a:xfrm>
          <a:off x="3381375" y="3305175"/>
          <a:ext cx="8953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有機性汚泥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12000t</a:t>
          </a:r>
        </a:p>
      </xdr:txBody>
    </xdr:sp>
    <xdr:clientData/>
  </xdr:twoCellAnchor>
  <xdr:twoCellAnchor>
    <xdr:from>
      <xdr:col>30</xdr:col>
      <xdr:colOff>0</xdr:colOff>
      <xdr:row>12</xdr:row>
      <xdr:rowOff>95250</xdr:rowOff>
    </xdr:from>
    <xdr:to>
      <xdr:col>31</xdr:col>
      <xdr:colOff>142875</xdr:colOff>
      <xdr:row>12</xdr:row>
      <xdr:rowOff>95250</xdr:rowOff>
    </xdr:to>
    <xdr:sp>
      <xdr:nvSpPr>
        <xdr:cNvPr id="35" name="Line 35"/>
        <xdr:cNvSpPr>
          <a:spLocks/>
        </xdr:cNvSpPr>
      </xdr:nvSpPr>
      <xdr:spPr>
        <a:xfrm>
          <a:off x="4572000" y="21526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xdr:row>
      <xdr:rowOff>85725</xdr:rowOff>
    </xdr:from>
    <xdr:to>
      <xdr:col>30</xdr:col>
      <xdr:colOff>0</xdr:colOff>
      <xdr:row>12</xdr:row>
      <xdr:rowOff>95250</xdr:rowOff>
    </xdr:to>
    <xdr:sp>
      <xdr:nvSpPr>
        <xdr:cNvPr id="36" name="Line 36"/>
        <xdr:cNvSpPr>
          <a:spLocks/>
        </xdr:cNvSpPr>
      </xdr:nvSpPr>
      <xdr:spPr>
        <a:xfrm flipV="1">
          <a:off x="4572000" y="14573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13</xdr:row>
      <xdr:rowOff>47625</xdr:rowOff>
    </xdr:from>
    <xdr:to>
      <xdr:col>42</xdr:col>
      <xdr:colOff>9525</xdr:colOff>
      <xdr:row>17</xdr:row>
      <xdr:rowOff>0</xdr:rowOff>
    </xdr:to>
    <xdr:sp>
      <xdr:nvSpPr>
        <xdr:cNvPr id="37" name="AutoShape 37"/>
        <xdr:cNvSpPr>
          <a:spLocks/>
        </xdr:cNvSpPr>
      </xdr:nvSpPr>
      <xdr:spPr>
        <a:xfrm>
          <a:off x="5514975" y="2276475"/>
          <a:ext cx="895350" cy="638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1t</a:t>
          </a:r>
        </a:p>
      </xdr:txBody>
    </xdr:sp>
    <xdr:clientData/>
  </xdr:twoCellAnchor>
  <xdr:twoCellAnchor>
    <xdr:from>
      <xdr:col>28</xdr:col>
      <xdr:colOff>104775</xdr:colOff>
      <xdr:row>9</xdr:row>
      <xdr:rowOff>9525</xdr:rowOff>
    </xdr:from>
    <xdr:to>
      <xdr:col>28</xdr:col>
      <xdr:colOff>104775</xdr:colOff>
      <xdr:row>17</xdr:row>
      <xdr:rowOff>161925</xdr:rowOff>
    </xdr:to>
    <xdr:sp>
      <xdr:nvSpPr>
        <xdr:cNvPr id="38" name="Line 38"/>
        <xdr:cNvSpPr>
          <a:spLocks/>
        </xdr:cNvSpPr>
      </xdr:nvSpPr>
      <xdr:spPr>
        <a:xfrm>
          <a:off x="4371975" y="1552575"/>
          <a:ext cx="0" cy="152400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13</xdr:row>
      <xdr:rowOff>66675</xdr:rowOff>
    </xdr:from>
    <xdr:to>
      <xdr:col>35</xdr:col>
      <xdr:colOff>47625</xdr:colOff>
      <xdr:row>17</xdr:row>
      <xdr:rowOff>19050</xdr:rowOff>
    </xdr:to>
    <xdr:sp>
      <xdr:nvSpPr>
        <xdr:cNvPr id="39" name="AutoShape 39"/>
        <xdr:cNvSpPr>
          <a:spLocks/>
        </xdr:cNvSpPr>
      </xdr:nvSpPr>
      <xdr:spPr>
        <a:xfrm>
          <a:off x="4391025" y="2295525"/>
          <a:ext cx="990600" cy="638175"/>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ABS</a:t>
          </a:r>
          <a:r>
            <a:rPr lang="en-US" cap="none" sz="1100" b="0" i="0" u="none" baseline="0">
              <a:solidFill>
                <a:srgbClr val="000000"/>
              </a:solidFill>
              <a:latin typeface="ＭＳ Ｐゴシック"/>
              <a:ea typeface="ＭＳ Ｐゴシック"/>
              <a:cs typeface="ＭＳ Ｐゴシック"/>
            </a:rPr>
            <a:t>樹脂くず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250t</a:t>
          </a:r>
        </a:p>
      </xdr:txBody>
    </xdr:sp>
    <xdr:clientData/>
  </xdr:twoCellAnchor>
  <xdr:twoCellAnchor>
    <xdr:from>
      <xdr:col>10</xdr:col>
      <xdr:colOff>95250</xdr:colOff>
      <xdr:row>19</xdr:row>
      <xdr:rowOff>9525</xdr:rowOff>
    </xdr:from>
    <xdr:to>
      <xdr:col>10</xdr:col>
      <xdr:colOff>95250</xdr:colOff>
      <xdr:row>27</xdr:row>
      <xdr:rowOff>0</xdr:rowOff>
    </xdr:to>
    <xdr:sp>
      <xdr:nvSpPr>
        <xdr:cNvPr id="40" name="Line 40"/>
        <xdr:cNvSpPr>
          <a:spLocks/>
        </xdr:cNvSpPr>
      </xdr:nvSpPr>
      <xdr:spPr>
        <a:xfrm>
          <a:off x="1619250" y="3267075"/>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19</xdr:row>
      <xdr:rowOff>152400</xdr:rowOff>
    </xdr:from>
    <xdr:to>
      <xdr:col>10</xdr:col>
      <xdr:colOff>76200</xdr:colOff>
      <xdr:row>23</xdr:row>
      <xdr:rowOff>95250</xdr:rowOff>
    </xdr:to>
    <xdr:sp>
      <xdr:nvSpPr>
        <xdr:cNvPr id="41" name="AutoShape 41"/>
        <xdr:cNvSpPr>
          <a:spLocks/>
        </xdr:cNvSpPr>
      </xdr:nvSpPr>
      <xdr:spPr>
        <a:xfrm>
          <a:off x="704850" y="3409950"/>
          <a:ext cx="8953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無機性汚泥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270t</a:t>
          </a:r>
        </a:p>
      </xdr:txBody>
    </xdr:sp>
    <xdr:clientData/>
  </xdr:twoCellAnchor>
  <xdr:twoCellAnchor>
    <xdr:from>
      <xdr:col>22</xdr:col>
      <xdr:colOff>28575</xdr:colOff>
      <xdr:row>26</xdr:row>
      <xdr:rowOff>57150</xdr:rowOff>
    </xdr:from>
    <xdr:to>
      <xdr:col>28</xdr:col>
      <xdr:colOff>9525</xdr:colOff>
      <xdr:row>30</xdr:row>
      <xdr:rowOff>0</xdr:rowOff>
    </xdr:to>
    <xdr:sp>
      <xdr:nvSpPr>
        <xdr:cNvPr id="42" name="AutoShape 42"/>
        <xdr:cNvSpPr>
          <a:spLocks/>
        </xdr:cNvSpPr>
      </xdr:nvSpPr>
      <xdr:spPr>
        <a:xfrm>
          <a:off x="3381375" y="4514850"/>
          <a:ext cx="895350" cy="62865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工程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有機性汚泥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1200t</a:t>
          </a:r>
        </a:p>
      </xdr:txBody>
    </xdr:sp>
    <xdr:clientData/>
  </xdr:twoCellAnchor>
  <xdr:twoCellAnchor>
    <xdr:from>
      <xdr:col>26</xdr:col>
      <xdr:colOff>123825</xdr:colOff>
      <xdr:row>18</xdr:row>
      <xdr:rowOff>114300</xdr:rowOff>
    </xdr:from>
    <xdr:to>
      <xdr:col>29</xdr:col>
      <xdr:colOff>142875</xdr:colOff>
      <xdr:row>18</xdr:row>
      <xdr:rowOff>114300</xdr:rowOff>
    </xdr:to>
    <xdr:sp>
      <xdr:nvSpPr>
        <xdr:cNvPr id="43" name="Line 43"/>
        <xdr:cNvSpPr>
          <a:spLocks/>
        </xdr:cNvSpPr>
      </xdr:nvSpPr>
      <xdr:spPr>
        <a:xfrm>
          <a:off x="4086225" y="3200400"/>
          <a:ext cx="47625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18</xdr:row>
      <xdr:rowOff>0</xdr:rowOff>
    </xdr:from>
    <xdr:to>
      <xdr:col>31</xdr:col>
      <xdr:colOff>0</xdr:colOff>
      <xdr:row>18</xdr:row>
      <xdr:rowOff>0</xdr:rowOff>
    </xdr:to>
    <xdr:sp>
      <xdr:nvSpPr>
        <xdr:cNvPr id="44" name="Line 44"/>
        <xdr:cNvSpPr>
          <a:spLocks/>
        </xdr:cNvSpPr>
      </xdr:nvSpPr>
      <xdr:spPr>
        <a:xfrm>
          <a:off x="4371975" y="3086100"/>
          <a:ext cx="3524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19</xdr:row>
      <xdr:rowOff>0</xdr:rowOff>
    </xdr:from>
    <xdr:to>
      <xdr:col>10</xdr:col>
      <xdr:colOff>95250</xdr:colOff>
      <xdr:row>34</xdr:row>
      <xdr:rowOff>0</xdr:rowOff>
    </xdr:to>
    <xdr:sp>
      <xdr:nvSpPr>
        <xdr:cNvPr id="45" name="Line 45"/>
        <xdr:cNvSpPr>
          <a:spLocks/>
        </xdr:cNvSpPr>
      </xdr:nvSpPr>
      <xdr:spPr>
        <a:xfrm>
          <a:off x="1619250" y="3257550"/>
          <a:ext cx="0" cy="25717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18</xdr:row>
      <xdr:rowOff>114300</xdr:rowOff>
    </xdr:from>
    <xdr:to>
      <xdr:col>30</xdr:col>
      <xdr:colOff>0</xdr:colOff>
      <xdr:row>34</xdr:row>
      <xdr:rowOff>9525</xdr:rowOff>
    </xdr:to>
    <xdr:sp>
      <xdr:nvSpPr>
        <xdr:cNvPr id="46" name="Line 46"/>
        <xdr:cNvSpPr>
          <a:spLocks/>
        </xdr:cNvSpPr>
      </xdr:nvSpPr>
      <xdr:spPr>
        <a:xfrm>
          <a:off x="4572000" y="3200400"/>
          <a:ext cx="0" cy="263842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18</xdr:row>
      <xdr:rowOff>0</xdr:rowOff>
    </xdr:from>
    <xdr:to>
      <xdr:col>31</xdr:col>
      <xdr:colOff>0</xdr:colOff>
      <xdr:row>34</xdr:row>
      <xdr:rowOff>9525</xdr:rowOff>
    </xdr:to>
    <xdr:sp>
      <xdr:nvSpPr>
        <xdr:cNvPr id="47" name="Line 47"/>
        <xdr:cNvSpPr>
          <a:spLocks/>
        </xdr:cNvSpPr>
      </xdr:nvSpPr>
      <xdr:spPr>
        <a:xfrm>
          <a:off x="4724400" y="3086100"/>
          <a:ext cx="0" cy="275272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13</xdr:row>
      <xdr:rowOff>9525</xdr:rowOff>
    </xdr:from>
    <xdr:to>
      <xdr:col>36</xdr:col>
      <xdr:colOff>0</xdr:colOff>
      <xdr:row>34</xdr:row>
      <xdr:rowOff>9525</xdr:rowOff>
    </xdr:to>
    <xdr:sp>
      <xdr:nvSpPr>
        <xdr:cNvPr id="48" name="Line 48"/>
        <xdr:cNvSpPr>
          <a:spLocks/>
        </xdr:cNvSpPr>
      </xdr:nvSpPr>
      <xdr:spPr>
        <a:xfrm>
          <a:off x="5486400" y="2238375"/>
          <a:ext cx="0" cy="36004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xdr:row>
      <xdr:rowOff>9525</xdr:rowOff>
    </xdr:from>
    <xdr:to>
      <xdr:col>22</xdr:col>
      <xdr:colOff>0</xdr:colOff>
      <xdr:row>33</xdr:row>
      <xdr:rowOff>161925</xdr:rowOff>
    </xdr:to>
    <xdr:sp>
      <xdr:nvSpPr>
        <xdr:cNvPr id="49" name="Line 49"/>
        <xdr:cNvSpPr>
          <a:spLocks/>
        </xdr:cNvSpPr>
      </xdr:nvSpPr>
      <xdr:spPr>
        <a:xfrm>
          <a:off x="3352800" y="4467225"/>
          <a:ext cx="0" cy="13525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9525</xdr:rowOff>
    </xdr:from>
    <xdr:to>
      <xdr:col>14</xdr:col>
      <xdr:colOff>0</xdr:colOff>
      <xdr:row>33</xdr:row>
      <xdr:rowOff>161925</xdr:rowOff>
    </xdr:to>
    <xdr:sp>
      <xdr:nvSpPr>
        <xdr:cNvPr id="50" name="Line 50"/>
        <xdr:cNvSpPr>
          <a:spLocks/>
        </xdr:cNvSpPr>
      </xdr:nvSpPr>
      <xdr:spPr>
        <a:xfrm>
          <a:off x="2133600" y="1552575"/>
          <a:ext cx="0" cy="426720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9</xdr:row>
      <xdr:rowOff>76200</xdr:rowOff>
    </xdr:from>
    <xdr:to>
      <xdr:col>32</xdr:col>
      <xdr:colOff>95250</xdr:colOff>
      <xdr:row>9</xdr:row>
      <xdr:rowOff>76200</xdr:rowOff>
    </xdr:to>
    <xdr:sp>
      <xdr:nvSpPr>
        <xdr:cNvPr id="1" name="Line 1"/>
        <xdr:cNvSpPr>
          <a:spLocks/>
        </xdr:cNvSpPr>
      </xdr:nvSpPr>
      <xdr:spPr>
        <a:xfrm>
          <a:off x="3143250" y="1971675"/>
          <a:ext cx="175260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9</xdr:row>
      <xdr:rowOff>76200</xdr:rowOff>
    </xdr:from>
    <xdr:to>
      <xdr:col>16</xdr:col>
      <xdr:colOff>9525</xdr:colOff>
      <xdr:row>9</xdr:row>
      <xdr:rowOff>76200</xdr:rowOff>
    </xdr:to>
    <xdr:sp>
      <xdr:nvSpPr>
        <xdr:cNvPr id="2" name="Line 2"/>
        <xdr:cNvSpPr>
          <a:spLocks/>
        </xdr:cNvSpPr>
      </xdr:nvSpPr>
      <xdr:spPr>
        <a:xfrm flipH="1">
          <a:off x="752475" y="1971675"/>
          <a:ext cx="161925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xdr:row>
      <xdr:rowOff>95250</xdr:rowOff>
    </xdr:from>
    <xdr:to>
      <xdr:col>15</xdr:col>
      <xdr:colOff>133350</xdr:colOff>
      <xdr:row>14</xdr:row>
      <xdr:rowOff>0</xdr:rowOff>
    </xdr:to>
    <xdr:sp>
      <xdr:nvSpPr>
        <xdr:cNvPr id="3" name="Line 3"/>
        <xdr:cNvSpPr>
          <a:spLocks/>
        </xdr:cNvSpPr>
      </xdr:nvSpPr>
      <xdr:spPr>
        <a:xfrm flipV="1">
          <a:off x="1381125" y="2162175"/>
          <a:ext cx="962025" cy="10572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10</xdr:row>
      <xdr:rowOff>95250</xdr:rowOff>
    </xdr:from>
    <xdr:to>
      <xdr:col>27</xdr:col>
      <xdr:colOff>76200</xdr:colOff>
      <xdr:row>14</xdr:row>
      <xdr:rowOff>0</xdr:rowOff>
    </xdr:to>
    <xdr:sp>
      <xdr:nvSpPr>
        <xdr:cNvPr id="4" name="Line 4"/>
        <xdr:cNvSpPr>
          <a:spLocks/>
        </xdr:cNvSpPr>
      </xdr:nvSpPr>
      <xdr:spPr>
        <a:xfrm flipH="1" flipV="1">
          <a:off x="3133725" y="2162175"/>
          <a:ext cx="981075" cy="10572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11</xdr:row>
      <xdr:rowOff>19050</xdr:rowOff>
    </xdr:from>
    <xdr:to>
      <xdr:col>18</xdr:col>
      <xdr:colOff>85725</xdr:colOff>
      <xdr:row>14</xdr:row>
      <xdr:rowOff>0</xdr:rowOff>
    </xdr:to>
    <xdr:sp>
      <xdr:nvSpPr>
        <xdr:cNvPr id="5" name="Line 5"/>
        <xdr:cNvSpPr>
          <a:spLocks/>
        </xdr:cNvSpPr>
      </xdr:nvSpPr>
      <xdr:spPr>
        <a:xfrm flipH="1" flipV="1">
          <a:off x="2752725" y="2257425"/>
          <a:ext cx="0" cy="96202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xdr:row>
      <xdr:rowOff>0</xdr:rowOff>
    </xdr:from>
    <xdr:to>
      <xdr:col>16</xdr:col>
      <xdr:colOff>9525</xdr:colOff>
      <xdr:row>14</xdr:row>
      <xdr:rowOff>28575</xdr:rowOff>
    </xdr:to>
    <xdr:sp>
      <xdr:nvSpPr>
        <xdr:cNvPr id="6" name="Line 6"/>
        <xdr:cNvSpPr>
          <a:spLocks/>
        </xdr:cNvSpPr>
      </xdr:nvSpPr>
      <xdr:spPr>
        <a:xfrm flipH="1">
          <a:off x="1447800" y="2238375"/>
          <a:ext cx="923925" cy="100965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11</xdr:row>
      <xdr:rowOff>9525</xdr:rowOff>
    </xdr:from>
    <xdr:to>
      <xdr:col>19</xdr:col>
      <xdr:colOff>28575</xdr:colOff>
      <xdr:row>13</xdr:row>
      <xdr:rowOff>161925</xdr:rowOff>
    </xdr:to>
    <xdr:sp>
      <xdr:nvSpPr>
        <xdr:cNvPr id="7" name="Line 7"/>
        <xdr:cNvSpPr>
          <a:spLocks/>
        </xdr:cNvSpPr>
      </xdr:nvSpPr>
      <xdr:spPr>
        <a:xfrm flipH="1">
          <a:off x="2847975" y="2247900"/>
          <a:ext cx="0" cy="96202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11</xdr:row>
      <xdr:rowOff>9525</xdr:rowOff>
    </xdr:from>
    <xdr:to>
      <xdr:col>27</xdr:col>
      <xdr:colOff>19050</xdr:colOff>
      <xdr:row>14</xdr:row>
      <xdr:rowOff>9525</xdr:rowOff>
    </xdr:to>
    <xdr:sp>
      <xdr:nvSpPr>
        <xdr:cNvPr id="8" name="Line 8"/>
        <xdr:cNvSpPr>
          <a:spLocks/>
        </xdr:cNvSpPr>
      </xdr:nvSpPr>
      <xdr:spPr>
        <a:xfrm>
          <a:off x="3133725" y="2247900"/>
          <a:ext cx="923925" cy="981075"/>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15</xdr:row>
      <xdr:rowOff>95250</xdr:rowOff>
    </xdr:from>
    <xdr:to>
      <xdr:col>14</xdr:col>
      <xdr:colOff>142875</xdr:colOff>
      <xdr:row>15</xdr:row>
      <xdr:rowOff>95250</xdr:rowOff>
    </xdr:to>
    <xdr:sp>
      <xdr:nvSpPr>
        <xdr:cNvPr id="9" name="Line 9"/>
        <xdr:cNvSpPr>
          <a:spLocks/>
        </xdr:cNvSpPr>
      </xdr:nvSpPr>
      <xdr:spPr>
        <a:xfrm>
          <a:off x="1457325" y="3486150"/>
          <a:ext cx="742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15</xdr:row>
      <xdr:rowOff>85725</xdr:rowOff>
    </xdr:from>
    <xdr:to>
      <xdr:col>27</xdr:col>
      <xdr:colOff>9525</xdr:colOff>
      <xdr:row>15</xdr:row>
      <xdr:rowOff>85725</xdr:rowOff>
    </xdr:to>
    <xdr:sp>
      <xdr:nvSpPr>
        <xdr:cNvPr id="10" name="Line 10"/>
        <xdr:cNvSpPr>
          <a:spLocks/>
        </xdr:cNvSpPr>
      </xdr:nvSpPr>
      <xdr:spPr>
        <a:xfrm>
          <a:off x="3305175" y="3476625"/>
          <a:ext cx="742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19050</xdr:rowOff>
    </xdr:from>
    <xdr:to>
      <xdr:col>16</xdr:col>
      <xdr:colOff>142875</xdr:colOff>
      <xdr:row>19</xdr:row>
      <xdr:rowOff>9525</xdr:rowOff>
    </xdr:to>
    <xdr:sp>
      <xdr:nvSpPr>
        <xdr:cNvPr id="11" name="Line 11"/>
        <xdr:cNvSpPr>
          <a:spLocks/>
        </xdr:cNvSpPr>
      </xdr:nvSpPr>
      <xdr:spPr>
        <a:xfrm flipH="1">
          <a:off x="1295400" y="3752850"/>
          <a:ext cx="1209675" cy="10001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17</xdr:row>
      <xdr:rowOff>9525</xdr:rowOff>
    </xdr:from>
    <xdr:to>
      <xdr:col>28</xdr:col>
      <xdr:colOff>0</xdr:colOff>
      <xdr:row>19</xdr:row>
      <xdr:rowOff>0</xdr:rowOff>
    </xdr:to>
    <xdr:sp>
      <xdr:nvSpPr>
        <xdr:cNvPr id="12" name="Line 12"/>
        <xdr:cNvSpPr>
          <a:spLocks/>
        </xdr:cNvSpPr>
      </xdr:nvSpPr>
      <xdr:spPr>
        <a:xfrm>
          <a:off x="2981325" y="3743325"/>
          <a:ext cx="1209675" cy="1000125"/>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17</xdr:row>
      <xdr:rowOff>19050</xdr:rowOff>
    </xdr:from>
    <xdr:to>
      <xdr:col>18</xdr:col>
      <xdr:colOff>76200</xdr:colOff>
      <xdr:row>18</xdr:row>
      <xdr:rowOff>171450</xdr:rowOff>
    </xdr:to>
    <xdr:sp>
      <xdr:nvSpPr>
        <xdr:cNvPr id="13" name="Line 13"/>
        <xdr:cNvSpPr>
          <a:spLocks/>
        </xdr:cNvSpPr>
      </xdr:nvSpPr>
      <xdr:spPr>
        <a:xfrm flipH="1">
          <a:off x="2743200" y="3752850"/>
          <a:ext cx="0" cy="99060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27</xdr:row>
      <xdr:rowOff>85725</xdr:rowOff>
    </xdr:from>
    <xdr:to>
      <xdr:col>16</xdr:col>
      <xdr:colOff>19050</xdr:colOff>
      <xdr:row>27</xdr:row>
      <xdr:rowOff>85725</xdr:rowOff>
    </xdr:to>
    <xdr:sp>
      <xdr:nvSpPr>
        <xdr:cNvPr id="14" name="Line 14"/>
        <xdr:cNvSpPr>
          <a:spLocks/>
        </xdr:cNvSpPr>
      </xdr:nvSpPr>
      <xdr:spPr>
        <a:xfrm>
          <a:off x="704850" y="6200775"/>
          <a:ext cx="167640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32</xdr:row>
      <xdr:rowOff>95250</xdr:rowOff>
    </xdr:from>
    <xdr:to>
      <xdr:col>15</xdr:col>
      <xdr:colOff>133350</xdr:colOff>
      <xdr:row>32</xdr:row>
      <xdr:rowOff>95250</xdr:rowOff>
    </xdr:to>
    <xdr:sp>
      <xdr:nvSpPr>
        <xdr:cNvPr id="15" name="Line 15"/>
        <xdr:cNvSpPr>
          <a:spLocks/>
        </xdr:cNvSpPr>
      </xdr:nvSpPr>
      <xdr:spPr>
        <a:xfrm>
          <a:off x="752475" y="7067550"/>
          <a:ext cx="1590675" cy="0"/>
        </a:xfrm>
        <a:prstGeom prst="line">
          <a:avLst/>
        </a:prstGeom>
        <a:noFill/>
        <a:ln w="222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37</xdr:row>
      <xdr:rowOff>85725</xdr:rowOff>
    </xdr:from>
    <xdr:to>
      <xdr:col>16</xdr:col>
      <xdr:colOff>9525</xdr:colOff>
      <xdr:row>37</xdr:row>
      <xdr:rowOff>85725</xdr:rowOff>
    </xdr:to>
    <xdr:sp>
      <xdr:nvSpPr>
        <xdr:cNvPr id="16" name="Line 16"/>
        <xdr:cNvSpPr>
          <a:spLocks/>
        </xdr:cNvSpPr>
      </xdr:nvSpPr>
      <xdr:spPr>
        <a:xfrm>
          <a:off x="771525" y="7915275"/>
          <a:ext cx="16002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42</xdr:row>
      <xdr:rowOff>95250</xdr:rowOff>
    </xdr:from>
    <xdr:to>
      <xdr:col>16</xdr:col>
      <xdr:colOff>19050</xdr:colOff>
      <xdr:row>42</xdr:row>
      <xdr:rowOff>95250</xdr:rowOff>
    </xdr:to>
    <xdr:sp>
      <xdr:nvSpPr>
        <xdr:cNvPr id="17" name="Line 17"/>
        <xdr:cNvSpPr>
          <a:spLocks/>
        </xdr:cNvSpPr>
      </xdr:nvSpPr>
      <xdr:spPr>
        <a:xfrm flipH="1">
          <a:off x="771525" y="8782050"/>
          <a:ext cx="1609725" cy="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4"/>
  <sheetViews>
    <sheetView zoomScalePageLayoutView="0" workbookViewId="0" topLeftCell="A1">
      <selection activeCell="A11" sqref="A11:B11"/>
    </sheetView>
  </sheetViews>
  <sheetFormatPr defaultColWidth="9.00390625" defaultRowHeight="13.5"/>
  <cols>
    <col min="1" max="1" width="18.625" style="1" customWidth="1"/>
    <col min="2" max="2" width="67.50390625" style="1" customWidth="1"/>
    <col min="3" max="16384" width="9.00390625" style="1" customWidth="1"/>
  </cols>
  <sheetData>
    <row r="1" spans="1:2" ht="16.5" customHeight="1">
      <c r="A1" s="162" t="s">
        <v>197</v>
      </c>
      <c r="B1" s="163"/>
    </row>
    <row r="2" spans="1:2" ht="18.75" customHeight="1">
      <c r="A2" s="136"/>
      <c r="B2" s="137" t="s">
        <v>198</v>
      </c>
    </row>
    <row r="3" spans="1:2" ht="18.75" customHeight="1" thickBot="1">
      <c r="A3" s="138" t="s">
        <v>199</v>
      </c>
      <c r="B3" s="139" t="s">
        <v>200</v>
      </c>
    </row>
    <row r="4" spans="1:2" ht="36" thickTop="1">
      <c r="A4" s="140" t="s">
        <v>201</v>
      </c>
      <c r="B4" s="141" t="s">
        <v>202</v>
      </c>
    </row>
    <row r="5" spans="1:2" ht="27" customHeight="1">
      <c r="A5" s="140" t="s">
        <v>203</v>
      </c>
      <c r="B5" s="141" t="s">
        <v>204</v>
      </c>
    </row>
    <row r="6" spans="1:2" ht="37.5" customHeight="1">
      <c r="A6" s="140" t="s">
        <v>205</v>
      </c>
      <c r="B6" s="141" t="s">
        <v>311</v>
      </c>
    </row>
    <row r="7" spans="1:2" ht="12.75">
      <c r="A7" s="140" t="s">
        <v>206</v>
      </c>
      <c r="B7" s="141" t="s">
        <v>207</v>
      </c>
    </row>
    <row r="8" spans="1:2" ht="37.5" customHeight="1">
      <c r="A8" s="142" t="s">
        <v>208</v>
      </c>
      <c r="B8" s="141" t="s">
        <v>209</v>
      </c>
    </row>
    <row r="9" spans="1:2" ht="16.5" customHeight="1">
      <c r="A9" s="140" t="s">
        <v>210</v>
      </c>
      <c r="B9" s="141" t="s">
        <v>211</v>
      </c>
    </row>
    <row r="10" spans="1:2" ht="20.25" customHeight="1">
      <c r="A10" s="140" t="s">
        <v>212</v>
      </c>
      <c r="B10" s="141" t="s">
        <v>213</v>
      </c>
    </row>
    <row r="11" spans="1:2" ht="16.5" customHeight="1">
      <c r="A11" s="158" t="s">
        <v>214</v>
      </c>
      <c r="B11" s="159"/>
    </row>
    <row r="12" spans="1:2" ht="17.25" customHeight="1">
      <c r="A12" s="140" t="s">
        <v>215</v>
      </c>
      <c r="B12" s="141" t="s">
        <v>216</v>
      </c>
    </row>
    <row r="13" spans="1:2" ht="26.25" customHeight="1">
      <c r="A13" s="140" t="s">
        <v>217</v>
      </c>
      <c r="B13" s="141" t="s">
        <v>218</v>
      </c>
    </row>
    <row r="14" spans="1:2" ht="17.25" customHeight="1">
      <c r="A14" s="140" t="s">
        <v>219</v>
      </c>
      <c r="B14" s="141" t="s">
        <v>220</v>
      </c>
    </row>
    <row r="15" spans="1:2" ht="48">
      <c r="A15" s="140" t="s">
        <v>221</v>
      </c>
      <c r="B15" s="141" t="s">
        <v>222</v>
      </c>
    </row>
    <row r="16" spans="1:2" ht="12.75">
      <c r="A16" s="158" t="s">
        <v>223</v>
      </c>
      <c r="B16" s="159"/>
    </row>
    <row r="17" spans="1:2" ht="36">
      <c r="A17" s="140" t="s">
        <v>224</v>
      </c>
      <c r="B17" s="141" t="s">
        <v>225</v>
      </c>
    </row>
    <row r="18" spans="1:2" ht="12.75">
      <c r="A18" s="158" t="s">
        <v>226</v>
      </c>
      <c r="B18" s="159"/>
    </row>
    <row r="19" spans="1:2" ht="72">
      <c r="A19" s="140" t="s">
        <v>227</v>
      </c>
      <c r="B19" s="141" t="s">
        <v>304</v>
      </c>
    </row>
    <row r="20" spans="1:2" ht="27.75" customHeight="1">
      <c r="A20" s="140" t="s">
        <v>228</v>
      </c>
      <c r="B20" s="141" t="s">
        <v>229</v>
      </c>
    </row>
    <row r="21" spans="1:2" ht="20.25" customHeight="1">
      <c r="A21" s="158" t="s">
        <v>230</v>
      </c>
      <c r="B21" s="159"/>
    </row>
    <row r="22" spans="1:2" ht="24">
      <c r="A22" s="143"/>
      <c r="B22" s="144" t="s">
        <v>231</v>
      </c>
    </row>
    <row r="23" spans="1:2" ht="12.75">
      <c r="A23" s="160" t="s">
        <v>232</v>
      </c>
      <c r="B23" s="161"/>
    </row>
    <row r="24" spans="1:2" ht="12.75">
      <c r="A24" s="164"/>
      <c r="B24" s="165" t="s">
        <v>233</v>
      </c>
    </row>
    <row r="25" spans="1:2" ht="12.75">
      <c r="A25" s="164"/>
      <c r="B25" s="165"/>
    </row>
    <row r="26" spans="1:2" ht="12.75">
      <c r="A26" s="164" t="s">
        <v>234</v>
      </c>
      <c r="B26" s="165"/>
    </row>
    <row r="27" spans="1:2" ht="48">
      <c r="A27" s="140"/>
      <c r="B27" s="141" t="s">
        <v>235</v>
      </c>
    </row>
    <row r="28" spans="1:2" ht="12.75">
      <c r="A28" s="164" t="s">
        <v>236</v>
      </c>
      <c r="B28" s="165"/>
    </row>
    <row r="29" spans="1:2" ht="26.25" customHeight="1">
      <c r="A29" s="140"/>
      <c r="B29" s="141" t="s">
        <v>237</v>
      </c>
    </row>
    <row r="30" spans="1:2" ht="17.25" customHeight="1">
      <c r="A30" s="164" t="s">
        <v>238</v>
      </c>
      <c r="B30" s="165"/>
    </row>
    <row r="31" spans="1:2" ht="86.25" customHeight="1">
      <c r="A31" s="140"/>
      <c r="B31" s="141" t="s">
        <v>239</v>
      </c>
    </row>
    <row r="32" spans="1:2" ht="17.25" customHeight="1">
      <c r="A32" s="164" t="s">
        <v>240</v>
      </c>
      <c r="B32" s="165"/>
    </row>
    <row r="33" spans="1:2" ht="48">
      <c r="A33" s="140" t="s">
        <v>241</v>
      </c>
      <c r="B33" s="141" t="s">
        <v>242</v>
      </c>
    </row>
    <row r="34" spans="1:2" ht="36">
      <c r="A34" s="140" t="s">
        <v>243</v>
      </c>
      <c r="B34" s="141" t="s">
        <v>244</v>
      </c>
    </row>
    <row r="35" spans="1:2" ht="12.75">
      <c r="A35" s="166" t="s">
        <v>245</v>
      </c>
      <c r="B35" s="167"/>
    </row>
    <row r="36" spans="1:2" ht="55.5" customHeight="1">
      <c r="A36" s="140" t="s">
        <v>246</v>
      </c>
      <c r="B36" s="141" t="s">
        <v>247</v>
      </c>
    </row>
    <row r="37" spans="1:2" ht="30.75" customHeight="1">
      <c r="A37" s="140" t="s">
        <v>248</v>
      </c>
      <c r="B37" s="141" t="s">
        <v>249</v>
      </c>
    </row>
    <row r="38" spans="1:2" ht="29.25" customHeight="1">
      <c r="A38" s="140" t="s">
        <v>250</v>
      </c>
      <c r="B38" s="141" t="s">
        <v>281</v>
      </c>
    </row>
    <row r="39" spans="1:2" ht="12.75">
      <c r="A39" s="140" t="s">
        <v>251</v>
      </c>
      <c r="B39" s="141" t="s">
        <v>252</v>
      </c>
    </row>
    <row r="40" spans="1:2" ht="24">
      <c r="A40" s="140" t="s">
        <v>253</v>
      </c>
      <c r="B40" s="141" t="s">
        <v>167</v>
      </c>
    </row>
    <row r="41" spans="1:2" ht="36">
      <c r="A41" s="140" t="s">
        <v>254</v>
      </c>
      <c r="B41" s="141" t="s">
        <v>255</v>
      </c>
    </row>
    <row r="42" spans="1:2" ht="19.5" customHeight="1">
      <c r="A42" s="140" t="s">
        <v>256</v>
      </c>
      <c r="B42" s="141" t="s">
        <v>257</v>
      </c>
    </row>
    <row r="43" spans="1:2" ht="24">
      <c r="A43" s="140" t="s">
        <v>258</v>
      </c>
      <c r="B43" s="141" t="s">
        <v>259</v>
      </c>
    </row>
    <row r="44" spans="1:2" ht="24">
      <c r="A44" s="140" t="s">
        <v>260</v>
      </c>
      <c r="B44" s="141" t="s">
        <v>261</v>
      </c>
    </row>
    <row r="45" spans="1:2" ht="24">
      <c r="A45" s="140" t="s">
        <v>262</v>
      </c>
      <c r="B45" s="141" t="s">
        <v>172</v>
      </c>
    </row>
    <row r="46" spans="1:2" ht="36">
      <c r="A46" s="140" t="s">
        <v>263</v>
      </c>
      <c r="B46" s="141" t="s">
        <v>264</v>
      </c>
    </row>
    <row r="47" spans="1:2" ht="48">
      <c r="A47" s="140" t="s">
        <v>265</v>
      </c>
      <c r="B47" s="141" t="s">
        <v>266</v>
      </c>
    </row>
    <row r="48" spans="1:2" ht="30.75" customHeight="1">
      <c r="A48" s="140" t="s">
        <v>267</v>
      </c>
      <c r="B48" s="141" t="s">
        <v>268</v>
      </c>
    </row>
    <row r="49" spans="1:2" ht="30.75" customHeight="1">
      <c r="A49" s="140" t="s">
        <v>269</v>
      </c>
      <c r="B49" s="141" t="s">
        <v>270</v>
      </c>
    </row>
    <row r="50" spans="1:2" ht="24">
      <c r="A50" s="140" t="s">
        <v>271</v>
      </c>
      <c r="B50" s="141" t="s">
        <v>272</v>
      </c>
    </row>
    <row r="51" spans="1:2" ht="27.75" customHeight="1">
      <c r="A51" s="140" t="s">
        <v>273</v>
      </c>
      <c r="B51" s="141" t="s">
        <v>274</v>
      </c>
    </row>
    <row r="52" spans="1:2" ht="48">
      <c r="A52" s="140" t="s">
        <v>275</v>
      </c>
      <c r="B52" s="141" t="s">
        <v>276</v>
      </c>
    </row>
    <row r="53" spans="1:2" ht="24">
      <c r="A53" s="140" t="s">
        <v>277</v>
      </c>
      <c r="B53" s="141" t="s">
        <v>278</v>
      </c>
    </row>
    <row r="54" spans="1:2" ht="36">
      <c r="A54" s="140" t="s">
        <v>279</v>
      </c>
      <c r="B54" s="141" t="s">
        <v>280</v>
      </c>
    </row>
  </sheetData>
  <sheetProtection/>
  <mergeCells count="13">
    <mergeCell ref="A30:B30"/>
    <mergeCell ref="A32:B32"/>
    <mergeCell ref="A35:B35"/>
    <mergeCell ref="A24:A25"/>
    <mergeCell ref="B24:B25"/>
    <mergeCell ref="A26:B26"/>
    <mergeCell ref="A28:B28"/>
    <mergeCell ref="A21:B21"/>
    <mergeCell ref="A23:B23"/>
    <mergeCell ref="A11:B11"/>
    <mergeCell ref="A1:B1"/>
    <mergeCell ref="A16:B16"/>
    <mergeCell ref="A18:B1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AP40"/>
  <sheetViews>
    <sheetView zoomScalePageLayoutView="0" workbookViewId="0" topLeftCell="A1">
      <selection activeCell="AN8" sqref="AN8"/>
    </sheetView>
  </sheetViews>
  <sheetFormatPr defaultColWidth="9.00390625" defaultRowHeight="13.5"/>
  <cols>
    <col min="1" max="48" width="2.00390625" style="1" customWidth="1"/>
    <col min="49" max="16384" width="9.00390625" style="1" customWidth="1"/>
  </cols>
  <sheetData>
    <row r="1" ht="13.5" customHeight="1"/>
    <row r="2" spans="2:42" ht="13.5" customHeight="1">
      <c r="B2"/>
      <c r="C2"/>
      <c r="D2"/>
      <c r="E2"/>
      <c r="F2"/>
      <c r="G2"/>
      <c r="H2"/>
      <c r="I2"/>
      <c r="J2"/>
      <c r="K2"/>
      <c r="L2"/>
      <c r="M2"/>
      <c r="N2"/>
      <c r="O2"/>
      <c r="P2"/>
      <c r="Q2"/>
      <c r="R2"/>
      <c r="S2"/>
      <c r="T2"/>
      <c r="U2"/>
      <c r="V2"/>
      <c r="W2"/>
      <c r="X2"/>
      <c r="Y2"/>
      <c r="Z2"/>
      <c r="AA2"/>
      <c r="AB2"/>
      <c r="AC2"/>
      <c r="AD2"/>
      <c r="AE2"/>
      <c r="AF2"/>
      <c r="AG2"/>
      <c r="AH2"/>
      <c r="AI2"/>
      <c r="AJ2" s="274"/>
      <c r="AK2" s="274"/>
      <c r="AL2" s="274"/>
      <c r="AM2" s="274"/>
      <c r="AN2" s="274"/>
      <c r="AO2" s="274"/>
      <c r="AP2" s="274"/>
    </row>
    <row r="3" spans="2:42" ht="13.5" customHeight="1">
      <c r="B3"/>
      <c r="C3" s="15" t="s">
        <v>58</v>
      </c>
      <c r="D3"/>
      <c r="E3"/>
      <c r="F3"/>
      <c r="G3"/>
      <c r="H3"/>
      <c r="I3"/>
      <c r="J3"/>
      <c r="K3"/>
      <c r="L3"/>
      <c r="M3"/>
      <c r="N3"/>
      <c r="O3"/>
      <c r="P3"/>
      <c r="Q3"/>
      <c r="R3"/>
      <c r="S3"/>
      <c r="T3"/>
      <c r="U3"/>
      <c r="V3"/>
      <c r="W3"/>
      <c r="X3"/>
      <c r="Y3"/>
      <c r="Z3"/>
      <c r="AA3"/>
      <c r="AB3"/>
      <c r="AC3"/>
      <c r="AD3"/>
      <c r="AE3"/>
      <c r="AF3"/>
      <c r="AG3"/>
      <c r="AH3"/>
      <c r="AI3"/>
      <c r="AJ3"/>
      <c r="AK3"/>
      <c r="AL3"/>
      <c r="AM3"/>
      <c r="AN3"/>
      <c r="AO3"/>
      <c r="AP3"/>
    </row>
    <row r="4" spans="2:42" ht="13.5" customHeight="1">
      <c r="B4"/>
      <c r="C4"/>
      <c r="D4"/>
      <c r="E4"/>
      <c r="F4"/>
      <c r="G4"/>
      <c r="H4"/>
      <c r="I4"/>
      <c r="J4"/>
      <c r="K4" s="274" t="s">
        <v>59</v>
      </c>
      <c r="L4" s="274"/>
      <c r="M4" s="274"/>
      <c r="N4" s="274"/>
      <c r="O4" s="274"/>
      <c r="P4" s="274"/>
      <c r="Q4" s="274"/>
      <c r="R4"/>
      <c r="S4"/>
      <c r="T4"/>
      <c r="U4"/>
      <c r="V4"/>
      <c r="W4"/>
      <c r="X4"/>
      <c r="Y4"/>
      <c r="Z4"/>
      <c r="AA4"/>
      <c r="AB4"/>
      <c r="AC4"/>
      <c r="AD4"/>
      <c r="AE4"/>
      <c r="AF4"/>
      <c r="AG4"/>
      <c r="AH4"/>
      <c r="AI4"/>
      <c r="AJ4"/>
      <c r="AK4"/>
      <c r="AL4"/>
      <c r="AM4"/>
      <c r="AN4"/>
      <c r="AO4"/>
      <c r="AP4"/>
    </row>
    <row r="5" spans="2:42" ht="13.5" customHeight="1">
      <c r="B5"/>
      <c r="C5"/>
      <c r="D5"/>
      <c r="E5"/>
      <c r="F5"/>
      <c r="G5"/>
      <c r="H5"/>
      <c r="I5"/>
      <c r="J5"/>
      <c r="K5"/>
      <c r="L5" t="s">
        <v>60</v>
      </c>
      <c r="M5"/>
      <c r="N5"/>
      <c r="O5"/>
      <c r="P5"/>
      <c r="Q5"/>
      <c r="R5"/>
      <c r="S5"/>
      <c r="T5"/>
      <c r="U5"/>
      <c r="V5"/>
      <c r="W5"/>
      <c r="X5"/>
      <c r="Y5"/>
      <c r="Z5"/>
      <c r="AA5"/>
      <c r="AB5"/>
      <c r="AC5"/>
      <c r="AD5"/>
      <c r="AE5"/>
      <c r="AF5"/>
      <c r="AG5"/>
      <c r="AH5"/>
      <c r="AI5"/>
      <c r="AJ5"/>
      <c r="AK5"/>
      <c r="AL5"/>
      <c r="AM5"/>
      <c r="AN5"/>
      <c r="AO5"/>
      <c r="AP5"/>
    </row>
    <row r="6" spans="2:42" ht="13.5" customHeight="1">
      <c r="B6"/>
      <c r="C6" s="275" t="s">
        <v>61</v>
      </c>
      <c r="D6" s="276"/>
      <c r="E6" s="276"/>
      <c r="F6" s="276"/>
      <c r="G6" s="261"/>
      <c r="H6" s="19"/>
      <c r="I6" s="19"/>
      <c r="J6" s="19"/>
      <c r="K6" s="275" t="s">
        <v>62</v>
      </c>
      <c r="L6" s="276"/>
      <c r="M6" s="276"/>
      <c r="N6" s="261"/>
      <c r="O6"/>
      <c r="P6"/>
      <c r="Q6"/>
      <c r="R6" s="19"/>
      <c r="S6" s="19"/>
      <c r="T6" s="19"/>
      <c r="U6" s="19"/>
      <c r="V6"/>
      <c r="W6"/>
      <c r="X6"/>
      <c r="Y6"/>
      <c r="Z6"/>
      <c r="AA6"/>
      <c r="AB6"/>
      <c r="AC6" s="19"/>
      <c r="AD6"/>
      <c r="AE6"/>
      <c r="AF6"/>
      <c r="AG6"/>
      <c r="AH6"/>
      <c r="AI6"/>
      <c r="AJ6"/>
      <c r="AK6"/>
      <c r="AL6"/>
      <c r="AM6"/>
      <c r="AN6"/>
      <c r="AO6"/>
      <c r="AP6"/>
    </row>
    <row r="7" spans="2:42" ht="13.5" customHeight="1">
      <c r="B7"/>
      <c r="C7"/>
      <c r="D7"/>
      <c r="E7"/>
      <c r="F7"/>
      <c r="G7"/>
      <c r="H7"/>
      <c r="I7"/>
      <c r="J7"/>
      <c r="K7"/>
      <c r="L7"/>
      <c r="M7"/>
      <c r="N7"/>
      <c r="O7"/>
      <c r="P7"/>
      <c r="Q7"/>
      <c r="R7"/>
      <c r="S7"/>
      <c r="T7"/>
      <c r="U7"/>
      <c r="V7"/>
      <c r="W7"/>
      <c r="X7"/>
      <c r="Y7"/>
      <c r="Z7"/>
      <c r="AA7"/>
      <c r="AB7"/>
      <c r="AC7"/>
      <c r="AD7"/>
      <c r="AE7"/>
      <c r="AF7"/>
      <c r="AG7"/>
      <c r="AH7"/>
      <c r="AI7"/>
      <c r="AJ7"/>
      <c r="AK7"/>
      <c r="AL7"/>
      <c r="AM7"/>
      <c r="AN7"/>
      <c r="AO7"/>
      <c r="AP7"/>
    </row>
    <row r="8" spans="2:42" ht="13.5" customHeight="1">
      <c r="B8"/>
      <c r="C8"/>
      <c r="D8"/>
      <c r="E8"/>
      <c r="F8"/>
      <c r="G8"/>
      <c r="H8"/>
      <c r="I8"/>
      <c r="J8"/>
      <c r="K8"/>
      <c r="L8"/>
      <c r="M8"/>
      <c r="N8"/>
      <c r="O8"/>
      <c r="P8"/>
      <c r="Q8"/>
      <c r="R8"/>
      <c r="S8"/>
      <c r="T8"/>
      <c r="U8"/>
      <c r="V8"/>
      <c r="W8"/>
      <c r="X8"/>
      <c r="Y8"/>
      <c r="Z8"/>
      <c r="AA8"/>
      <c r="AB8"/>
      <c r="AC8"/>
      <c r="AD8"/>
      <c r="AE8"/>
      <c r="AF8"/>
      <c r="AG8"/>
      <c r="AH8"/>
      <c r="AI8"/>
      <c r="AJ8"/>
      <c r="AK8"/>
      <c r="AL8"/>
      <c r="AM8"/>
      <c r="AN8"/>
      <c r="AO8"/>
      <c r="AP8"/>
    </row>
    <row r="9" spans="2:42" ht="13.5" customHeight="1">
      <c r="B9"/>
      <c r="C9" s="275" t="s">
        <v>63</v>
      </c>
      <c r="D9" s="276"/>
      <c r="E9" s="261"/>
      <c r="F9"/>
      <c r="G9"/>
      <c r="H9" s="275" t="s">
        <v>64</v>
      </c>
      <c r="I9" s="276"/>
      <c r="J9" s="261"/>
      <c r="K9"/>
      <c r="L9"/>
      <c r="M9"/>
      <c r="N9" s="275" t="s">
        <v>65</v>
      </c>
      <c r="O9" s="276"/>
      <c r="P9" s="276"/>
      <c r="Q9" s="276"/>
      <c r="R9" s="276"/>
      <c r="S9" s="276"/>
      <c r="T9" s="261"/>
      <c r="U9"/>
      <c r="V9"/>
      <c r="W9" s="275" t="s">
        <v>66</v>
      </c>
      <c r="X9" s="276"/>
      <c r="Y9" s="276"/>
      <c r="Z9" s="276"/>
      <c r="AA9" s="276"/>
      <c r="AB9" s="276"/>
      <c r="AC9" s="261"/>
      <c r="AD9"/>
      <c r="AE9"/>
      <c r="AF9"/>
      <c r="AG9" s="275" t="s">
        <v>67</v>
      </c>
      <c r="AH9" s="276"/>
      <c r="AI9" s="261"/>
      <c r="AJ9"/>
      <c r="AK9"/>
      <c r="AL9"/>
      <c r="AM9"/>
      <c r="AN9"/>
      <c r="AO9"/>
      <c r="AP9"/>
    </row>
    <row r="10" spans="2:42" ht="13.5" customHeight="1">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2:42" ht="13.5" customHeight="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2:42" ht="13.5" customHeight="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2:42" ht="13.5" customHeight="1">
      <c r="B13"/>
      <c r="C13"/>
      <c r="D13"/>
      <c r="E13"/>
      <c r="F13"/>
      <c r="G13"/>
      <c r="H13"/>
      <c r="I13"/>
      <c r="J13"/>
      <c r="K13"/>
      <c r="L13"/>
      <c r="M13"/>
      <c r="N13"/>
      <c r="O13"/>
      <c r="P13"/>
      <c r="Q13"/>
      <c r="R13"/>
      <c r="S13"/>
      <c r="T13"/>
      <c r="U13"/>
      <c r="V13"/>
      <c r="W13"/>
      <c r="X13"/>
      <c r="Y13"/>
      <c r="Z13"/>
      <c r="AA13"/>
      <c r="AB13"/>
      <c r="AC13"/>
      <c r="AD13"/>
      <c r="AE13"/>
      <c r="AF13"/>
      <c r="AG13" s="275" t="s">
        <v>68</v>
      </c>
      <c r="AH13" s="276"/>
      <c r="AI13" s="276"/>
      <c r="AJ13" s="276"/>
      <c r="AK13" s="261"/>
      <c r="AL13"/>
      <c r="AM13"/>
      <c r="AN13"/>
      <c r="AO13"/>
      <c r="AP13"/>
    </row>
    <row r="14" spans="2:42" ht="13.5" customHeight="1">
      <c r="B14"/>
      <c r="C14"/>
      <c r="D14"/>
      <c r="E14"/>
      <c r="F14"/>
      <c r="G14" s="19"/>
      <c r="H14" s="19"/>
      <c r="I14" s="19"/>
      <c r="J14" s="19"/>
      <c r="K14" s="19"/>
      <c r="L14"/>
      <c r="M14"/>
      <c r="N14"/>
      <c r="O14"/>
      <c r="P14"/>
      <c r="Q14"/>
      <c r="R14"/>
      <c r="S14"/>
      <c r="T14"/>
      <c r="U14"/>
      <c r="V14"/>
      <c r="W14"/>
      <c r="X14"/>
      <c r="Y14"/>
      <c r="Z14"/>
      <c r="AA14"/>
      <c r="AB14"/>
      <c r="AC14"/>
      <c r="AD14"/>
      <c r="AE14"/>
      <c r="AF14"/>
      <c r="AG14"/>
      <c r="AH14"/>
      <c r="AI14"/>
      <c r="AJ14"/>
      <c r="AK14"/>
      <c r="AL14"/>
      <c r="AM14"/>
      <c r="AN14"/>
      <c r="AO14"/>
      <c r="AP14"/>
    </row>
    <row r="15" spans="2:42" ht="13.5" customHeight="1">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row>
    <row r="16" spans="2:42" ht="13.5" customHeight="1">
      <c r="B16"/>
      <c r="C16"/>
      <c r="D16"/>
      <c r="E16"/>
      <c r="F16"/>
      <c r="G16"/>
      <c r="H16"/>
      <c r="I16"/>
      <c r="J16"/>
      <c r="K16"/>
      <c r="L16"/>
      <c r="M16"/>
      <c r="N16"/>
      <c r="O16"/>
      <c r="P16"/>
      <c r="Q16"/>
      <c r="R16" s="277" t="s">
        <v>69</v>
      </c>
      <c r="S16" s="278"/>
      <c r="T16" s="278"/>
      <c r="U16" s="278"/>
      <c r="V16" s="278"/>
      <c r="W16" s="278"/>
      <c r="X16" s="279"/>
      <c r="Y16"/>
      <c r="Z16"/>
      <c r="AA16"/>
      <c r="AB16"/>
      <c r="AC16"/>
      <c r="AD16"/>
      <c r="AE16"/>
      <c r="AF16"/>
      <c r="AG16"/>
      <c r="AH16"/>
      <c r="AI16"/>
      <c r="AJ16"/>
      <c r="AK16"/>
      <c r="AL16"/>
      <c r="AM16"/>
      <c r="AN16"/>
      <c r="AO16"/>
      <c r="AP16"/>
    </row>
    <row r="17" spans="2:42" ht="13.5" customHeight="1">
      <c r="B17"/>
      <c r="C17"/>
      <c r="D17"/>
      <c r="E17"/>
      <c r="F17"/>
      <c r="G17"/>
      <c r="H17"/>
      <c r="I17"/>
      <c r="J17"/>
      <c r="K17"/>
      <c r="L17"/>
      <c r="M17"/>
      <c r="N17"/>
      <c r="O17"/>
      <c r="P17"/>
      <c r="Q17"/>
      <c r="R17" s="280"/>
      <c r="S17" s="281"/>
      <c r="T17" s="281"/>
      <c r="U17" s="281"/>
      <c r="V17" s="281"/>
      <c r="W17" s="281"/>
      <c r="X17" s="282"/>
      <c r="Y17"/>
      <c r="Z17"/>
      <c r="AA17"/>
      <c r="AB17"/>
      <c r="AC17"/>
      <c r="AD17"/>
      <c r="AE17"/>
      <c r="AF17"/>
      <c r="AG17"/>
      <c r="AH17"/>
      <c r="AI17"/>
      <c r="AJ17"/>
      <c r="AK17"/>
      <c r="AL17"/>
      <c r="AM17"/>
      <c r="AN17"/>
      <c r="AO17"/>
      <c r="AP17"/>
    </row>
    <row r="18" spans="2:42" ht="13.5" customHeight="1">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row>
    <row r="19" spans="2:42" ht="13.5" customHeight="1">
      <c r="B19"/>
      <c r="C19"/>
      <c r="D19"/>
      <c r="E19"/>
      <c r="F19"/>
      <c r="G19"/>
      <c r="H19"/>
      <c r="I19"/>
      <c r="J19"/>
      <c r="K19" s="275" t="s">
        <v>70</v>
      </c>
      <c r="L19" s="276"/>
      <c r="M19" s="261"/>
      <c r="N19"/>
      <c r="O19"/>
      <c r="P19"/>
      <c r="Q19"/>
      <c r="R19"/>
      <c r="S19"/>
      <c r="T19"/>
      <c r="U19"/>
      <c r="V19"/>
      <c r="W19"/>
      <c r="X19"/>
      <c r="Y19"/>
      <c r="Z19"/>
      <c r="AA19"/>
      <c r="AB19"/>
      <c r="AC19"/>
      <c r="AD19"/>
      <c r="AE19"/>
      <c r="AF19"/>
      <c r="AG19"/>
      <c r="AH19"/>
      <c r="AI19"/>
      <c r="AJ19"/>
      <c r="AK19"/>
      <c r="AL19"/>
      <c r="AM19"/>
      <c r="AN19"/>
      <c r="AO19"/>
      <c r="AP19"/>
    </row>
    <row r="20" spans="2:42" ht="13.5" customHeight="1">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row>
    <row r="21" spans="2:42" ht="13.5" customHeight="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row>
    <row r="22" spans="2:42" ht="13.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row>
    <row r="23" spans="2:42" ht="13.5" customHeight="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row>
    <row r="24" spans="2:42" ht="13.5" customHeight="1">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row>
    <row r="25" spans="2:42" ht="13.5" customHeight="1">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row>
    <row r="26" spans="2:42" ht="13.5" customHeight="1">
      <c r="B26"/>
      <c r="C26"/>
      <c r="D26"/>
      <c r="E26"/>
      <c r="F26"/>
      <c r="G26"/>
      <c r="H26"/>
      <c r="I26"/>
      <c r="J26"/>
      <c r="K26"/>
      <c r="L26"/>
      <c r="M26"/>
      <c r="N26"/>
      <c r="O26"/>
      <c r="P26"/>
      <c r="Q26"/>
      <c r="R26"/>
      <c r="S26"/>
      <c r="T26"/>
      <c r="U26"/>
      <c r="V26" s="275" t="s">
        <v>70</v>
      </c>
      <c r="W26" s="276"/>
      <c r="X26" s="261"/>
      <c r="Y26"/>
      <c r="Z26"/>
      <c r="AA26"/>
      <c r="AB26"/>
      <c r="AC26"/>
      <c r="AD26"/>
      <c r="AE26"/>
      <c r="AF26"/>
      <c r="AG26"/>
      <c r="AH26"/>
      <c r="AI26"/>
      <c r="AJ26"/>
      <c r="AK26"/>
      <c r="AL26"/>
      <c r="AM26"/>
      <c r="AN26"/>
      <c r="AO26"/>
      <c r="AP26"/>
    </row>
    <row r="27" spans="2:42" ht="13.5" customHeight="1">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row>
    <row r="28" spans="2:42" ht="13.5" customHeight="1">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row>
    <row r="29" spans="2:42" ht="13.5" customHeight="1">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row>
    <row r="30" spans="2:42" ht="13.5" customHeight="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row>
    <row r="31" spans="2:42" ht="13.5" customHeight="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row>
    <row r="32" spans="2:42" ht="13.5" customHeight="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row>
    <row r="33" spans="2:42" ht="13.5"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row>
    <row r="34" spans="2:42" ht="13.5" customHeigh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row>
    <row r="35" spans="2:42" ht="13.5" customHeight="1">
      <c r="B35"/>
      <c r="C35"/>
      <c r="D35"/>
      <c r="E35"/>
      <c r="F35"/>
      <c r="G35"/>
      <c r="H35"/>
      <c r="I35" s="277" t="s">
        <v>71</v>
      </c>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9"/>
      <c r="AL35"/>
      <c r="AM35"/>
      <c r="AN35"/>
      <c r="AO35"/>
      <c r="AP35"/>
    </row>
    <row r="36" spans="2:42" ht="13.5" customHeight="1">
      <c r="B36"/>
      <c r="C36"/>
      <c r="D36"/>
      <c r="E36"/>
      <c r="F36"/>
      <c r="G36"/>
      <c r="H36"/>
      <c r="I36" s="283"/>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5"/>
      <c r="AL36"/>
      <c r="AM36"/>
      <c r="AN36"/>
      <c r="AO36"/>
      <c r="AP36"/>
    </row>
    <row r="37" spans="2:42" ht="13.5" customHeight="1">
      <c r="B37"/>
      <c r="C37"/>
      <c r="D37"/>
      <c r="E37"/>
      <c r="F37"/>
      <c r="G37"/>
      <c r="H37"/>
      <c r="I37" s="280"/>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2"/>
      <c r="AL37"/>
      <c r="AM37"/>
      <c r="AN37"/>
      <c r="AO37"/>
      <c r="AP37"/>
    </row>
    <row r="38" spans="2:42" ht="13.5" customHeight="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row>
    <row r="39" spans="2:42" ht="13.5"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row>
    <row r="40" spans="2:42" ht="13.5" customHeight="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mergeCells count="14">
    <mergeCell ref="C6:G6"/>
    <mergeCell ref="K6:N6"/>
    <mergeCell ref="C9:E9"/>
    <mergeCell ref="H9:J9"/>
    <mergeCell ref="N9:T9"/>
    <mergeCell ref="I35:AK37"/>
    <mergeCell ref="K19:M19"/>
    <mergeCell ref="V26:X26"/>
    <mergeCell ref="AJ2:AP2"/>
    <mergeCell ref="W9:AC9"/>
    <mergeCell ref="AG9:AI9"/>
    <mergeCell ref="AG13:AK13"/>
    <mergeCell ref="R16:X17"/>
    <mergeCell ref="K4:Q4"/>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AR66"/>
  <sheetViews>
    <sheetView zoomScalePageLayoutView="0" workbookViewId="0" topLeftCell="A1">
      <selection activeCell="AO18" sqref="AO18"/>
    </sheetView>
  </sheetViews>
  <sheetFormatPr defaultColWidth="9.00390625" defaultRowHeight="13.5"/>
  <cols>
    <col min="1" max="6" width="2.00390625" style="1" customWidth="1"/>
    <col min="7" max="7" width="3.00390625" style="1" customWidth="1"/>
    <col min="8" max="8" width="2.00390625" style="1" hidden="1" customWidth="1"/>
    <col min="9" max="44" width="2.00390625" style="1" customWidth="1"/>
    <col min="45" max="16384" width="9.00390625" style="1" customWidth="1"/>
  </cols>
  <sheetData>
    <row r="1" ht="13.5" customHeight="1"/>
    <row r="2" spans="1:44" ht="18.75" customHeight="1">
      <c r="A2"/>
      <c r="B2"/>
      <c r="C2"/>
      <c r="D2"/>
      <c r="E2"/>
      <c r="F2"/>
      <c r="G2"/>
      <c r="H2"/>
      <c r="I2"/>
      <c r="J2"/>
      <c r="K2"/>
      <c r="L2"/>
      <c r="M2"/>
      <c r="N2"/>
      <c r="O2"/>
      <c r="P2"/>
      <c r="Q2"/>
      <c r="R2"/>
      <c r="S2"/>
      <c r="T2"/>
      <c r="U2"/>
      <c r="V2"/>
      <c r="W2"/>
      <c r="X2"/>
      <c r="Y2"/>
      <c r="Z2"/>
      <c r="AA2"/>
      <c r="AB2"/>
      <c r="AC2"/>
      <c r="AD2"/>
      <c r="AE2" s="287"/>
      <c r="AF2" s="287"/>
      <c r="AG2" s="287"/>
      <c r="AH2" s="287"/>
      <c r="AI2" s="287"/>
      <c r="AJ2" s="287"/>
      <c r="AK2" s="287"/>
      <c r="AL2" s="287"/>
      <c r="AM2" s="287"/>
      <c r="AN2" s="287"/>
      <c r="AO2" s="287"/>
      <c r="AP2" s="287"/>
      <c r="AQ2" s="287"/>
      <c r="AR2" s="287"/>
    </row>
    <row r="3" spans="1:38" ht="18.75" customHeight="1">
      <c r="A3"/>
      <c r="B3"/>
      <c r="C3"/>
      <c r="D3"/>
      <c r="E3"/>
      <c r="F3"/>
      <c r="G3"/>
      <c r="H3"/>
      <c r="I3"/>
      <c r="J3"/>
      <c r="K3"/>
      <c r="L3"/>
      <c r="M3"/>
      <c r="N3"/>
      <c r="O3"/>
      <c r="P3"/>
      <c r="Q3"/>
      <c r="R3"/>
      <c r="S3"/>
      <c r="T3"/>
      <c r="U3"/>
      <c r="V3"/>
      <c r="W3"/>
      <c r="X3"/>
      <c r="Y3"/>
      <c r="Z3"/>
      <c r="AA3"/>
      <c r="AB3"/>
      <c r="AC3"/>
      <c r="AD3"/>
      <c r="AE3" s="22"/>
      <c r="AF3" s="22"/>
      <c r="AG3" s="22"/>
      <c r="AH3" s="22"/>
      <c r="AI3" s="22"/>
      <c r="AJ3" s="22"/>
      <c r="AK3" s="22"/>
      <c r="AL3"/>
    </row>
    <row r="4" spans="1:38" ht="18.75" customHeight="1">
      <c r="A4"/>
      <c r="B4" s="286" t="s">
        <v>106</v>
      </c>
      <c r="C4" s="286"/>
      <c r="D4" s="286"/>
      <c r="E4" s="286"/>
      <c r="F4" s="286"/>
      <c r="G4" s="286"/>
      <c r="H4" s="286"/>
      <c r="I4" s="286"/>
      <c r="J4" s="286"/>
      <c r="K4" s="286"/>
      <c r="L4" s="286"/>
      <c r="M4" s="286"/>
      <c r="N4" s="286"/>
      <c r="O4" s="286"/>
      <c r="P4" s="286"/>
      <c r="Q4" s="286"/>
      <c r="R4" s="286"/>
      <c r="S4" s="286"/>
      <c r="T4" s="286"/>
      <c r="U4" s="286"/>
      <c r="V4" s="286"/>
      <c r="W4" s="286"/>
      <c r="X4" s="286"/>
      <c r="Y4" s="286"/>
      <c r="Z4" s="286"/>
      <c r="AA4"/>
      <c r="AB4"/>
      <c r="AC4"/>
      <c r="AD4"/>
      <c r="AE4" s="22"/>
      <c r="AF4" s="22"/>
      <c r="AG4" s="22"/>
      <c r="AH4" s="22"/>
      <c r="AI4" s="22"/>
      <c r="AJ4" s="22"/>
      <c r="AK4" s="22"/>
      <c r="AL4"/>
    </row>
    <row r="5" spans="1:38" ht="18.75" customHeight="1">
      <c r="A5"/>
      <c r="B5" s="288" t="s">
        <v>107</v>
      </c>
      <c r="C5" s="288"/>
      <c r="D5" s="288"/>
      <c r="E5" s="288"/>
      <c r="F5" s="288"/>
      <c r="G5" s="288"/>
      <c r="H5" s="288"/>
      <c r="I5" s="288"/>
      <c r="J5" s="288"/>
      <c r="K5" s="288"/>
      <c r="L5" s="288"/>
      <c r="M5"/>
      <c r="N5"/>
      <c r="O5"/>
      <c r="P5"/>
      <c r="Q5"/>
      <c r="R5"/>
      <c r="S5"/>
      <c r="T5"/>
      <c r="U5"/>
      <c r="V5"/>
      <c r="W5"/>
      <c r="X5"/>
      <c r="Y5"/>
      <c r="Z5"/>
      <c r="AA5"/>
      <c r="AB5"/>
      <c r="AC5"/>
      <c r="AD5"/>
      <c r="AE5" s="22"/>
      <c r="AF5" s="22"/>
      <c r="AG5" s="22"/>
      <c r="AH5" s="22"/>
      <c r="AI5" s="22"/>
      <c r="AJ5" s="22"/>
      <c r="AK5" s="22"/>
      <c r="AL5"/>
    </row>
    <row r="6" spans="1:38" ht="20.25" customHeight="1">
      <c r="A6"/>
      <c r="B6"/>
      <c r="C6"/>
      <c r="D6"/>
      <c r="E6"/>
      <c r="F6"/>
      <c r="G6"/>
      <c r="H6"/>
      <c r="I6"/>
      <c r="J6"/>
      <c r="K6"/>
      <c r="L6"/>
      <c r="M6"/>
      <c r="N6"/>
      <c r="O6"/>
      <c r="P6"/>
      <c r="Q6"/>
      <c r="R6"/>
      <c r="S6"/>
      <c r="T6"/>
      <c r="U6"/>
      <c r="V6"/>
      <c r="W6"/>
      <c r="X6"/>
      <c r="Y6"/>
      <c r="Z6"/>
      <c r="AA6"/>
      <c r="AB6"/>
      <c r="AC6"/>
      <c r="AD6"/>
      <c r="AE6"/>
      <c r="AF6"/>
      <c r="AG6"/>
      <c r="AH6"/>
      <c r="AI6"/>
      <c r="AJ6"/>
      <c r="AK6"/>
      <c r="AL6"/>
    </row>
    <row r="7" spans="1:38" ht="13.5" customHeight="1">
      <c r="A7"/>
      <c r="B7"/>
      <c r="C7"/>
      <c r="D7"/>
      <c r="E7"/>
      <c r="F7"/>
      <c r="G7"/>
      <c r="H7"/>
      <c r="I7"/>
      <c r="J7"/>
      <c r="K7"/>
      <c r="L7"/>
      <c r="M7"/>
      <c r="N7"/>
      <c r="O7"/>
      <c r="P7"/>
      <c r="Q7"/>
      <c r="R7"/>
      <c r="S7"/>
      <c r="T7"/>
      <c r="U7"/>
      <c r="V7"/>
      <c r="W7"/>
      <c r="X7"/>
      <c r="Y7"/>
      <c r="Z7"/>
      <c r="AA7"/>
      <c r="AB7"/>
      <c r="AC7"/>
      <c r="AD7"/>
      <c r="AE7"/>
      <c r="AF7"/>
      <c r="AG7"/>
      <c r="AH7"/>
      <c r="AI7"/>
      <c r="AJ7"/>
      <c r="AK7"/>
      <c r="AL7"/>
    </row>
    <row r="8" spans="1:38" ht="13.5" customHeight="1">
      <c r="A8"/>
      <c r="B8"/>
      <c r="C8"/>
      <c r="D8"/>
      <c r="E8"/>
      <c r="F8"/>
      <c r="G8"/>
      <c r="H8"/>
      <c r="I8"/>
      <c r="J8"/>
      <c r="K8"/>
      <c r="L8"/>
      <c r="M8"/>
      <c r="N8"/>
      <c r="O8"/>
      <c r="P8"/>
      <c r="Q8" s="274" t="s">
        <v>44</v>
      </c>
      <c r="R8" s="274"/>
      <c r="S8" s="274"/>
      <c r="T8" s="274"/>
      <c r="U8" s="274"/>
      <c r="V8"/>
      <c r="W8"/>
      <c r="X8"/>
      <c r="Y8"/>
      <c r="Z8"/>
      <c r="AA8"/>
      <c r="AB8"/>
      <c r="AC8"/>
      <c r="AD8"/>
      <c r="AE8"/>
      <c r="AF8"/>
      <c r="AG8"/>
      <c r="AH8"/>
      <c r="AI8"/>
      <c r="AJ8"/>
      <c r="AK8"/>
      <c r="AL8"/>
    </row>
    <row r="9" spans="1:38" ht="13.5" customHeight="1">
      <c r="A9"/>
      <c r="B9"/>
      <c r="C9"/>
      <c r="D9"/>
      <c r="E9"/>
      <c r="F9"/>
      <c r="G9"/>
      <c r="H9"/>
      <c r="I9"/>
      <c r="J9"/>
      <c r="K9"/>
      <c r="L9"/>
      <c r="M9"/>
      <c r="N9"/>
      <c r="O9"/>
      <c r="P9"/>
      <c r="Q9" s="277" t="s">
        <v>45</v>
      </c>
      <c r="R9" s="278"/>
      <c r="S9" s="278"/>
      <c r="T9" s="278"/>
      <c r="U9" s="279"/>
      <c r="V9"/>
      <c r="W9"/>
      <c r="X9"/>
      <c r="Y9"/>
      <c r="Z9"/>
      <c r="AA9"/>
      <c r="AB9"/>
      <c r="AC9"/>
      <c r="AD9"/>
      <c r="AE9"/>
      <c r="AF9"/>
      <c r="AG9"/>
      <c r="AH9"/>
      <c r="AI9"/>
      <c r="AJ9"/>
      <c r="AK9"/>
      <c r="AL9"/>
    </row>
    <row r="10" spans="1:38" ht="13.5" customHeight="1">
      <c r="A10"/>
      <c r="B10" s="274" t="s">
        <v>46</v>
      </c>
      <c r="C10" s="274"/>
      <c r="D10" s="274"/>
      <c r="E10" s="274"/>
      <c r="F10" s="274"/>
      <c r="G10"/>
      <c r="H10"/>
      <c r="I10"/>
      <c r="J10"/>
      <c r="K10"/>
      <c r="L10"/>
      <c r="M10"/>
      <c r="N10"/>
      <c r="O10"/>
      <c r="P10"/>
      <c r="Q10" s="283"/>
      <c r="R10" s="284"/>
      <c r="S10" s="284"/>
      <c r="T10" s="284"/>
      <c r="U10" s="285"/>
      <c r="V10"/>
      <c r="W10"/>
      <c r="X10"/>
      <c r="Y10"/>
      <c r="Z10"/>
      <c r="AA10"/>
      <c r="AB10"/>
      <c r="AC10"/>
      <c r="AD10"/>
      <c r="AE10"/>
      <c r="AF10"/>
      <c r="AG10" s="274" t="s">
        <v>47</v>
      </c>
      <c r="AH10" s="274"/>
      <c r="AI10" s="274"/>
      <c r="AJ10" s="274"/>
      <c r="AK10" s="274"/>
      <c r="AL10" s="274"/>
    </row>
    <row r="11" spans="1:38" ht="13.5" customHeight="1">
      <c r="A11"/>
      <c r="B11"/>
      <c r="C11"/>
      <c r="D11"/>
      <c r="E11"/>
      <c r="F11"/>
      <c r="G11"/>
      <c r="H11"/>
      <c r="I11"/>
      <c r="J11"/>
      <c r="K11"/>
      <c r="L11"/>
      <c r="M11"/>
      <c r="N11"/>
      <c r="O11"/>
      <c r="P11"/>
      <c r="Q11" s="280"/>
      <c r="R11" s="281"/>
      <c r="S11" s="281"/>
      <c r="T11" s="281"/>
      <c r="U11" s="282"/>
      <c r="V11"/>
      <c r="W11"/>
      <c r="X11"/>
      <c r="Y11"/>
      <c r="Z11"/>
      <c r="AA11"/>
      <c r="AB11"/>
      <c r="AC11"/>
      <c r="AD11"/>
      <c r="AE11"/>
      <c r="AF11"/>
      <c r="AG11"/>
      <c r="AH11"/>
      <c r="AI11"/>
      <c r="AJ11"/>
      <c r="AK11"/>
      <c r="AL11"/>
    </row>
    <row r="12" spans="1:38" ht="50.2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1:38" ht="13.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1:38" ht="13.5" customHeight="1">
      <c r="A14"/>
      <c r="B14"/>
      <c r="C14"/>
      <c r="D14"/>
      <c r="E14"/>
      <c r="F14"/>
      <c r="G14"/>
      <c r="H14"/>
      <c r="I14"/>
      <c r="J14"/>
      <c r="K14"/>
      <c r="L14"/>
      <c r="M14"/>
      <c r="N14"/>
      <c r="O14"/>
      <c r="P14"/>
      <c r="Q14"/>
      <c r="R14"/>
      <c r="S14"/>
      <c r="T14"/>
      <c r="U14"/>
      <c r="V14"/>
      <c r="W14"/>
      <c r="X14"/>
      <c r="Y14"/>
      <c r="Z14"/>
      <c r="AA14"/>
      <c r="AB14"/>
      <c r="AC14"/>
      <c r="AD14"/>
      <c r="AE14"/>
      <c r="AF14" s="16"/>
      <c r="AG14" s="16"/>
      <c r="AH14" s="16"/>
      <c r="AI14" s="16"/>
      <c r="AJ14" s="16"/>
      <c r="AK14" s="16"/>
      <c r="AL14" s="16"/>
    </row>
    <row r="15" spans="1:38" ht="13.5" customHeight="1">
      <c r="A15"/>
      <c r="B15"/>
      <c r="C15"/>
      <c r="D15" s="277" t="s">
        <v>48</v>
      </c>
      <c r="E15" s="278"/>
      <c r="F15" s="278"/>
      <c r="G15" s="278"/>
      <c r="H15" s="278"/>
      <c r="I15" s="278"/>
      <c r="J15" s="279"/>
      <c r="K15"/>
      <c r="L15"/>
      <c r="M15"/>
      <c r="N15"/>
      <c r="O15"/>
      <c r="P15" s="277" t="s">
        <v>49</v>
      </c>
      <c r="Q15" s="278"/>
      <c r="R15" s="278"/>
      <c r="S15" s="278"/>
      <c r="T15" s="278"/>
      <c r="U15" s="278"/>
      <c r="V15" s="279"/>
      <c r="W15"/>
      <c r="X15"/>
      <c r="Y15"/>
      <c r="Z15"/>
      <c r="AA15"/>
      <c r="AB15" s="277" t="s">
        <v>50</v>
      </c>
      <c r="AC15" s="278"/>
      <c r="AD15" s="278"/>
      <c r="AE15" s="278"/>
      <c r="AF15" s="278"/>
      <c r="AG15" s="278"/>
      <c r="AH15" s="279"/>
      <c r="AI15" s="17"/>
      <c r="AJ15" s="17"/>
      <c r="AK15" s="17"/>
      <c r="AL15" s="17"/>
    </row>
    <row r="16" spans="1:38" ht="13.5" customHeight="1">
      <c r="A16"/>
      <c r="B16"/>
      <c r="C16"/>
      <c r="D16" s="283"/>
      <c r="E16" s="284"/>
      <c r="F16" s="284"/>
      <c r="G16" s="284"/>
      <c r="H16" s="284"/>
      <c r="I16" s="284"/>
      <c r="J16" s="285"/>
      <c r="K16"/>
      <c r="L16"/>
      <c r="M16"/>
      <c r="N16"/>
      <c r="O16"/>
      <c r="P16" s="283"/>
      <c r="Q16" s="284"/>
      <c r="R16" s="284"/>
      <c r="S16" s="284"/>
      <c r="T16" s="284"/>
      <c r="U16" s="284"/>
      <c r="V16" s="285"/>
      <c r="W16"/>
      <c r="X16"/>
      <c r="Y16"/>
      <c r="Z16"/>
      <c r="AA16"/>
      <c r="AB16" s="283"/>
      <c r="AC16" s="284"/>
      <c r="AD16" s="284"/>
      <c r="AE16" s="284"/>
      <c r="AF16" s="284"/>
      <c r="AG16" s="284"/>
      <c r="AH16" s="285"/>
      <c r="AI16" s="17"/>
      <c r="AJ16" s="17"/>
      <c r="AK16" s="17"/>
      <c r="AL16" s="17"/>
    </row>
    <row r="17" spans="1:38" ht="13.5" customHeight="1">
      <c r="A17"/>
      <c r="B17"/>
      <c r="C17"/>
      <c r="D17" s="280"/>
      <c r="E17" s="281"/>
      <c r="F17" s="281"/>
      <c r="G17" s="281"/>
      <c r="H17" s="281"/>
      <c r="I17" s="281"/>
      <c r="J17" s="282"/>
      <c r="K17"/>
      <c r="L17"/>
      <c r="M17"/>
      <c r="N17"/>
      <c r="O17"/>
      <c r="P17" s="280"/>
      <c r="Q17" s="281"/>
      <c r="R17" s="281"/>
      <c r="S17" s="281"/>
      <c r="T17" s="281"/>
      <c r="U17" s="281"/>
      <c r="V17" s="282"/>
      <c r="W17"/>
      <c r="X17"/>
      <c r="Y17"/>
      <c r="Z17"/>
      <c r="AA17"/>
      <c r="AB17" s="280"/>
      <c r="AC17" s="281"/>
      <c r="AD17" s="281"/>
      <c r="AE17" s="281"/>
      <c r="AF17" s="281"/>
      <c r="AG17" s="281"/>
      <c r="AH17" s="282"/>
      <c r="AI17" s="17"/>
      <c r="AJ17" s="17"/>
      <c r="AK17" s="17"/>
      <c r="AL17" s="17"/>
    </row>
    <row r="18" spans="1:38" ht="66" customHeight="1">
      <c r="A18"/>
      <c r="B18"/>
      <c r="C18"/>
      <c r="D18"/>
      <c r="E18"/>
      <c r="F18"/>
      <c r="G18"/>
      <c r="H18"/>
      <c r="I18"/>
      <c r="J18"/>
      <c r="K18"/>
      <c r="L18"/>
      <c r="M18"/>
      <c r="N18"/>
      <c r="O18"/>
      <c r="P18"/>
      <c r="Q18"/>
      <c r="R18"/>
      <c r="S18"/>
      <c r="T18"/>
      <c r="U18"/>
      <c r="V18"/>
      <c r="W18"/>
      <c r="X18"/>
      <c r="Y18"/>
      <c r="Z18"/>
      <c r="AA18"/>
      <c r="AB18"/>
      <c r="AC18"/>
      <c r="AD18"/>
      <c r="AE18"/>
      <c r="AF18" s="16"/>
      <c r="AG18" s="16"/>
      <c r="AH18" s="16"/>
      <c r="AI18" s="16"/>
      <c r="AJ18" s="16"/>
      <c r="AK18" s="16"/>
      <c r="AL18" s="16"/>
    </row>
    <row r="19" spans="1:38" ht="13.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ht="13.5" customHeight="1">
      <c r="A20"/>
      <c r="B20"/>
      <c r="C20"/>
      <c r="D20" s="277" t="s">
        <v>51</v>
      </c>
      <c r="E20" s="278"/>
      <c r="F20" s="278"/>
      <c r="G20" s="278"/>
      <c r="H20" s="278"/>
      <c r="I20" s="278"/>
      <c r="J20" s="279"/>
      <c r="K20"/>
      <c r="L20"/>
      <c r="M20"/>
      <c r="N20"/>
      <c r="O20"/>
      <c r="P20" s="277" t="s">
        <v>52</v>
      </c>
      <c r="Q20" s="278"/>
      <c r="R20" s="278"/>
      <c r="S20" s="278"/>
      <c r="T20" s="278"/>
      <c r="U20" s="278"/>
      <c r="V20" s="279"/>
      <c r="W20"/>
      <c r="X20"/>
      <c r="Y20"/>
      <c r="Z20"/>
      <c r="AA20"/>
      <c r="AB20" s="277" t="s">
        <v>53</v>
      </c>
      <c r="AC20" s="278"/>
      <c r="AD20" s="278"/>
      <c r="AE20" s="278"/>
      <c r="AF20" s="278"/>
      <c r="AG20" s="278"/>
      <c r="AH20" s="279"/>
      <c r="AI20"/>
      <c r="AJ20"/>
      <c r="AK20"/>
      <c r="AL20"/>
    </row>
    <row r="21" spans="1:38" ht="13.5" customHeight="1">
      <c r="A21"/>
      <c r="B21"/>
      <c r="C21"/>
      <c r="D21" s="283"/>
      <c r="E21" s="284"/>
      <c r="F21" s="284"/>
      <c r="G21" s="284"/>
      <c r="H21" s="284"/>
      <c r="I21" s="284"/>
      <c r="J21" s="285"/>
      <c r="K21"/>
      <c r="L21"/>
      <c r="M21"/>
      <c r="N21"/>
      <c r="O21"/>
      <c r="P21" s="283"/>
      <c r="Q21" s="284"/>
      <c r="R21" s="284"/>
      <c r="S21" s="284"/>
      <c r="T21" s="284"/>
      <c r="U21" s="284"/>
      <c r="V21" s="285"/>
      <c r="W21"/>
      <c r="X21"/>
      <c r="Y21"/>
      <c r="Z21"/>
      <c r="AA21"/>
      <c r="AB21" s="283"/>
      <c r="AC21" s="284"/>
      <c r="AD21" s="284"/>
      <c r="AE21" s="284"/>
      <c r="AF21" s="284"/>
      <c r="AG21" s="284"/>
      <c r="AH21" s="285"/>
      <c r="AI21"/>
      <c r="AJ21"/>
      <c r="AK21"/>
      <c r="AL21"/>
    </row>
    <row r="22" spans="1:38" ht="13.5" customHeight="1">
      <c r="A22"/>
      <c r="B22"/>
      <c r="C22"/>
      <c r="D22" s="280"/>
      <c r="E22" s="281"/>
      <c r="F22" s="281"/>
      <c r="G22" s="281"/>
      <c r="H22" s="281"/>
      <c r="I22" s="281"/>
      <c r="J22" s="282"/>
      <c r="K22"/>
      <c r="L22"/>
      <c r="M22"/>
      <c r="N22"/>
      <c r="O22"/>
      <c r="P22" s="280"/>
      <c r="Q22" s="281"/>
      <c r="R22" s="281"/>
      <c r="S22" s="281"/>
      <c r="T22" s="281"/>
      <c r="U22" s="281"/>
      <c r="V22" s="282"/>
      <c r="W22"/>
      <c r="X22"/>
      <c r="Y22"/>
      <c r="Z22"/>
      <c r="AA22"/>
      <c r="AB22" s="280"/>
      <c r="AC22" s="281"/>
      <c r="AD22" s="281"/>
      <c r="AE22" s="281"/>
      <c r="AF22" s="281"/>
      <c r="AG22" s="281"/>
      <c r="AH22" s="282"/>
      <c r="AI22"/>
      <c r="AJ22"/>
      <c r="AK22"/>
      <c r="AL22"/>
    </row>
    <row r="23" spans="1:38" ht="13.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ht="13.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ht="13.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ht="13.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ht="13.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ht="13.5" customHeight="1">
      <c r="A28"/>
      <c r="B28"/>
      <c r="C28"/>
      <c r="D28"/>
      <c r="E28"/>
      <c r="F28"/>
      <c r="G28"/>
      <c r="H28"/>
      <c r="I28"/>
      <c r="J28"/>
      <c r="K28"/>
      <c r="L28"/>
      <c r="M28"/>
      <c r="N28"/>
      <c r="O28"/>
      <c r="P28"/>
      <c r="Q28"/>
      <c r="R28"/>
      <c r="S28" t="s">
        <v>54</v>
      </c>
      <c r="T28" s="18" t="s">
        <v>55</v>
      </c>
      <c r="U28" s="18"/>
      <c r="V28" s="18"/>
      <c r="W28" s="18"/>
      <c r="X28"/>
      <c r="Y28"/>
      <c r="Z28"/>
      <c r="AA28"/>
      <c r="AB28"/>
      <c r="AC28"/>
      <c r="AD28"/>
      <c r="AE28"/>
      <c r="AF28"/>
      <c r="AG28"/>
      <c r="AH28"/>
      <c r="AI28"/>
      <c r="AJ28"/>
      <c r="AK28"/>
      <c r="AL28"/>
    </row>
    <row r="29" spans="1:38" ht="13.5" customHeight="1">
      <c r="A29"/>
      <c r="B29"/>
      <c r="C29"/>
      <c r="D29"/>
      <c r="E29"/>
      <c r="F29"/>
      <c r="G29"/>
      <c r="H29"/>
      <c r="I29"/>
      <c r="J29"/>
      <c r="K29"/>
      <c r="L29"/>
      <c r="M29"/>
      <c r="N29"/>
      <c r="O29"/>
      <c r="P29"/>
      <c r="Q29"/>
      <c r="R29"/>
      <c r="S29"/>
      <c r="T29" s="18"/>
      <c r="U29" s="18"/>
      <c r="V29" s="18"/>
      <c r="W29" s="18"/>
      <c r="X29"/>
      <c r="Y29"/>
      <c r="Z29"/>
      <c r="AA29"/>
      <c r="AB29"/>
      <c r="AC29"/>
      <c r="AD29"/>
      <c r="AE29"/>
      <c r="AF29"/>
      <c r="AG29"/>
      <c r="AH29"/>
      <c r="AI29"/>
      <c r="AJ29"/>
      <c r="AK29"/>
      <c r="AL29"/>
    </row>
    <row r="30" spans="1:38" ht="13.5" customHeight="1">
      <c r="A30"/>
      <c r="B30"/>
      <c r="C30"/>
      <c r="D30"/>
      <c r="E30"/>
      <c r="F30"/>
      <c r="G30"/>
      <c r="H30"/>
      <c r="I30"/>
      <c r="J30"/>
      <c r="K30"/>
      <c r="L30"/>
      <c r="M30"/>
      <c r="N30"/>
      <c r="O30"/>
      <c r="P30"/>
      <c r="Q30"/>
      <c r="R30"/>
      <c r="S30"/>
      <c r="T30" s="18"/>
      <c r="U30" s="18"/>
      <c r="V30" s="18"/>
      <c r="W30" s="18"/>
      <c r="X30"/>
      <c r="Y30"/>
      <c r="Z30"/>
      <c r="AA30"/>
      <c r="AB30"/>
      <c r="AC30"/>
      <c r="AD30"/>
      <c r="AE30"/>
      <c r="AF30"/>
      <c r="AG30"/>
      <c r="AH30"/>
      <c r="AI30"/>
      <c r="AJ30"/>
      <c r="AK30"/>
      <c r="AL30"/>
    </row>
    <row r="31" spans="1:38" ht="13.5" customHeight="1">
      <c r="A31"/>
      <c r="B31"/>
      <c r="C31"/>
      <c r="D31"/>
      <c r="E31"/>
      <c r="F31"/>
      <c r="G31"/>
      <c r="H31"/>
      <c r="I31"/>
      <c r="J31"/>
      <c r="K31"/>
      <c r="L31"/>
      <c r="M31"/>
      <c r="N31"/>
      <c r="O31"/>
      <c r="P31"/>
      <c r="Q31"/>
      <c r="R31"/>
      <c r="S31"/>
      <c r="T31" s="18"/>
      <c r="U31" s="18"/>
      <c r="V31" s="18"/>
      <c r="W31" s="18"/>
      <c r="X31"/>
      <c r="Y31"/>
      <c r="Z31"/>
      <c r="AA31"/>
      <c r="AB31"/>
      <c r="AC31"/>
      <c r="AD31"/>
      <c r="AE31"/>
      <c r="AF31"/>
      <c r="AG31"/>
      <c r="AH31"/>
      <c r="AI31"/>
      <c r="AJ31"/>
      <c r="AK31"/>
      <c r="AL31"/>
    </row>
    <row r="32" spans="1:38" ht="13.5" customHeight="1">
      <c r="A32"/>
      <c r="B32"/>
      <c r="C32"/>
      <c r="D32"/>
      <c r="E32"/>
      <c r="F32"/>
      <c r="G32"/>
      <c r="H32"/>
      <c r="I32"/>
      <c r="J32"/>
      <c r="K32"/>
      <c r="L32"/>
      <c r="M32"/>
      <c r="N32"/>
      <c r="O32"/>
      <c r="P32"/>
      <c r="Q32"/>
      <c r="R32"/>
      <c r="S32"/>
      <c r="T32" s="18"/>
      <c r="U32" s="18"/>
      <c r="V32" s="18"/>
      <c r="W32" s="18"/>
      <c r="X32"/>
      <c r="Y32"/>
      <c r="Z32"/>
      <c r="AA32"/>
      <c r="AB32"/>
      <c r="AC32"/>
      <c r="AD32"/>
      <c r="AE32"/>
      <c r="AF32"/>
      <c r="AG32"/>
      <c r="AH32"/>
      <c r="AI32"/>
      <c r="AJ32"/>
      <c r="AK32"/>
      <c r="AL32"/>
    </row>
    <row r="33" spans="1:38" ht="13.5" customHeight="1">
      <c r="A33"/>
      <c r="B33"/>
      <c r="C33"/>
      <c r="D33"/>
      <c r="E33"/>
      <c r="F33"/>
      <c r="G33"/>
      <c r="H33"/>
      <c r="I33"/>
      <c r="J33"/>
      <c r="K33"/>
      <c r="L33"/>
      <c r="M33"/>
      <c r="N33"/>
      <c r="O33"/>
      <c r="P33"/>
      <c r="Q33"/>
      <c r="R33"/>
      <c r="S33"/>
      <c r="T33" s="18" t="s">
        <v>56</v>
      </c>
      <c r="U33" s="18"/>
      <c r="V33" s="18"/>
      <c r="W33" s="18"/>
      <c r="X33"/>
      <c r="Y33"/>
      <c r="Z33"/>
      <c r="AA33"/>
      <c r="AB33"/>
      <c r="AC33"/>
      <c r="AD33"/>
      <c r="AE33"/>
      <c r="AF33"/>
      <c r="AG33"/>
      <c r="AH33"/>
      <c r="AI33"/>
      <c r="AJ33"/>
      <c r="AK33"/>
      <c r="AL33"/>
    </row>
    <row r="34" spans="1:38" ht="13.5" customHeight="1">
      <c r="A34"/>
      <c r="B34"/>
      <c r="C34"/>
      <c r="D34"/>
      <c r="E34"/>
      <c r="F34"/>
      <c r="G34"/>
      <c r="H34"/>
      <c r="I34"/>
      <c r="J34"/>
      <c r="K34"/>
      <c r="L34"/>
      <c r="M34"/>
      <c r="N34"/>
      <c r="O34"/>
      <c r="P34"/>
      <c r="Q34"/>
      <c r="R34"/>
      <c r="S34"/>
      <c r="T34" s="18"/>
      <c r="U34" s="18"/>
      <c r="V34" s="18"/>
      <c r="W34" s="18"/>
      <c r="X34"/>
      <c r="Y34"/>
      <c r="Z34"/>
      <c r="AA34"/>
      <c r="AB34"/>
      <c r="AC34"/>
      <c r="AD34"/>
      <c r="AE34"/>
      <c r="AF34"/>
      <c r="AG34"/>
      <c r="AH34"/>
      <c r="AI34"/>
      <c r="AJ34"/>
      <c r="AK34"/>
      <c r="AL34"/>
    </row>
    <row r="35" spans="1:38" ht="13.5" customHeight="1">
      <c r="A35"/>
      <c r="B35"/>
      <c r="C35"/>
      <c r="D35"/>
      <c r="E35"/>
      <c r="F35"/>
      <c r="G35"/>
      <c r="H35"/>
      <c r="I35"/>
      <c r="J35"/>
      <c r="K35"/>
      <c r="L35"/>
      <c r="M35"/>
      <c r="N35"/>
      <c r="O35"/>
      <c r="P35"/>
      <c r="Q35"/>
      <c r="R35"/>
      <c r="S35"/>
      <c r="T35" s="18"/>
      <c r="U35" s="18"/>
      <c r="V35" s="18"/>
      <c r="W35" s="18"/>
      <c r="X35"/>
      <c r="Y35"/>
      <c r="Z35"/>
      <c r="AA35"/>
      <c r="AB35"/>
      <c r="AC35"/>
      <c r="AD35"/>
      <c r="AE35"/>
      <c r="AF35"/>
      <c r="AG35"/>
      <c r="AH35"/>
      <c r="AI35"/>
      <c r="AJ35"/>
      <c r="AK35"/>
      <c r="AL35"/>
    </row>
    <row r="36" spans="1:38" ht="13.5" customHeight="1">
      <c r="A36"/>
      <c r="B36"/>
      <c r="C36"/>
      <c r="D36"/>
      <c r="E36"/>
      <c r="F36"/>
      <c r="G36"/>
      <c r="H36"/>
      <c r="I36"/>
      <c r="J36"/>
      <c r="K36"/>
      <c r="L36"/>
      <c r="M36"/>
      <c r="N36"/>
      <c r="O36"/>
      <c r="P36"/>
      <c r="Q36"/>
      <c r="R36"/>
      <c r="S36"/>
      <c r="T36" s="18"/>
      <c r="U36" s="18"/>
      <c r="V36" s="18"/>
      <c r="W36" s="18"/>
      <c r="X36"/>
      <c r="Y36"/>
      <c r="Z36"/>
      <c r="AA36"/>
      <c r="AB36"/>
      <c r="AC36"/>
      <c r="AD36"/>
      <c r="AE36"/>
      <c r="AF36"/>
      <c r="AG36"/>
      <c r="AH36"/>
      <c r="AI36"/>
      <c r="AJ36"/>
      <c r="AK36"/>
      <c r="AL36"/>
    </row>
    <row r="37" spans="1:38" ht="13.5" customHeight="1">
      <c r="A37"/>
      <c r="B37"/>
      <c r="C37"/>
      <c r="D37"/>
      <c r="E37"/>
      <c r="F37"/>
      <c r="G37"/>
      <c r="H37"/>
      <c r="I37"/>
      <c r="J37"/>
      <c r="K37"/>
      <c r="L37"/>
      <c r="M37"/>
      <c r="N37"/>
      <c r="O37"/>
      <c r="P37"/>
      <c r="Q37"/>
      <c r="R37"/>
      <c r="S37"/>
      <c r="T37" s="18"/>
      <c r="U37" s="18"/>
      <c r="V37" s="18"/>
      <c r="W37" s="18"/>
      <c r="X37"/>
      <c r="Y37"/>
      <c r="Z37"/>
      <c r="AA37"/>
      <c r="AB37"/>
      <c r="AC37"/>
      <c r="AD37"/>
      <c r="AE37"/>
      <c r="AF37"/>
      <c r="AG37"/>
      <c r="AH37"/>
      <c r="AI37"/>
      <c r="AJ37"/>
      <c r="AK37"/>
      <c r="AL37"/>
    </row>
    <row r="38" spans="1:38" ht="13.5" customHeight="1">
      <c r="A38"/>
      <c r="B38"/>
      <c r="C38"/>
      <c r="D38"/>
      <c r="E38"/>
      <c r="F38"/>
      <c r="G38"/>
      <c r="H38"/>
      <c r="I38"/>
      <c r="J38"/>
      <c r="K38"/>
      <c r="L38"/>
      <c r="M38"/>
      <c r="N38"/>
      <c r="O38"/>
      <c r="P38"/>
      <c r="Q38"/>
      <c r="R38"/>
      <c r="S38"/>
      <c r="T38" s="18" t="s">
        <v>57</v>
      </c>
      <c r="U38" s="18"/>
      <c r="V38" s="18"/>
      <c r="W38" s="18"/>
      <c r="X38"/>
      <c r="Y38"/>
      <c r="Z38"/>
      <c r="AA38"/>
      <c r="AB38"/>
      <c r="AC38"/>
      <c r="AD38"/>
      <c r="AE38"/>
      <c r="AF38"/>
      <c r="AG38"/>
      <c r="AH38"/>
      <c r="AI38"/>
      <c r="AJ38"/>
      <c r="AK38"/>
      <c r="AL38"/>
    </row>
    <row r="39" spans="1:38" ht="13.5" customHeight="1">
      <c r="A39"/>
      <c r="B39"/>
      <c r="C39"/>
      <c r="D39"/>
      <c r="E39"/>
      <c r="F39"/>
      <c r="G39"/>
      <c r="H39"/>
      <c r="I39"/>
      <c r="J39"/>
      <c r="K39"/>
      <c r="L39"/>
      <c r="M39"/>
      <c r="N39"/>
      <c r="O39"/>
      <c r="P39"/>
      <c r="Q39"/>
      <c r="R39"/>
      <c r="S39"/>
      <c r="T39" s="18"/>
      <c r="U39" s="18"/>
      <c r="V39" s="18"/>
      <c r="W39" s="18"/>
      <c r="X39"/>
      <c r="Y39"/>
      <c r="Z39"/>
      <c r="AA39"/>
      <c r="AB39"/>
      <c r="AC39"/>
      <c r="AD39"/>
      <c r="AE39"/>
      <c r="AF39"/>
      <c r="AG39"/>
      <c r="AH39"/>
      <c r="AI39"/>
      <c r="AJ39"/>
      <c r="AK39"/>
      <c r="AL39"/>
    </row>
    <row r="40" spans="1:38" ht="13.5" customHeight="1">
      <c r="A40"/>
      <c r="B40"/>
      <c r="C40"/>
      <c r="D40"/>
      <c r="E40"/>
      <c r="F40"/>
      <c r="G40"/>
      <c r="H40"/>
      <c r="I40"/>
      <c r="J40"/>
      <c r="K40"/>
      <c r="L40"/>
      <c r="M40"/>
      <c r="N40"/>
      <c r="O40"/>
      <c r="P40"/>
      <c r="Q40"/>
      <c r="R40"/>
      <c r="S40"/>
      <c r="T40" s="18"/>
      <c r="U40" s="18"/>
      <c r="V40" s="18"/>
      <c r="W40" s="18"/>
      <c r="X40"/>
      <c r="Y40"/>
      <c r="Z40"/>
      <c r="AA40"/>
      <c r="AB40"/>
      <c r="AC40"/>
      <c r="AD40"/>
      <c r="AE40"/>
      <c r="AF40"/>
      <c r="AG40"/>
      <c r="AH40"/>
      <c r="AI40"/>
      <c r="AJ40"/>
      <c r="AK40"/>
      <c r="AL40"/>
    </row>
    <row r="41" spans="1:38" ht="13.5" customHeight="1">
      <c r="A41"/>
      <c r="B41"/>
      <c r="C41"/>
      <c r="D41"/>
      <c r="E41"/>
      <c r="F41"/>
      <c r="G41"/>
      <c r="H41"/>
      <c r="I41"/>
      <c r="J41"/>
      <c r="K41"/>
      <c r="L41"/>
      <c r="M41"/>
      <c r="N41"/>
      <c r="O41"/>
      <c r="P41"/>
      <c r="Q41"/>
      <c r="R41"/>
      <c r="S41"/>
      <c r="T41" s="18"/>
      <c r="U41" s="18"/>
      <c r="V41" s="18"/>
      <c r="W41" s="18"/>
      <c r="X41"/>
      <c r="Y41"/>
      <c r="Z41"/>
      <c r="AA41"/>
      <c r="AB41"/>
      <c r="AC41"/>
      <c r="AD41"/>
      <c r="AE41"/>
      <c r="AF41"/>
      <c r="AG41"/>
      <c r="AH41"/>
      <c r="AI41"/>
      <c r="AJ41"/>
      <c r="AK41"/>
      <c r="AL41"/>
    </row>
    <row r="42" spans="1:38" ht="13.5" customHeight="1">
      <c r="A42"/>
      <c r="B42"/>
      <c r="C42"/>
      <c r="D42"/>
      <c r="E42"/>
      <c r="F42"/>
      <c r="G42"/>
      <c r="H42"/>
      <c r="I42"/>
      <c r="J42"/>
      <c r="K42"/>
      <c r="L42"/>
      <c r="M42"/>
      <c r="N42"/>
      <c r="O42"/>
      <c r="P42"/>
      <c r="Q42"/>
      <c r="R42"/>
      <c r="S42"/>
      <c r="T42" s="18"/>
      <c r="U42" s="18"/>
      <c r="V42" s="18"/>
      <c r="W42" s="18"/>
      <c r="X42"/>
      <c r="Y42"/>
      <c r="Z42"/>
      <c r="AA42"/>
      <c r="AB42"/>
      <c r="AC42"/>
      <c r="AD42"/>
      <c r="AE42"/>
      <c r="AF42"/>
      <c r="AG42"/>
      <c r="AH42"/>
      <c r="AI42"/>
      <c r="AJ42"/>
      <c r="AK42"/>
      <c r="AL42"/>
    </row>
    <row r="43" spans="1:38" ht="13.5" customHeight="1">
      <c r="A43"/>
      <c r="B43"/>
      <c r="C43"/>
      <c r="D43"/>
      <c r="E43"/>
      <c r="F43"/>
      <c r="G43"/>
      <c r="H43"/>
      <c r="I43"/>
      <c r="J43"/>
      <c r="K43"/>
      <c r="L43"/>
      <c r="M43"/>
      <c r="N43"/>
      <c r="O43"/>
      <c r="P43"/>
      <c r="Q43"/>
      <c r="R43"/>
      <c r="S43"/>
      <c r="T43" s="18" t="s">
        <v>56</v>
      </c>
      <c r="U43" s="18"/>
      <c r="V43" s="18"/>
      <c r="W43" s="18"/>
      <c r="X43"/>
      <c r="Y43"/>
      <c r="Z43"/>
      <c r="AA43"/>
      <c r="AB43"/>
      <c r="AC43"/>
      <c r="AD43"/>
      <c r="AE43"/>
      <c r="AF43"/>
      <c r="AG43"/>
      <c r="AH43"/>
      <c r="AI43"/>
      <c r="AJ43"/>
      <c r="AK43"/>
      <c r="AL43"/>
    </row>
    <row r="44" spans="1:38" ht="13.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ht="13.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ht="13.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ht="13.5" customHeight="1"/>
    <row r="48" ht="13.5" customHeight="1"/>
    <row r="49" ht="13.5" customHeight="1"/>
    <row r="56" spans="1:44" ht="12.75">
      <c r="A56" s="15" t="s">
        <v>93</v>
      </c>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row>
    <row r="57" spans="1:44" ht="13.5" thickBo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row>
    <row r="58" spans="1:44" ht="23.25" customHeight="1">
      <c r="A58"/>
      <c r="B58" s="289" t="s">
        <v>94</v>
      </c>
      <c r="C58" s="290"/>
      <c r="D58" s="290"/>
      <c r="E58" s="290"/>
      <c r="F58" s="290"/>
      <c r="G58" s="290"/>
      <c r="H58" s="290"/>
      <c r="I58" s="290" t="s">
        <v>95</v>
      </c>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1"/>
    </row>
    <row r="59" spans="1:44" ht="138" customHeight="1">
      <c r="A59"/>
      <c r="B59" s="292" t="s">
        <v>96</v>
      </c>
      <c r="C59" s="220"/>
      <c r="D59" s="220"/>
      <c r="E59" s="220"/>
      <c r="F59" s="220"/>
      <c r="G59" s="220"/>
      <c r="H59" s="220"/>
      <c r="I59" s="293" t="s">
        <v>103</v>
      </c>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5"/>
    </row>
    <row r="60" spans="1:44" ht="107.25" customHeight="1">
      <c r="A60"/>
      <c r="B60" s="292" t="s">
        <v>97</v>
      </c>
      <c r="C60" s="301"/>
      <c r="D60" s="301"/>
      <c r="E60" s="301"/>
      <c r="F60" s="301"/>
      <c r="G60" s="301"/>
      <c r="H60" s="301"/>
      <c r="I60" s="293" t="s">
        <v>98</v>
      </c>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5"/>
    </row>
    <row r="61" spans="1:44" ht="61.5" customHeight="1">
      <c r="A61"/>
      <c r="B61" s="292" t="s">
        <v>99</v>
      </c>
      <c r="C61" s="301"/>
      <c r="D61" s="301"/>
      <c r="E61" s="301"/>
      <c r="F61" s="301"/>
      <c r="G61" s="301"/>
      <c r="H61" s="301"/>
      <c r="I61" s="293" t="s">
        <v>100</v>
      </c>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5"/>
    </row>
    <row r="62" spans="1:44" ht="75" customHeight="1" thickBot="1">
      <c r="A62"/>
      <c r="B62" s="296" t="s">
        <v>101</v>
      </c>
      <c r="C62" s="297"/>
      <c r="D62" s="297"/>
      <c r="E62" s="297"/>
      <c r="F62" s="297"/>
      <c r="G62" s="297"/>
      <c r="H62" s="297"/>
      <c r="I62" s="298" t="s">
        <v>102</v>
      </c>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300"/>
    </row>
    <row r="63" spans="1:44"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row>
    <row r="64" spans="1:44"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row>
    <row r="65" spans="1:44"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row>
    <row r="66" spans="1:44"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row>
  </sheetData>
  <sheetProtection/>
  <mergeCells count="23">
    <mergeCell ref="B62:H62"/>
    <mergeCell ref="I62:AR62"/>
    <mergeCell ref="B61:H61"/>
    <mergeCell ref="I61:AR61"/>
    <mergeCell ref="B60:H60"/>
    <mergeCell ref="I60:AR60"/>
    <mergeCell ref="B58:H58"/>
    <mergeCell ref="I58:AR58"/>
    <mergeCell ref="AB20:AH22"/>
    <mergeCell ref="B59:H59"/>
    <mergeCell ref="I59:AR59"/>
    <mergeCell ref="D20:J22"/>
    <mergeCell ref="P20:V22"/>
    <mergeCell ref="B4:Z4"/>
    <mergeCell ref="D15:J17"/>
    <mergeCell ref="AE2:AR2"/>
    <mergeCell ref="B5:L5"/>
    <mergeCell ref="Q8:U8"/>
    <mergeCell ref="Q9:U11"/>
    <mergeCell ref="B10:F10"/>
    <mergeCell ref="AG10:AL10"/>
    <mergeCell ref="P15:V17"/>
    <mergeCell ref="AB15:AH1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zoomScale="70" zoomScaleNormal="70" zoomScalePageLayoutView="0" workbookViewId="0" topLeftCell="D1">
      <selection activeCell="D1" sqref="D1"/>
    </sheetView>
  </sheetViews>
  <sheetFormatPr defaultColWidth="9.00390625" defaultRowHeight="13.5"/>
  <cols>
    <col min="1" max="1" width="9.00390625" style="1" customWidth="1"/>
    <col min="2" max="2" width="6.00390625" style="1" customWidth="1"/>
    <col min="3" max="3" width="9.00390625" style="1" customWidth="1"/>
    <col min="4" max="4" width="17.875" style="1" customWidth="1"/>
    <col min="5" max="5" width="18.125" style="1" customWidth="1"/>
    <col min="6" max="6" width="18.00390625" style="1" customWidth="1"/>
    <col min="7" max="7" width="17.875" style="1" customWidth="1"/>
    <col min="8" max="8" width="17.50390625" style="1" customWidth="1"/>
    <col min="9" max="9" width="17.625" style="1" customWidth="1"/>
    <col min="10" max="10" width="18.125" style="1" customWidth="1"/>
    <col min="11" max="11" width="17.625" style="1" customWidth="1"/>
    <col min="12" max="12" width="18.125" style="1" customWidth="1"/>
    <col min="13" max="13" width="17.875" style="1" customWidth="1"/>
    <col min="14" max="14" width="18.375" style="1" customWidth="1"/>
    <col min="15" max="15" width="19.25390625" style="1" customWidth="1"/>
    <col min="16" max="16" width="19.00390625" style="1" customWidth="1"/>
    <col min="17" max="17" width="28.25390625" style="1" customWidth="1"/>
    <col min="18" max="18" width="18.00390625" style="1" customWidth="1"/>
    <col min="19" max="19" width="17.875" style="1" customWidth="1"/>
    <col min="20" max="20" width="18.125" style="1" customWidth="1"/>
    <col min="21" max="21" width="17.625" style="1" customWidth="1"/>
    <col min="22" max="22" width="17.875" style="1" customWidth="1"/>
    <col min="23" max="16384" width="9.00390625" style="1" customWidth="1"/>
  </cols>
  <sheetData>
    <row r="1" spans="1:22" ht="27.75" customHeight="1">
      <c r="A1"/>
      <c r="B1" s="25"/>
      <c r="C1" s="25"/>
      <c r="D1" s="25"/>
      <c r="E1" s="26" t="s">
        <v>316</v>
      </c>
      <c r="F1"/>
      <c r="G1"/>
      <c r="H1"/>
      <c r="I1"/>
      <c r="J1"/>
      <c r="K1"/>
      <c r="L1"/>
      <c r="M1"/>
      <c r="N1"/>
      <c r="O1"/>
      <c r="P1"/>
      <c r="Q1"/>
      <c r="R1"/>
      <c r="S1"/>
      <c r="T1"/>
      <c r="U1"/>
      <c r="V1" s="27"/>
    </row>
    <row r="2" spans="1:22" ht="13.5" customHeight="1" thickBot="1">
      <c r="A2"/>
      <c r="B2"/>
      <c r="C2"/>
      <c r="D2"/>
      <c r="E2"/>
      <c r="F2"/>
      <c r="G2"/>
      <c r="H2"/>
      <c r="I2"/>
      <c r="J2"/>
      <c r="K2"/>
      <c r="L2"/>
      <c r="M2"/>
      <c r="N2"/>
      <c r="O2"/>
      <c r="P2"/>
      <c r="Q2"/>
      <c r="R2"/>
      <c r="S2" s="28"/>
      <c r="T2"/>
      <c r="U2"/>
      <c r="V2"/>
    </row>
    <row r="3" spans="1:22" ht="13.5" customHeight="1">
      <c r="A3"/>
      <c r="B3"/>
      <c r="C3"/>
      <c r="D3"/>
      <c r="E3"/>
      <c r="F3"/>
      <c r="G3"/>
      <c r="H3"/>
      <c r="I3"/>
      <c r="J3"/>
      <c r="K3"/>
      <c r="L3"/>
      <c r="M3" s="29"/>
      <c r="N3" s="30"/>
      <c r="O3" s="31"/>
      <c r="P3" s="32"/>
      <c r="Q3" s="32"/>
      <c r="R3" s="32"/>
      <c r="S3" s="32"/>
      <c r="T3" s="32"/>
      <c r="U3" s="32"/>
      <c r="V3" s="33"/>
    </row>
    <row r="4" spans="1:22" ht="13.5" customHeight="1">
      <c r="A4"/>
      <c r="B4"/>
      <c r="C4"/>
      <c r="D4"/>
      <c r="E4"/>
      <c r="F4"/>
      <c r="G4"/>
      <c r="H4"/>
      <c r="I4"/>
      <c r="J4"/>
      <c r="K4"/>
      <c r="L4"/>
      <c r="M4" s="29" t="s">
        <v>108</v>
      </c>
      <c r="N4" s="30" t="s">
        <v>108</v>
      </c>
      <c r="O4" s="34" t="s">
        <v>109</v>
      </c>
      <c r="P4" s="35" t="s">
        <v>110</v>
      </c>
      <c r="Q4" s="35"/>
      <c r="R4" s="35"/>
      <c r="S4" s="35"/>
      <c r="T4" s="35"/>
      <c r="U4" s="35"/>
      <c r="V4" s="36"/>
    </row>
    <row r="5" spans="1:22" ht="13.5" customHeight="1">
      <c r="A5"/>
      <c r="B5"/>
      <c r="C5"/>
      <c r="D5"/>
      <c r="E5"/>
      <c r="F5"/>
      <c r="G5"/>
      <c r="H5"/>
      <c r="I5"/>
      <c r="J5"/>
      <c r="K5"/>
      <c r="L5"/>
      <c r="M5" s="29"/>
      <c r="N5" s="30"/>
      <c r="O5" s="37"/>
      <c r="P5" s="38"/>
      <c r="Q5" s="38"/>
      <c r="R5" s="38"/>
      <c r="S5" s="38"/>
      <c r="T5" s="35"/>
      <c r="U5" s="38"/>
      <c r="V5" s="36"/>
    </row>
    <row r="6" spans="1:22" ht="28.5" customHeight="1" thickBot="1">
      <c r="A6"/>
      <c r="B6"/>
      <c r="C6"/>
      <c r="D6"/>
      <c r="E6"/>
      <c r="F6"/>
      <c r="G6"/>
      <c r="H6"/>
      <c r="I6"/>
      <c r="J6"/>
      <c r="K6"/>
      <c r="L6"/>
      <c r="M6" s="39"/>
      <c r="N6" s="40"/>
      <c r="O6" s="189" t="s">
        <v>111</v>
      </c>
      <c r="P6" s="190"/>
      <c r="Q6" s="41" t="s">
        <v>112</v>
      </c>
      <c r="R6" s="42" t="s">
        <v>113</v>
      </c>
      <c r="S6" s="42" t="s">
        <v>114</v>
      </c>
      <c r="T6" s="43" t="s">
        <v>115</v>
      </c>
      <c r="U6" s="42" t="s">
        <v>116</v>
      </c>
      <c r="V6" s="24" t="s">
        <v>117</v>
      </c>
    </row>
    <row r="7" spans="1:22" ht="62.25" customHeight="1" thickBot="1">
      <c r="A7"/>
      <c r="B7"/>
      <c r="C7"/>
      <c r="D7"/>
      <c r="E7"/>
      <c r="F7"/>
      <c r="G7"/>
      <c r="H7"/>
      <c r="I7"/>
      <c r="J7"/>
      <c r="K7"/>
      <c r="L7"/>
      <c r="M7" s="44"/>
      <c r="N7" s="45"/>
      <c r="O7" s="191" t="s">
        <v>118</v>
      </c>
      <c r="P7" s="192"/>
      <c r="Q7" s="46" t="s">
        <v>119</v>
      </c>
      <c r="R7" s="46" t="s">
        <v>120</v>
      </c>
      <c r="S7" s="46" t="s">
        <v>121</v>
      </c>
      <c r="T7" s="47" t="s">
        <v>122</v>
      </c>
      <c r="U7" s="46" t="s">
        <v>123</v>
      </c>
      <c r="V7" s="48" t="s">
        <v>124</v>
      </c>
    </row>
    <row r="8" spans="1:22" ht="33" customHeight="1" thickBot="1">
      <c r="A8"/>
      <c r="B8"/>
      <c r="C8"/>
      <c r="D8"/>
      <c r="E8"/>
      <c r="F8"/>
      <c r="G8"/>
      <c r="H8"/>
      <c r="I8"/>
      <c r="J8"/>
      <c r="K8"/>
      <c r="L8"/>
      <c r="M8" s="49"/>
      <c r="N8" s="50"/>
      <c r="O8" s="193" t="s">
        <v>188</v>
      </c>
      <c r="P8" s="194"/>
      <c r="Q8" s="114" t="s">
        <v>312</v>
      </c>
      <c r="R8" s="114" t="s">
        <v>189</v>
      </c>
      <c r="S8" s="114" t="s">
        <v>190</v>
      </c>
      <c r="T8" s="115" t="s">
        <v>191</v>
      </c>
      <c r="U8" s="115" t="s">
        <v>191</v>
      </c>
      <c r="V8" s="51"/>
    </row>
    <row r="9" spans="1:22" ht="13.5" customHeight="1">
      <c r="A9"/>
      <c r="B9"/>
      <c r="C9"/>
      <c r="D9"/>
      <c r="E9"/>
      <c r="F9"/>
      <c r="G9"/>
      <c r="H9"/>
      <c r="I9"/>
      <c r="J9"/>
      <c r="K9"/>
      <c r="L9"/>
      <c r="M9"/>
      <c r="N9"/>
      <c r="O9"/>
      <c r="P9"/>
      <c r="Q9"/>
      <c r="R9"/>
      <c r="S9" s="28"/>
      <c r="T9"/>
      <c r="U9"/>
      <c r="V9"/>
    </row>
    <row r="10" spans="1:22" ht="13.5" customHeight="1" thickBot="1">
      <c r="A10"/>
      <c r="B10"/>
      <c r="C10"/>
      <c r="D10"/>
      <c r="E10"/>
      <c r="F10"/>
      <c r="G10"/>
      <c r="H10"/>
      <c r="I10"/>
      <c r="J10"/>
      <c r="K10"/>
      <c r="L10"/>
      <c r="M10"/>
      <c r="N10"/>
      <c r="O10"/>
      <c r="P10"/>
      <c r="Q10"/>
      <c r="R10" s="28"/>
      <c r="S10"/>
      <c r="T10"/>
      <c r="U10"/>
      <c r="V10"/>
    </row>
    <row r="11" spans="1:22" ht="21" customHeight="1" thickBot="1">
      <c r="A11"/>
      <c r="B11" s="195"/>
      <c r="C11" s="196"/>
      <c r="D11" s="197"/>
      <c r="E11" s="52"/>
      <c r="F11" s="53" t="s">
        <v>125</v>
      </c>
      <c r="G11" s="53"/>
      <c r="H11" s="53"/>
      <c r="I11" s="53"/>
      <c r="J11" s="53"/>
      <c r="K11" s="53"/>
      <c r="L11" s="53"/>
      <c r="M11" s="53"/>
      <c r="N11" s="53"/>
      <c r="O11" s="53"/>
      <c r="P11" s="53"/>
      <c r="Q11" s="53"/>
      <c r="R11" s="53"/>
      <c r="S11" s="53"/>
      <c r="T11" s="53"/>
      <c r="U11" s="54"/>
      <c r="V11" s="55"/>
    </row>
    <row r="12" spans="1:22" ht="21.75" customHeight="1" thickBot="1">
      <c r="A12"/>
      <c r="B12" s="183" t="s">
        <v>126</v>
      </c>
      <c r="C12" s="184"/>
      <c r="D12" s="185"/>
      <c r="E12" s="56" t="s">
        <v>127</v>
      </c>
      <c r="F12" s="57" t="s">
        <v>128</v>
      </c>
      <c r="G12" s="58" t="s">
        <v>129</v>
      </c>
      <c r="H12" s="58" t="s">
        <v>130</v>
      </c>
      <c r="I12" s="57" t="s">
        <v>131</v>
      </c>
      <c r="J12" s="57" t="s">
        <v>132</v>
      </c>
      <c r="K12" s="57" t="s">
        <v>133</v>
      </c>
      <c r="L12" s="58" t="s">
        <v>134</v>
      </c>
      <c r="M12" s="59" t="s">
        <v>135</v>
      </c>
      <c r="N12" s="60" t="s">
        <v>136</v>
      </c>
      <c r="O12" s="152" t="s">
        <v>306</v>
      </c>
      <c r="P12" s="53"/>
      <c r="Q12" s="53"/>
      <c r="R12" s="53"/>
      <c r="S12" s="53"/>
      <c r="T12" s="61"/>
      <c r="U12" s="62" t="s">
        <v>137</v>
      </c>
      <c r="V12" s="63" t="s">
        <v>138</v>
      </c>
    </row>
    <row r="13" spans="1:22" ht="21.75" customHeight="1">
      <c r="A13"/>
      <c r="B13" s="186"/>
      <c r="C13" s="187"/>
      <c r="D13" s="188"/>
      <c r="E13" s="64"/>
      <c r="F13" s="65" t="s">
        <v>139</v>
      </c>
      <c r="G13" s="66" t="s">
        <v>140</v>
      </c>
      <c r="H13" s="66"/>
      <c r="I13" s="67" t="s">
        <v>141</v>
      </c>
      <c r="J13" s="65" t="s">
        <v>142</v>
      </c>
      <c r="K13" s="65" t="s">
        <v>143</v>
      </c>
      <c r="L13" s="66" t="s">
        <v>144</v>
      </c>
      <c r="M13" s="68" t="s">
        <v>145</v>
      </c>
      <c r="N13" s="69" t="s">
        <v>146</v>
      </c>
      <c r="O13" s="70" t="s">
        <v>147</v>
      </c>
      <c r="P13" s="71"/>
      <c r="Q13" s="71"/>
      <c r="R13" s="71"/>
      <c r="S13" s="71"/>
      <c r="T13" s="168" t="s">
        <v>309</v>
      </c>
      <c r="U13" s="72" t="s">
        <v>148</v>
      </c>
      <c r="V13" s="73" t="s">
        <v>149</v>
      </c>
    </row>
    <row r="14" spans="1:22" ht="59.25" customHeight="1" thickBot="1">
      <c r="A14"/>
      <c r="B14" s="74" t="s">
        <v>150</v>
      </c>
      <c r="C14" s="177" t="s">
        <v>151</v>
      </c>
      <c r="D14" s="178"/>
      <c r="E14" s="75" t="s">
        <v>152</v>
      </c>
      <c r="F14" s="76" t="s">
        <v>152</v>
      </c>
      <c r="G14" s="77" t="s">
        <v>153</v>
      </c>
      <c r="H14" s="78" t="s">
        <v>154</v>
      </c>
      <c r="I14" s="78" t="s">
        <v>154</v>
      </c>
      <c r="J14" s="76" t="s">
        <v>154</v>
      </c>
      <c r="K14" s="76" t="s">
        <v>154</v>
      </c>
      <c r="L14" s="77" t="s">
        <v>155</v>
      </c>
      <c r="M14" s="79" t="s">
        <v>156</v>
      </c>
      <c r="N14" s="80" t="s">
        <v>157</v>
      </c>
      <c r="O14" s="81" t="s">
        <v>158</v>
      </c>
      <c r="P14" s="82" t="s">
        <v>159</v>
      </c>
      <c r="Q14" s="82" t="s">
        <v>160</v>
      </c>
      <c r="R14" s="82" t="s">
        <v>161</v>
      </c>
      <c r="S14" s="83" t="s">
        <v>162</v>
      </c>
      <c r="T14" s="169"/>
      <c r="U14" s="84" t="s">
        <v>163</v>
      </c>
      <c r="V14" s="85" t="s">
        <v>164</v>
      </c>
    </row>
    <row r="15" spans="1:22" ht="78" customHeight="1" thickBot="1">
      <c r="A15" s="86"/>
      <c r="B15" s="87" t="s">
        <v>165</v>
      </c>
      <c r="C15" s="179" t="s">
        <v>2</v>
      </c>
      <c r="D15" s="180"/>
      <c r="E15" s="88" t="s">
        <v>166</v>
      </c>
      <c r="F15" s="89" t="s">
        <v>167</v>
      </c>
      <c r="G15" s="90" t="s">
        <v>168</v>
      </c>
      <c r="H15" s="90" t="s">
        <v>169</v>
      </c>
      <c r="I15" s="90" t="s">
        <v>170</v>
      </c>
      <c r="J15" s="90" t="s">
        <v>171</v>
      </c>
      <c r="K15" s="90" t="s">
        <v>172</v>
      </c>
      <c r="L15" s="90" t="s">
        <v>173</v>
      </c>
      <c r="M15" s="91" t="s">
        <v>174</v>
      </c>
      <c r="N15" s="92" t="s">
        <v>175</v>
      </c>
      <c r="O15" s="92" t="s">
        <v>176</v>
      </c>
      <c r="P15" s="90" t="s">
        <v>177</v>
      </c>
      <c r="Q15" s="89" t="s">
        <v>178</v>
      </c>
      <c r="R15" s="89" t="s">
        <v>179</v>
      </c>
      <c r="S15" s="91" t="s">
        <v>180</v>
      </c>
      <c r="T15" s="93" t="s">
        <v>181</v>
      </c>
      <c r="U15" s="94" t="s">
        <v>182</v>
      </c>
      <c r="V15" s="93" t="s">
        <v>183</v>
      </c>
    </row>
    <row r="16" spans="1:22" ht="49.5" customHeight="1">
      <c r="A16" s="95">
        <v>1</v>
      </c>
      <c r="B16" s="116">
        <v>600</v>
      </c>
      <c r="C16" s="181" t="s">
        <v>192</v>
      </c>
      <c r="D16" s="182"/>
      <c r="E16" s="117">
        <v>150</v>
      </c>
      <c r="F16" s="96"/>
      <c r="G16" s="97"/>
      <c r="H16" s="97"/>
      <c r="I16" s="97"/>
      <c r="J16" s="97"/>
      <c r="K16" s="155">
        <f>H16-J16</f>
        <v>0</v>
      </c>
      <c r="L16" s="97"/>
      <c r="M16" s="98"/>
      <c r="N16" s="130">
        <f>E16-F16-G16-H16+J16-L16-M16</f>
        <v>150</v>
      </c>
      <c r="O16" s="99"/>
      <c r="P16" s="97"/>
      <c r="Q16" s="97"/>
      <c r="R16" s="155">
        <v>150</v>
      </c>
      <c r="S16" s="98"/>
      <c r="T16" s="132">
        <v>150</v>
      </c>
      <c r="U16" s="133">
        <f>F16+L16</f>
        <v>0</v>
      </c>
      <c r="V16" s="132">
        <f>G16+M16</f>
        <v>0</v>
      </c>
    </row>
    <row r="17" spans="1:22" ht="49.5" customHeight="1">
      <c r="A17" s="95">
        <v>2</v>
      </c>
      <c r="B17" s="118">
        <v>600</v>
      </c>
      <c r="C17" s="175" t="s">
        <v>193</v>
      </c>
      <c r="D17" s="176"/>
      <c r="E17" s="117">
        <v>250</v>
      </c>
      <c r="F17" s="102"/>
      <c r="G17" s="103"/>
      <c r="H17" s="103"/>
      <c r="I17" s="103"/>
      <c r="J17" s="103"/>
      <c r="K17" s="155">
        <f aca="true" t="shared" si="0" ref="K17:K35">H17-J17</f>
        <v>0</v>
      </c>
      <c r="L17" s="103"/>
      <c r="M17" s="104"/>
      <c r="N17" s="130">
        <f aca="true" t="shared" si="1" ref="N17:N35">E17-F17-G17-H17+J17-L17-M17</f>
        <v>250</v>
      </c>
      <c r="O17" s="105"/>
      <c r="P17" s="122">
        <v>250</v>
      </c>
      <c r="Q17" s="103"/>
      <c r="R17" s="103"/>
      <c r="S17" s="104"/>
      <c r="T17" s="106"/>
      <c r="U17" s="134">
        <f aca="true" t="shared" si="2" ref="U17:V35">F17+L17</f>
        <v>0</v>
      </c>
      <c r="V17" s="135">
        <f t="shared" si="2"/>
        <v>0</v>
      </c>
    </row>
    <row r="18" spans="1:22" ht="49.5" customHeight="1">
      <c r="A18" s="95">
        <v>3</v>
      </c>
      <c r="B18" s="118">
        <v>300</v>
      </c>
      <c r="C18" s="175" t="s">
        <v>194</v>
      </c>
      <c r="D18" s="176"/>
      <c r="E18" s="119">
        <v>80</v>
      </c>
      <c r="F18" s="121">
        <v>40</v>
      </c>
      <c r="G18" s="103"/>
      <c r="H18" s="103"/>
      <c r="I18" s="103"/>
      <c r="J18" s="103"/>
      <c r="K18" s="155">
        <f t="shared" si="0"/>
        <v>0</v>
      </c>
      <c r="L18" s="103"/>
      <c r="M18" s="104"/>
      <c r="N18" s="130">
        <f t="shared" si="1"/>
        <v>40</v>
      </c>
      <c r="O18" s="131">
        <v>40</v>
      </c>
      <c r="P18" s="103"/>
      <c r="Q18" s="103"/>
      <c r="R18" s="103"/>
      <c r="S18" s="104"/>
      <c r="T18" s="106"/>
      <c r="U18" s="134">
        <f t="shared" si="2"/>
        <v>40</v>
      </c>
      <c r="V18" s="135">
        <f t="shared" si="2"/>
        <v>0</v>
      </c>
    </row>
    <row r="19" spans="1:22" ht="49.5" customHeight="1">
      <c r="A19" s="95">
        <v>4</v>
      </c>
      <c r="B19" s="118">
        <v>200</v>
      </c>
      <c r="C19" s="175" t="s">
        <v>76</v>
      </c>
      <c r="D19" s="176"/>
      <c r="E19" s="119">
        <v>12800</v>
      </c>
      <c r="F19" s="102"/>
      <c r="G19" s="103"/>
      <c r="H19" s="122">
        <v>12800</v>
      </c>
      <c r="I19" s="103"/>
      <c r="J19" s="122">
        <v>1100</v>
      </c>
      <c r="K19" s="155">
        <f t="shared" si="0"/>
        <v>11700</v>
      </c>
      <c r="L19" s="103"/>
      <c r="M19" s="104"/>
      <c r="N19" s="130">
        <f t="shared" si="1"/>
        <v>1100</v>
      </c>
      <c r="O19" s="105"/>
      <c r="P19" s="103"/>
      <c r="Q19" s="103"/>
      <c r="R19" s="103"/>
      <c r="S19" s="156">
        <v>1100</v>
      </c>
      <c r="T19" s="106"/>
      <c r="U19" s="134">
        <f t="shared" si="2"/>
        <v>0</v>
      </c>
      <c r="V19" s="135">
        <f t="shared" si="2"/>
        <v>0</v>
      </c>
    </row>
    <row r="20" spans="1:22" ht="49.5" customHeight="1">
      <c r="A20" s="95">
        <v>5</v>
      </c>
      <c r="B20" s="118">
        <v>200</v>
      </c>
      <c r="C20" s="175" t="s">
        <v>77</v>
      </c>
      <c r="D20" s="176"/>
      <c r="E20" s="119">
        <v>3000</v>
      </c>
      <c r="F20" s="102"/>
      <c r="G20" s="103"/>
      <c r="H20" s="122">
        <v>3000</v>
      </c>
      <c r="I20" s="103"/>
      <c r="J20" s="122">
        <v>260</v>
      </c>
      <c r="K20" s="155">
        <f t="shared" si="0"/>
        <v>2740</v>
      </c>
      <c r="L20" s="103"/>
      <c r="M20" s="104"/>
      <c r="N20" s="130">
        <f t="shared" si="1"/>
        <v>260</v>
      </c>
      <c r="O20" s="105"/>
      <c r="P20" s="103"/>
      <c r="Q20" s="103"/>
      <c r="R20" s="103"/>
      <c r="S20" s="156">
        <v>260</v>
      </c>
      <c r="T20" s="106"/>
      <c r="U20" s="134">
        <f t="shared" si="2"/>
        <v>0</v>
      </c>
      <c r="V20" s="135">
        <f t="shared" si="2"/>
        <v>0</v>
      </c>
    </row>
    <row r="21" spans="1:22" ht="49.5" customHeight="1">
      <c r="A21" s="95">
        <v>6</v>
      </c>
      <c r="B21" s="120">
        <v>400</v>
      </c>
      <c r="C21" s="175" t="s">
        <v>195</v>
      </c>
      <c r="D21" s="176"/>
      <c r="E21" s="119">
        <v>1</v>
      </c>
      <c r="F21" s="102"/>
      <c r="G21" s="103"/>
      <c r="H21" s="103"/>
      <c r="I21" s="103"/>
      <c r="J21" s="103"/>
      <c r="K21" s="155">
        <f t="shared" si="0"/>
        <v>0</v>
      </c>
      <c r="L21" s="103"/>
      <c r="M21" s="104"/>
      <c r="N21" s="130">
        <f t="shared" si="1"/>
        <v>1</v>
      </c>
      <c r="O21" s="131">
        <v>1</v>
      </c>
      <c r="P21" s="103"/>
      <c r="Q21" s="103"/>
      <c r="R21" s="103"/>
      <c r="S21" s="104"/>
      <c r="T21" s="106"/>
      <c r="U21" s="134">
        <f t="shared" si="2"/>
        <v>0</v>
      </c>
      <c r="V21" s="135">
        <f t="shared" si="2"/>
        <v>0</v>
      </c>
    </row>
    <row r="22" spans="1:22" ht="49.5" customHeight="1">
      <c r="A22" s="95">
        <v>7</v>
      </c>
      <c r="B22" s="109"/>
      <c r="C22" s="170"/>
      <c r="D22" s="171"/>
      <c r="E22" s="101"/>
      <c r="F22" s="102"/>
      <c r="G22" s="103"/>
      <c r="H22" s="103"/>
      <c r="I22" s="103"/>
      <c r="J22" s="103"/>
      <c r="K22" s="97">
        <f t="shared" si="0"/>
        <v>0</v>
      </c>
      <c r="L22" s="103"/>
      <c r="M22" s="104"/>
      <c r="N22" s="154">
        <f t="shared" si="1"/>
        <v>0</v>
      </c>
      <c r="O22" s="105"/>
      <c r="P22" s="103"/>
      <c r="Q22" s="103"/>
      <c r="R22" s="103"/>
      <c r="S22" s="104"/>
      <c r="T22" s="106"/>
      <c r="U22" s="134">
        <f t="shared" si="2"/>
        <v>0</v>
      </c>
      <c r="V22" s="135">
        <f t="shared" si="2"/>
        <v>0</v>
      </c>
    </row>
    <row r="23" spans="1:22" ht="49.5" customHeight="1">
      <c r="A23" s="95">
        <v>8</v>
      </c>
      <c r="B23" s="110"/>
      <c r="C23" s="170"/>
      <c r="D23" s="171"/>
      <c r="E23" s="101"/>
      <c r="F23" s="102"/>
      <c r="G23" s="103"/>
      <c r="H23" s="103"/>
      <c r="I23" s="103"/>
      <c r="J23" s="103"/>
      <c r="K23" s="97">
        <f t="shared" si="0"/>
        <v>0</v>
      </c>
      <c r="L23" s="103"/>
      <c r="M23" s="104"/>
      <c r="N23" s="154">
        <f t="shared" si="1"/>
        <v>0</v>
      </c>
      <c r="O23" s="105"/>
      <c r="P23" s="103"/>
      <c r="Q23" s="103"/>
      <c r="R23" s="103"/>
      <c r="S23" s="104"/>
      <c r="T23" s="106"/>
      <c r="U23" s="134">
        <f t="shared" si="2"/>
        <v>0</v>
      </c>
      <c r="V23" s="135">
        <f t="shared" si="2"/>
        <v>0</v>
      </c>
    </row>
    <row r="24" spans="1:22" ht="49.5" customHeight="1">
      <c r="A24" s="95">
        <v>9</v>
      </c>
      <c r="B24" s="100"/>
      <c r="C24" s="170"/>
      <c r="D24" s="174"/>
      <c r="E24" s="101"/>
      <c r="F24" s="102"/>
      <c r="G24" s="103"/>
      <c r="H24" s="103"/>
      <c r="I24" s="103"/>
      <c r="J24" s="103"/>
      <c r="K24" s="97">
        <f t="shared" si="0"/>
        <v>0</v>
      </c>
      <c r="L24" s="103"/>
      <c r="M24" s="104"/>
      <c r="N24" s="154">
        <f t="shared" si="1"/>
        <v>0</v>
      </c>
      <c r="O24" s="105"/>
      <c r="P24" s="103"/>
      <c r="Q24" s="103"/>
      <c r="R24" s="103"/>
      <c r="S24" s="104"/>
      <c r="T24" s="106"/>
      <c r="U24" s="134">
        <f t="shared" si="2"/>
        <v>0</v>
      </c>
      <c r="V24" s="135">
        <f t="shared" si="2"/>
        <v>0</v>
      </c>
    </row>
    <row r="25" spans="1:22" ht="49.5" customHeight="1">
      <c r="A25" s="95">
        <v>10</v>
      </c>
      <c r="B25" s="100"/>
      <c r="C25" s="170"/>
      <c r="D25" s="174"/>
      <c r="E25" s="101"/>
      <c r="F25" s="102"/>
      <c r="G25" s="103"/>
      <c r="H25" s="103"/>
      <c r="I25" s="103"/>
      <c r="J25" s="103"/>
      <c r="K25" s="97">
        <f t="shared" si="0"/>
        <v>0</v>
      </c>
      <c r="L25" s="103"/>
      <c r="M25" s="104"/>
      <c r="N25" s="154">
        <f t="shared" si="1"/>
        <v>0</v>
      </c>
      <c r="O25" s="105"/>
      <c r="P25" s="103"/>
      <c r="Q25" s="103"/>
      <c r="R25" s="103"/>
      <c r="S25" s="104"/>
      <c r="T25" s="106"/>
      <c r="U25" s="134">
        <f t="shared" si="2"/>
        <v>0</v>
      </c>
      <c r="V25" s="135">
        <f t="shared" si="2"/>
        <v>0</v>
      </c>
    </row>
    <row r="26" spans="1:22" ht="49.5" customHeight="1">
      <c r="A26" s="95">
        <v>11</v>
      </c>
      <c r="B26" s="108"/>
      <c r="C26" s="170"/>
      <c r="D26" s="174"/>
      <c r="E26" s="101"/>
      <c r="F26" s="102"/>
      <c r="G26" s="103"/>
      <c r="H26" s="103"/>
      <c r="I26" s="103"/>
      <c r="J26" s="103"/>
      <c r="K26" s="97">
        <f t="shared" si="0"/>
        <v>0</v>
      </c>
      <c r="L26" s="103"/>
      <c r="M26" s="104"/>
      <c r="N26" s="154">
        <f t="shared" si="1"/>
        <v>0</v>
      </c>
      <c r="O26" s="105"/>
      <c r="P26" s="103"/>
      <c r="Q26" s="103"/>
      <c r="R26" s="103"/>
      <c r="S26" s="104"/>
      <c r="T26" s="106"/>
      <c r="U26" s="134">
        <f t="shared" si="2"/>
        <v>0</v>
      </c>
      <c r="V26" s="135">
        <f t="shared" si="2"/>
        <v>0</v>
      </c>
    </row>
    <row r="27" spans="1:22" ht="49.5" customHeight="1">
      <c r="A27" s="95">
        <v>12</v>
      </c>
      <c r="B27" s="100"/>
      <c r="C27" s="170"/>
      <c r="D27" s="174"/>
      <c r="E27" s="101"/>
      <c r="F27" s="102"/>
      <c r="G27" s="103"/>
      <c r="H27" s="103"/>
      <c r="I27" s="103"/>
      <c r="J27" s="103"/>
      <c r="K27" s="97">
        <f t="shared" si="0"/>
        <v>0</v>
      </c>
      <c r="L27" s="103"/>
      <c r="M27" s="104"/>
      <c r="N27" s="154">
        <f t="shared" si="1"/>
        <v>0</v>
      </c>
      <c r="O27" s="105"/>
      <c r="P27" s="103"/>
      <c r="Q27" s="103"/>
      <c r="R27" s="103"/>
      <c r="S27" s="104"/>
      <c r="T27" s="106"/>
      <c r="U27" s="134">
        <f t="shared" si="2"/>
        <v>0</v>
      </c>
      <c r="V27" s="135">
        <f t="shared" si="2"/>
        <v>0</v>
      </c>
    </row>
    <row r="28" spans="1:22" ht="49.5" customHeight="1">
      <c r="A28" s="95">
        <v>13</v>
      </c>
      <c r="B28" s="100"/>
      <c r="C28" s="170"/>
      <c r="D28" s="171"/>
      <c r="E28" s="101"/>
      <c r="F28" s="102"/>
      <c r="G28" s="103"/>
      <c r="H28" s="103"/>
      <c r="I28" s="103"/>
      <c r="J28" s="103"/>
      <c r="K28" s="97">
        <f t="shared" si="0"/>
        <v>0</v>
      </c>
      <c r="L28" s="103"/>
      <c r="M28" s="104"/>
      <c r="N28" s="154">
        <f t="shared" si="1"/>
        <v>0</v>
      </c>
      <c r="O28" s="105"/>
      <c r="P28" s="103"/>
      <c r="Q28" s="103"/>
      <c r="R28" s="103"/>
      <c r="S28" s="104"/>
      <c r="T28" s="106"/>
      <c r="U28" s="134">
        <f t="shared" si="2"/>
        <v>0</v>
      </c>
      <c r="V28" s="135">
        <f t="shared" si="2"/>
        <v>0</v>
      </c>
    </row>
    <row r="29" spans="1:22" ht="49.5" customHeight="1">
      <c r="A29" s="95">
        <v>14</v>
      </c>
      <c r="B29" s="100"/>
      <c r="C29" s="170"/>
      <c r="D29" s="171"/>
      <c r="E29" s="101"/>
      <c r="F29" s="102"/>
      <c r="G29" s="103"/>
      <c r="H29" s="103"/>
      <c r="I29" s="103"/>
      <c r="J29" s="103"/>
      <c r="K29" s="97">
        <f t="shared" si="0"/>
        <v>0</v>
      </c>
      <c r="L29" s="103"/>
      <c r="M29" s="104"/>
      <c r="N29" s="154">
        <f t="shared" si="1"/>
        <v>0</v>
      </c>
      <c r="O29" s="105"/>
      <c r="P29" s="103"/>
      <c r="Q29" s="103"/>
      <c r="R29" s="103"/>
      <c r="S29" s="104"/>
      <c r="T29" s="106"/>
      <c r="U29" s="134">
        <f t="shared" si="2"/>
        <v>0</v>
      </c>
      <c r="V29" s="135">
        <f t="shared" si="2"/>
        <v>0</v>
      </c>
    </row>
    <row r="30" spans="1:22" ht="49.5" customHeight="1">
      <c r="A30" s="95">
        <v>15</v>
      </c>
      <c r="B30" s="108"/>
      <c r="C30" s="170"/>
      <c r="D30" s="171"/>
      <c r="E30" s="101"/>
      <c r="F30" s="102"/>
      <c r="G30" s="103"/>
      <c r="H30" s="103"/>
      <c r="I30" s="103"/>
      <c r="J30" s="103"/>
      <c r="K30" s="97">
        <f t="shared" si="0"/>
        <v>0</v>
      </c>
      <c r="L30" s="103"/>
      <c r="M30" s="104"/>
      <c r="N30" s="154">
        <f t="shared" si="1"/>
        <v>0</v>
      </c>
      <c r="O30" s="105"/>
      <c r="P30" s="103"/>
      <c r="Q30" s="103"/>
      <c r="R30" s="103"/>
      <c r="S30" s="104"/>
      <c r="T30" s="106"/>
      <c r="U30" s="134">
        <f t="shared" si="2"/>
        <v>0</v>
      </c>
      <c r="V30" s="135">
        <f t="shared" si="2"/>
        <v>0</v>
      </c>
    </row>
    <row r="31" spans="1:22" ht="49.5" customHeight="1">
      <c r="A31" s="95">
        <v>16</v>
      </c>
      <c r="B31" s="100"/>
      <c r="C31" s="170"/>
      <c r="D31" s="171"/>
      <c r="E31" s="101"/>
      <c r="F31" s="102"/>
      <c r="G31" s="103"/>
      <c r="H31" s="103"/>
      <c r="I31" s="103"/>
      <c r="J31" s="103"/>
      <c r="K31" s="97">
        <f t="shared" si="0"/>
        <v>0</v>
      </c>
      <c r="L31" s="103"/>
      <c r="M31" s="104"/>
      <c r="N31" s="154">
        <f t="shared" si="1"/>
        <v>0</v>
      </c>
      <c r="O31" s="105"/>
      <c r="P31" s="103"/>
      <c r="Q31" s="103"/>
      <c r="R31" s="103"/>
      <c r="S31" s="104"/>
      <c r="T31" s="106"/>
      <c r="U31" s="134">
        <f t="shared" si="2"/>
        <v>0</v>
      </c>
      <c r="V31" s="135">
        <f t="shared" si="2"/>
        <v>0</v>
      </c>
    </row>
    <row r="32" spans="1:22" ht="49.5" customHeight="1">
      <c r="A32" s="95">
        <v>17</v>
      </c>
      <c r="B32" s="100"/>
      <c r="C32" s="170"/>
      <c r="D32" s="174"/>
      <c r="E32" s="101"/>
      <c r="F32" s="102"/>
      <c r="G32" s="103"/>
      <c r="H32" s="103"/>
      <c r="I32" s="103"/>
      <c r="J32" s="103"/>
      <c r="K32" s="97">
        <f t="shared" si="0"/>
        <v>0</v>
      </c>
      <c r="L32" s="103"/>
      <c r="M32" s="104"/>
      <c r="N32" s="154">
        <f t="shared" si="1"/>
        <v>0</v>
      </c>
      <c r="O32" s="105"/>
      <c r="P32" s="103"/>
      <c r="Q32" s="103"/>
      <c r="R32" s="103"/>
      <c r="S32" s="104"/>
      <c r="T32" s="106"/>
      <c r="U32" s="134">
        <f t="shared" si="2"/>
        <v>0</v>
      </c>
      <c r="V32" s="135">
        <f t="shared" si="2"/>
        <v>0</v>
      </c>
    </row>
    <row r="33" spans="1:22" ht="49.5" customHeight="1">
      <c r="A33" s="95">
        <v>18</v>
      </c>
      <c r="B33" s="100"/>
      <c r="C33" s="170"/>
      <c r="D33" s="171"/>
      <c r="E33" s="101"/>
      <c r="F33" s="102"/>
      <c r="G33" s="103"/>
      <c r="H33" s="103"/>
      <c r="I33" s="103"/>
      <c r="J33" s="103"/>
      <c r="K33" s="97">
        <f t="shared" si="0"/>
        <v>0</v>
      </c>
      <c r="L33" s="103"/>
      <c r="M33" s="104"/>
      <c r="N33" s="154">
        <f t="shared" si="1"/>
        <v>0</v>
      </c>
      <c r="O33" s="105"/>
      <c r="P33" s="103"/>
      <c r="Q33" s="103"/>
      <c r="R33" s="103"/>
      <c r="S33" s="104"/>
      <c r="T33" s="106"/>
      <c r="U33" s="134">
        <f t="shared" si="2"/>
        <v>0</v>
      </c>
      <c r="V33" s="135">
        <f t="shared" si="2"/>
        <v>0</v>
      </c>
    </row>
    <row r="34" spans="1:22" ht="49.5" customHeight="1">
      <c r="A34" s="95">
        <v>19</v>
      </c>
      <c r="B34" s="108"/>
      <c r="C34" s="170"/>
      <c r="D34" s="171"/>
      <c r="E34" s="101"/>
      <c r="F34" s="102"/>
      <c r="G34" s="103"/>
      <c r="H34" s="103"/>
      <c r="I34" s="103"/>
      <c r="J34" s="103"/>
      <c r="K34" s="97">
        <f t="shared" si="0"/>
        <v>0</v>
      </c>
      <c r="L34" s="103"/>
      <c r="M34" s="104"/>
      <c r="N34" s="154">
        <f t="shared" si="1"/>
        <v>0</v>
      </c>
      <c r="O34" s="105"/>
      <c r="P34" s="103"/>
      <c r="Q34" s="103"/>
      <c r="R34" s="103"/>
      <c r="S34" s="104"/>
      <c r="T34" s="106"/>
      <c r="U34" s="134">
        <f t="shared" si="2"/>
        <v>0</v>
      </c>
      <c r="V34" s="135">
        <f t="shared" si="2"/>
        <v>0</v>
      </c>
    </row>
    <row r="35" spans="1:22" ht="49.5" customHeight="1" thickBot="1">
      <c r="A35" s="95">
        <v>20</v>
      </c>
      <c r="B35" s="100"/>
      <c r="C35" s="170"/>
      <c r="D35" s="171"/>
      <c r="E35" s="101"/>
      <c r="F35" s="102"/>
      <c r="G35" s="103"/>
      <c r="H35" s="103"/>
      <c r="I35" s="103"/>
      <c r="J35" s="103"/>
      <c r="K35" s="97">
        <f t="shared" si="0"/>
        <v>0</v>
      </c>
      <c r="L35" s="103"/>
      <c r="M35" s="104"/>
      <c r="N35" s="154">
        <f t="shared" si="1"/>
        <v>0</v>
      </c>
      <c r="O35" s="105"/>
      <c r="P35" s="103"/>
      <c r="Q35" s="103"/>
      <c r="R35" s="103"/>
      <c r="S35" s="104"/>
      <c r="T35" s="106"/>
      <c r="U35" s="134">
        <f t="shared" si="2"/>
        <v>0</v>
      </c>
      <c r="V35" s="135">
        <f t="shared" si="2"/>
        <v>0</v>
      </c>
    </row>
    <row r="36" spans="1:22" ht="49.5" customHeight="1" thickBot="1" thickTop="1">
      <c r="A36" s="111"/>
      <c r="B36" s="112"/>
      <c r="C36" s="172" t="s">
        <v>184</v>
      </c>
      <c r="D36" s="173"/>
      <c r="E36" s="123">
        <f>SUM(E16,E17,E18,E19,E20,E21,E22,E23,E24,E25,E26,E27,E28,E29,E30,E31,E32,E33,E34,E35)</f>
        <v>16281</v>
      </c>
      <c r="F36" s="124">
        <f aca="true" t="shared" si="3" ref="F36:V36">SUM(F16,F17,F18,F19,F20,F21,F22,F23,F24,F25,F26,F27,F28,F29,F30,F31,F32,F33,F34,F35)</f>
        <v>40</v>
      </c>
      <c r="G36" s="125">
        <f t="shared" si="3"/>
        <v>0</v>
      </c>
      <c r="H36" s="125">
        <f t="shared" si="3"/>
        <v>15800</v>
      </c>
      <c r="I36" s="125">
        <f t="shared" si="3"/>
        <v>0</v>
      </c>
      <c r="J36" s="125">
        <f t="shared" si="3"/>
        <v>1360</v>
      </c>
      <c r="K36" s="125">
        <f t="shared" si="3"/>
        <v>14440</v>
      </c>
      <c r="L36" s="125">
        <f t="shared" si="3"/>
        <v>0</v>
      </c>
      <c r="M36" s="126">
        <f t="shared" si="3"/>
        <v>0</v>
      </c>
      <c r="N36" s="123">
        <f t="shared" si="3"/>
        <v>1801</v>
      </c>
      <c r="O36" s="127">
        <f t="shared" si="3"/>
        <v>41</v>
      </c>
      <c r="P36" s="125">
        <f t="shared" si="3"/>
        <v>250</v>
      </c>
      <c r="Q36" s="125">
        <f t="shared" si="3"/>
        <v>0</v>
      </c>
      <c r="R36" s="125">
        <f t="shared" si="3"/>
        <v>150</v>
      </c>
      <c r="S36" s="125">
        <f t="shared" si="3"/>
        <v>1360</v>
      </c>
      <c r="T36" s="128">
        <f t="shared" si="3"/>
        <v>150</v>
      </c>
      <c r="U36" s="127">
        <f t="shared" si="3"/>
        <v>40</v>
      </c>
      <c r="V36" s="129">
        <f t="shared" si="3"/>
        <v>0</v>
      </c>
    </row>
    <row r="37" spans="1:22" ht="12.75">
      <c r="A37" s="111"/>
      <c r="B37" s="25"/>
      <c r="C37" s="25"/>
      <c r="D37" s="25"/>
      <c r="E37" s="28"/>
      <c r="F37" s="28"/>
      <c r="G37" s="28"/>
      <c r="H37" s="28"/>
      <c r="I37" s="28"/>
      <c r="J37" s="28"/>
      <c r="K37" s="28"/>
      <c r="L37" s="28"/>
      <c r="M37" s="28"/>
      <c r="N37" s="28"/>
      <c r="O37" s="28"/>
      <c r="P37" s="28"/>
      <c r="Q37" s="28"/>
      <c r="R37" s="28"/>
      <c r="S37" s="28"/>
      <c r="T37" s="28"/>
      <c r="U37" s="28"/>
      <c r="V37" s="28"/>
    </row>
    <row r="38" spans="1:22" ht="14.25">
      <c r="A38" s="111"/>
      <c r="B38" s="25"/>
      <c r="C38" s="25"/>
      <c r="D38" s="25"/>
      <c r="E38" s="28"/>
      <c r="F38" s="28"/>
      <c r="G38" s="28"/>
      <c r="H38" s="28"/>
      <c r="I38" s="28"/>
      <c r="J38" s="28"/>
      <c r="K38" s="28"/>
      <c r="L38" s="28"/>
      <c r="M38" s="28"/>
      <c r="N38" s="28"/>
      <c r="O38" s="113" t="s">
        <v>185</v>
      </c>
      <c r="P38" s="28"/>
      <c r="Q38" s="28"/>
      <c r="R38" s="28"/>
      <c r="S38" s="28"/>
      <c r="T38" s="28"/>
      <c r="U38" s="28"/>
      <c r="V38" s="28"/>
    </row>
    <row r="39" spans="1:22" ht="14.25">
      <c r="A39" s="111"/>
      <c r="B39" s="25"/>
      <c r="C39" s="25"/>
      <c r="D39" s="25"/>
      <c r="E39" s="28"/>
      <c r="F39" s="28"/>
      <c r="G39" s="28"/>
      <c r="H39" s="28"/>
      <c r="I39" s="28"/>
      <c r="J39" s="28"/>
      <c r="K39" s="28"/>
      <c r="L39" s="28"/>
      <c r="M39" s="28"/>
      <c r="N39" s="28"/>
      <c r="O39" s="113"/>
      <c r="P39" s="28"/>
      <c r="Q39" s="28"/>
      <c r="R39" s="28"/>
      <c r="S39" s="28"/>
      <c r="T39" s="28"/>
      <c r="U39" s="28"/>
      <c r="V39" s="28"/>
    </row>
  </sheetData>
  <sheetProtection/>
  <mergeCells count="30">
    <mergeCell ref="B12:D12"/>
    <mergeCell ref="B13:D13"/>
    <mergeCell ref="O6:P6"/>
    <mergeCell ref="O7:P7"/>
    <mergeCell ref="O8:P8"/>
    <mergeCell ref="B11:D11"/>
    <mergeCell ref="C18:D18"/>
    <mergeCell ref="C19:D19"/>
    <mergeCell ref="C20:D20"/>
    <mergeCell ref="C21:D21"/>
    <mergeCell ref="C14:D14"/>
    <mergeCell ref="C15:D15"/>
    <mergeCell ref="C16:D16"/>
    <mergeCell ref="C17:D17"/>
    <mergeCell ref="C28:D28"/>
    <mergeCell ref="C29:D29"/>
    <mergeCell ref="C22:D22"/>
    <mergeCell ref="C23:D23"/>
    <mergeCell ref="C24:D24"/>
    <mergeCell ref="C25:D25"/>
    <mergeCell ref="T13:T14"/>
    <mergeCell ref="C34:D34"/>
    <mergeCell ref="C35:D35"/>
    <mergeCell ref="C36:D36"/>
    <mergeCell ref="C30:D30"/>
    <mergeCell ref="C31:D31"/>
    <mergeCell ref="C32:D32"/>
    <mergeCell ref="C33:D33"/>
    <mergeCell ref="C26:D26"/>
    <mergeCell ref="C27:D27"/>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39"/>
  <sheetViews>
    <sheetView zoomScale="70" zoomScaleNormal="70" zoomScalePageLayoutView="0" workbookViewId="0" topLeftCell="A1">
      <selection activeCell="A1" sqref="A1"/>
    </sheetView>
  </sheetViews>
  <sheetFormatPr defaultColWidth="9.00390625" defaultRowHeight="13.5"/>
  <cols>
    <col min="1" max="1" width="9.00390625" style="1" customWidth="1"/>
    <col min="2" max="2" width="6.00390625" style="1" customWidth="1"/>
    <col min="3" max="3" width="9.00390625" style="1" customWidth="1"/>
    <col min="4" max="4" width="14.375" style="1" customWidth="1"/>
    <col min="5" max="5" width="18.125" style="1" customWidth="1"/>
    <col min="6" max="6" width="18.00390625" style="1" customWidth="1"/>
    <col min="7" max="7" width="17.875" style="1" customWidth="1"/>
    <col min="8" max="8" width="17.50390625" style="1" customWidth="1"/>
    <col min="9" max="9" width="17.625" style="1" customWidth="1"/>
    <col min="10" max="10" width="18.125" style="1" customWidth="1"/>
    <col min="11" max="11" width="17.625" style="1" customWidth="1"/>
    <col min="12" max="12" width="18.125" style="1" customWidth="1"/>
    <col min="13" max="13" width="17.875" style="1" customWidth="1"/>
    <col min="14" max="14" width="18.375" style="1" customWidth="1"/>
    <col min="15" max="15" width="17.875" style="1" customWidth="1"/>
    <col min="16" max="16" width="18.125" style="1" customWidth="1"/>
    <col min="17" max="17" width="23.875" style="1" customWidth="1"/>
    <col min="18" max="18" width="18.00390625" style="1" customWidth="1"/>
    <col min="19" max="19" width="17.875" style="1" customWidth="1"/>
    <col min="20" max="20" width="18.125" style="1" customWidth="1"/>
    <col min="21" max="21" width="17.625" style="1" customWidth="1"/>
    <col min="22" max="22" width="19.625" style="1" customWidth="1"/>
    <col min="23" max="16384" width="9.00390625" style="1" customWidth="1"/>
  </cols>
  <sheetData>
    <row r="1" spans="1:22" ht="27.75" customHeight="1">
      <c r="A1"/>
      <c r="B1" s="25"/>
      <c r="C1" s="25"/>
      <c r="D1" s="25"/>
      <c r="E1" s="26" t="s">
        <v>317</v>
      </c>
      <c r="F1"/>
      <c r="G1"/>
      <c r="H1"/>
      <c r="I1"/>
      <c r="J1"/>
      <c r="K1"/>
      <c r="L1"/>
      <c r="M1"/>
      <c r="N1"/>
      <c r="O1"/>
      <c r="P1"/>
      <c r="Q1"/>
      <c r="R1"/>
      <c r="S1"/>
      <c r="T1"/>
      <c r="U1"/>
      <c r="V1" s="27"/>
    </row>
    <row r="2" spans="1:22" ht="13.5" customHeight="1" thickBot="1">
      <c r="A2"/>
      <c r="B2"/>
      <c r="C2"/>
      <c r="D2"/>
      <c r="E2"/>
      <c r="F2"/>
      <c r="G2"/>
      <c r="H2"/>
      <c r="I2"/>
      <c r="J2"/>
      <c r="K2"/>
      <c r="L2"/>
      <c r="M2"/>
      <c r="N2"/>
      <c r="O2"/>
      <c r="P2"/>
      <c r="Q2"/>
      <c r="R2"/>
      <c r="S2" s="28"/>
      <c r="T2"/>
      <c r="U2"/>
      <c r="V2"/>
    </row>
    <row r="3" spans="1:22" ht="13.5" customHeight="1">
      <c r="A3"/>
      <c r="B3"/>
      <c r="C3"/>
      <c r="D3"/>
      <c r="E3"/>
      <c r="F3"/>
      <c r="G3"/>
      <c r="H3"/>
      <c r="I3"/>
      <c r="J3"/>
      <c r="K3"/>
      <c r="L3"/>
      <c r="M3" s="29"/>
      <c r="N3" s="30"/>
      <c r="O3" s="31"/>
      <c r="P3" s="32"/>
      <c r="Q3" s="32"/>
      <c r="R3" s="32"/>
      <c r="S3" s="32"/>
      <c r="T3" s="32"/>
      <c r="U3" s="32"/>
      <c r="V3" s="33"/>
    </row>
    <row r="4" spans="1:22" ht="13.5" customHeight="1">
      <c r="A4"/>
      <c r="B4"/>
      <c r="C4"/>
      <c r="D4"/>
      <c r="E4"/>
      <c r="F4"/>
      <c r="G4"/>
      <c r="H4"/>
      <c r="I4"/>
      <c r="J4"/>
      <c r="K4"/>
      <c r="L4"/>
      <c r="M4" s="29" t="s">
        <v>108</v>
      </c>
      <c r="N4" s="30" t="s">
        <v>108</v>
      </c>
      <c r="O4" s="34" t="s">
        <v>109</v>
      </c>
      <c r="P4" s="35" t="s">
        <v>110</v>
      </c>
      <c r="Q4" s="35"/>
      <c r="R4" s="35"/>
      <c r="S4" s="35"/>
      <c r="T4" s="35"/>
      <c r="U4" s="35"/>
      <c r="V4" s="36"/>
    </row>
    <row r="5" spans="1:22" ht="13.5" customHeight="1">
      <c r="A5"/>
      <c r="B5"/>
      <c r="C5"/>
      <c r="D5"/>
      <c r="E5"/>
      <c r="F5"/>
      <c r="G5"/>
      <c r="H5"/>
      <c r="I5"/>
      <c r="J5"/>
      <c r="K5"/>
      <c r="L5"/>
      <c r="M5" s="29"/>
      <c r="N5" s="30"/>
      <c r="O5" s="37"/>
      <c r="P5" s="38"/>
      <c r="Q5" s="38"/>
      <c r="R5" s="38"/>
      <c r="S5" s="38"/>
      <c r="T5" s="35"/>
      <c r="U5" s="38"/>
      <c r="V5" s="36"/>
    </row>
    <row r="6" spans="1:22" ht="28.5" customHeight="1" thickBot="1">
      <c r="A6"/>
      <c r="B6"/>
      <c r="C6"/>
      <c r="D6"/>
      <c r="E6"/>
      <c r="F6"/>
      <c r="G6"/>
      <c r="H6"/>
      <c r="I6"/>
      <c r="J6"/>
      <c r="K6"/>
      <c r="L6"/>
      <c r="M6" s="39"/>
      <c r="N6" s="40"/>
      <c r="O6" s="189" t="s">
        <v>111</v>
      </c>
      <c r="P6" s="190"/>
      <c r="Q6" s="41" t="s">
        <v>112</v>
      </c>
      <c r="R6" s="42" t="s">
        <v>113</v>
      </c>
      <c r="S6" s="42" t="s">
        <v>114</v>
      </c>
      <c r="T6" s="43" t="s">
        <v>115</v>
      </c>
      <c r="U6" s="42" t="s">
        <v>116</v>
      </c>
      <c r="V6" s="24" t="s">
        <v>117</v>
      </c>
    </row>
    <row r="7" spans="1:22" ht="62.25" customHeight="1" thickBot="1">
      <c r="A7"/>
      <c r="B7"/>
      <c r="C7"/>
      <c r="D7"/>
      <c r="E7"/>
      <c r="F7"/>
      <c r="G7"/>
      <c r="H7"/>
      <c r="I7"/>
      <c r="J7"/>
      <c r="K7"/>
      <c r="L7"/>
      <c r="M7" s="44"/>
      <c r="N7" s="45"/>
      <c r="O7" s="191" t="s">
        <v>118</v>
      </c>
      <c r="P7" s="192"/>
      <c r="Q7" s="46" t="s">
        <v>119</v>
      </c>
      <c r="R7" s="46" t="s">
        <v>120</v>
      </c>
      <c r="S7" s="46" t="s">
        <v>121</v>
      </c>
      <c r="T7" s="47" t="s">
        <v>122</v>
      </c>
      <c r="U7" s="46" t="s">
        <v>123</v>
      </c>
      <c r="V7" s="48" t="s">
        <v>124</v>
      </c>
    </row>
    <row r="8" spans="1:22" ht="33" customHeight="1" thickBot="1">
      <c r="A8"/>
      <c r="B8"/>
      <c r="C8"/>
      <c r="D8"/>
      <c r="E8"/>
      <c r="F8"/>
      <c r="G8"/>
      <c r="H8"/>
      <c r="I8"/>
      <c r="J8"/>
      <c r="K8"/>
      <c r="L8"/>
      <c r="M8" s="49"/>
      <c r="N8" s="50"/>
      <c r="O8" s="193" t="s">
        <v>188</v>
      </c>
      <c r="P8" s="194"/>
      <c r="Q8" s="114" t="s">
        <v>312</v>
      </c>
      <c r="R8" s="114" t="s">
        <v>189</v>
      </c>
      <c r="S8" s="114" t="s">
        <v>190</v>
      </c>
      <c r="T8" s="115" t="s">
        <v>191</v>
      </c>
      <c r="U8" s="115" t="s">
        <v>191</v>
      </c>
      <c r="V8" s="51"/>
    </row>
    <row r="9" spans="1:22" ht="13.5" customHeight="1">
      <c r="A9"/>
      <c r="B9"/>
      <c r="C9"/>
      <c r="D9"/>
      <c r="E9"/>
      <c r="F9"/>
      <c r="G9"/>
      <c r="H9"/>
      <c r="I9"/>
      <c r="J9"/>
      <c r="K9"/>
      <c r="L9"/>
      <c r="M9"/>
      <c r="N9"/>
      <c r="O9"/>
      <c r="P9"/>
      <c r="Q9"/>
      <c r="R9"/>
      <c r="S9" s="28"/>
      <c r="T9"/>
      <c r="U9"/>
      <c r="V9"/>
    </row>
    <row r="10" spans="1:22" ht="13.5" customHeight="1" thickBot="1">
      <c r="A10"/>
      <c r="B10"/>
      <c r="C10"/>
      <c r="D10"/>
      <c r="E10"/>
      <c r="F10"/>
      <c r="G10"/>
      <c r="H10"/>
      <c r="I10"/>
      <c r="J10"/>
      <c r="K10"/>
      <c r="L10"/>
      <c r="M10"/>
      <c r="N10"/>
      <c r="O10"/>
      <c r="P10"/>
      <c r="Q10"/>
      <c r="R10" s="28"/>
      <c r="S10"/>
      <c r="T10"/>
      <c r="U10"/>
      <c r="V10"/>
    </row>
    <row r="11" spans="1:22" ht="21" customHeight="1" thickBot="1">
      <c r="A11"/>
      <c r="B11" s="195"/>
      <c r="C11" s="196"/>
      <c r="D11" s="197"/>
      <c r="E11" s="52"/>
      <c r="F11" s="53" t="s">
        <v>196</v>
      </c>
      <c r="G11" s="53"/>
      <c r="H11" s="53"/>
      <c r="I11" s="53"/>
      <c r="J11" s="53"/>
      <c r="K11" s="53"/>
      <c r="L11" s="53"/>
      <c r="M11" s="53"/>
      <c r="N11" s="53"/>
      <c r="O11" s="53"/>
      <c r="P11" s="53"/>
      <c r="Q11" s="53"/>
      <c r="R11" s="53"/>
      <c r="S11" s="53"/>
      <c r="T11" s="53"/>
      <c r="U11" s="54"/>
      <c r="V11" s="55"/>
    </row>
    <row r="12" spans="1:22" ht="21.75" customHeight="1" thickBot="1">
      <c r="A12"/>
      <c r="B12" s="183" t="s">
        <v>126</v>
      </c>
      <c r="C12" s="184"/>
      <c r="D12" s="185"/>
      <c r="E12" s="56" t="s">
        <v>127</v>
      </c>
      <c r="F12" s="57" t="s">
        <v>128</v>
      </c>
      <c r="G12" s="58" t="s">
        <v>129</v>
      </c>
      <c r="H12" s="58" t="s">
        <v>130</v>
      </c>
      <c r="I12" s="57" t="s">
        <v>131</v>
      </c>
      <c r="J12" s="57" t="s">
        <v>132</v>
      </c>
      <c r="K12" s="57" t="s">
        <v>133</v>
      </c>
      <c r="L12" s="58" t="s">
        <v>134</v>
      </c>
      <c r="M12" s="59" t="s">
        <v>135</v>
      </c>
      <c r="N12" s="60" t="s">
        <v>136</v>
      </c>
      <c r="O12" s="152" t="s">
        <v>306</v>
      </c>
      <c r="P12" s="53"/>
      <c r="Q12" s="53"/>
      <c r="R12" s="53"/>
      <c r="S12" s="53"/>
      <c r="T12" s="61"/>
      <c r="U12" s="62" t="s">
        <v>137</v>
      </c>
      <c r="V12" s="63" t="s">
        <v>138</v>
      </c>
    </row>
    <row r="13" spans="1:22" ht="21.75" customHeight="1">
      <c r="A13"/>
      <c r="B13" s="186"/>
      <c r="C13" s="187"/>
      <c r="D13" s="188"/>
      <c r="E13" s="64"/>
      <c r="F13" s="65" t="s">
        <v>139</v>
      </c>
      <c r="G13" s="66" t="s">
        <v>140</v>
      </c>
      <c r="H13" s="66"/>
      <c r="I13" s="67" t="s">
        <v>141</v>
      </c>
      <c r="J13" s="65" t="s">
        <v>142</v>
      </c>
      <c r="K13" s="65" t="s">
        <v>143</v>
      </c>
      <c r="L13" s="66" t="s">
        <v>144</v>
      </c>
      <c r="M13" s="68" t="s">
        <v>145</v>
      </c>
      <c r="N13" s="69" t="s">
        <v>146</v>
      </c>
      <c r="O13" s="70" t="s">
        <v>147</v>
      </c>
      <c r="P13" s="71"/>
      <c r="Q13" s="71"/>
      <c r="R13" s="71"/>
      <c r="S13" s="71"/>
      <c r="T13" s="168" t="s">
        <v>309</v>
      </c>
      <c r="U13" s="72" t="s">
        <v>148</v>
      </c>
      <c r="V13" s="73" t="s">
        <v>149</v>
      </c>
    </row>
    <row r="14" spans="1:22" ht="59.25" customHeight="1" thickBot="1">
      <c r="A14"/>
      <c r="B14" s="74" t="s">
        <v>150</v>
      </c>
      <c r="C14" s="177" t="s">
        <v>151</v>
      </c>
      <c r="D14" s="178"/>
      <c r="E14" s="75" t="s">
        <v>152</v>
      </c>
      <c r="F14" s="76" t="s">
        <v>152</v>
      </c>
      <c r="G14" s="77" t="s">
        <v>153</v>
      </c>
      <c r="H14" s="78" t="s">
        <v>154</v>
      </c>
      <c r="I14" s="78" t="s">
        <v>154</v>
      </c>
      <c r="J14" s="76" t="s">
        <v>154</v>
      </c>
      <c r="K14" s="76" t="s">
        <v>154</v>
      </c>
      <c r="L14" s="77" t="s">
        <v>155</v>
      </c>
      <c r="M14" s="79" t="s">
        <v>156</v>
      </c>
      <c r="N14" s="80" t="s">
        <v>157</v>
      </c>
      <c r="O14" s="81" t="s">
        <v>158</v>
      </c>
      <c r="P14" s="82" t="s">
        <v>159</v>
      </c>
      <c r="Q14" s="82" t="s">
        <v>160</v>
      </c>
      <c r="R14" s="82" t="s">
        <v>161</v>
      </c>
      <c r="S14" s="83" t="s">
        <v>162</v>
      </c>
      <c r="T14" s="169"/>
      <c r="U14" s="84" t="s">
        <v>163</v>
      </c>
      <c r="V14" s="85" t="s">
        <v>164</v>
      </c>
    </row>
    <row r="15" spans="1:22" ht="78" customHeight="1" thickBot="1">
      <c r="A15" s="86"/>
      <c r="B15" s="87" t="s">
        <v>165</v>
      </c>
      <c r="C15" s="179" t="s">
        <v>2</v>
      </c>
      <c r="D15" s="180"/>
      <c r="E15" s="88" t="s">
        <v>166</v>
      </c>
      <c r="F15" s="89" t="s">
        <v>167</v>
      </c>
      <c r="G15" s="90" t="s">
        <v>168</v>
      </c>
      <c r="H15" s="90" t="s">
        <v>169</v>
      </c>
      <c r="I15" s="90" t="s">
        <v>170</v>
      </c>
      <c r="J15" s="90" t="s">
        <v>171</v>
      </c>
      <c r="K15" s="90" t="s">
        <v>172</v>
      </c>
      <c r="L15" s="90" t="s">
        <v>173</v>
      </c>
      <c r="M15" s="91" t="s">
        <v>174</v>
      </c>
      <c r="N15" s="92" t="s">
        <v>175</v>
      </c>
      <c r="O15" s="92" t="s">
        <v>176</v>
      </c>
      <c r="P15" s="90" t="s">
        <v>177</v>
      </c>
      <c r="Q15" s="89" t="s">
        <v>178</v>
      </c>
      <c r="R15" s="89" t="s">
        <v>179</v>
      </c>
      <c r="S15" s="91" t="s">
        <v>180</v>
      </c>
      <c r="T15" s="93" t="s">
        <v>181</v>
      </c>
      <c r="U15" s="94" t="s">
        <v>182</v>
      </c>
      <c r="V15" s="93" t="s">
        <v>183</v>
      </c>
    </row>
    <row r="16" spans="1:22" ht="49.5" customHeight="1">
      <c r="A16" s="95">
        <v>1</v>
      </c>
      <c r="B16" s="116">
        <v>600</v>
      </c>
      <c r="C16" s="181" t="s">
        <v>192</v>
      </c>
      <c r="D16" s="182"/>
      <c r="E16" s="117">
        <v>130</v>
      </c>
      <c r="F16" s="96"/>
      <c r="G16" s="97"/>
      <c r="H16" s="97"/>
      <c r="I16" s="97"/>
      <c r="J16" s="97"/>
      <c r="K16" s="155">
        <f>H16-J16</f>
        <v>0</v>
      </c>
      <c r="L16" s="97"/>
      <c r="M16" s="98"/>
      <c r="N16" s="130">
        <f>E16-F16-G16-H16+J16-L16-M16</f>
        <v>130</v>
      </c>
      <c r="O16" s="99"/>
      <c r="P16" s="97"/>
      <c r="Q16" s="97"/>
      <c r="R16" s="155">
        <v>130</v>
      </c>
      <c r="S16" s="98"/>
      <c r="T16" s="132">
        <v>130</v>
      </c>
      <c r="U16" s="133">
        <f aca="true" t="shared" si="0" ref="U16:U35">F16+L16</f>
        <v>0</v>
      </c>
      <c r="V16" s="132">
        <f aca="true" t="shared" si="1" ref="V16:V35">G16+M16</f>
        <v>0</v>
      </c>
    </row>
    <row r="17" spans="1:22" ht="49.5" customHeight="1">
      <c r="A17" s="95">
        <v>2</v>
      </c>
      <c r="B17" s="118">
        <v>600</v>
      </c>
      <c r="C17" s="175" t="s">
        <v>193</v>
      </c>
      <c r="D17" s="176"/>
      <c r="E17" s="157">
        <v>200</v>
      </c>
      <c r="F17" s="102"/>
      <c r="G17" s="103"/>
      <c r="H17" s="103"/>
      <c r="I17" s="103"/>
      <c r="J17" s="103"/>
      <c r="K17" s="155">
        <f aca="true" t="shared" si="2" ref="K17:K35">H17-J17</f>
        <v>0</v>
      </c>
      <c r="L17" s="103"/>
      <c r="M17" s="104"/>
      <c r="N17" s="130">
        <f aca="true" t="shared" si="3" ref="N17:N35">E17-F17-G17-H17+J17-L17-M17</f>
        <v>200</v>
      </c>
      <c r="O17" s="105"/>
      <c r="P17" s="122">
        <v>200</v>
      </c>
      <c r="Q17" s="103"/>
      <c r="R17" s="103"/>
      <c r="S17" s="104"/>
      <c r="T17" s="106"/>
      <c r="U17" s="134">
        <f t="shared" si="0"/>
        <v>0</v>
      </c>
      <c r="V17" s="135">
        <f t="shared" si="1"/>
        <v>0</v>
      </c>
    </row>
    <row r="18" spans="1:22" ht="49.5" customHeight="1">
      <c r="A18" s="95">
        <v>3</v>
      </c>
      <c r="B18" s="118">
        <v>300</v>
      </c>
      <c r="C18" s="175" t="s">
        <v>194</v>
      </c>
      <c r="D18" s="176"/>
      <c r="E18" s="119">
        <v>60</v>
      </c>
      <c r="F18" s="121">
        <v>50</v>
      </c>
      <c r="G18" s="103"/>
      <c r="H18" s="103"/>
      <c r="I18" s="103"/>
      <c r="J18" s="103"/>
      <c r="K18" s="155">
        <f t="shared" si="2"/>
        <v>0</v>
      </c>
      <c r="L18" s="103"/>
      <c r="M18" s="104"/>
      <c r="N18" s="130">
        <f t="shared" si="3"/>
        <v>10</v>
      </c>
      <c r="O18" s="131">
        <v>10</v>
      </c>
      <c r="P18" s="103"/>
      <c r="Q18" s="103"/>
      <c r="R18" s="103"/>
      <c r="S18" s="104"/>
      <c r="T18" s="106"/>
      <c r="U18" s="134">
        <f t="shared" si="0"/>
        <v>50</v>
      </c>
      <c r="V18" s="135">
        <f t="shared" si="1"/>
        <v>0</v>
      </c>
    </row>
    <row r="19" spans="1:22" ht="49.5" customHeight="1">
      <c r="A19" s="95">
        <v>4</v>
      </c>
      <c r="B19" s="118">
        <v>200</v>
      </c>
      <c r="C19" s="175" t="s">
        <v>76</v>
      </c>
      <c r="D19" s="176"/>
      <c r="E19" s="119">
        <v>12000</v>
      </c>
      <c r="F19" s="102"/>
      <c r="G19" s="103"/>
      <c r="H19" s="122">
        <v>12000</v>
      </c>
      <c r="I19" s="103"/>
      <c r="J19" s="122">
        <v>1600</v>
      </c>
      <c r="K19" s="155">
        <f t="shared" si="2"/>
        <v>10400</v>
      </c>
      <c r="L19" s="103"/>
      <c r="M19" s="104"/>
      <c r="N19" s="130">
        <f t="shared" si="3"/>
        <v>1600</v>
      </c>
      <c r="O19" s="105"/>
      <c r="P19" s="103"/>
      <c r="Q19" s="103"/>
      <c r="R19" s="103"/>
      <c r="S19" s="156">
        <v>1600</v>
      </c>
      <c r="T19" s="106"/>
      <c r="U19" s="134">
        <f t="shared" si="0"/>
        <v>0</v>
      </c>
      <c r="V19" s="135">
        <f t="shared" si="1"/>
        <v>0</v>
      </c>
    </row>
    <row r="20" spans="1:22" ht="49.5" customHeight="1">
      <c r="A20" s="95">
        <v>5</v>
      </c>
      <c r="B20" s="118">
        <v>200</v>
      </c>
      <c r="C20" s="175" t="s">
        <v>77</v>
      </c>
      <c r="D20" s="176"/>
      <c r="E20" s="119">
        <v>2700</v>
      </c>
      <c r="F20" s="102"/>
      <c r="G20" s="103"/>
      <c r="H20" s="122">
        <v>2700</v>
      </c>
      <c r="I20" s="103"/>
      <c r="J20" s="122">
        <v>260</v>
      </c>
      <c r="K20" s="155">
        <f t="shared" si="2"/>
        <v>2440</v>
      </c>
      <c r="L20" s="103"/>
      <c r="M20" s="104"/>
      <c r="N20" s="130">
        <f t="shared" si="3"/>
        <v>260</v>
      </c>
      <c r="O20" s="131"/>
      <c r="P20" s="103"/>
      <c r="Q20" s="103"/>
      <c r="R20" s="103"/>
      <c r="S20" s="156">
        <v>260</v>
      </c>
      <c r="T20" s="106"/>
      <c r="U20" s="134">
        <f t="shared" si="0"/>
        <v>0</v>
      </c>
      <c r="V20" s="135">
        <f t="shared" si="1"/>
        <v>0</v>
      </c>
    </row>
    <row r="21" spans="1:22" ht="49.5" customHeight="1">
      <c r="A21" s="95">
        <v>6</v>
      </c>
      <c r="B21" s="120">
        <v>400</v>
      </c>
      <c r="C21" s="175" t="s">
        <v>195</v>
      </c>
      <c r="D21" s="176"/>
      <c r="E21" s="119">
        <v>1</v>
      </c>
      <c r="F21" s="102"/>
      <c r="G21" s="103"/>
      <c r="H21" s="103"/>
      <c r="I21" s="103"/>
      <c r="J21" s="103"/>
      <c r="K21" s="155">
        <f t="shared" si="2"/>
        <v>0</v>
      </c>
      <c r="L21" s="103"/>
      <c r="M21" s="104"/>
      <c r="N21" s="130">
        <f t="shared" si="3"/>
        <v>1</v>
      </c>
      <c r="O21" s="131">
        <v>1</v>
      </c>
      <c r="P21" s="103"/>
      <c r="Q21" s="103"/>
      <c r="R21" s="103"/>
      <c r="S21" s="104"/>
      <c r="T21" s="106"/>
      <c r="U21" s="134">
        <f t="shared" si="0"/>
        <v>0</v>
      </c>
      <c r="V21" s="135">
        <f t="shared" si="1"/>
        <v>0</v>
      </c>
    </row>
    <row r="22" spans="1:22" ht="49.5" customHeight="1">
      <c r="A22" s="95">
        <v>7</v>
      </c>
      <c r="B22" s="109"/>
      <c r="C22" s="170"/>
      <c r="D22" s="171"/>
      <c r="E22" s="101"/>
      <c r="F22" s="102"/>
      <c r="G22" s="103"/>
      <c r="H22" s="103"/>
      <c r="I22" s="103"/>
      <c r="J22" s="103"/>
      <c r="K22" s="97">
        <f t="shared" si="2"/>
        <v>0</v>
      </c>
      <c r="L22" s="103"/>
      <c r="M22" s="104"/>
      <c r="N22" s="154">
        <f t="shared" si="3"/>
        <v>0</v>
      </c>
      <c r="O22" s="105"/>
      <c r="P22" s="103"/>
      <c r="Q22" s="103"/>
      <c r="R22" s="103"/>
      <c r="S22" s="104"/>
      <c r="T22" s="106"/>
      <c r="U22" s="107">
        <f t="shared" si="0"/>
        <v>0</v>
      </c>
      <c r="V22" s="106">
        <f t="shared" si="1"/>
        <v>0</v>
      </c>
    </row>
    <row r="23" spans="1:22" ht="49.5" customHeight="1">
      <c r="A23" s="95">
        <v>8</v>
      </c>
      <c r="B23" s="110"/>
      <c r="C23" s="170"/>
      <c r="D23" s="171"/>
      <c r="E23" s="101"/>
      <c r="F23" s="102"/>
      <c r="G23" s="103"/>
      <c r="H23" s="103"/>
      <c r="I23" s="103"/>
      <c r="J23" s="103"/>
      <c r="K23" s="97">
        <f t="shared" si="2"/>
        <v>0</v>
      </c>
      <c r="L23" s="103"/>
      <c r="M23" s="104"/>
      <c r="N23" s="154">
        <f t="shared" si="3"/>
        <v>0</v>
      </c>
      <c r="O23" s="105"/>
      <c r="P23" s="103"/>
      <c r="Q23" s="103"/>
      <c r="R23" s="103"/>
      <c r="S23" s="104"/>
      <c r="T23" s="106"/>
      <c r="U23" s="107">
        <f t="shared" si="0"/>
        <v>0</v>
      </c>
      <c r="V23" s="106">
        <f t="shared" si="1"/>
        <v>0</v>
      </c>
    </row>
    <row r="24" spans="1:22" ht="49.5" customHeight="1">
      <c r="A24" s="95">
        <v>9</v>
      </c>
      <c r="B24" s="100"/>
      <c r="C24" s="170"/>
      <c r="D24" s="174"/>
      <c r="E24" s="101"/>
      <c r="F24" s="102"/>
      <c r="G24" s="103"/>
      <c r="H24" s="103"/>
      <c r="I24" s="103"/>
      <c r="J24" s="103"/>
      <c r="K24" s="97">
        <f t="shared" si="2"/>
        <v>0</v>
      </c>
      <c r="L24" s="103"/>
      <c r="M24" s="104"/>
      <c r="N24" s="154">
        <f t="shared" si="3"/>
        <v>0</v>
      </c>
      <c r="O24" s="105"/>
      <c r="P24" s="103"/>
      <c r="Q24" s="103"/>
      <c r="R24" s="103"/>
      <c r="S24" s="104"/>
      <c r="T24" s="106"/>
      <c r="U24" s="107">
        <f t="shared" si="0"/>
        <v>0</v>
      </c>
      <c r="V24" s="106">
        <f t="shared" si="1"/>
        <v>0</v>
      </c>
    </row>
    <row r="25" spans="1:22" ht="49.5" customHeight="1">
      <c r="A25" s="95">
        <v>10</v>
      </c>
      <c r="B25" s="100"/>
      <c r="C25" s="170"/>
      <c r="D25" s="174"/>
      <c r="E25" s="101"/>
      <c r="F25" s="102"/>
      <c r="G25" s="103"/>
      <c r="H25" s="103"/>
      <c r="I25" s="103"/>
      <c r="J25" s="103"/>
      <c r="K25" s="97">
        <f t="shared" si="2"/>
        <v>0</v>
      </c>
      <c r="L25" s="103"/>
      <c r="M25" s="104"/>
      <c r="N25" s="154">
        <f t="shared" si="3"/>
        <v>0</v>
      </c>
      <c r="O25" s="105"/>
      <c r="P25" s="103"/>
      <c r="Q25" s="103"/>
      <c r="R25" s="103"/>
      <c r="S25" s="104"/>
      <c r="T25" s="106"/>
      <c r="U25" s="107">
        <f t="shared" si="0"/>
        <v>0</v>
      </c>
      <c r="V25" s="106">
        <f t="shared" si="1"/>
        <v>0</v>
      </c>
    </row>
    <row r="26" spans="1:22" ht="49.5" customHeight="1">
      <c r="A26" s="95">
        <v>11</v>
      </c>
      <c r="B26" s="108"/>
      <c r="C26" s="170"/>
      <c r="D26" s="174"/>
      <c r="E26" s="101"/>
      <c r="F26" s="102"/>
      <c r="G26" s="103"/>
      <c r="H26" s="103"/>
      <c r="I26" s="103"/>
      <c r="J26" s="103"/>
      <c r="K26" s="97">
        <f t="shared" si="2"/>
        <v>0</v>
      </c>
      <c r="L26" s="103"/>
      <c r="M26" s="104"/>
      <c r="N26" s="154">
        <f t="shared" si="3"/>
        <v>0</v>
      </c>
      <c r="O26" s="105"/>
      <c r="P26" s="103"/>
      <c r="Q26" s="103"/>
      <c r="R26" s="103"/>
      <c r="S26" s="104"/>
      <c r="T26" s="106"/>
      <c r="U26" s="107">
        <f t="shared" si="0"/>
        <v>0</v>
      </c>
      <c r="V26" s="106">
        <f t="shared" si="1"/>
        <v>0</v>
      </c>
    </row>
    <row r="27" spans="1:22" ht="49.5" customHeight="1">
      <c r="A27" s="95">
        <v>12</v>
      </c>
      <c r="B27" s="100"/>
      <c r="C27" s="170"/>
      <c r="D27" s="174"/>
      <c r="E27" s="101"/>
      <c r="F27" s="102"/>
      <c r="G27" s="103"/>
      <c r="H27" s="103"/>
      <c r="I27" s="103"/>
      <c r="J27" s="103"/>
      <c r="K27" s="97">
        <f t="shared" si="2"/>
        <v>0</v>
      </c>
      <c r="L27" s="103"/>
      <c r="M27" s="104"/>
      <c r="N27" s="154">
        <f t="shared" si="3"/>
        <v>0</v>
      </c>
      <c r="O27" s="105"/>
      <c r="P27" s="103"/>
      <c r="Q27" s="103"/>
      <c r="R27" s="103"/>
      <c r="S27" s="104"/>
      <c r="T27" s="106"/>
      <c r="U27" s="107">
        <f t="shared" si="0"/>
        <v>0</v>
      </c>
      <c r="V27" s="106">
        <f t="shared" si="1"/>
        <v>0</v>
      </c>
    </row>
    <row r="28" spans="1:22" ht="49.5" customHeight="1">
      <c r="A28" s="95">
        <v>13</v>
      </c>
      <c r="B28" s="100"/>
      <c r="C28" s="170"/>
      <c r="D28" s="171"/>
      <c r="E28" s="101"/>
      <c r="F28" s="102"/>
      <c r="G28" s="103"/>
      <c r="H28" s="103"/>
      <c r="I28" s="103"/>
      <c r="J28" s="103"/>
      <c r="K28" s="97">
        <f t="shared" si="2"/>
        <v>0</v>
      </c>
      <c r="L28" s="103"/>
      <c r="M28" s="104"/>
      <c r="N28" s="154">
        <f t="shared" si="3"/>
        <v>0</v>
      </c>
      <c r="O28" s="105"/>
      <c r="P28" s="103"/>
      <c r="Q28" s="103"/>
      <c r="R28" s="103"/>
      <c r="S28" s="104"/>
      <c r="T28" s="106"/>
      <c r="U28" s="107">
        <f t="shared" si="0"/>
        <v>0</v>
      </c>
      <c r="V28" s="106">
        <f t="shared" si="1"/>
        <v>0</v>
      </c>
    </row>
    <row r="29" spans="1:22" ht="49.5" customHeight="1">
      <c r="A29" s="95">
        <v>14</v>
      </c>
      <c r="B29" s="100"/>
      <c r="C29" s="170"/>
      <c r="D29" s="171"/>
      <c r="E29" s="101"/>
      <c r="F29" s="102"/>
      <c r="G29" s="103"/>
      <c r="H29" s="103"/>
      <c r="I29" s="103"/>
      <c r="J29" s="103"/>
      <c r="K29" s="97">
        <f t="shared" si="2"/>
        <v>0</v>
      </c>
      <c r="L29" s="103"/>
      <c r="M29" s="104"/>
      <c r="N29" s="154">
        <f t="shared" si="3"/>
        <v>0</v>
      </c>
      <c r="O29" s="105"/>
      <c r="P29" s="103"/>
      <c r="Q29" s="103"/>
      <c r="R29" s="103"/>
      <c r="S29" s="104"/>
      <c r="T29" s="106"/>
      <c r="U29" s="107">
        <f t="shared" si="0"/>
        <v>0</v>
      </c>
      <c r="V29" s="106">
        <f t="shared" si="1"/>
        <v>0</v>
      </c>
    </row>
    <row r="30" spans="1:22" ht="49.5" customHeight="1">
      <c r="A30" s="95">
        <v>15</v>
      </c>
      <c r="B30" s="108"/>
      <c r="C30" s="170"/>
      <c r="D30" s="171"/>
      <c r="E30" s="101"/>
      <c r="F30" s="102"/>
      <c r="G30" s="103"/>
      <c r="H30" s="103"/>
      <c r="I30" s="103"/>
      <c r="J30" s="103"/>
      <c r="K30" s="97">
        <f t="shared" si="2"/>
        <v>0</v>
      </c>
      <c r="L30" s="103"/>
      <c r="M30" s="104"/>
      <c r="N30" s="154">
        <f t="shared" si="3"/>
        <v>0</v>
      </c>
      <c r="O30" s="105"/>
      <c r="P30" s="103"/>
      <c r="Q30" s="103"/>
      <c r="R30" s="103"/>
      <c r="S30" s="104"/>
      <c r="T30" s="106"/>
      <c r="U30" s="107">
        <f t="shared" si="0"/>
        <v>0</v>
      </c>
      <c r="V30" s="106">
        <f t="shared" si="1"/>
        <v>0</v>
      </c>
    </row>
    <row r="31" spans="1:22" ht="49.5" customHeight="1">
      <c r="A31" s="95">
        <v>16</v>
      </c>
      <c r="B31" s="100"/>
      <c r="C31" s="170"/>
      <c r="D31" s="171"/>
      <c r="E31" s="101"/>
      <c r="F31" s="102"/>
      <c r="G31" s="103"/>
      <c r="H31" s="103"/>
      <c r="I31" s="103"/>
      <c r="J31" s="103"/>
      <c r="K31" s="97">
        <f t="shared" si="2"/>
        <v>0</v>
      </c>
      <c r="L31" s="103"/>
      <c r="M31" s="104"/>
      <c r="N31" s="154">
        <f t="shared" si="3"/>
        <v>0</v>
      </c>
      <c r="O31" s="105"/>
      <c r="P31" s="103"/>
      <c r="Q31" s="103"/>
      <c r="R31" s="103"/>
      <c r="S31" s="104"/>
      <c r="T31" s="106"/>
      <c r="U31" s="107">
        <f t="shared" si="0"/>
        <v>0</v>
      </c>
      <c r="V31" s="106">
        <f t="shared" si="1"/>
        <v>0</v>
      </c>
    </row>
    <row r="32" spans="1:22" ht="49.5" customHeight="1">
      <c r="A32" s="95">
        <v>17</v>
      </c>
      <c r="B32" s="100"/>
      <c r="C32" s="170"/>
      <c r="D32" s="174"/>
      <c r="E32" s="101"/>
      <c r="F32" s="102"/>
      <c r="G32" s="103"/>
      <c r="H32" s="103"/>
      <c r="I32" s="103"/>
      <c r="J32" s="103"/>
      <c r="K32" s="97">
        <f t="shared" si="2"/>
        <v>0</v>
      </c>
      <c r="L32" s="103"/>
      <c r="M32" s="104"/>
      <c r="N32" s="154">
        <f t="shared" si="3"/>
        <v>0</v>
      </c>
      <c r="O32" s="105"/>
      <c r="P32" s="103"/>
      <c r="Q32" s="103"/>
      <c r="R32" s="103"/>
      <c r="S32" s="104"/>
      <c r="T32" s="106"/>
      <c r="U32" s="107">
        <f t="shared" si="0"/>
        <v>0</v>
      </c>
      <c r="V32" s="106">
        <f t="shared" si="1"/>
        <v>0</v>
      </c>
    </row>
    <row r="33" spans="1:22" ht="49.5" customHeight="1">
      <c r="A33" s="95">
        <v>18</v>
      </c>
      <c r="B33" s="100"/>
      <c r="C33" s="170"/>
      <c r="D33" s="171"/>
      <c r="E33" s="101"/>
      <c r="F33" s="102"/>
      <c r="G33" s="103"/>
      <c r="H33" s="103"/>
      <c r="I33" s="103"/>
      <c r="J33" s="103"/>
      <c r="K33" s="97">
        <f t="shared" si="2"/>
        <v>0</v>
      </c>
      <c r="L33" s="103"/>
      <c r="M33" s="104"/>
      <c r="N33" s="154">
        <f t="shared" si="3"/>
        <v>0</v>
      </c>
      <c r="O33" s="105"/>
      <c r="P33" s="103"/>
      <c r="Q33" s="103"/>
      <c r="R33" s="103"/>
      <c r="S33" s="104"/>
      <c r="T33" s="106"/>
      <c r="U33" s="107">
        <f t="shared" si="0"/>
        <v>0</v>
      </c>
      <c r="V33" s="106">
        <f t="shared" si="1"/>
        <v>0</v>
      </c>
    </row>
    <row r="34" spans="1:22" ht="49.5" customHeight="1">
      <c r="A34" s="95">
        <v>19</v>
      </c>
      <c r="B34" s="108"/>
      <c r="C34" s="170"/>
      <c r="D34" s="171"/>
      <c r="E34" s="101"/>
      <c r="F34" s="102"/>
      <c r="G34" s="103"/>
      <c r="H34" s="103"/>
      <c r="I34" s="103"/>
      <c r="J34" s="103"/>
      <c r="K34" s="97">
        <f t="shared" si="2"/>
        <v>0</v>
      </c>
      <c r="L34" s="103"/>
      <c r="M34" s="104"/>
      <c r="N34" s="154">
        <f t="shared" si="3"/>
        <v>0</v>
      </c>
      <c r="O34" s="105"/>
      <c r="P34" s="103"/>
      <c r="Q34" s="103"/>
      <c r="R34" s="103"/>
      <c r="S34" s="104"/>
      <c r="T34" s="106"/>
      <c r="U34" s="107">
        <f t="shared" si="0"/>
        <v>0</v>
      </c>
      <c r="V34" s="106">
        <f t="shared" si="1"/>
        <v>0</v>
      </c>
    </row>
    <row r="35" spans="1:22" ht="49.5" customHeight="1" thickBot="1">
      <c r="A35" s="95">
        <v>20</v>
      </c>
      <c r="B35" s="100"/>
      <c r="C35" s="170"/>
      <c r="D35" s="171"/>
      <c r="E35" s="101"/>
      <c r="F35" s="102"/>
      <c r="G35" s="103"/>
      <c r="H35" s="103"/>
      <c r="I35" s="103"/>
      <c r="J35" s="103"/>
      <c r="K35" s="97">
        <f t="shared" si="2"/>
        <v>0</v>
      </c>
      <c r="L35" s="103"/>
      <c r="M35" s="104"/>
      <c r="N35" s="154">
        <f t="shared" si="3"/>
        <v>0</v>
      </c>
      <c r="O35" s="105"/>
      <c r="P35" s="103"/>
      <c r="Q35" s="103"/>
      <c r="R35" s="103"/>
      <c r="S35" s="104"/>
      <c r="T35" s="106"/>
      <c r="U35" s="107">
        <f t="shared" si="0"/>
        <v>0</v>
      </c>
      <c r="V35" s="106">
        <f t="shared" si="1"/>
        <v>0</v>
      </c>
    </row>
    <row r="36" spans="1:22" ht="49.5" customHeight="1" thickBot="1" thickTop="1">
      <c r="A36" s="111"/>
      <c r="B36" s="112"/>
      <c r="C36" s="172" t="s">
        <v>186</v>
      </c>
      <c r="D36" s="173"/>
      <c r="E36" s="123">
        <f aca="true" t="shared" si="4" ref="E36:V36">SUM(E16,E17,E18,E19,E20,E21,E22,E23,E24,E25,E26,E27,E28,E29,E30,E31,E32,E33,E34,E35)</f>
        <v>15091</v>
      </c>
      <c r="F36" s="124">
        <f t="shared" si="4"/>
        <v>50</v>
      </c>
      <c r="G36" s="125">
        <f t="shared" si="4"/>
        <v>0</v>
      </c>
      <c r="H36" s="125">
        <f t="shared" si="4"/>
        <v>14700</v>
      </c>
      <c r="I36" s="125">
        <f t="shared" si="4"/>
        <v>0</v>
      </c>
      <c r="J36" s="125">
        <f t="shared" si="4"/>
        <v>1860</v>
      </c>
      <c r="K36" s="125">
        <f t="shared" si="4"/>
        <v>12840</v>
      </c>
      <c r="L36" s="125">
        <f t="shared" si="4"/>
        <v>0</v>
      </c>
      <c r="M36" s="126">
        <f t="shared" si="4"/>
        <v>0</v>
      </c>
      <c r="N36" s="123">
        <f t="shared" si="4"/>
        <v>2201</v>
      </c>
      <c r="O36" s="127">
        <f t="shared" si="4"/>
        <v>11</v>
      </c>
      <c r="P36" s="125">
        <f t="shared" si="4"/>
        <v>200</v>
      </c>
      <c r="Q36" s="125">
        <f t="shared" si="4"/>
        <v>0</v>
      </c>
      <c r="R36" s="125">
        <f t="shared" si="4"/>
        <v>130</v>
      </c>
      <c r="S36" s="125">
        <f t="shared" si="4"/>
        <v>1860</v>
      </c>
      <c r="T36" s="128">
        <f t="shared" si="4"/>
        <v>130</v>
      </c>
      <c r="U36" s="127">
        <f t="shared" si="4"/>
        <v>50</v>
      </c>
      <c r="V36" s="129">
        <f t="shared" si="4"/>
        <v>0</v>
      </c>
    </row>
    <row r="37" spans="1:22" ht="12.75">
      <c r="A37" s="111"/>
      <c r="B37" s="25"/>
      <c r="C37" s="25"/>
      <c r="D37" s="25"/>
      <c r="E37" s="28"/>
      <c r="F37" s="28"/>
      <c r="G37" s="28"/>
      <c r="H37" s="28"/>
      <c r="I37" s="28"/>
      <c r="J37" s="28"/>
      <c r="K37" s="28"/>
      <c r="L37" s="28"/>
      <c r="M37" s="28"/>
      <c r="N37" s="28"/>
      <c r="O37" s="28"/>
      <c r="P37" s="28"/>
      <c r="Q37" s="28"/>
      <c r="R37" s="28"/>
      <c r="S37" s="28"/>
      <c r="T37" s="28"/>
      <c r="U37" s="28"/>
      <c r="V37" s="28"/>
    </row>
    <row r="38" spans="1:22" ht="14.25">
      <c r="A38" s="111"/>
      <c r="B38" s="25"/>
      <c r="C38" s="25"/>
      <c r="D38" s="25"/>
      <c r="E38" s="28"/>
      <c r="F38" s="28"/>
      <c r="G38" s="28"/>
      <c r="H38" s="28"/>
      <c r="I38" s="28"/>
      <c r="J38" s="28"/>
      <c r="K38" s="28"/>
      <c r="L38" s="28"/>
      <c r="M38" s="28"/>
      <c r="N38" s="28"/>
      <c r="O38" s="113" t="s">
        <v>185</v>
      </c>
      <c r="P38" s="28"/>
      <c r="Q38" s="28"/>
      <c r="R38" s="28"/>
      <c r="S38" s="28"/>
      <c r="T38" s="28"/>
      <c r="U38" s="28"/>
      <c r="V38" s="28"/>
    </row>
    <row r="39" spans="1:22" ht="14.25">
      <c r="A39" s="111"/>
      <c r="B39" s="25"/>
      <c r="C39" s="25"/>
      <c r="D39" s="25"/>
      <c r="E39" s="28"/>
      <c r="F39" s="28"/>
      <c r="G39" s="28"/>
      <c r="H39" s="28"/>
      <c r="I39" s="28"/>
      <c r="J39" s="28"/>
      <c r="K39" s="28"/>
      <c r="L39" s="28"/>
      <c r="M39" s="28"/>
      <c r="N39" s="28"/>
      <c r="O39" s="113"/>
      <c r="P39" s="28"/>
      <c r="Q39" s="28"/>
      <c r="R39" s="28"/>
      <c r="S39" s="28"/>
      <c r="T39" s="28"/>
      <c r="U39" s="28"/>
      <c r="V39" s="28"/>
    </row>
  </sheetData>
  <sheetProtection/>
  <mergeCells count="30">
    <mergeCell ref="C36:D36"/>
    <mergeCell ref="C30:D30"/>
    <mergeCell ref="C31:D31"/>
    <mergeCell ref="C32:D32"/>
    <mergeCell ref="C33:D33"/>
    <mergeCell ref="C34:D34"/>
    <mergeCell ref="C35:D35"/>
    <mergeCell ref="C28:D28"/>
    <mergeCell ref="C29:D29"/>
    <mergeCell ref="C24:D24"/>
    <mergeCell ref="C25:D25"/>
    <mergeCell ref="C22:D22"/>
    <mergeCell ref="C23:D23"/>
    <mergeCell ref="C26:D26"/>
    <mergeCell ref="C27:D27"/>
    <mergeCell ref="C21:D21"/>
    <mergeCell ref="B12:D12"/>
    <mergeCell ref="B13:D13"/>
    <mergeCell ref="C14:D14"/>
    <mergeCell ref="C15:D15"/>
    <mergeCell ref="C16:D16"/>
    <mergeCell ref="C17:D17"/>
    <mergeCell ref="C18:D18"/>
    <mergeCell ref="C19:D19"/>
    <mergeCell ref="T13:T14"/>
    <mergeCell ref="O6:P6"/>
    <mergeCell ref="O7:P7"/>
    <mergeCell ref="O8:P8"/>
    <mergeCell ref="B11:D11"/>
    <mergeCell ref="C20:D20"/>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4" r:id="rId2"/>
  <drawing r:id="rId1"/>
</worksheet>
</file>

<file path=xl/worksheets/sheet4.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A1" sqref="A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thickBot="1">
      <c r="A1" s="23" t="s">
        <v>40</v>
      </c>
      <c r="B1" s="23"/>
      <c r="C1" s="23"/>
      <c r="D1" s="23"/>
      <c r="E1" s="23"/>
      <c r="F1" s="230" t="s">
        <v>187</v>
      </c>
      <c r="G1" s="231"/>
    </row>
    <row r="2" spans="1:7" ht="15.75" customHeight="1">
      <c r="A2" s="238" t="s">
        <v>38</v>
      </c>
      <c r="B2" s="238"/>
      <c r="C2" s="238"/>
      <c r="D2" s="238"/>
      <c r="E2" s="238"/>
      <c r="F2" s="238"/>
      <c r="G2" s="238"/>
    </row>
    <row r="3" ht="9" customHeight="1"/>
    <row r="4" spans="1:7" ht="50.25" customHeight="1">
      <c r="A4" s="239" t="s">
        <v>29</v>
      </c>
      <c r="B4" s="240"/>
      <c r="C4" s="240"/>
      <c r="D4" s="240"/>
      <c r="E4" s="240"/>
      <c r="F4" s="240"/>
      <c r="G4" s="241"/>
    </row>
    <row r="5" spans="1:7" ht="30" customHeight="1">
      <c r="A5" s="221" t="s">
        <v>319</v>
      </c>
      <c r="B5" s="222"/>
      <c r="C5" s="222"/>
      <c r="D5" s="222"/>
      <c r="E5" s="222"/>
      <c r="F5" s="222"/>
      <c r="G5" s="223"/>
    </row>
    <row r="6" spans="1:7" ht="27.75" customHeight="1">
      <c r="A6" s="224" t="s">
        <v>313</v>
      </c>
      <c r="B6" s="225"/>
      <c r="C6" s="225"/>
      <c r="D6" s="225"/>
      <c r="E6" s="225"/>
      <c r="F6" s="225"/>
      <c r="G6" s="226"/>
    </row>
    <row r="7" spans="1:7" ht="86.25" customHeight="1">
      <c r="A7" s="224" t="s">
        <v>310</v>
      </c>
      <c r="B7" s="225"/>
      <c r="C7" s="225"/>
      <c r="D7" s="225"/>
      <c r="E7" s="225"/>
      <c r="F7" s="225"/>
      <c r="G7" s="226"/>
    </row>
    <row r="8" spans="1:7" ht="20.25" customHeight="1">
      <c r="A8" s="209" t="s">
        <v>30</v>
      </c>
      <c r="B8" s="210"/>
      <c r="C8" s="210"/>
      <c r="D8" s="210"/>
      <c r="E8" s="210"/>
      <c r="F8" s="210"/>
      <c r="G8" s="211"/>
    </row>
    <row r="9" spans="1:7" ht="32.25" customHeight="1">
      <c r="A9" s="235" t="s">
        <v>42</v>
      </c>
      <c r="B9" s="236"/>
      <c r="C9" s="236"/>
      <c r="D9" s="236"/>
      <c r="E9" s="236"/>
      <c r="F9" s="236"/>
      <c r="G9" s="237"/>
    </row>
    <row r="10" spans="1:7" ht="54" customHeight="1">
      <c r="A10" s="232" t="s">
        <v>41</v>
      </c>
      <c r="B10" s="233"/>
      <c r="C10" s="233"/>
      <c r="D10" s="233"/>
      <c r="E10" s="233"/>
      <c r="F10" s="233"/>
      <c r="G10" s="234"/>
    </row>
    <row r="11" spans="1:7" ht="42.75" customHeight="1">
      <c r="A11" s="219" t="s">
        <v>39</v>
      </c>
      <c r="B11" s="220"/>
      <c r="C11" s="206" t="s">
        <v>314</v>
      </c>
      <c r="D11" s="207"/>
      <c r="E11" s="207"/>
      <c r="F11" s="207"/>
      <c r="G11" s="208"/>
    </row>
    <row r="12" spans="1:7" ht="42.75" customHeight="1">
      <c r="A12" s="219" t="s">
        <v>31</v>
      </c>
      <c r="B12" s="220"/>
      <c r="C12" s="227" t="s">
        <v>315</v>
      </c>
      <c r="D12" s="228"/>
      <c r="E12" s="228"/>
      <c r="F12" s="228"/>
      <c r="G12" s="229"/>
    </row>
    <row r="13" spans="1:7" ht="42.75" customHeight="1">
      <c r="A13" s="219" t="s">
        <v>32</v>
      </c>
      <c r="B13" s="220"/>
      <c r="C13" s="227" t="s">
        <v>318</v>
      </c>
      <c r="D13" s="228"/>
      <c r="E13" s="228"/>
      <c r="F13" s="228"/>
      <c r="G13" s="229"/>
    </row>
    <row r="14" spans="1:7" ht="20.25" customHeight="1">
      <c r="A14" s="202" t="s">
        <v>33</v>
      </c>
      <c r="B14" s="203"/>
      <c r="C14" s="204"/>
      <c r="D14" s="204"/>
      <c r="E14" s="204"/>
      <c r="F14" s="204"/>
      <c r="G14" s="205"/>
    </row>
    <row r="15" spans="1:7" ht="42.75" customHeight="1">
      <c r="A15" s="214"/>
      <c r="B15" s="13" t="s">
        <v>36</v>
      </c>
      <c r="C15" s="201" t="s">
        <v>43</v>
      </c>
      <c r="D15" s="201"/>
      <c r="E15" s="201"/>
      <c r="F15" s="201"/>
      <c r="G15" s="201"/>
    </row>
    <row r="16" spans="1:7" ht="42.75" customHeight="1">
      <c r="A16" s="214"/>
      <c r="B16" s="13" t="s">
        <v>35</v>
      </c>
      <c r="C16" s="216" t="s">
        <v>80</v>
      </c>
      <c r="D16" s="217"/>
      <c r="E16" s="217"/>
      <c r="F16" s="217"/>
      <c r="G16" s="218"/>
    </row>
    <row r="17" spans="1:7" ht="42.75" customHeight="1">
      <c r="A17" s="214"/>
      <c r="B17" s="13" t="s">
        <v>37</v>
      </c>
      <c r="C17" s="201" t="s">
        <v>79</v>
      </c>
      <c r="D17" s="201"/>
      <c r="E17" s="201"/>
      <c r="F17" s="201"/>
      <c r="G17" s="201"/>
    </row>
    <row r="18" spans="1:7" ht="125.25" customHeight="1">
      <c r="A18" s="215"/>
      <c r="B18" s="14" t="s">
        <v>34</v>
      </c>
      <c r="C18" s="198" t="s">
        <v>104</v>
      </c>
      <c r="D18" s="199"/>
      <c r="E18" s="199"/>
      <c r="F18" s="199"/>
      <c r="G18" s="200"/>
    </row>
    <row r="19" ht="10.5" customHeight="1">
      <c r="A19" s="8"/>
    </row>
    <row r="20" spans="1:7" ht="12.75">
      <c r="A20" s="212" t="s">
        <v>320</v>
      </c>
      <c r="B20" s="213"/>
      <c r="C20" s="213"/>
      <c r="D20" s="213"/>
      <c r="E20" s="213"/>
      <c r="F20" s="213"/>
      <c r="G20" s="213"/>
    </row>
    <row r="21" ht="12.75">
      <c r="A21" s="8"/>
    </row>
    <row r="22" ht="12.75">
      <c r="A22" s="8"/>
    </row>
    <row r="23" ht="12.75">
      <c r="A23" s="8"/>
    </row>
    <row r="24" ht="12.75">
      <c r="A24" s="8"/>
    </row>
  </sheetData>
  <sheetProtection/>
  <mergeCells count="22">
    <mergeCell ref="F1:G1"/>
    <mergeCell ref="A10:G10"/>
    <mergeCell ref="A9:G9"/>
    <mergeCell ref="A2:G2"/>
    <mergeCell ref="A6:G6"/>
    <mergeCell ref="A4:G4"/>
    <mergeCell ref="A12:B12"/>
    <mergeCell ref="A13:B13"/>
    <mergeCell ref="A5:G5"/>
    <mergeCell ref="A7:G7"/>
    <mergeCell ref="C12:G12"/>
    <mergeCell ref="C13:G13"/>
    <mergeCell ref="C18:G18"/>
    <mergeCell ref="C15:G15"/>
    <mergeCell ref="A14:G14"/>
    <mergeCell ref="C11:G11"/>
    <mergeCell ref="A8:G8"/>
    <mergeCell ref="A20:G20"/>
    <mergeCell ref="A15:A18"/>
    <mergeCell ref="C16:G16"/>
    <mergeCell ref="C17:G17"/>
    <mergeCell ref="A11:B1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0"/>
  <sheetViews>
    <sheetView zoomScalePageLayoutView="0" workbookViewId="0" topLeftCell="A1">
      <selection activeCell="H2" sqref="H2"/>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1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51" t="s">
        <v>0</v>
      </c>
      <c r="B1" s="252"/>
      <c r="C1" s="252"/>
      <c r="D1" s="252"/>
      <c r="E1" s="252"/>
      <c r="F1" s="252"/>
      <c r="G1" s="247"/>
      <c r="H1" s="9"/>
      <c r="I1" s="9"/>
      <c r="J1" s="9"/>
      <c r="K1" s="9"/>
      <c r="L1" s="9"/>
      <c r="M1" s="9"/>
      <c r="N1" s="9"/>
      <c r="O1" s="9"/>
      <c r="P1" s="9"/>
      <c r="Q1" s="9"/>
      <c r="R1" s="9"/>
      <c r="S1" s="9"/>
      <c r="T1" s="9"/>
      <c r="U1" s="9"/>
      <c r="V1" s="9"/>
      <c r="W1" s="9"/>
    </row>
    <row r="2" spans="1:23" ht="208.5" customHeight="1">
      <c r="A2" s="2"/>
      <c r="B2" s="248" t="s">
        <v>105</v>
      </c>
      <c r="C2" s="249"/>
      <c r="D2" s="249"/>
      <c r="E2" s="249"/>
      <c r="F2" s="249"/>
      <c r="G2" s="250"/>
      <c r="H2" s="9"/>
      <c r="I2" s="9"/>
      <c r="J2" s="9"/>
      <c r="K2" s="9"/>
      <c r="L2" s="9"/>
      <c r="M2" s="9"/>
      <c r="N2" s="9"/>
      <c r="O2" s="9"/>
      <c r="P2" s="9"/>
      <c r="Q2" s="9"/>
      <c r="R2" s="9"/>
      <c r="S2" s="9"/>
      <c r="T2" s="9"/>
      <c r="U2" s="9"/>
      <c r="V2" s="9"/>
      <c r="W2" s="9"/>
    </row>
    <row r="3" spans="1:23" ht="19.5" customHeight="1">
      <c r="A3" s="202" t="s">
        <v>1</v>
      </c>
      <c r="B3" s="254"/>
      <c r="C3" s="254"/>
      <c r="D3" s="254"/>
      <c r="E3" s="254"/>
      <c r="F3" s="254"/>
      <c r="G3" s="247"/>
      <c r="H3" s="225" t="s">
        <v>1</v>
      </c>
      <c r="I3" s="225"/>
      <c r="J3" s="225"/>
      <c r="K3" s="225"/>
      <c r="L3" s="225"/>
      <c r="M3" s="225"/>
      <c r="N3" s="258"/>
      <c r="O3" s="153"/>
      <c r="P3" s="259" t="s">
        <v>1</v>
      </c>
      <c r="Q3" s="259"/>
      <c r="R3" s="259"/>
      <c r="S3" s="259"/>
      <c r="T3" s="259"/>
      <c r="U3" s="259"/>
      <c r="V3" s="259"/>
      <c r="W3" s="259"/>
    </row>
    <row r="4" spans="1:23" ht="22.5" customHeight="1">
      <c r="A4" s="214"/>
      <c r="B4" s="242" t="s">
        <v>3</v>
      </c>
      <c r="C4" s="198" t="s">
        <v>72</v>
      </c>
      <c r="D4" s="199"/>
      <c r="E4" s="199"/>
      <c r="F4" s="199"/>
      <c r="G4" s="200"/>
      <c r="H4" s="10" t="s">
        <v>3</v>
      </c>
      <c r="I4" s="10"/>
      <c r="J4" s="10"/>
      <c r="K4" s="10"/>
      <c r="L4" s="10"/>
      <c r="M4" s="10"/>
      <c r="N4" s="10"/>
      <c r="O4" s="10"/>
      <c r="P4" s="10" t="s">
        <v>3</v>
      </c>
      <c r="Q4" s="10"/>
      <c r="R4" s="10"/>
      <c r="S4" s="10"/>
      <c r="T4" s="10"/>
      <c r="U4" s="10"/>
      <c r="V4" s="10"/>
      <c r="W4" s="10"/>
    </row>
    <row r="5" spans="1:23" ht="22.5" customHeight="1">
      <c r="A5" s="214"/>
      <c r="B5" s="214"/>
      <c r="C5" s="3" t="s">
        <v>2</v>
      </c>
      <c r="D5" s="243" t="s">
        <v>81</v>
      </c>
      <c r="E5" s="244"/>
      <c r="F5" s="243" t="s">
        <v>82</v>
      </c>
      <c r="G5" s="244"/>
      <c r="H5" s="255" t="s">
        <v>75</v>
      </c>
      <c r="I5" s="256"/>
      <c r="J5" s="255" t="s">
        <v>76</v>
      </c>
      <c r="K5" s="256"/>
      <c r="L5" s="255" t="s">
        <v>77</v>
      </c>
      <c r="M5" s="256"/>
      <c r="N5" s="255" t="s">
        <v>78</v>
      </c>
      <c r="O5" s="256"/>
      <c r="P5" s="257"/>
      <c r="Q5" s="250"/>
      <c r="R5" s="257"/>
      <c r="S5" s="250"/>
      <c r="T5" s="257"/>
      <c r="U5" s="250"/>
      <c r="V5" s="257"/>
      <c r="W5" s="250"/>
    </row>
    <row r="6" spans="1:23" ht="22.5" customHeight="1">
      <c r="A6" s="214"/>
      <c r="B6" s="214"/>
      <c r="C6" s="3" t="s">
        <v>8</v>
      </c>
      <c r="D6" s="20">
        <v>150</v>
      </c>
      <c r="E6" s="6" t="s">
        <v>7</v>
      </c>
      <c r="F6" s="20">
        <v>250</v>
      </c>
      <c r="G6" s="6" t="s">
        <v>7</v>
      </c>
      <c r="H6" s="20">
        <v>80</v>
      </c>
      <c r="I6" s="6" t="s">
        <v>7</v>
      </c>
      <c r="J6" s="21">
        <v>12800</v>
      </c>
      <c r="K6" s="6" t="s">
        <v>7</v>
      </c>
      <c r="L6" s="21">
        <v>3000</v>
      </c>
      <c r="M6" s="6" t="s">
        <v>7</v>
      </c>
      <c r="N6" s="20">
        <v>1</v>
      </c>
      <c r="O6" s="6" t="s">
        <v>7</v>
      </c>
      <c r="P6" s="5"/>
      <c r="Q6" s="6" t="s">
        <v>7</v>
      </c>
      <c r="R6" s="5"/>
      <c r="S6" s="6" t="s">
        <v>7</v>
      </c>
      <c r="T6" s="5"/>
      <c r="U6" s="6" t="s">
        <v>7</v>
      </c>
      <c r="V6" s="5"/>
      <c r="W6" s="6" t="s">
        <v>7</v>
      </c>
    </row>
    <row r="7" spans="1:23" ht="116.25" customHeight="1">
      <c r="A7" s="214"/>
      <c r="B7" s="215"/>
      <c r="C7" s="248" t="s">
        <v>305</v>
      </c>
      <c r="D7" s="249"/>
      <c r="E7" s="249"/>
      <c r="F7" s="249"/>
      <c r="G7" s="250"/>
      <c r="H7" s="9"/>
      <c r="I7" s="9"/>
      <c r="J7" s="9"/>
      <c r="K7" s="9"/>
      <c r="L7" s="9"/>
      <c r="M7" s="9"/>
      <c r="N7" s="9"/>
      <c r="O7" s="9"/>
      <c r="P7" s="9"/>
      <c r="Q7" s="9"/>
      <c r="R7" s="9"/>
      <c r="S7" s="9"/>
      <c r="T7" s="9"/>
      <c r="U7" s="9"/>
      <c r="V7" s="9"/>
      <c r="W7" s="9"/>
    </row>
    <row r="8" spans="1:23" ht="22.5" customHeight="1">
      <c r="A8" s="214"/>
      <c r="B8" s="242" t="s">
        <v>4</v>
      </c>
      <c r="C8" s="198" t="s">
        <v>5</v>
      </c>
      <c r="D8" s="199"/>
      <c r="E8" s="199"/>
      <c r="F8" s="199"/>
      <c r="G8" s="200"/>
      <c r="H8" s="10" t="s">
        <v>4</v>
      </c>
      <c r="I8" s="10"/>
      <c r="J8" s="10"/>
      <c r="K8" s="10"/>
      <c r="L8" s="10"/>
      <c r="M8" s="10"/>
      <c r="N8" s="10"/>
      <c r="O8" s="10"/>
      <c r="P8" s="10" t="s">
        <v>4</v>
      </c>
      <c r="Q8" s="10"/>
      <c r="R8" s="10"/>
      <c r="S8" s="10"/>
      <c r="T8" s="10"/>
      <c r="U8" s="10"/>
      <c r="V8" s="10"/>
      <c r="W8" s="10"/>
    </row>
    <row r="9" spans="1:23" ht="22.5" customHeight="1">
      <c r="A9" s="214"/>
      <c r="B9" s="214"/>
      <c r="C9" s="3" t="s">
        <v>2</v>
      </c>
      <c r="D9" s="243" t="s">
        <v>73</v>
      </c>
      <c r="E9" s="244"/>
      <c r="F9" s="243" t="s">
        <v>74</v>
      </c>
      <c r="G9" s="244"/>
      <c r="H9" s="255" t="s">
        <v>75</v>
      </c>
      <c r="I9" s="256"/>
      <c r="J9" s="255" t="s">
        <v>76</v>
      </c>
      <c r="K9" s="256"/>
      <c r="L9" s="255" t="s">
        <v>77</v>
      </c>
      <c r="M9" s="256"/>
      <c r="N9" s="255" t="s">
        <v>78</v>
      </c>
      <c r="O9" s="256"/>
      <c r="P9" s="257"/>
      <c r="Q9" s="250"/>
      <c r="R9" s="257"/>
      <c r="S9" s="250"/>
      <c r="T9" s="257"/>
      <c r="U9" s="250"/>
      <c r="V9" s="257"/>
      <c r="W9" s="250"/>
    </row>
    <row r="10" spans="1:23" ht="22.5" customHeight="1">
      <c r="A10" s="214"/>
      <c r="B10" s="214"/>
      <c r="C10" s="3" t="s">
        <v>8</v>
      </c>
      <c r="D10" s="20">
        <v>130</v>
      </c>
      <c r="E10" s="6" t="s">
        <v>7</v>
      </c>
      <c r="F10" s="20">
        <v>200</v>
      </c>
      <c r="G10" s="6" t="s">
        <v>7</v>
      </c>
      <c r="H10" s="20">
        <v>60</v>
      </c>
      <c r="I10" s="6" t="s">
        <v>7</v>
      </c>
      <c r="J10" s="21">
        <v>12000</v>
      </c>
      <c r="K10" s="6" t="s">
        <v>7</v>
      </c>
      <c r="L10" s="21">
        <v>2700</v>
      </c>
      <c r="M10" s="6" t="s">
        <v>7</v>
      </c>
      <c r="N10" s="20">
        <v>1</v>
      </c>
      <c r="O10" s="6" t="s">
        <v>7</v>
      </c>
      <c r="P10" s="5"/>
      <c r="Q10" s="6" t="s">
        <v>7</v>
      </c>
      <c r="R10" s="5"/>
      <c r="S10" s="6" t="s">
        <v>7</v>
      </c>
      <c r="T10" s="5"/>
      <c r="U10" s="6" t="s">
        <v>7</v>
      </c>
      <c r="V10" s="5"/>
      <c r="W10" s="6" t="s">
        <v>7</v>
      </c>
    </row>
    <row r="11" spans="1:23" ht="116.25" customHeight="1">
      <c r="A11" s="215"/>
      <c r="B11" s="214"/>
      <c r="C11" s="245" t="s">
        <v>83</v>
      </c>
      <c r="D11" s="246"/>
      <c r="E11" s="246"/>
      <c r="F11" s="246"/>
      <c r="G11" s="247"/>
      <c r="H11" s="9"/>
      <c r="I11" s="9"/>
      <c r="J11" s="9"/>
      <c r="K11" s="9"/>
      <c r="L11" s="9"/>
      <c r="M11" s="9"/>
      <c r="N11" s="9"/>
      <c r="O11" s="9"/>
      <c r="P11" s="9"/>
      <c r="Q11" s="9"/>
      <c r="R11" s="9"/>
      <c r="S11" s="9"/>
      <c r="T11" s="9"/>
      <c r="U11" s="9"/>
      <c r="V11" s="9"/>
      <c r="W11" s="9"/>
    </row>
    <row r="12" spans="1:23" ht="19.5" customHeight="1">
      <c r="A12" s="202" t="s">
        <v>6</v>
      </c>
      <c r="B12" s="254"/>
      <c r="C12" s="254"/>
      <c r="D12" s="254"/>
      <c r="E12" s="254"/>
      <c r="F12" s="254"/>
      <c r="G12" s="247"/>
      <c r="H12" s="9"/>
      <c r="I12" s="9"/>
      <c r="J12" s="9"/>
      <c r="K12" s="9"/>
      <c r="L12" s="9"/>
      <c r="M12" s="9"/>
      <c r="N12" s="9"/>
      <c r="O12" s="9"/>
      <c r="P12" s="9"/>
      <c r="Q12" s="9"/>
      <c r="R12" s="9"/>
      <c r="S12" s="9"/>
      <c r="T12" s="9"/>
      <c r="U12" s="9"/>
      <c r="V12" s="9"/>
      <c r="W12" s="9"/>
    </row>
    <row r="13" spans="1:23" ht="65.25" customHeight="1">
      <c r="A13" s="214"/>
      <c r="B13" s="7" t="s">
        <v>3</v>
      </c>
      <c r="C13" s="248" t="s">
        <v>84</v>
      </c>
      <c r="D13" s="249"/>
      <c r="E13" s="249"/>
      <c r="F13" s="249"/>
      <c r="G13" s="253"/>
      <c r="H13" s="11"/>
      <c r="I13" s="11"/>
      <c r="J13" s="11"/>
      <c r="K13" s="11"/>
      <c r="L13" s="11"/>
      <c r="M13" s="11"/>
      <c r="N13" s="11"/>
      <c r="O13" s="11"/>
      <c r="P13" s="11"/>
      <c r="Q13" s="11"/>
      <c r="R13" s="11"/>
      <c r="S13" s="11"/>
      <c r="T13" s="11"/>
      <c r="U13" s="11"/>
      <c r="V13" s="11"/>
      <c r="W13" s="11"/>
    </row>
    <row r="14" spans="1:23" ht="65.25" customHeight="1">
      <c r="A14" s="215"/>
      <c r="B14" s="7" t="s">
        <v>4</v>
      </c>
      <c r="C14" s="248" t="s">
        <v>85</v>
      </c>
      <c r="D14" s="249"/>
      <c r="E14" s="249"/>
      <c r="F14" s="249"/>
      <c r="G14" s="253"/>
      <c r="H14" s="11"/>
      <c r="I14" s="11"/>
      <c r="J14" s="11"/>
      <c r="K14" s="11"/>
      <c r="L14" s="11"/>
      <c r="M14" s="11"/>
      <c r="N14" s="11"/>
      <c r="O14" s="11"/>
      <c r="P14" s="11"/>
      <c r="Q14" s="11"/>
      <c r="R14" s="11"/>
      <c r="S14" s="11"/>
      <c r="T14" s="11"/>
      <c r="U14" s="11"/>
      <c r="V14" s="11"/>
      <c r="W14" s="11"/>
    </row>
    <row r="15" ht="12.75">
      <c r="A15" s="8"/>
    </row>
    <row r="16" ht="12.75">
      <c r="A16" s="8"/>
    </row>
    <row r="17" ht="12.75">
      <c r="A17" s="8"/>
    </row>
    <row r="18" ht="12.75">
      <c r="A18" s="8"/>
    </row>
    <row r="19" ht="12.75">
      <c r="A19" s="8"/>
    </row>
    <row r="20" ht="12.75">
      <c r="A20" s="8"/>
    </row>
  </sheetData>
  <sheetProtection/>
  <mergeCells count="36">
    <mergeCell ref="H3:N3"/>
    <mergeCell ref="P3:W3"/>
    <mergeCell ref="H5:I5"/>
    <mergeCell ref="J5:K5"/>
    <mergeCell ref="L5:M5"/>
    <mergeCell ref="N5:O5"/>
    <mergeCell ref="P5:Q5"/>
    <mergeCell ref="R5:S5"/>
    <mergeCell ref="T5:U5"/>
    <mergeCell ref="V5:W5"/>
    <mergeCell ref="H9:I9"/>
    <mergeCell ref="J9:K9"/>
    <mergeCell ref="L9:M9"/>
    <mergeCell ref="N9:O9"/>
    <mergeCell ref="T9:U9"/>
    <mergeCell ref="V9:W9"/>
    <mergeCell ref="P9:Q9"/>
    <mergeCell ref="R9:S9"/>
    <mergeCell ref="A1:G1"/>
    <mergeCell ref="B2:G2"/>
    <mergeCell ref="A13:A14"/>
    <mergeCell ref="C13:G13"/>
    <mergeCell ref="C14:G14"/>
    <mergeCell ref="A12:G12"/>
    <mergeCell ref="A4:A11"/>
    <mergeCell ref="A3:G3"/>
    <mergeCell ref="B8:B11"/>
    <mergeCell ref="C8:G8"/>
    <mergeCell ref="B4:B7"/>
    <mergeCell ref="D9:E9"/>
    <mergeCell ref="F9:G9"/>
    <mergeCell ref="C11:G11"/>
    <mergeCell ref="C4:G4"/>
    <mergeCell ref="D5:E5"/>
    <mergeCell ref="F5:G5"/>
    <mergeCell ref="C7:G7"/>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W26"/>
  <sheetViews>
    <sheetView zoomScalePageLayoutView="0" workbookViewId="0" topLeftCell="A1">
      <selection activeCell="H5" sqref="H5"/>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02" t="s">
        <v>10</v>
      </c>
      <c r="B1" s="254"/>
      <c r="C1" s="254"/>
      <c r="D1" s="254"/>
      <c r="E1" s="254"/>
      <c r="F1" s="254"/>
      <c r="G1" s="247"/>
      <c r="H1" s="225" t="s">
        <v>10</v>
      </c>
      <c r="I1" s="225"/>
      <c r="J1" s="225"/>
      <c r="K1" s="225"/>
      <c r="L1" s="225"/>
      <c r="M1" s="225"/>
      <c r="N1" s="258"/>
      <c r="O1" s="9"/>
      <c r="P1" s="225" t="s">
        <v>10</v>
      </c>
      <c r="Q1" s="225"/>
      <c r="R1" s="225"/>
      <c r="S1" s="225"/>
      <c r="T1" s="225"/>
      <c r="U1" s="225"/>
      <c r="V1" s="258"/>
      <c r="W1" s="9"/>
    </row>
    <row r="2" spans="1:23" ht="22.5" customHeight="1">
      <c r="A2" s="214"/>
      <c r="B2" s="242" t="s">
        <v>3</v>
      </c>
      <c r="C2" s="198" t="s">
        <v>72</v>
      </c>
      <c r="D2" s="199"/>
      <c r="E2" s="199"/>
      <c r="F2" s="199"/>
      <c r="G2" s="200"/>
      <c r="H2" s="10" t="s">
        <v>3</v>
      </c>
      <c r="I2" s="10"/>
      <c r="J2" s="10"/>
      <c r="K2" s="10"/>
      <c r="L2" s="10"/>
      <c r="M2" s="10"/>
      <c r="N2" s="10"/>
      <c r="O2" s="10"/>
      <c r="P2" s="10" t="s">
        <v>3</v>
      </c>
      <c r="Q2" s="10"/>
      <c r="R2" s="10"/>
      <c r="S2" s="10"/>
      <c r="T2" s="10"/>
      <c r="U2" s="10"/>
      <c r="V2" s="10"/>
      <c r="W2" s="10"/>
    </row>
    <row r="3" spans="1:23" ht="22.5" customHeight="1">
      <c r="A3" s="214"/>
      <c r="B3" s="214"/>
      <c r="C3" s="3" t="s">
        <v>2</v>
      </c>
      <c r="D3" s="243" t="s">
        <v>81</v>
      </c>
      <c r="E3" s="244"/>
      <c r="F3" s="243" t="s">
        <v>82</v>
      </c>
      <c r="G3" s="244"/>
      <c r="H3" s="255" t="s">
        <v>75</v>
      </c>
      <c r="I3" s="256"/>
      <c r="J3" s="255" t="s">
        <v>76</v>
      </c>
      <c r="K3" s="256"/>
      <c r="L3" s="255" t="s">
        <v>77</v>
      </c>
      <c r="M3" s="256"/>
      <c r="N3" s="255" t="s">
        <v>78</v>
      </c>
      <c r="O3" s="256"/>
      <c r="P3" s="257"/>
      <c r="Q3" s="250"/>
      <c r="R3" s="257"/>
      <c r="S3" s="250"/>
      <c r="T3" s="257"/>
      <c r="U3" s="250"/>
      <c r="V3" s="257"/>
      <c r="W3" s="250"/>
    </row>
    <row r="4" spans="1:23" ht="33" customHeight="1">
      <c r="A4" s="214"/>
      <c r="B4" s="214"/>
      <c r="C4" s="12" t="s">
        <v>11</v>
      </c>
      <c r="D4" s="20">
        <v>0</v>
      </c>
      <c r="E4" s="6" t="s">
        <v>7</v>
      </c>
      <c r="F4" s="20">
        <v>0</v>
      </c>
      <c r="G4" s="6" t="s">
        <v>7</v>
      </c>
      <c r="H4" s="20">
        <v>40</v>
      </c>
      <c r="I4" s="6" t="s">
        <v>7</v>
      </c>
      <c r="J4" s="21">
        <v>0</v>
      </c>
      <c r="K4" s="6" t="s">
        <v>7</v>
      </c>
      <c r="L4" s="21">
        <v>0</v>
      </c>
      <c r="M4" s="6" t="s">
        <v>7</v>
      </c>
      <c r="N4" s="20">
        <v>0</v>
      </c>
      <c r="O4" s="6" t="s">
        <v>7</v>
      </c>
      <c r="P4" s="5"/>
      <c r="Q4" s="6" t="s">
        <v>9</v>
      </c>
      <c r="R4" s="5"/>
      <c r="S4" s="6" t="s">
        <v>9</v>
      </c>
      <c r="T4" s="5"/>
      <c r="U4" s="6" t="s">
        <v>9</v>
      </c>
      <c r="V4" s="5"/>
      <c r="W4" s="6" t="s">
        <v>9</v>
      </c>
    </row>
    <row r="5" spans="1:23" ht="81" customHeight="1">
      <c r="A5" s="214"/>
      <c r="B5" s="215"/>
      <c r="C5" s="248" t="s">
        <v>87</v>
      </c>
      <c r="D5" s="249"/>
      <c r="E5" s="249"/>
      <c r="F5" s="249"/>
      <c r="G5" s="250"/>
      <c r="H5" s="9"/>
      <c r="I5" s="9"/>
      <c r="J5" s="9"/>
      <c r="K5" s="9"/>
      <c r="L5" s="9"/>
      <c r="M5" s="9"/>
      <c r="N5" s="9"/>
      <c r="O5" s="9"/>
      <c r="P5" s="9"/>
      <c r="Q5" s="9"/>
      <c r="R5" s="9"/>
      <c r="S5" s="9"/>
      <c r="T5" s="9"/>
      <c r="U5" s="9"/>
      <c r="V5" s="9"/>
      <c r="W5" s="9"/>
    </row>
    <row r="6" spans="1:23" ht="22.5" customHeight="1">
      <c r="A6" s="214"/>
      <c r="B6" s="242" t="s">
        <v>4</v>
      </c>
      <c r="C6" s="198" t="s">
        <v>5</v>
      </c>
      <c r="D6" s="199"/>
      <c r="E6" s="199"/>
      <c r="F6" s="199"/>
      <c r="G6" s="200"/>
      <c r="H6" s="10" t="s">
        <v>4</v>
      </c>
      <c r="I6" s="10"/>
      <c r="J6" s="10"/>
      <c r="K6" s="10"/>
      <c r="L6" s="10"/>
      <c r="M6" s="10"/>
      <c r="N6" s="10"/>
      <c r="O6" s="10"/>
      <c r="P6" s="10" t="s">
        <v>4</v>
      </c>
      <c r="Q6" s="10"/>
      <c r="R6" s="10"/>
      <c r="S6" s="10"/>
      <c r="T6" s="10"/>
      <c r="U6" s="10"/>
      <c r="V6" s="10"/>
      <c r="W6" s="10"/>
    </row>
    <row r="7" spans="1:23" ht="22.5" customHeight="1">
      <c r="A7" s="214"/>
      <c r="B7" s="214"/>
      <c r="C7" s="3" t="s">
        <v>2</v>
      </c>
      <c r="D7" s="243" t="s">
        <v>81</v>
      </c>
      <c r="E7" s="244"/>
      <c r="F7" s="243" t="s">
        <v>82</v>
      </c>
      <c r="G7" s="244"/>
      <c r="H7" s="255" t="s">
        <v>75</v>
      </c>
      <c r="I7" s="256"/>
      <c r="J7" s="255" t="s">
        <v>76</v>
      </c>
      <c r="K7" s="256"/>
      <c r="L7" s="255" t="s">
        <v>77</v>
      </c>
      <c r="M7" s="256"/>
      <c r="N7" s="255" t="s">
        <v>78</v>
      </c>
      <c r="O7" s="256"/>
      <c r="P7" s="257"/>
      <c r="Q7" s="250"/>
      <c r="R7" s="257"/>
      <c r="S7" s="250"/>
      <c r="T7" s="257"/>
      <c r="U7" s="250"/>
      <c r="V7" s="257"/>
      <c r="W7" s="250"/>
    </row>
    <row r="8" spans="1:23" ht="33" customHeight="1">
      <c r="A8" s="214"/>
      <c r="B8" s="214"/>
      <c r="C8" s="12" t="s">
        <v>11</v>
      </c>
      <c r="D8" s="20">
        <v>0</v>
      </c>
      <c r="E8" s="6" t="s">
        <v>7</v>
      </c>
      <c r="F8" s="20">
        <v>0</v>
      </c>
      <c r="G8" s="6" t="s">
        <v>7</v>
      </c>
      <c r="H8" s="20">
        <v>50</v>
      </c>
      <c r="I8" s="6" t="s">
        <v>7</v>
      </c>
      <c r="J8" s="21">
        <v>0</v>
      </c>
      <c r="K8" s="6" t="s">
        <v>7</v>
      </c>
      <c r="L8" s="21">
        <v>0</v>
      </c>
      <c r="M8" s="6" t="s">
        <v>7</v>
      </c>
      <c r="N8" s="20">
        <v>0</v>
      </c>
      <c r="O8" s="6" t="s">
        <v>7</v>
      </c>
      <c r="P8" s="5"/>
      <c r="Q8" s="6" t="s">
        <v>9</v>
      </c>
      <c r="R8" s="5"/>
      <c r="S8" s="6" t="s">
        <v>9</v>
      </c>
      <c r="T8" s="5"/>
      <c r="U8" s="6" t="s">
        <v>9</v>
      </c>
      <c r="V8" s="5"/>
      <c r="W8" s="6" t="s">
        <v>9</v>
      </c>
    </row>
    <row r="9" spans="1:23" ht="81" customHeight="1">
      <c r="A9" s="215"/>
      <c r="B9" s="214"/>
      <c r="C9" s="245" t="s">
        <v>88</v>
      </c>
      <c r="D9" s="246"/>
      <c r="E9" s="246"/>
      <c r="F9" s="246"/>
      <c r="G9" s="247"/>
      <c r="H9" s="9"/>
      <c r="I9" s="9"/>
      <c r="J9" s="9"/>
      <c r="K9" s="9"/>
      <c r="L9" s="9"/>
      <c r="M9" s="9"/>
      <c r="N9" s="9"/>
      <c r="O9" s="9"/>
      <c r="P9" s="9"/>
      <c r="Q9" s="9"/>
      <c r="R9" s="9"/>
      <c r="S9" s="9"/>
      <c r="T9" s="9"/>
      <c r="U9" s="9"/>
      <c r="V9" s="9"/>
      <c r="W9" s="9"/>
    </row>
    <row r="10" spans="1:23" ht="19.5" customHeight="1">
      <c r="A10" s="202" t="s">
        <v>12</v>
      </c>
      <c r="B10" s="254"/>
      <c r="C10" s="254"/>
      <c r="D10" s="254"/>
      <c r="E10" s="254"/>
      <c r="F10" s="254"/>
      <c r="G10" s="252"/>
      <c r="H10" s="225" t="s">
        <v>12</v>
      </c>
      <c r="I10" s="225"/>
      <c r="J10" s="225"/>
      <c r="K10" s="225"/>
      <c r="L10" s="225"/>
      <c r="M10" s="225"/>
      <c r="N10" s="258"/>
      <c r="O10" s="9"/>
      <c r="P10" s="225" t="s">
        <v>12</v>
      </c>
      <c r="Q10" s="225"/>
      <c r="R10" s="225"/>
      <c r="S10" s="225"/>
      <c r="T10" s="225"/>
      <c r="U10" s="225"/>
      <c r="V10" s="258"/>
      <c r="W10" s="9"/>
    </row>
    <row r="11" spans="1:23" ht="22.5" customHeight="1">
      <c r="A11" s="214"/>
      <c r="B11" s="242" t="s">
        <v>3</v>
      </c>
      <c r="C11" s="198" t="s">
        <v>72</v>
      </c>
      <c r="D11" s="199"/>
      <c r="E11" s="199"/>
      <c r="F11" s="199"/>
      <c r="G11" s="200"/>
      <c r="H11" s="10" t="s">
        <v>3</v>
      </c>
      <c r="I11" s="10"/>
      <c r="J11" s="10"/>
      <c r="K11" s="10"/>
      <c r="L11" s="10"/>
      <c r="M11" s="10"/>
      <c r="N11" s="10"/>
      <c r="O11" s="10"/>
      <c r="P11" s="10" t="s">
        <v>3</v>
      </c>
      <c r="Q11" s="10"/>
      <c r="R11" s="10"/>
      <c r="S11" s="10"/>
      <c r="T11" s="10"/>
      <c r="U11" s="10"/>
      <c r="V11" s="10"/>
      <c r="W11" s="10"/>
    </row>
    <row r="12" spans="1:23" ht="22.5" customHeight="1">
      <c r="A12" s="214"/>
      <c r="B12" s="214"/>
      <c r="C12" s="3" t="s">
        <v>2</v>
      </c>
      <c r="D12" s="243" t="s">
        <v>81</v>
      </c>
      <c r="E12" s="244"/>
      <c r="F12" s="243" t="s">
        <v>82</v>
      </c>
      <c r="G12" s="244"/>
      <c r="H12" s="255" t="s">
        <v>75</v>
      </c>
      <c r="I12" s="256"/>
      <c r="J12" s="255" t="s">
        <v>76</v>
      </c>
      <c r="K12" s="256"/>
      <c r="L12" s="255" t="s">
        <v>77</v>
      </c>
      <c r="M12" s="256"/>
      <c r="N12" s="255" t="s">
        <v>78</v>
      </c>
      <c r="O12" s="256"/>
      <c r="P12" s="257"/>
      <c r="Q12" s="250"/>
      <c r="R12" s="257"/>
      <c r="S12" s="250"/>
      <c r="T12" s="257"/>
      <c r="U12" s="250"/>
      <c r="V12" s="257"/>
      <c r="W12" s="250"/>
    </row>
    <row r="13" spans="1:23" ht="33" customHeight="1">
      <c r="A13" s="214"/>
      <c r="B13" s="214"/>
      <c r="C13" s="12" t="s">
        <v>13</v>
      </c>
      <c r="D13" s="20"/>
      <c r="E13" s="6" t="s">
        <v>7</v>
      </c>
      <c r="F13" s="20"/>
      <c r="G13" s="6" t="s">
        <v>7</v>
      </c>
      <c r="H13" s="20"/>
      <c r="I13" s="6" t="s">
        <v>7</v>
      </c>
      <c r="J13" s="21"/>
      <c r="K13" s="6" t="s">
        <v>7</v>
      </c>
      <c r="L13" s="21"/>
      <c r="M13" s="6" t="s">
        <v>7</v>
      </c>
      <c r="N13" s="20"/>
      <c r="O13" s="6" t="s">
        <v>7</v>
      </c>
      <c r="P13" s="5"/>
      <c r="Q13" s="6" t="s">
        <v>9</v>
      </c>
      <c r="R13" s="5"/>
      <c r="S13" s="6" t="s">
        <v>9</v>
      </c>
      <c r="T13" s="5"/>
      <c r="U13" s="6" t="s">
        <v>9</v>
      </c>
      <c r="V13" s="5"/>
      <c r="W13" s="6" t="s">
        <v>9</v>
      </c>
    </row>
    <row r="14" spans="1:23" ht="33" customHeight="1">
      <c r="A14" s="214"/>
      <c r="B14" s="214"/>
      <c r="C14" s="12" t="s">
        <v>14</v>
      </c>
      <c r="D14" s="21">
        <v>0</v>
      </c>
      <c r="E14" s="6" t="s">
        <v>9</v>
      </c>
      <c r="F14" s="21">
        <v>0</v>
      </c>
      <c r="G14" s="6" t="s">
        <v>9</v>
      </c>
      <c r="H14" s="20">
        <v>0</v>
      </c>
      <c r="I14" s="6" t="s">
        <v>9</v>
      </c>
      <c r="J14" s="21">
        <v>11700</v>
      </c>
      <c r="K14" s="6" t="s">
        <v>9</v>
      </c>
      <c r="L14" s="21">
        <v>2740</v>
      </c>
      <c r="M14" s="6" t="s">
        <v>9</v>
      </c>
      <c r="N14" s="20">
        <v>0</v>
      </c>
      <c r="O14" s="6" t="s">
        <v>9</v>
      </c>
      <c r="P14" s="5"/>
      <c r="Q14" s="6" t="s">
        <v>9</v>
      </c>
      <c r="R14" s="5"/>
      <c r="S14" s="6" t="s">
        <v>9</v>
      </c>
      <c r="T14" s="5"/>
      <c r="U14" s="6" t="s">
        <v>9</v>
      </c>
      <c r="V14" s="5"/>
      <c r="W14" s="6" t="s">
        <v>9</v>
      </c>
    </row>
    <row r="15" spans="1:23" ht="99.75" customHeight="1">
      <c r="A15" s="214"/>
      <c r="B15" s="215"/>
      <c r="C15" s="248" t="s">
        <v>90</v>
      </c>
      <c r="D15" s="249"/>
      <c r="E15" s="249"/>
      <c r="F15" s="249"/>
      <c r="G15" s="250"/>
      <c r="H15" s="9"/>
      <c r="I15" s="9"/>
      <c r="J15" s="9"/>
      <c r="K15" s="9"/>
      <c r="L15" s="9"/>
      <c r="M15" s="9"/>
      <c r="N15" s="9"/>
      <c r="O15" s="9"/>
      <c r="P15" s="9"/>
      <c r="Q15" s="9"/>
      <c r="R15" s="9"/>
      <c r="S15" s="9"/>
      <c r="T15" s="9"/>
      <c r="U15" s="9"/>
      <c r="V15" s="9"/>
      <c r="W15" s="9"/>
    </row>
    <row r="16" spans="1:23" ht="22.5" customHeight="1">
      <c r="A16" s="214"/>
      <c r="B16" s="242" t="s">
        <v>4</v>
      </c>
      <c r="C16" s="198" t="s">
        <v>5</v>
      </c>
      <c r="D16" s="199"/>
      <c r="E16" s="199"/>
      <c r="F16" s="199"/>
      <c r="G16" s="200"/>
      <c r="H16" s="10" t="s">
        <v>4</v>
      </c>
      <c r="I16" s="10"/>
      <c r="J16" s="10"/>
      <c r="K16" s="10"/>
      <c r="L16" s="10"/>
      <c r="M16" s="10"/>
      <c r="N16" s="10"/>
      <c r="O16" s="10"/>
      <c r="P16" s="10" t="s">
        <v>4</v>
      </c>
      <c r="Q16" s="10"/>
      <c r="R16" s="10"/>
      <c r="S16" s="10"/>
      <c r="T16" s="10"/>
      <c r="U16" s="10"/>
      <c r="V16" s="10"/>
      <c r="W16" s="10"/>
    </row>
    <row r="17" spans="1:23" ht="22.5" customHeight="1">
      <c r="A17" s="214"/>
      <c r="B17" s="214"/>
      <c r="C17" s="3" t="s">
        <v>2</v>
      </c>
      <c r="D17" s="243" t="s">
        <v>81</v>
      </c>
      <c r="E17" s="244"/>
      <c r="F17" s="243" t="s">
        <v>82</v>
      </c>
      <c r="G17" s="244"/>
      <c r="H17" s="255" t="s">
        <v>75</v>
      </c>
      <c r="I17" s="256"/>
      <c r="J17" s="255" t="s">
        <v>76</v>
      </c>
      <c r="K17" s="256"/>
      <c r="L17" s="255" t="s">
        <v>77</v>
      </c>
      <c r="M17" s="256"/>
      <c r="N17" s="255" t="s">
        <v>78</v>
      </c>
      <c r="O17" s="256"/>
      <c r="P17" s="257"/>
      <c r="Q17" s="250"/>
      <c r="R17" s="257"/>
      <c r="S17" s="250"/>
      <c r="T17" s="257"/>
      <c r="U17" s="250"/>
      <c r="V17" s="257"/>
      <c r="W17" s="250"/>
    </row>
    <row r="18" spans="1:23" ht="33" customHeight="1">
      <c r="A18" s="214"/>
      <c r="B18" s="214"/>
      <c r="C18" s="12" t="s">
        <v>13</v>
      </c>
      <c r="D18" s="20"/>
      <c r="E18" s="6" t="s">
        <v>7</v>
      </c>
      <c r="F18" s="20"/>
      <c r="G18" s="6" t="s">
        <v>7</v>
      </c>
      <c r="H18" s="20"/>
      <c r="I18" s="6" t="s">
        <v>7</v>
      </c>
      <c r="J18" s="21"/>
      <c r="K18" s="6" t="s">
        <v>7</v>
      </c>
      <c r="L18" s="21"/>
      <c r="M18" s="6" t="s">
        <v>7</v>
      </c>
      <c r="N18" s="20"/>
      <c r="O18" s="6" t="s">
        <v>7</v>
      </c>
      <c r="P18" s="4"/>
      <c r="Q18" s="6" t="s">
        <v>9</v>
      </c>
      <c r="R18" s="4"/>
      <c r="S18" s="6" t="s">
        <v>9</v>
      </c>
      <c r="T18" s="4"/>
      <c r="U18" s="6" t="s">
        <v>9</v>
      </c>
      <c r="V18" s="4"/>
      <c r="W18" s="6" t="s">
        <v>9</v>
      </c>
    </row>
    <row r="19" spans="1:23" ht="33" customHeight="1">
      <c r="A19" s="214"/>
      <c r="B19" s="214"/>
      <c r="C19" s="12" t="s">
        <v>14</v>
      </c>
      <c r="D19" s="21">
        <v>0</v>
      </c>
      <c r="E19" s="6" t="s">
        <v>9</v>
      </c>
      <c r="F19" s="21">
        <v>0</v>
      </c>
      <c r="G19" s="6" t="s">
        <v>9</v>
      </c>
      <c r="H19" s="20">
        <v>0</v>
      </c>
      <c r="I19" s="6" t="s">
        <v>9</v>
      </c>
      <c r="J19" s="21">
        <v>10400</v>
      </c>
      <c r="K19" s="6" t="s">
        <v>9</v>
      </c>
      <c r="L19" s="21">
        <v>2430</v>
      </c>
      <c r="M19" s="6" t="s">
        <v>9</v>
      </c>
      <c r="N19" s="20">
        <v>0</v>
      </c>
      <c r="O19" s="6" t="s">
        <v>9</v>
      </c>
      <c r="P19" s="5"/>
      <c r="Q19" s="6" t="s">
        <v>9</v>
      </c>
      <c r="R19" s="5"/>
      <c r="S19" s="6" t="s">
        <v>9</v>
      </c>
      <c r="T19" s="5"/>
      <c r="U19" s="6" t="s">
        <v>9</v>
      </c>
      <c r="V19" s="5"/>
      <c r="W19" s="6" t="s">
        <v>9</v>
      </c>
    </row>
    <row r="20" spans="1:23" ht="99.75" customHeight="1">
      <c r="A20" s="215"/>
      <c r="B20" s="215"/>
      <c r="C20" s="248" t="s">
        <v>89</v>
      </c>
      <c r="D20" s="249"/>
      <c r="E20" s="249"/>
      <c r="F20" s="249"/>
      <c r="G20" s="250"/>
      <c r="H20" s="9"/>
      <c r="I20" s="9"/>
      <c r="J20" s="9"/>
      <c r="K20" s="9"/>
      <c r="L20" s="9"/>
      <c r="M20" s="9"/>
      <c r="N20" s="9"/>
      <c r="O20" s="9"/>
      <c r="P20" s="9"/>
      <c r="Q20" s="9"/>
      <c r="R20" s="9"/>
      <c r="S20" s="9"/>
      <c r="T20" s="9"/>
      <c r="U20" s="9"/>
      <c r="V20" s="9"/>
      <c r="W20" s="9"/>
    </row>
    <row r="21" ht="12.75">
      <c r="A21" s="8"/>
    </row>
    <row r="22" ht="12.75">
      <c r="A22" s="8"/>
    </row>
    <row r="23" ht="12.75">
      <c r="A23" s="8"/>
    </row>
    <row r="24" ht="12.75">
      <c r="A24" s="8"/>
    </row>
    <row r="25" ht="12.75">
      <c r="A25" s="8"/>
    </row>
    <row r="26" ht="12.75">
      <c r="A26" s="8"/>
    </row>
  </sheetData>
  <sheetProtection/>
  <mergeCells count="60">
    <mergeCell ref="H1:N1"/>
    <mergeCell ref="P1:V1"/>
    <mergeCell ref="H10:N10"/>
    <mergeCell ref="P10:V10"/>
    <mergeCell ref="V3:W3"/>
    <mergeCell ref="V7:W7"/>
    <mergeCell ref="T7:U7"/>
    <mergeCell ref="L3:M3"/>
    <mergeCell ref="N3:O3"/>
    <mergeCell ref="P3:Q3"/>
    <mergeCell ref="T3:U3"/>
    <mergeCell ref="C6:G6"/>
    <mergeCell ref="H3:I3"/>
    <mergeCell ref="J3:K3"/>
    <mergeCell ref="J7:K7"/>
    <mergeCell ref="N7:O7"/>
    <mergeCell ref="F7:G7"/>
    <mergeCell ref="D7:E7"/>
    <mergeCell ref="P7:Q7"/>
    <mergeCell ref="R7:S7"/>
    <mergeCell ref="R3:S3"/>
    <mergeCell ref="H7:I7"/>
    <mergeCell ref="L7:M7"/>
    <mergeCell ref="F3:G3"/>
    <mergeCell ref="C5:G5"/>
    <mergeCell ref="B6:B9"/>
    <mergeCell ref="A1:G1"/>
    <mergeCell ref="A2:A9"/>
    <mergeCell ref="B2:B5"/>
    <mergeCell ref="C2:G2"/>
    <mergeCell ref="D3:E3"/>
    <mergeCell ref="C9:G9"/>
    <mergeCell ref="A11:A20"/>
    <mergeCell ref="A10:G10"/>
    <mergeCell ref="B16:B20"/>
    <mergeCell ref="C16:G16"/>
    <mergeCell ref="B11:B15"/>
    <mergeCell ref="D17:E17"/>
    <mergeCell ref="F17:G17"/>
    <mergeCell ref="C20:G20"/>
    <mergeCell ref="C11:G11"/>
    <mergeCell ref="D12:E12"/>
    <mergeCell ref="V12:W12"/>
    <mergeCell ref="T17:U17"/>
    <mergeCell ref="V17:W17"/>
    <mergeCell ref="H12:I12"/>
    <mergeCell ref="J12:K12"/>
    <mergeCell ref="L12:M12"/>
    <mergeCell ref="J17:K17"/>
    <mergeCell ref="L17:M17"/>
    <mergeCell ref="N17:O17"/>
    <mergeCell ref="P12:Q12"/>
    <mergeCell ref="T12:U12"/>
    <mergeCell ref="C15:G15"/>
    <mergeCell ref="N12:O12"/>
    <mergeCell ref="H17:I17"/>
    <mergeCell ref="R12:S12"/>
    <mergeCell ref="P17:Q17"/>
    <mergeCell ref="R17:S17"/>
    <mergeCell ref="F12:G12"/>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7.xml><?xml version="1.0" encoding="utf-8"?>
<worksheet xmlns="http://schemas.openxmlformats.org/spreadsheetml/2006/main" xmlns:r="http://schemas.openxmlformats.org/officeDocument/2006/relationships">
  <dimension ref="A1:X24"/>
  <sheetViews>
    <sheetView zoomScalePageLayoutView="0" workbookViewId="0" topLeftCell="A1">
      <selection activeCell="I12" sqref="I12:J1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02" t="s">
        <v>17</v>
      </c>
      <c r="B1" s="254"/>
      <c r="C1" s="254"/>
      <c r="D1" s="254"/>
      <c r="E1" s="254"/>
      <c r="F1" s="254"/>
      <c r="G1" s="254"/>
      <c r="H1" s="247"/>
      <c r="I1" s="224" t="s">
        <v>17</v>
      </c>
      <c r="J1" s="225"/>
      <c r="K1" s="225"/>
      <c r="L1" s="225"/>
      <c r="M1" s="225"/>
      <c r="N1" s="225"/>
      <c r="O1" s="225"/>
      <c r="P1" s="258"/>
      <c r="Q1" s="225" t="s">
        <v>17</v>
      </c>
      <c r="R1" s="225"/>
      <c r="S1" s="225"/>
      <c r="T1" s="225"/>
      <c r="U1" s="225"/>
      <c r="V1" s="225"/>
      <c r="W1" s="225"/>
      <c r="X1" s="258"/>
    </row>
    <row r="2" spans="1:24" ht="22.5" customHeight="1">
      <c r="A2" s="214"/>
      <c r="B2" s="242" t="s">
        <v>3</v>
      </c>
      <c r="C2" s="198" t="s">
        <v>86</v>
      </c>
      <c r="D2" s="199"/>
      <c r="E2" s="199"/>
      <c r="F2" s="199"/>
      <c r="G2" s="199"/>
      <c r="H2" s="200"/>
      <c r="I2" s="10" t="s">
        <v>3</v>
      </c>
      <c r="J2" s="10"/>
      <c r="K2" s="10"/>
      <c r="L2" s="10"/>
      <c r="M2" s="10"/>
      <c r="N2" s="10"/>
      <c r="O2" s="10"/>
      <c r="P2" s="10"/>
      <c r="Q2" s="10" t="s">
        <v>3</v>
      </c>
      <c r="R2" s="10"/>
      <c r="S2" s="10"/>
      <c r="T2" s="10"/>
      <c r="U2" s="10"/>
      <c r="V2" s="10"/>
      <c r="W2" s="10"/>
      <c r="X2" s="10"/>
    </row>
    <row r="3" spans="1:24" ht="22.5" customHeight="1">
      <c r="A3" s="214"/>
      <c r="B3" s="214"/>
      <c r="C3" s="260" t="s">
        <v>2</v>
      </c>
      <c r="D3" s="261"/>
      <c r="E3" s="243" t="s">
        <v>81</v>
      </c>
      <c r="F3" s="244"/>
      <c r="G3" s="243" t="s">
        <v>82</v>
      </c>
      <c r="H3" s="244"/>
      <c r="I3" s="255" t="s">
        <v>75</v>
      </c>
      <c r="J3" s="256"/>
      <c r="K3" s="255" t="s">
        <v>76</v>
      </c>
      <c r="L3" s="256"/>
      <c r="M3" s="255" t="s">
        <v>77</v>
      </c>
      <c r="N3" s="256"/>
      <c r="O3" s="255" t="s">
        <v>78</v>
      </c>
      <c r="P3" s="256"/>
      <c r="Q3" s="257"/>
      <c r="R3" s="250"/>
      <c r="S3" s="257"/>
      <c r="T3" s="250"/>
      <c r="U3" s="257"/>
      <c r="V3" s="250"/>
      <c r="W3" s="257"/>
      <c r="X3" s="250"/>
    </row>
    <row r="4" spans="1:24" ht="45" customHeight="1">
      <c r="A4" s="214"/>
      <c r="B4" s="214"/>
      <c r="C4" s="263" t="s">
        <v>18</v>
      </c>
      <c r="D4" s="264"/>
      <c r="E4" s="20">
        <v>0</v>
      </c>
      <c r="F4" s="6" t="s">
        <v>15</v>
      </c>
      <c r="G4" s="20">
        <v>0</v>
      </c>
      <c r="H4" s="6" t="s">
        <v>15</v>
      </c>
      <c r="I4" s="20">
        <v>0</v>
      </c>
      <c r="J4" s="6" t="s">
        <v>15</v>
      </c>
      <c r="K4" s="20">
        <v>0</v>
      </c>
      <c r="L4" s="6" t="s">
        <v>15</v>
      </c>
      <c r="M4" s="20">
        <v>0</v>
      </c>
      <c r="N4" s="6" t="s">
        <v>15</v>
      </c>
      <c r="O4" s="20">
        <v>0</v>
      </c>
      <c r="P4" s="6" t="s">
        <v>15</v>
      </c>
      <c r="Q4" s="5"/>
      <c r="R4" s="6" t="s">
        <v>15</v>
      </c>
      <c r="S4" s="5"/>
      <c r="T4" s="6" t="s">
        <v>15</v>
      </c>
      <c r="U4" s="5"/>
      <c r="V4" s="6" t="s">
        <v>15</v>
      </c>
      <c r="W4" s="5"/>
      <c r="X4" s="6" t="s">
        <v>15</v>
      </c>
    </row>
    <row r="5" spans="1:24" ht="88.5" customHeight="1">
      <c r="A5" s="214"/>
      <c r="B5" s="215"/>
      <c r="C5" s="248" t="s">
        <v>307</v>
      </c>
      <c r="D5" s="249"/>
      <c r="E5" s="249"/>
      <c r="F5" s="249"/>
      <c r="G5" s="249"/>
      <c r="H5" s="250"/>
      <c r="I5" s="9"/>
      <c r="J5" s="9"/>
      <c r="K5" s="9"/>
      <c r="L5" s="9"/>
      <c r="M5" s="9"/>
      <c r="N5" s="9"/>
      <c r="O5" s="9"/>
      <c r="P5" s="9"/>
      <c r="Q5" s="9"/>
      <c r="R5" s="9"/>
      <c r="S5" s="9"/>
      <c r="T5" s="9"/>
      <c r="U5" s="9"/>
      <c r="V5" s="9"/>
      <c r="W5" s="9"/>
      <c r="X5" s="9"/>
    </row>
    <row r="6" spans="1:24" ht="22.5" customHeight="1">
      <c r="A6" s="214"/>
      <c r="B6" s="242" t="s">
        <v>4</v>
      </c>
      <c r="C6" s="198" t="s">
        <v>5</v>
      </c>
      <c r="D6" s="199"/>
      <c r="E6" s="199"/>
      <c r="F6" s="199"/>
      <c r="G6" s="199"/>
      <c r="H6" s="200"/>
      <c r="I6" s="10" t="s">
        <v>4</v>
      </c>
      <c r="J6" s="10"/>
      <c r="K6" s="10"/>
      <c r="L6" s="10"/>
      <c r="M6" s="10"/>
      <c r="N6" s="10"/>
      <c r="O6" s="10"/>
      <c r="P6" s="10"/>
      <c r="Q6" s="10" t="s">
        <v>4</v>
      </c>
      <c r="R6" s="10"/>
      <c r="S6" s="10"/>
      <c r="T6" s="10"/>
      <c r="U6" s="10"/>
      <c r="V6" s="10"/>
      <c r="W6" s="10"/>
      <c r="X6" s="10"/>
    </row>
    <row r="7" spans="1:24" ht="22.5" customHeight="1">
      <c r="A7" s="214"/>
      <c r="B7" s="214"/>
      <c r="C7" s="260" t="s">
        <v>2</v>
      </c>
      <c r="D7" s="261"/>
      <c r="E7" s="243" t="s">
        <v>81</v>
      </c>
      <c r="F7" s="244"/>
      <c r="G7" s="243" t="s">
        <v>82</v>
      </c>
      <c r="H7" s="244"/>
      <c r="I7" s="255" t="s">
        <v>75</v>
      </c>
      <c r="J7" s="256"/>
      <c r="K7" s="255" t="s">
        <v>76</v>
      </c>
      <c r="L7" s="256"/>
      <c r="M7" s="255" t="s">
        <v>77</v>
      </c>
      <c r="N7" s="256"/>
      <c r="O7" s="255" t="s">
        <v>78</v>
      </c>
      <c r="P7" s="256"/>
      <c r="Q7" s="257"/>
      <c r="R7" s="250"/>
      <c r="S7" s="257"/>
      <c r="T7" s="250"/>
      <c r="U7" s="257"/>
      <c r="V7" s="250"/>
      <c r="W7" s="257"/>
      <c r="X7" s="250"/>
    </row>
    <row r="8" spans="1:24" ht="45" customHeight="1">
      <c r="A8" s="214"/>
      <c r="B8" s="214"/>
      <c r="C8" s="263" t="s">
        <v>19</v>
      </c>
      <c r="D8" s="264"/>
      <c r="E8" s="20">
        <v>0</v>
      </c>
      <c r="F8" s="6" t="s">
        <v>15</v>
      </c>
      <c r="G8" s="20">
        <v>0</v>
      </c>
      <c r="H8" s="6" t="s">
        <v>15</v>
      </c>
      <c r="I8" s="20">
        <v>0</v>
      </c>
      <c r="J8" s="6" t="s">
        <v>15</v>
      </c>
      <c r="K8" s="20">
        <v>0</v>
      </c>
      <c r="L8" s="6" t="s">
        <v>15</v>
      </c>
      <c r="M8" s="20">
        <v>0</v>
      </c>
      <c r="N8" s="6" t="s">
        <v>15</v>
      </c>
      <c r="O8" s="20">
        <v>0</v>
      </c>
      <c r="P8" s="6" t="s">
        <v>15</v>
      </c>
      <c r="Q8" s="5"/>
      <c r="R8" s="6" t="s">
        <v>15</v>
      </c>
      <c r="S8" s="5"/>
      <c r="T8" s="6" t="s">
        <v>15</v>
      </c>
      <c r="U8" s="5"/>
      <c r="V8" s="6" t="s">
        <v>15</v>
      </c>
      <c r="W8" s="5"/>
      <c r="X8" s="6" t="s">
        <v>15</v>
      </c>
    </row>
    <row r="9" spans="1:24" ht="88.5" customHeight="1">
      <c r="A9" s="215"/>
      <c r="B9" s="214"/>
      <c r="C9" s="245" t="s">
        <v>308</v>
      </c>
      <c r="D9" s="246"/>
      <c r="E9" s="246"/>
      <c r="F9" s="246"/>
      <c r="G9" s="246"/>
      <c r="H9" s="247"/>
      <c r="I9" s="9"/>
      <c r="J9" s="9"/>
      <c r="K9" s="9"/>
      <c r="L9" s="9"/>
      <c r="M9" s="9"/>
      <c r="N9" s="9"/>
      <c r="O9" s="9"/>
      <c r="P9" s="9"/>
      <c r="Q9" s="9"/>
      <c r="R9" s="9"/>
      <c r="S9" s="9"/>
      <c r="T9" s="9"/>
      <c r="U9" s="9"/>
      <c r="V9" s="9"/>
      <c r="W9" s="9"/>
      <c r="X9" s="9"/>
    </row>
    <row r="10" spans="1:24" ht="19.5" customHeight="1">
      <c r="A10" s="202" t="s">
        <v>20</v>
      </c>
      <c r="B10" s="254"/>
      <c r="C10" s="254"/>
      <c r="D10" s="254"/>
      <c r="E10" s="254"/>
      <c r="F10" s="254"/>
      <c r="G10" s="254"/>
      <c r="H10" s="247"/>
      <c r="I10" s="9"/>
      <c r="J10" s="9"/>
      <c r="K10" s="9"/>
      <c r="L10" s="9"/>
      <c r="M10" s="9"/>
      <c r="N10" s="9"/>
      <c r="O10" s="9"/>
      <c r="P10" s="9"/>
      <c r="Q10" s="9"/>
      <c r="R10" s="9"/>
      <c r="S10" s="9"/>
      <c r="T10" s="9"/>
      <c r="U10" s="9"/>
      <c r="V10" s="9"/>
      <c r="W10" s="9"/>
      <c r="X10" s="9"/>
    </row>
    <row r="11" spans="1:24" ht="22.5" customHeight="1">
      <c r="A11" s="214"/>
      <c r="B11" s="242" t="s">
        <v>3</v>
      </c>
      <c r="C11" s="198" t="s">
        <v>86</v>
      </c>
      <c r="D11" s="199"/>
      <c r="E11" s="199"/>
      <c r="F11" s="199"/>
      <c r="G11" s="199"/>
      <c r="H11" s="200"/>
      <c r="I11" s="10" t="s">
        <v>3</v>
      </c>
      <c r="J11" s="10"/>
      <c r="K11" s="10"/>
      <c r="L11" s="10"/>
      <c r="M11" s="10"/>
      <c r="N11" s="10"/>
      <c r="O11" s="10"/>
      <c r="P11" s="10"/>
      <c r="Q11" s="10" t="s">
        <v>3</v>
      </c>
      <c r="R11" s="10"/>
      <c r="S11" s="10"/>
      <c r="T11" s="10"/>
      <c r="U11" s="10"/>
      <c r="V11" s="10"/>
      <c r="W11" s="10"/>
      <c r="X11" s="10"/>
    </row>
    <row r="12" spans="1:24" ht="22.5" customHeight="1">
      <c r="A12" s="214"/>
      <c r="B12" s="214"/>
      <c r="C12" s="260" t="s">
        <v>2</v>
      </c>
      <c r="D12" s="261"/>
      <c r="E12" s="243" t="s">
        <v>81</v>
      </c>
      <c r="F12" s="244"/>
      <c r="G12" s="243" t="s">
        <v>82</v>
      </c>
      <c r="H12" s="244"/>
      <c r="I12" s="255" t="s">
        <v>75</v>
      </c>
      <c r="J12" s="256"/>
      <c r="K12" s="255" t="s">
        <v>76</v>
      </c>
      <c r="L12" s="256"/>
      <c r="M12" s="255" t="s">
        <v>77</v>
      </c>
      <c r="N12" s="256"/>
      <c r="O12" s="255" t="s">
        <v>78</v>
      </c>
      <c r="P12" s="256"/>
      <c r="Q12" s="257"/>
      <c r="R12" s="250"/>
      <c r="S12" s="257"/>
      <c r="T12" s="250"/>
      <c r="U12" s="257"/>
      <c r="V12" s="250"/>
      <c r="W12" s="257"/>
      <c r="X12" s="250"/>
    </row>
    <row r="13" spans="1:24" ht="33" customHeight="1">
      <c r="A13" s="214"/>
      <c r="B13" s="214"/>
      <c r="C13" s="239" t="s">
        <v>25</v>
      </c>
      <c r="D13" s="262"/>
      <c r="E13" s="20">
        <v>150</v>
      </c>
      <c r="F13" s="6" t="s">
        <v>15</v>
      </c>
      <c r="G13" s="20">
        <v>250</v>
      </c>
      <c r="H13" s="6" t="s">
        <v>15</v>
      </c>
      <c r="I13" s="20">
        <v>40</v>
      </c>
      <c r="J13" s="6" t="s">
        <v>15</v>
      </c>
      <c r="K13" s="21">
        <v>1100</v>
      </c>
      <c r="L13" s="6" t="s">
        <v>15</v>
      </c>
      <c r="M13" s="20">
        <v>260</v>
      </c>
      <c r="N13" s="6" t="s">
        <v>15</v>
      </c>
      <c r="O13" s="20">
        <v>1</v>
      </c>
      <c r="P13" s="6" t="s">
        <v>15</v>
      </c>
      <c r="Q13" s="5"/>
      <c r="R13" s="6" t="s">
        <v>15</v>
      </c>
      <c r="S13" s="5"/>
      <c r="T13" s="6" t="s">
        <v>15</v>
      </c>
      <c r="U13" s="5"/>
      <c r="V13" s="6" t="s">
        <v>15</v>
      </c>
      <c r="W13" s="5"/>
      <c r="X13" s="6" t="s">
        <v>15</v>
      </c>
    </row>
    <row r="14" spans="1:24" ht="33" customHeight="1">
      <c r="A14" s="214"/>
      <c r="B14" s="214"/>
      <c r="D14" s="12" t="s">
        <v>21</v>
      </c>
      <c r="E14" s="20">
        <v>150</v>
      </c>
      <c r="F14" s="6" t="s">
        <v>16</v>
      </c>
      <c r="G14" s="5"/>
      <c r="H14" s="6" t="s">
        <v>16</v>
      </c>
      <c r="I14" s="5"/>
      <c r="J14" s="6" t="s">
        <v>16</v>
      </c>
      <c r="K14" s="5"/>
      <c r="L14" s="6" t="s">
        <v>16</v>
      </c>
      <c r="M14" s="5"/>
      <c r="N14" s="6" t="s">
        <v>16</v>
      </c>
      <c r="O14" s="5"/>
      <c r="P14" s="6" t="s">
        <v>16</v>
      </c>
      <c r="Q14" s="5"/>
      <c r="R14" s="6" t="s">
        <v>16</v>
      </c>
      <c r="S14" s="5"/>
      <c r="T14" s="6" t="s">
        <v>16</v>
      </c>
      <c r="U14" s="5"/>
      <c r="V14" s="6" t="s">
        <v>16</v>
      </c>
      <c r="W14" s="5"/>
      <c r="X14" s="6" t="s">
        <v>16</v>
      </c>
    </row>
    <row r="15" spans="1:24" ht="33" customHeight="1">
      <c r="A15" s="214"/>
      <c r="B15" s="214"/>
      <c r="D15" s="12" t="s">
        <v>24</v>
      </c>
      <c r="E15" s="5"/>
      <c r="F15" s="6" t="s">
        <v>16</v>
      </c>
      <c r="G15" s="5"/>
      <c r="H15" s="6" t="s">
        <v>16</v>
      </c>
      <c r="I15" s="20">
        <v>40</v>
      </c>
      <c r="J15" s="6" t="s">
        <v>16</v>
      </c>
      <c r="K15" s="5"/>
      <c r="L15" s="6" t="s">
        <v>16</v>
      </c>
      <c r="M15" s="20"/>
      <c r="N15" s="6" t="s">
        <v>16</v>
      </c>
      <c r="O15" s="5"/>
      <c r="P15" s="6" t="s">
        <v>16</v>
      </c>
      <c r="Q15" s="5"/>
      <c r="R15" s="6" t="s">
        <v>16</v>
      </c>
      <c r="S15" s="5"/>
      <c r="T15" s="6" t="s">
        <v>16</v>
      </c>
      <c r="U15" s="5"/>
      <c r="V15" s="6" t="s">
        <v>16</v>
      </c>
      <c r="W15" s="5"/>
      <c r="X15" s="6" t="s">
        <v>16</v>
      </c>
    </row>
    <row r="16" spans="1:24" ht="33" customHeight="1">
      <c r="A16" s="214"/>
      <c r="B16" s="214"/>
      <c r="D16" s="12" t="s">
        <v>22</v>
      </c>
      <c r="E16" s="5"/>
      <c r="F16" s="6" t="s">
        <v>15</v>
      </c>
      <c r="G16" s="20">
        <v>250</v>
      </c>
      <c r="H16" s="6" t="s">
        <v>15</v>
      </c>
      <c r="I16" s="5"/>
      <c r="J16" s="6" t="s">
        <v>15</v>
      </c>
      <c r="K16" s="5"/>
      <c r="L16" s="6" t="s">
        <v>15</v>
      </c>
      <c r="M16" s="5"/>
      <c r="N16" s="6" t="s">
        <v>15</v>
      </c>
      <c r="O16" s="5"/>
      <c r="P16" s="6" t="s">
        <v>15</v>
      </c>
      <c r="Q16" s="5"/>
      <c r="R16" s="6" t="s">
        <v>15</v>
      </c>
      <c r="S16" s="5"/>
      <c r="T16" s="6" t="s">
        <v>15</v>
      </c>
      <c r="U16" s="5"/>
      <c r="V16" s="6" t="s">
        <v>15</v>
      </c>
      <c r="W16" s="5"/>
      <c r="X16" s="6" t="s">
        <v>15</v>
      </c>
    </row>
    <row r="17" spans="1:24" ht="45" customHeight="1">
      <c r="A17" s="214"/>
      <c r="B17" s="214"/>
      <c r="D17" s="12" t="s">
        <v>23</v>
      </c>
      <c r="E17" s="5"/>
      <c r="F17" s="6" t="s">
        <v>16</v>
      </c>
      <c r="G17" s="5"/>
      <c r="H17" s="6" t="s">
        <v>16</v>
      </c>
      <c r="I17" s="5"/>
      <c r="J17" s="6" t="s">
        <v>16</v>
      </c>
      <c r="K17" s="5"/>
      <c r="L17" s="6" t="s">
        <v>16</v>
      </c>
      <c r="M17" s="5"/>
      <c r="N17" s="6" t="s">
        <v>16</v>
      </c>
      <c r="O17" s="5"/>
      <c r="P17" s="6" t="s">
        <v>16</v>
      </c>
      <c r="Q17" s="5"/>
      <c r="R17" s="6" t="s">
        <v>16</v>
      </c>
      <c r="S17" s="5"/>
      <c r="T17" s="6" t="s">
        <v>16</v>
      </c>
      <c r="U17" s="5"/>
      <c r="V17" s="6" t="s">
        <v>16</v>
      </c>
      <c r="W17" s="5"/>
      <c r="X17" s="6" t="s">
        <v>16</v>
      </c>
    </row>
    <row r="18" spans="1:24" ht="121.5" customHeight="1">
      <c r="A18" s="215"/>
      <c r="B18" s="215"/>
      <c r="C18" s="248" t="s">
        <v>91</v>
      </c>
      <c r="D18" s="249"/>
      <c r="E18" s="249"/>
      <c r="F18" s="249"/>
      <c r="G18" s="249"/>
      <c r="H18" s="250"/>
      <c r="I18" s="9"/>
      <c r="J18" s="9"/>
      <c r="K18" s="9"/>
      <c r="L18" s="9"/>
      <c r="M18" s="9"/>
      <c r="N18" s="9"/>
      <c r="O18" s="9"/>
      <c r="P18" s="9"/>
      <c r="Q18" s="9"/>
      <c r="R18" s="9"/>
      <c r="S18" s="9"/>
      <c r="T18" s="9"/>
      <c r="U18" s="9"/>
      <c r="V18" s="9"/>
      <c r="W18" s="9"/>
      <c r="X18" s="9"/>
    </row>
    <row r="19" ht="12.75">
      <c r="A19" s="8"/>
    </row>
    <row r="20" ht="12.75">
      <c r="A20" s="8"/>
    </row>
    <row r="21" ht="12.75">
      <c r="A21" s="8"/>
    </row>
    <row r="22" ht="12.75">
      <c r="A22" s="8"/>
    </row>
    <row r="23" ht="12.75">
      <c r="A23" s="8"/>
    </row>
    <row r="24" ht="12.75">
      <c r="A24" s="8"/>
    </row>
  </sheetData>
  <sheetProtection/>
  <mergeCells count="51">
    <mergeCell ref="I1:P1"/>
    <mergeCell ref="Q1:X1"/>
    <mergeCell ref="O12:P12"/>
    <mergeCell ref="G12:H12"/>
    <mergeCell ref="U12:V12"/>
    <mergeCell ref="W12:X12"/>
    <mergeCell ref="I12:J12"/>
    <mergeCell ref="K12:L12"/>
    <mergeCell ref="M12:N12"/>
    <mergeCell ref="Q12:R12"/>
    <mergeCell ref="S12:T12"/>
    <mergeCell ref="C3:D3"/>
    <mergeCell ref="C4:D4"/>
    <mergeCell ref="C7:D7"/>
    <mergeCell ref="C8:D8"/>
    <mergeCell ref="C6:H6"/>
    <mergeCell ref="A11:A18"/>
    <mergeCell ref="A10:H10"/>
    <mergeCell ref="C12:D12"/>
    <mergeCell ref="C13:D13"/>
    <mergeCell ref="B11:B18"/>
    <mergeCell ref="C11:H11"/>
    <mergeCell ref="E12:F12"/>
    <mergeCell ref="W7:X7"/>
    <mergeCell ref="C18:H18"/>
    <mergeCell ref="A1:H1"/>
    <mergeCell ref="A2:A9"/>
    <mergeCell ref="B2:B5"/>
    <mergeCell ref="C2:H2"/>
    <mergeCell ref="E3:F3"/>
    <mergeCell ref="G3:H3"/>
    <mergeCell ref="C5:H5"/>
    <mergeCell ref="B6:B9"/>
    <mergeCell ref="W3:X3"/>
    <mergeCell ref="I3:J3"/>
    <mergeCell ref="K3:L3"/>
    <mergeCell ref="M3:N3"/>
    <mergeCell ref="O3:P3"/>
    <mergeCell ref="Q3:R3"/>
    <mergeCell ref="S3:T3"/>
    <mergeCell ref="U3:V3"/>
    <mergeCell ref="U7:V7"/>
    <mergeCell ref="G7:H7"/>
    <mergeCell ref="I7:J7"/>
    <mergeCell ref="K7:L7"/>
    <mergeCell ref="M7:N7"/>
    <mergeCell ref="C9:H9"/>
    <mergeCell ref="O7:P7"/>
    <mergeCell ref="Q7:R7"/>
    <mergeCell ref="S7:T7"/>
    <mergeCell ref="E7:F7"/>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(第４面)－&amp;P</oddHeader>
  </headerFooter>
</worksheet>
</file>

<file path=xl/worksheets/sheet8.xml><?xml version="1.0" encoding="utf-8"?>
<worksheet xmlns="http://schemas.openxmlformats.org/spreadsheetml/2006/main" xmlns:r="http://schemas.openxmlformats.org/officeDocument/2006/relationships">
  <dimension ref="A1:X15"/>
  <sheetViews>
    <sheetView zoomScalePageLayoutView="0" workbookViewId="0" topLeftCell="A1">
      <selection activeCell="Q2" sqref="Q2:R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68"/>
      <c r="B1" s="242" t="s">
        <v>4</v>
      </c>
      <c r="C1" s="198" t="s">
        <v>5</v>
      </c>
      <c r="D1" s="199"/>
      <c r="E1" s="199"/>
      <c r="F1" s="199"/>
      <c r="G1" s="199"/>
      <c r="H1" s="200"/>
      <c r="I1" s="10" t="s">
        <v>4</v>
      </c>
      <c r="J1" s="10"/>
      <c r="K1" s="10"/>
      <c r="L1" s="10"/>
      <c r="M1" s="10"/>
      <c r="N1" s="10"/>
      <c r="O1" s="10"/>
      <c r="P1" s="10"/>
      <c r="Q1" s="10" t="s">
        <v>4</v>
      </c>
      <c r="R1" s="10"/>
      <c r="S1" s="10"/>
      <c r="T1" s="10"/>
      <c r="U1" s="10"/>
      <c r="V1" s="10"/>
      <c r="W1" s="10"/>
      <c r="X1" s="10"/>
    </row>
    <row r="2" spans="1:24" ht="22.5" customHeight="1">
      <c r="A2" s="268"/>
      <c r="B2" s="214"/>
      <c r="C2" s="260" t="s">
        <v>2</v>
      </c>
      <c r="D2" s="261"/>
      <c r="E2" s="243" t="s">
        <v>81</v>
      </c>
      <c r="F2" s="244"/>
      <c r="G2" s="243" t="s">
        <v>82</v>
      </c>
      <c r="H2" s="244"/>
      <c r="I2" s="255" t="s">
        <v>75</v>
      </c>
      <c r="J2" s="256"/>
      <c r="K2" s="255" t="s">
        <v>76</v>
      </c>
      <c r="L2" s="256"/>
      <c r="M2" s="255" t="s">
        <v>77</v>
      </c>
      <c r="N2" s="256"/>
      <c r="O2" s="255" t="s">
        <v>78</v>
      </c>
      <c r="P2" s="256"/>
      <c r="Q2" s="257"/>
      <c r="R2" s="250"/>
      <c r="S2" s="257"/>
      <c r="T2" s="250"/>
      <c r="U2" s="257"/>
      <c r="V2" s="250"/>
      <c r="W2" s="257"/>
      <c r="X2" s="250"/>
    </row>
    <row r="3" spans="1:24" ht="33" customHeight="1">
      <c r="A3" s="268"/>
      <c r="B3" s="214"/>
      <c r="C3" s="239" t="s">
        <v>25</v>
      </c>
      <c r="D3" s="267"/>
      <c r="E3" s="20">
        <v>130</v>
      </c>
      <c r="F3" s="6" t="s">
        <v>15</v>
      </c>
      <c r="G3" s="20">
        <v>200</v>
      </c>
      <c r="H3" s="6" t="s">
        <v>15</v>
      </c>
      <c r="I3" s="20">
        <v>10</v>
      </c>
      <c r="J3" s="6" t="s">
        <v>15</v>
      </c>
      <c r="K3" s="21">
        <v>1600</v>
      </c>
      <c r="L3" s="6" t="s">
        <v>15</v>
      </c>
      <c r="M3" s="21">
        <v>260</v>
      </c>
      <c r="N3" s="6" t="s">
        <v>15</v>
      </c>
      <c r="O3" s="20">
        <v>1</v>
      </c>
      <c r="P3" s="6" t="s">
        <v>15</v>
      </c>
      <c r="Q3" s="5"/>
      <c r="R3" s="6" t="s">
        <v>15</v>
      </c>
      <c r="S3" s="5"/>
      <c r="T3" s="6" t="s">
        <v>15</v>
      </c>
      <c r="U3" s="5"/>
      <c r="V3" s="6" t="s">
        <v>15</v>
      </c>
      <c r="W3" s="5"/>
      <c r="X3" s="6" t="s">
        <v>15</v>
      </c>
    </row>
    <row r="4" spans="1:24" ht="33" customHeight="1">
      <c r="A4" s="268"/>
      <c r="B4" s="214"/>
      <c r="D4" s="12" t="s">
        <v>21</v>
      </c>
      <c r="E4" s="20">
        <v>130</v>
      </c>
      <c r="F4" s="6" t="s">
        <v>26</v>
      </c>
      <c r="G4" s="20"/>
      <c r="H4" s="6" t="s">
        <v>26</v>
      </c>
      <c r="I4" s="5"/>
      <c r="J4" s="6" t="s">
        <v>26</v>
      </c>
      <c r="K4" s="5"/>
      <c r="L4" s="6" t="s">
        <v>26</v>
      </c>
      <c r="M4" s="5"/>
      <c r="N4" s="6" t="s">
        <v>26</v>
      </c>
      <c r="O4" s="5"/>
      <c r="P4" s="6" t="s">
        <v>26</v>
      </c>
      <c r="Q4" s="5"/>
      <c r="R4" s="6" t="s">
        <v>26</v>
      </c>
      <c r="S4" s="5"/>
      <c r="T4" s="6" t="s">
        <v>26</v>
      </c>
      <c r="U4" s="5"/>
      <c r="V4" s="6" t="s">
        <v>26</v>
      </c>
      <c r="W4" s="5"/>
      <c r="X4" s="6" t="s">
        <v>26</v>
      </c>
    </row>
    <row r="5" spans="1:24" ht="33" customHeight="1">
      <c r="A5" s="268"/>
      <c r="B5" s="214"/>
      <c r="D5" s="12" t="s">
        <v>24</v>
      </c>
      <c r="E5" s="5"/>
      <c r="F5" s="6" t="s">
        <v>27</v>
      </c>
      <c r="G5" s="5"/>
      <c r="H5" s="6" t="s">
        <v>27</v>
      </c>
      <c r="I5" s="20">
        <v>10</v>
      </c>
      <c r="J5" s="6" t="s">
        <v>27</v>
      </c>
      <c r="K5" s="5"/>
      <c r="L5" s="6" t="s">
        <v>27</v>
      </c>
      <c r="M5" s="20"/>
      <c r="N5" s="6" t="s">
        <v>27</v>
      </c>
      <c r="O5" s="5"/>
      <c r="P5" s="6" t="s">
        <v>27</v>
      </c>
      <c r="Q5" s="5"/>
      <c r="R5" s="6" t="s">
        <v>27</v>
      </c>
      <c r="S5" s="5"/>
      <c r="T5" s="6" t="s">
        <v>27</v>
      </c>
      <c r="U5" s="5"/>
      <c r="V5" s="6" t="s">
        <v>27</v>
      </c>
      <c r="W5" s="5"/>
      <c r="X5" s="6" t="s">
        <v>27</v>
      </c>
    </row>
    <row r="6" spans="1:24" ht="33" customHeight="1">
      <c r="A6" s="268"/>
      <c r="B6" s="214"/>
      <c r="D6" s="12" t="s">
        <v>22</v>
      </c>
      <c r="E6" s="5"/>
      <c r="F6" s="6" t="s">
        <v>16</v>
      </c>
      <c r="G6" s="20">
        <v>200</v>
      </c>
      <c r="H6" s="6" t="s">
        <v>16</v>
      </c>
      <c r="I6" s="5"/>
      <c r="J6" s="6" t="s">
        <v>16</v>
      </c>
      <c r="K6" s="5"/>
      <c r="L6" s="6" t="s">
        <v>16</v>
      </c>
      <c r="M6" s="5"/>
      <c r="N6" s="6" t="s">
        <v>16</v>
      </c>
      <c r="O6" s="5"/>
      <c r="P6" s="6" t="s">
        <v>16</v>
      </c>
      <c r="Q6" s="5"/>
      <c r="R6" s="6" t="s">
        <v>16</v>
      </c>
      <c r="S6" s="5"/>
      <c r="T6" s="6" t="s">
        <v>16</v>
      </c>
      <c r="U6" s="5"/>
      <c r="V6" s="6" t="s">
        <v>16</v>
      </c>
      <c r="W6" s="5"/>
      <c r="X6" s="6" t="s">
        <v>16</v>
      </c>
    </row>
    <row r="7" spans="1:24" ht="50.25" customHeight="1">
      <c r="A7" s="268"/>
      <c r="B7" s="214"/>
      <c r="D7" s="12" t="s">
        <v>23</v>
      </c>
      <c r="E7" s="5"/>
      <c r="F7" s="6" t="s">
        <v>16</v>
      </c>
      <c r="G7" s="5"/>
      <c r="H7" s="6" t="s">
        <v>16</v>
      </c>
      <c r="I7" s="5"/>
      <c r="J7" s="6" t="s">
        <v>16</v>
      </c>
      <c r="K7" s="5"/>
      <c r="L7" s="6" t="s">
        <v>16</v>
      </c>
      <c r="M7" s="5"/>
      <c r="N7" s="6" t="s">
        <v>16</v>
      </c>
      <c r="O7" s="5"/>
      <c r="P7" s="6" t="s">
        <v>16</v>
      </c>
      <c r="Q7" s="5"/>
      <c r="R7" s="6" t="s">
        <v>16</v>
      </c>
      <c r="S7" s="5"/>
      <c r="T7" s="6" t="s">
        <v>16</v>
      </c>
      <c r="U7" s="5"/>
      <c r="V7" s="6" t="s">
        <v>16</v>
      </c>
      <c r="W7" s="5"/>
      <c r="X7" s="6" t="s">
        <v>16</v>
      </c>
    </row>
    <row r="8" spans="1:24" ht="147.75" customHeight="1">
      <c r="A8" s="268"/>
      <c r="B8" s="214"/>
      <c r="C8" s="245" t="s">
        <v>92</v>
      </c>
      <c r="D8" s="246"/>
      <c r="E8" s="246"/>
      <c r="F8" s="246"/>
      <c r="G8" s="246"/>
      <c r="H8" s="247"/>
      <c r="I8" s="9"/>
      <c r="J8" s="9"/>
      <c r="K8" s="9"/>
      <c r="L8" s="9"/>
      <c r="M8" s="9"/>
      <c r="N8" s="9"/>
      <c r="O8" s="9"/>
      <c r="P8" s="9"/>
      <c r="Q8" s="9"/>
      <c r="R8" s="9"/>
      <c r="S8" s="9"/>
      <c r="T8" s="9"/>
      <c r="U8" s="9"/>
      <c r="V8" s="9"/>
      <c r="W8" s="9"/>
      <c r="X8" s="9"/>
    </row>
    <row r="9" spans="1:24" ht="86.25" customHeight="1">
      <c r="A9" s="265" t="s">
        <v>28</v>
      </c>
      <c r="B9" s="266"/>
      <c r="C9" s="269"/>
      <c r="D9" s="270"/>
      <c r="E9" s="270"/>
      <c r="F9" s="270"/>
      <c r="G9" s="270"/>
      <c r="H9" s="271"/>
      <c r="I9" s="9"/>
      <c r="J9" s="9"/>
      <c r="K9" s="9"/>
      <c r="L9" s="9"/>
      <c r="M9" s="9"/>
      <c r="N9" s="9"/>
      <c r="O9" s="9"/>
      <c r="P9" s="9"/>
      <c r="Q9" s="9"/>
      <c r="R9" s="9"/>
      <c r="S9" s="9"/>
      <c r="T9" s="9"/>
      <c r="U9" s="9"/>
      <c r="V9" s="9"/>
      <c r="W9" s="9"/>
      <c r="X9" s="9"/>
    </row>
    <row r="10" ht="12.75">
      <c r="A10" s="8"/>
    </row>
    <row r="11" ht="12.75">
      <c r="A11" s="8"/>
    </row>
    <row r="12" ht="12.75">
      <c r="A12" s="8"/>
    </row>
    <row r="13" ht="12.75">
      <c r="A13" s="8"/>
    </row>
    <row r="14" ht="12.75">
      <c r="A14" s="8"/>
    </row>
    <row r="15" ht="12.75">
      <c r="A15" s="8"/>
    </row>
  </sheetData>
  <sheetProtection/>
  <mergeCells count="18">
    <mergeCell ref="W2:X2"/>
    <mergeCell ref="C8:H8"/>
    <mergeCell ref="O2:P2"/>
    <mergeCell ref="Q2:R2"/>
    <mergeCell ref="S2:T2"/>
    <mergeCell ref="U2:V2"/>
    <mergeCell ref="G2:H2"/>
    <mergeCell ref="I2:J2"/>
    <mergeCell ref="K2:L2"/>
    <mergeCell ref="A9:B9"/>
    <mergeCell ref="C3:D3"/>
    <mergeCell ref="C2:D2"/>
    <mergeCell ref="M2:N2"/>
    <mergeCell ref="A1:A8"/>
    <mergeCell ref="B1:B8"/>
    <mergeCell ref="C1:H1"/>
    <mergeCell ref="E2:F2"/>
    <mergeCell ref="C9:H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(第５面)－&amp;P</oddHeader>
  </headerFooter>
</worksheet>
</file>

<file path=xl/worksheets/sheet9.xml><?xml version="1.0" encoding="utf-8"?>
<worksheet xmlns="http://schemas.openxmlformats.org/spreadsheetml/2006/main" xmlns:r="http://schemas.openxmlformats.org/officeDocument/2006/relationships">
  <dimension ref="B1:C13"/>
  <sheetViews>
    <sheetView zoomScalePageLayoutView="0" workbookViewId="0" topLeftCell="A1">
      <selection activeCell="C6" sqref="C6"/>
    </sheetView>
  </sheetViews>
  <sheetFormatPr defaultColWidth="9.00390625" defaultRowHeight="13.5"/>
  <cols>
    <col min="1" max="1" width="4.875" style="1" customWidth="1"/>
    <col min="2" max="2" width="4.125" style="1" customWidth="1"/>
    <col min="3" max="3" width="82.125" style="1" customWidth="1"/>
    <col min="4" max="30" width="25.625" style="1" customWidth="1"/>
    <col min="31" max="16384" width="9.00390625" style="1" customWidth="1"/>
  </cols>
  <sheetData>
    <row r="1" ht="19.5" customHeight="1">
      <c r="B1" s="8"/>
    </row>
    <row r="2" spans="2:3" ht="19.5" customHeight="1">
      <c r="B2" s="8"/>
      <c r="C2" s="145" t="s">
        <v>282</v>
      </c>
    </row>
    <row r="3" spans="2:3" ht="19.5" customHeight="1">
      <c r="B3" s="272" t="s">
        <v>283</v>
      </c>
      <c r="C3" s="273"/>
    </row>
    <row r="4" spans="2:3" ht="22.5" customHeight="1">
      <c r="B4" s="146" t="s">
        <v>284</v>
      </c>
      <c r="C4" s="147" t="s">
        <v>285</v>
      </c>
    </row>
    <row r="5" spans="2:3" ht="21.75" customHeight="1">
      <c r="B5" s="146" t="s">
        <v>286</v>
      </c>
      <c r="C5" s="147" t="s">
        <v>287</v>
      </c>
    </row>
    <row r="6" spans="2:3" ht="35.25" customHeight="1">
      <c r="B6" s="146" t="s">
        <v>288</v>
      </c>
      <c r="C6" s="148" t="s">
        <v>289</v>
      </c>
    </row>
    <row r="7" spans="2:3" ht="34.5" customHeight="1">
      <c r="B7" s="146" t="s">
        <v>290</v>
      </c>
      <c r="C7" s="147" t="s">
        <v>291</v>
      </c>
    </row>
    <row r="8" spans="2:3" ht="59.25" customHeight="1">
      <c r="B8" s="149" t="s">
        <v>292</v>
      </c>
      <c r="C8" s="147" t="s">
        <v>293</v>
      </c>
    </row>
    <row r="9" spans="2:3" ht="57.75" customHeight="1">
      <c r="B9" s="149" t="s">
        <v>294</v>
      </c>
      <c r="C9" s="147" t="s">
        <v>295</v>
      </c>
    </row>
    <row r="10" spans="2:3" ht="66" customHeight="1">
      <c r="B10" s="149" t="s">
        <v>296</v>
      </c>
      <c r="C10" s="147" t="s">
        <v>297</v>
      </c>
    </row>
    <row r="11" spans="2:3" ht="108" customHeight="1">
      <c r="B11" s="149" t="s">
        <v>298</v>
      </c>
      <c r="C11" s="147" t="s">
        <v>299</v>
      </c>
    </row>
    <row r="12" spans="2:3" ht="93.75" customHeight="1">
      <c r="B12" s="149" t="s">
        <v>300</v>
      </c>
      <c r="C12" s="147" t="s">
        <v>301</v>
      </c>
    </row>
    <row r="13" spans="2:3" ht="30.75" customHeight="1">
      <c r="B13" s="150" t="s">
        <v>302</v>
      </c>
      <c r="C13" s="151" t="s">
        <v>303</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2011-03-14T08:14:42Z</cp:lastPrinted>
  <dcterms:created xsi:type="dcterms:W3CDTF">2011-02-07T07:45:10Z</dcterms:created>
  <dcterms:modified xsi:type="dcterms:W3CDTF">2021-04-15T01:48:44Z</dcterms:modified>
  <cp:category/>
  <cp:version/>
  <cp:contentType/>
  <cp:contentStatus/>
</cp:coreProperties>
</file>