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S:\K13-看護部（管理）\看護部管理\R8プロジェクト\A創造的破壊　勤務表\プロポ最終\"/>
    </mc:Choice>
  </mc:AlternateContent>
  <xr:revisionPtr revIDLastSave="0" documentId="13_ncr:1_{F962E8D1-A448-4604-94E5-B5E0EFC12D9D}" xr6:coauthVersionLast="47" xr6:coauthVersionMax="47" xr10:uidLastSave="{00000000-0000-0000-0000-000000000000}"/>
  <bookViews>
    <workbookView xWindow="-120" yWindow="-120" windowWidth="29040" windowHeight="15720" xr2:uid="{00000000-000D-0000-FFFF-FFFF00000000}"/>
  </bookViews>
  <sheets>
    <sheet name="機能要件仕様書" sheetId="11" r:id="rId1"/>
  </sheets>
  <definedNames>
    <definedName name="_xlnm._FilterDatabase" localSheetId="0" hidden="1">機能要件仕様書!$B$13:$I$138</definedName>
    <definedName name="_xlnm.Print_Area" localSheetId="0">機能要件仕様書!$A$1:$I$138</definedName>
    <definedName name="_xlnm.Print_Titles" localSheetId="0">機能要件仕様書!$1:$13</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9" i="11" l="1"/>
  <c r="D41" i="11" s="1"/>
  <c r="D44" i="11" s="1"/>
  <c r="D45" i="11" s="1"/>
  <c r="D46" i="11" s="1"/>
  <c r="D47" i="11" s="1"/>
  <c r="D48" i="11" s="1"/>
  <c r="D14" i="11"/>
  <c r="D51" i="11"/>
  <c r="D52" i="11" s="1"/>
  <c r="D54" i="11"/>
  <c r="D55" i="11" s="1"/>
  <c r="D56" i="11" s="1"/>
  <c r="D58" i="11"/>
  <c r="D59" i="11" s="1"/>
  <c r="D61" i="11"/>
  <c r="D67" i="11"/>
  <c r="D68" i="11" s="1"/>
  <c r="D69" i="11" s="1"/>
  <c r="D70" i="11" s="1"/>
  <c r="D78" i="11"/>
  <c r="D79" i="11" s="1"/>
  <c r="D80" i="11" s="1"/>
  <c r="D62" i="11"/>
  <c r="D63" i="11" s="1"/>
  <c r="D64" i="11" s="1"/>
  <c r="D83" i="11" s="1"/>
  <c r="D84" i="11" s="1"/>
  <c r="D85" i="11" s="1"/>
  <c r="D86" i="11" s="1"/>
  <c r="D87" i="11" s="1"/>
  <c r="D88" i="11" s="1"/>
  <c r="D89" i="11" s="1"/>
  <c r="D91" i="11"/>
  <c r="D92" i="11" s="1"/>
  <c r="D93" i="11" s="1"/>
  <c r="D94" i="11" s="1"/>
  <c r="D95" i="11" s="1"/>
  <c r="D96" i="11" s="1"/>
  <c r="D98" i="11"/>
  <c r="D99" i="11" s="1"/>
  <c r="D100" i="11" s="1"/>
  <c r="D102" i="11"/>
  <c r="D103" i="11" s="1"/>
  <c r="D104" i="11" s="1"/>
  <c r="D105" i="11" s="1"/>
  <c r="D106" i="11" s="1"/>
  <c r="D108" i="11" s="1"/>
  <c r="D109" i="11" s="1"/>
  <c r="D110" i="11" s="1"/>
  <c r="D111" i="11" s="1"/>
  <c r="D112" i="11" s="1"/>
  <c r="D113" i="11" s="1"/>
  <c r="D114" i="11" s="1"/>
  <c r="D118" i="11" s="1"/>
  <c r="D119" i="11" s="1"/>
  <c r="D120" i="11" s="1"/>
  <c r="D121" i="11" s="1"/>
  <c r="D122" i="11" s="1"/>
  <c r="D123" i="11" s="1"/>
  <c r="D124" i="11" s="1"/>
  <c r="D125" i="11" s="1"/>
  <c r="D126" i="11" s="1"/>
  <c r="D127" i="11" s="1"/>
  <c r="D128" i="11" s="1"/>
  <c r="D129" i="11" s="1"/>
  <c r="D130" i="11" s="1"/>
  <c r="D131" i="11" s="1"/>
  <c r="D132" i="11" s="1"/>
  <c r="D133" i="11" s="1"/>
  <c r="D134" i="11" s="1"/>
  <c r="D135" i="11" s="1"/>
  <c r="D136" i="11" s="1"/>
  <c r="D137" i="11" s="1"/>
  <c r="D138" i="11" s="1"/>
  <c r="D40" i="11" l="1"/>
  <c r="D15" i="11"/>
  <c r="D16" i="11" s="1"/>
  <c r="D17" i="11" s="1"/>
  <c r="D18" i="11" s="1"/>
  <c r="D19" i="11" s="1"/>
  <c r="D20" i="11" s="1"/>
  <c r="D21" i="11" s="1"/>
  <c r="D22" i="11" s="1"/>
  <c r="D23" i="11" s="1"/>
  <c r="D24" i="11" s="1"/>
  <c r="D25" i="11" s="1"/>
  <c r="D26" i="11" s="1"/>
  <c r="D27" i="11" s="1"/>
  <c r="D28" i="11" s="1"/>
  <c r="D29" i="11" s="1"/>
  <c r="D30" i="11" s="1"/>
  <c r="D31" i="11" s="1"/>
  <c r="D35" i="11" l="1"/>
  <c r="D36" i="11" s="1"/>
  <c r="D37" i="11" s="1"/>
  <c r="D32" i="11"/>
  <c r="D33" i="11" s="1"/>
  <c r="D34" i="11" s="1"/>
</calcChain>
</file>

<file path=xl/sharedStrings.xml><?xml version="1.0" encoding="utf-8"?>
<sst xmlns="http://schemas.openxmlformats.org/spreadsheetml/2006/main" count="304" uniqueCount="180">
  <si>
    <t>回答日</t>
    <rPh sb="0" eb="2">
      <t>カイトウ</t>
    </rPh>
    <rPh sb="2" eb="3">
      <t>ビ</t>
    </rPh>
    <phoneticPr fontId="2"/>
  </si>
  <si>
    <t>回答社名</t>
    <rPh sb="0" eb="2">
      <t>カイトウ</t>
    </rPh>
    <rPh sb="2" eb="3">
      <t>シャ</t>
    </rPh>
    <rPh sb="3" eb="4">
      <t>メイ</t>
    </rPh>
    <phoneticPr fontId="2"/>
  </si>
  <si>
    <t>製品名</t>
    <rPh sb="0" eb="3">
      <t>セイヒンメイ</t>
    </rPh>
    <phoneticPr fontId="2"/>
  </si>
  <si>
    <t>大分類</t>
    <phoneticPr fontId="2"/>
  </si>
  <si>
    <t>項目</t>
    <phoneticPr fontId="2"/>
  </si>
  <si>
    <t>No.</t>
    <phoneticPr fontId="2"/>
  </si>
  <si>
    <t>機能</t>
    <phoneticPr fontId="2"/>
  </si>
  <si>
    <t>評価区分</t>
    <phoneticPr fontId="2"/>
  </si>
  <si>
    <t>対応可否</t>
    <rPh sb="0" eb="2">
      <t>タイオウ</t>
    </rPh>
    <rPh sb="2" eb="4">
      <t>カヒ</t>
    </rPh>
    <phoneticPr fontId="2"/>
  </si>
  <si>
    <t>必須</t>
  </si>
  <si>
    <t>１：パッケージ標準提供機能で対応可能</t>
  </si>
  <si>
    <t>◎</t>
  </si>
  <si>
    <t>２：次期バージョンアップや拡張機能等で対応 （今後の法改正等による改修に影響がないこと）</t>
    <rPh sb="2" eb="4">
      <t>ジキ</t>
    </rPh>
    <rPh sb="13" eb="15">
      <t>カクチョウ</t>
    </rPh>
    <rPh sb="15" eb="17">
      <t>キノウ</t>
    </rPh>
    <rPh sb="17" eb="18">
      <t>トウ</t>
    </rPh>
    <rPh sb="19" eb="21">
      <t>タイオウ</t>
    </rPh>
    <rPh sb="23" eb="25">
      <t>コンゴ</t>
    </rPh>
    <rPh sb="26" eb="29">
      <t>ホウカイセイ</t>
    </rPh>
    <rPh sb="29" eb="30">
      <t>トウ</t>
    </rPh>
    <rPh sb="33" eb="35">
      <t>カイシュウ</t>
    </rPh>
    <rPh sb="36" eb="38">
      <t>エイキョウ</t>
    </rPh>
    <phoneticPr fontId="1"/>
  </si>
  <si>
    <t>○</t>
  </si>
  <si>
    <t>３：カスタマイズや代替手段による対応 (備考欄に必ず詳細を記載すること)</t>
    <rPh sb="9" eb="11">
      <t>ダイガ</t>
    </rPh>
    <rPh sb="11" eb="13">
      <t>シュダン</t>
    </rPh>
    <rPh sb="16" eb="18">
      <t>タイオウ</t>
    </rPh>
    <rPh sb="20" eb="22">
      <t>ビコウ</t>
    </rPh>
    <rPh sb="22" eb="23">
      <t>ラン</t>
    </rPh>
    <rPh sb="24" eb="25">
      <t>カナラ</t>
    </rPh>
    <rPh sb="26" eb="28">
      <t>ショウサイ</t>
    </rPh>
    <rPh sb="29" eb="31">
      <t>キサイ</t>
    </rPh>
    <phoneticPr fontId="1"/>
  </si>
  <si>
    <t>△</t>
  </si>
  <si>
    <t>４：対応不可</t>
    <rPh sb="2" eb="6">
      <t>タイオウフカ</t>
    </rPh>
    <phoneticPr fontId="1"/>
  </si>
  <si>
    <t>×</t>
  </si>
  <si>
    <t>備考</t>
    <rPh sb="0" eb="2">
      <t>ビコウ</t>
    </rPh>
    <phoneticPr fontId="2"/>
  </si>
  <si>
    <t>【回答区分】</t>
    <rPh sb="1" eb="3">
      <t>カイトウ</t>
    </rPh>
    <rPh sb="3" eb="5">
      <t>クブン</t>
    </rPh>
    <phoneticPr fontId="2"/>
  </si>
  <si>
    <t>要望</t>
    <rPh sb="0" eb="2">
      <t>ヨウボウ</t>
    </rPh>
    <phoneticPr fontId="2"/>
  </si>
  <si>
    <t>カスタマイズ費用
（円）</t>
    <rPh sb="6" eb="8">
      <t>ヒヨウ</t>
    </rPh>
    <rPh sb="10" eb="11">
      <t>エン</t>
    </rPh>
    <phoneticPr fontId="2"/>
  </si>
  <si>
    <t>下記機能要件について、◎・〇・△・×のいずれかで回答すること。
回答を△とした場合、対応方法を備考欄に記載すること。対応に費用が必要な場合は、見込み額をカスタマイズ費用欄に記載すると共に見積額に反映させること。
各項目の回答を×とした場合、機能を実現するために必要となる費用の見込み額を積算可能であれば、カスタマイズ費用欄に記載すること。積算不可能であれば、カスタマイズ費用欄に積算不可と記載すること。なお、この場合、記載した費用は審査・評価の対象に含まれない。</t>
    <rPh sb="0" eb="2">
      <t>カキ</t>
    </rPh>
    <rPh sb="2" eb="4">
      <t>キノウ</t>
    </rPh>
    <rPh sb="4" eb="6">
      <t>ヨウケン</t>
    </rPh>
    <rPh sb="24" eb="26">
      <t>カイトウ</t>
    </rPh>
    <rPh sb="32" eb="34">
      <t>カイトウ</t>
    </rPh>
    <rPh sb="39" eb="41">
      <t>バアイ</t>
    </rPh>
    <rPh sb="42" eb="44">
      <t>タイオウ</t>
    </rPh>
    <rPh sb="44" eb="46">
      <t>ホウホウ</t>
    </rPh>
    <rPh sb="47" eb="49">
      <t>ビコウ</t>
    </rPh>
    <rPh sb="49" eb="50">
      <t>ラン</t>
    </rPh>
    <rPh sb="51" eb="53">
      <t>キサイ</t>
    </rPh>
    <rPh sb="58" eb="60">
      <t>タイオウ</t>
    </rPh>
    <rPh sb="61" eb="63">
      <t>ヒヨウ</t>
    </rPh>
    <rPh sb="64" eb="66">
      <t>ヒツヨウ</t>
    </rPh>
    <rPh sb="67" eb="69">
      <t>バアイ</t>
    </rPh>
    <rPh sb="71" eb="73">
      <t>ミコ</t>
    </rPh>
    <rPh sb="74" eb="75">
      <t>ガク</t>
    </rPh>
    <rPh sb="82" eb="84">
      <t>ヒヨウ</t>
    </rPh>
    <rPh sb="84" eb="85">
      <t>ラン</t>
    </rPh>
    <rPh sb="86" eb="88">
      <t>キサイ</t>
    </rPh>
    <rPh sb="91" eb="92">
      <t>トモ</t>
    </rPh>
    <rPh sb="93" eb="95">
      <t>ミツモリ</t>
    </rPh>
    <rPh sb="95" eb="96">
      <t>ガク</t>
    </rPh>
    <rPh sb="97" eb="99">
      <t>ハンエイ</t>
    </rPh>
    <rPh sb="106" eb="107">
      <t>カク</t>
    </rPh>
    <rPh sb="107" eb="109">
      <t>コウモク</t>
    </rPh>
    <rPh sb="110" eb="112">
      <t>カイトウ</t>
    </rPh>
    <rPh sb="117" eb="119">
      <t>バアイ</t>
    </rPh>
    <rPh sb="120" eb="122">
      <t>キノウ</t>
    </rPh>
    <rPh sb="123" eb="125">
      <t>ジツゲン</t>
    </rPh>
    <rPh sb="130" eb="132">
      <t>ヒツヨウ</t>
    </rPh>
    <rPh sb="135" eb="137">
      <t>ヒヨウ</t>
    </rPh>
    <rPh sb="138" eb="140">
      <t>ミコ</t>
    </rPh>
    <rPh sb="141" eb="142">
      <t>ガク</t>
    </rPh>
    <rPh sb="143" eb="145">
      <t>セキサン</t>
    </rPh>
    <rPh sb="145" eb="147">
      <t>カノウ</t>
    </rPh>
    <rPh sb="158" eb="160">
      <t>ヒヨウ</t>
    </rPh>
    <rPh sb="160" eb="161">
      <t>ラン</t>
    </rPh>
    <rPh sb="162" eb="164">
      <t>キサイ</t>
    </rPh>
    <rPh sb="169" eb="171">
      <t>セキサン</t>
    </rPh>
    <rPh sb="171" eb="174">
      <t>フカノウ</t>
    </rPh>
    <rPh sb="185" eb="187">
      <t>ヒヨウ</t>
    </rPh>
    <rPh sb="187" eb="188">
      <t>ラン</t>
    </rPh>
    <rPh sb="189" eb="191">
      <t>セキサン</t>
    </rPh>
    <rPh sb="191" eb="193">
      <t>フカ</t>
    </rPh>
    <rPh sb="194" eb="196">
      <t>キサイ</t>
    </rPh>
    <rPh sb="206" eb="208">
      <t>バアイ</t>
    </rPh>
    <rPh sb="209" eb="211">
      <t>キサイ</t>
    </rPh>
    <rPh sb="213" eb="215">
      <t>ヒヨウ</t>
    </rPh>
    <rPh sb="216" eb="218">
      <t>シンサ</t>
    </rPh>
    <rPh sb="219" eb="221">
      <t>ヒョウカ</t>
    </rPh>
    <rPh sb="222" eb="224">
      <t>タイショウ</t>
    </rPh>
    <rPh sb="225" eb="226">
      <t>フク</t>
    </rPh>
    <phoneticPr fontId="2"/>
  </si>
  <si>
    <t>機能要件</t>
    <rPh sb="0" eb="2">
      <t>キノウ</t>
    </rPh>
    <rPh sb="2" eb="4">
      <t>ヨウケン</t>
    </rPh>
    <phoneticPr fontId="2"/>
  </si>
  <si>
    <t>条件設定機能</t>
    <rPh sb="0" eb="2">
      <t>ジョウケン</t>
    </rPh>
    <rPh sb="2" eb="4">
      <t>セッテイ</t>
    </rPh>
    <rPh sb="4" eb="6">
      <t>キノウ</t>
    </rPh>
    <phoneticPr fontId="2"/>
  </si>
  <si>
    <t>対象年月・部署・勤務体制を設定できること</t>
  </si>
  <si>
    <t>勤務記号（日勤・夜勤・公休等）を複数種類登録し、名称・区分・勤務時間・翌日強制等を設定できること</t>
  </si>
  <si>
    <t>祝日及び病院独自の休日を登録できること</t>
  </si>
  <si>
    <t>勤務ごとに曜日種別（平日／土曜／日曜祝日）別の必要人数・リーダー必要数を設定できること</t>
  </si>
  <si>
    <t>勤務ごとに曜日種別別の人数上限を設定できること</t>
  </si>
  <si>
    <t>グレード（経験段階）ごとに、夜勤経験者区分、1勤務あたりの配置上限、夜勤・長日勤回数の標準上限/下限を設定できること</t>
  </si>
  <si>
    <t>グレード・チーム別の最低配置人数を曜日別に設定できること</t>
  </si>
  <si>
    <t>チームを設定し、職員をチームに割り当てられること</t>
  </si>
  <si>
    <t>禁止する勤務の並び（連続する2～3日間のパターン）を登録できること</t>
  </si>
  <si>
    <t>同一勤務に配置できない職員の組み合わせ（NGスタッフ）を設定できること</t>
  </si>
  <si>
    <t>同一勤務に配置できないグレードの組み合わせ（NGグレード）を設定できること</t>
  </si>
  <si>
    <t>条件間の優先順位を設定・変更できること</t>
  </si>
  <si>
    <t>連続勤務日数の上限、夜勤明けの扱い、公休数の算定基準、月平均夜勤時間の上限（72時間ルール）等の勤務ルールを設定できること</t>
  </si>
  <si>
    <t>職員の氏名・グレード・リーダー可否・夜勤可否等の基本情報を登録できること</t>
  </si>
  <si>
    <t>夜勤回数・長日勤回数の上限/下限を職員ごとに個別設定できること</t>
  </si>
  <si>
    <t>土日祝休み固定、勤務不可の記号等の個人属性を設定できること</t>
  </si>
  <si>
    <t>職員をチームに所属させ、チーム別人数を自動集計できること</t>
  </si>
  <si>
    <t>職員ごとに希望休・年次有給休暇・夏季休暇・特別休暇・研修出張・希望夜勤等の希望を日付単位で入力できること</t>
  </si>
  <si>
    <t>入力された希望を、必須条件と矛盾しない範囲で自動作成結果に反映できること</t>
  </si>
  <si>
    <t>前月末の勤務実績を引き継ぎ、夜勤明けや連続勤務日数の判定に使用できること</t>
  </si>
  <si>
    <t>職員本人が端末等から希望休・希望勤務を入力・提出できること</t>
  </si>
  <si>
    <t>職員本人が入力した希望は、権限管理者は修正できること</t>
    <rPh sb="0" eb="2">
      <t>ショクイン</t>
    </rPh>
    <rPh sb="5" eb="7">
      <t>ニュウリョク</t>
    </rPh>
    <rPh sb="9" eb="11">
      <t>キボウ</t>
    </rPh>
    <rPh sb="13" eb="15">
      <t>ケンゲン</t>
    </rPh>
    <rPh sb="15" eb="18">
      <t>カンリシャ</t>
    </rPh>
    <rPh sb="19" eb="21">
      <t>シュウセイ</t>
    </rPh>
    <phoneticPr fontId="11"/>
  </si>
  <si>
    <t>条件設定・職員情報・希望をもとに、勤務表をワンクリックで自動生成できること</t>
  </si>
  <si>
    <t>複数パターンを試行し、違反が最も少ない案を自動的に選定できること</t>
  </si>
  <si>
    <t>必要人数・リーダー必要数・グレード別上限等を踏まえて人員配置を自動調整できること</t>
  </si>
  <si>
    <t>回数が下限に満たない職員が生じないよう、自動で勤務を融通・調整できること</t>
  </si>
  <si>
    <t>必要人数に不足が生じる場合、休みの入替や勤務への振替により自動的に充足させること</t>
  </si>
  <si>
    <t>設定条件が両立しない場合に、その旨を自動作成結果として通知できること</t>
  </si>
  <si>
    <t>既入力セルを固定したまま、未入力部分のみを再作成できること</t>
  </si>
  <si>
    <t>連続勤務日数の上限を超えないよう、休みを自動配置できること</t>
  </si>
  <si>
    <r>
      <rPr>
        <sz val="10"/>
        <rFont val="ＭＳ ゴシック"/>
        <family val="3"/>
        <charset val="128"/>
      </rPr>
      <t>休暇のスタッフが出たときに、勤務表を自動で再作成ができる</t>
    </r>
    <r>
      <rPr>
        <sz val="10"/>
        <rFont val="Noto Sans CJK SC"/>
        <family val="2"/>
        <charset val="1"/>
      </rPr>
      <t>こと</t>
    </r>
    <rPh sb="0" eb="2">
      <t>キュウカ</t>
    </rPh>
    <rPh sb="8" eb="9">
      <t>デ</t>
    </rPh>
    <rPh sb="14" eb="17">
      <t>キンムヒョウ</t>
    </rPh>
    <rPh sb="18" eb="20">
      <t>ジドウ</t>
    </rPh>
    <rPh sb="21" eb="24">
      <t>サイサクセイ</t>
    </rPh>
    <phoneticPr fontId="11"/>
  </si>
  <si>
    <t>必要人数充足・リーダー配置・NGスタッフ・NGグレード等、日ごとの条件違反を自動判定・表示できること</t>
  </si>
  <si>
    <t>公休数・夜勤及び長日勤回数・連続勤務日数・希望反映状況等、職員ごとの条件違反を自動判定・表示できること</t>
  </si>
  <si>
    <t>月平均夜勤時間（72時間ルール）を自動算出し、判定できること</t>
  </si>
  <si>
    <t>条件違反箇所を可視化し、総合判定を一覧表示できること</t>
  </si>
  <si>
    <t>手直し後に検証結果を即時に再計算・更新できること</t>
  </si>
  <si>
    <t>検証結果を帳票として出力できること</t>
  </si>
  <si>
    <t>部署別・月別に職員ごとの勤務表を表示・出力できること</t>
  </si>
  <si>
    <t>職員ごとの勤務回数・勤務時間・夜勤時間等を自動集計できること</t>
  </si>
  <si>
    <t>日別の配置人数・必要数・過不足・リーダー人数を自動集計できること</t>
  </si>
  <si>
    <t>勤務表の作成履歴（作成日時・試行回数等）を記録・表示できること</t>
  </si>
  <si>
    <t>CWSと連携し、勤務表作成業務及び勤務管理業務を円滑に実施できること</t>
  </si>
  <si>
    <t>職員情報をCWSから取得できること</t>
  </si>
  <si>
    <t>所属情報をCWSから取得できること</t>
  </si>
  <si>
    <t>異動情報をCWSから取得できること</t>
  </si>
  <si>
    <t>勤務区分情報をCWSから取得できること</t>
  </si>
  <si>
    <t>指定勤務情報をCWSから取得し勤務表作成条件として利用できること</t>
  </si>
  <si>
    <t>希望勤務情報をCWSから取得し勤務表作成条件として利用できること</t>
  </si>
  <si>
    <t>各種休暇情報をCWSから取得し勤務表作成条件として利用できること</t>
  </si>
  <si>
    <t>作成した勤務予定表をCWSへ反映できること</t>
  </si>
  <si>
    <t>確定した勤務表をCWSへ反映できること</t>
  </si>
  <si>
    <t>勤務実績情報を取得できること</t>
  </si>
  <si>
    <t>取得した勤務実績情報を翌月勤務表作成時に利用できること</t>
  </si>
  <si>
    <t>API連携・CSV連携・データベース連携のいずれかの方式に対応できること</t>
  </si>
  <si>
    <t>連携結果を確認できること</t>
  </si>
  <si>
    <t>エラーログを出力できること</t>
  </si>
  <si>
    <t>再連携が可能であること</t>
  </si>
  <si>
    <t>業務利用に支障のない性能を有すること</t>
  </si>
  <si>
    <t>勤務表自動作成時間を提示すること</t>
  </si>
  <si>
    <t>１４部署での運用に十分な性能を有すること</t>
  </si>
  <si>
    <t>個人情報保護法に準拠すること</t>
  </si>
  <si>
    <t>ユーザー認証機能を有すること</t>
  </si>
  <si>
    <t>権限管理機能を有すること</t>
  </si>
  <si>
    <t>操作ログ取得機能を有すること</t>
  </si>
  <si>
    <t>アクセスログ取得機能を有すること</t>
  </si>
  <si>
    <t>通信暗号化機能を有すること</t>
  </si>
  <si>
    <t>電子カルテシステム（ソフトウェアサービス社Newtons2）からのシングルサインオン機能を有すること</t>
  </si>
  <si>
    <t>形状：19インチラックマウント型であること</t>
  </si>
  <si>
    <t>OS：Windows Server 2022以上であること</t>
  </si>
  <si>
    <t>CPU：4コア以上であること</t>
  </si>
  <si>
    <t>メモリ：16GB以上であること</t>
  </si>
  <si>
    <t>ストレージ：100GB以上であること</t>
  </si>
  <si>
    <t>固定IPアドレスを使用すること</t>
  </si>
  <si>
    <t>RAID：RAID1以上であること</t>
  </si>
  <si>
    <t>電源保護：ラックマウント型UPSを設置すること</t>
  </si>
  <si>
    <t>バックアップ：外付けHDD等によるバックアップ構成を含むこと</t>
  </si>
  <si>
    <t>院内LANへ接続可能であること</t>
  </si>
  <si>
    <t>必要なライセンスを含むこと（CALは不要）</t>
  </si>
  <si>
    <t>院内LANから利用できること</t>
  </si>
  <si>
    <t>病院情報セキュリティポリシーに準拠すること</t>
  </si>
  <si>
    <t>CWS連携に必要な通信条件を提示すること</t>
  </si>
  <si>
    <t>通信経路を暗号化すること</t>
  </si>
  <si>
    <t>日次バックアップが可能であること</t>
  </si>
  <si>
    <t>世代管理が可能であること</t>
  </si>
  <si>
    <t>障害発生時に復旧可能であること</t>
  </si>
  <si>
    <t>バックアップ手順書を提出すること</t>
  </si>
  <si>
    <t>復旧手順書を提出すること</t>
  </si>
  <si>
    <t>システム管理者向け研修を実施すること</t>
  </si>
  <si>
    <t>勤務割作成担当者向け研修を実施すること</t>
  </si>
  <si>
    <t>管理職向け研修を実施すること</t>
  </si>
  <si>
    <t>操作マニュアルを提供すること</t>
  </si>
  <si>
    <t>管理者マニュアルを提供すること</t>
  </si>
  <si>
    <t>障害対応手順書を提供すること</t>
  </si>
  <si>
    <t>電話サポートに対応すること</t>
  </si>
  <si>
    <t>メールサポートに対応すること</t>
  </si>
  <si>
    <t>リモート保守に対応すること</t>
  </si>
  <si>
    <t>障害対応を行うこと</t>
  </si>
  <si>
    <t>ソフトウェア不具合修正を行うこと</t>
  </si>
  <si>
    <t>セキュリティパッチを提供すること</t>
  </si>
  <si>
    <t>法令改正対応を行うこと</t>
  </si>
  <si>
    <t>システム一式を納品すること</t>
  </si>
  <si>
    <t>システム設計書を納品すること</t>
  </si>
  <si>
    <t>運用設計書を納品すること</t>
  </si>
  <si>
    <t>操作マニュアルを納品すること</t>
  </si>
  <si>
    <t>管理者マニュアルを納品すること</t>
  </si>
  <si>
    <t>バックアップ手順書を納品すること</t>
  </si>
  <si>
    <t>復旧手順書を納品すること</t>
  </si>
  <si>
    <t>テスト結果報告書を納品すること</t>
  </si>
  <si>
    <t>導入報告書を納品すること</t>
  </si>
  <si>
    <t>病院が保有するデータをCSV形式等で出力できること</t>
  </si>
  <si>
    <t>将来のOS更新及び制度改正へ対応できること</t>
  </si>
  <si>
    <t>提案システムは医療機関導入実績を有すること</t>
  </si>
  <si>
    <t>CWS連携
要件</t>
    <rPh sb="3" eb="5">
      <t>レンケイ</t>
    </rPh>
    <rPh sb="6" eb="8">
      <t>ヨウケン</t>
    </rPh>
    <phoneticPr fontId="2"/>
  </si>
  <si>
    <t>基本要件</t>
    <rPh sb="0" eb="2">
      <t>キホン</t>
    </rPh>
    <rPh sb="2" eb="4">
      <t>ヨウケン</t>
    </rPh>
    <phoneticPr fontId="2"/>
  </si>
  <si>
    <t>性能要件</t>
    <rPh sb="0" eb="2">
      <t>セイノウ</t>
    </rPh>
    <rPh sb="2" eb="4">
      <t>ヨウケン</t>
    </rPh>
    <phoneticPr fontId="2"/>
  </si>
  <si>
    <t>セキュリティ要件</t>
    <rPh sb="6" eb="8">
      <t>ヨウケン</t>
    </rPh>
    <phoneticPr fontId="2"/>
  </si>
  <si>
    <t>法令・ガイドライン</t>
    <rPh sb="0" eb="2">
      <t>ホウレイ</t>
    </rPh>
    <phoneticPr fontId="2"/>
  </si>
  <si>
    <t>システム要件</t>
    <rPh sb="4" eb="6">
      <t>ヨウケン</t>
    </rPh>
    <phoneticPr fontId="2"/>
  </si>
  <si>
    <t>サーバ・ネットワーク要件</t>
    <rPh sb="10" eb="12">
      <t>ヨウケン</t>
    </rPh>
    <phoneticPr fontId="2"/>
  </si>
  <si>
    <t>サーバ要件</t>
    <rPh sb="3" eb="5">
      <t>ヨウケン</t>
    </rPh>
    <phoneticPr fontId="2"/>
  </si>
  <si>
    <t>ネットワーク要件</t>
    <rPh sb="6" eb="8">
      <t>ヨウケン</t>
    </rPh>
    <phoneticPr fontId="2"/>
  </si>
  <si>
    <t>バックアップ・災害対策要件</t>
    <rPh sb="7" eb="11">
      <t>サイガイタイサク</t>
    </rPh>
    <rPh sb="11" eb="13">
      <t>ヨウケン</t>
    </rPh>
    <phoneticPr fontId="2"/>
  </si>
  <si>
    <t>必要なポート情報を提示すること</t>
    <phoneticPr fontId="2"/>
  </si>
  <si>
    <t>研修実施</t>
    <rPh sb="2" eb="4">
      <t>ジッシ</t>
    </rPh>
    <phoneticPr fontId="2"/>
  </si>
  <si>
    <t>研修要件</t>
    <rPh sb="0" eb="2">
      <t>ケンシュウ</t>
    </rPh>
    <rPh sb="2" eb="4">
      <t>ヨウケン</t>
    </rPh>
    <phoneticPr fontId="2"/>
  </si>
  <si>
    <t>提供物</t>
    <rPh sb="0" eb="2">
      <t>テイキョウ</t>
    </rPh>
    <rPh sb="2" eb="3">
      <t>ブツ</t>
    </rPh>
    <phoneticPr fontId="2"/>
  </si>
  <si>
    <t>保守要件</t>
    <rPh sb="0" eb="2">
      <t>ホシュ</t>
    </rPh>
    <rPh sb="2" eb="4">
      <t>ヨウケン</t>
    </rPh>
    <phoneticPr fontId="2"/>
  </si>
  <si>
    <t>納入成果物</t>
    <rPh sb="0" eb="2">
      <t>ノウニュウ</t>
    </rPh>
    <rPh sb="2" eb="5">
      <t>セイカブツ</t>
    </rPh>
    <phoneticPr fontId="2"/>
  </si>
  <si>
    <t>納入
成果物</t>
    <rPh sb="0" eb="2">
      <t>ノウニュウ</t>
    </rPh>
    <rPh sb="3" eb="6">
      <t>セイカブツ</t>
    </rPh>
    <phoneticPr fontId="2"/>
  </si>
  <si>
    <t>その他</t>
    <rPh sb="2" eb="3">
      <t>タ</t>
    </rPh>
    <phoneticPr fontId="2"/>
  </si>
  <si>
    <t>スタッフ管理機能</t>
    <rPh sb="4" eb="6">
      <t>カンリ</t>
    </rPh>
    <rPh sb="6" eb="8">
      <t>キノウ</t>
    </rPh>
    <phoneticPr fontId="2"/>
  </si>
  <si>
    <t>希望収集機能</t>
    <rPh sb="0" eb="2">
      <t>キボウ</t>
    </rPh>
    <rPh sb="2" eb="4">
      <t>シュウシュウ</t>
    </rPh>
    <rPh sb="4" eb="6">
      <t>キノウ</t>
    </rPh>
    <phoneticPr fontId="2"/>
  </si>
  <si>
    <t>自動作成機能</t>
    <rPh sb="0" eb="2">
      <t>ジドウ</t>
    </rPh>
    <rPh sb="2" eb="4">
      <t>サクセイ</t>
    </rPh>
    <rPh sb="4" eb="6">
      <t>キノウ</t>
    </rPh>
    <phoneticPr fontId="2"/>
  </si>
  <si>
    <t>検証・チェック機能</t>
    <rPh sb="0" eb="2">
      <t>ケンショウ</t>
    </rPh>
    <rPh sb="7" eb="9">
      <t>キノウ</t>
    </rPh>
    <phoneticPr fontId="2"/>
  </si>
  <si>
    <t>様式9（入院基本料などの診療報酬基準・施設基準）条件を踏まえて自動調整できること</t>
    <rPh sb="0" eb="2">
      <t>ヨウシキ</t>
    </rPh>
    <rPh sb="4" eb="6">
      <t>ニュウイン</t>
    </rPh>
    <rPh sb="6" eb="9">
      <t>キホンリョウ</t>
    </rPh>
    <rPh sb="12" eb="16">
      <t>シンリョウホウシュウ</t>
    </rPh>
    <rPh sb="16" eb="18">
      <t>キジュン</t>
    </rPh>
    <rPh sb="19" eb="23">
      <t>シセツキジュン</t>
    </rPh>
    <rPh sb="24" eb="26">
      <t>ジョウケン</t>
    </rPh>
    <rPh sb="27" eb="28">
      <t>フ</t>
    </rPh>
    <rPh sb="31" eb="33">
      <t>ジドウ</t>
    </rPh>
    <rPh sb="33" eb="35">
      <t>チョウセイ</t>
    </rPh>
    <phoneticPr fontId="2"/>
  </si>
  <si>
    <t>職員情報連携</t>
    <rPh sb="0" eb="2">
      <t>ショクイン</t>
    </rPh>
    <rPh sb="2" eb="4">
      <t>ジョウホウ</t>
    </rPh>
    <rPh sb="4" eb="6">
      <t>レンケイ</t>
    </rPh>
    <phoneticPr fontId="2"/>
  </si>
  <si>
    <t>希望勤務・
指定勤務連携</t>
    <rPh sb="0" eb="2">
      <t>キボウ</t>
    </rPh>
    <rPh sb="2" eb="4">
      <t>キンム</t>
    </rPh>
    <rPh sb="6" eb="8">
      <t>シテイ</t>
    </rPh>
    <rPh sb="8" eb="10">
      <t>キンム</t>
    </rPh>
    <rPh sb="10" eb="12">
      <t>レンケイ</t>
    </rPh>
    <phoneticPr fontId="2"/>
  </si>
  <si>
    <t>勤務表連携</t>
    <rPh sb="0" eb="3">
      <t>キンムヒョウ</t>
    </rPh>
    <rPh sb="3" eb="5">
      <t>レンケイ</t>
    </rPh>
    <phoneticPr fontId="2"/>
  </si>
  <si>
    <t>勤務実績連携</t>
    <rPh sb="0" eb="2">
      <t>キンム</t>
    </rPh>
    <rPh sb="2" eb="4">
      <t>ジッセキ</t>
    </rPh>
    <rPh sb="4" eb="6">
      <t>レンケイ</t>
    </rPh>
    <phoneticPr fontId="2"/>
  </si>
  <si>
    <t>連携方式</t>
    <rPh sb="0" eb="2">
      <t>レンケイ</t>
    </rPh>
    <rPh sb="2" eb="4">
      <t>ホウシキ</t>
    </rPh>
    <phoneticPr fontId="2"/>
  </si>
  <si>
    <t>エラー管理</t>
    <rPh sb="3" eb="5">
      <t>カンリ</t>
    </rPh>
    <phoneticPr fontId="2"/>
  </si>
  <si>
    <t>要望</t>
    <rPh sb="0" eb="2">
      <t>ヨウボウ</t>
    </rPh>
    <phoneticPr fontId="2"/>
  </si>
  <si>
    <t>要望</t>
    <rPh sb="0" eb="2">
      <t>ヨウボウ</t>
    </rPh>
    <phoneticPr fontId="2"/>
  </si>
  <si>
    <t>看護職員向けの研修を実施すること</t>
    <rPh sb="0" eb="2">
      <t>カンゴ</t>
    </rPh>
    <rPh sb="2" eb="4">
      <t>ショクイン</t>
    </rPh>
    <rPh sb="4" eb="5">
      <t>ム</t>
    </rPh>
    <rPh sb="7" eb="9">
      <t>ケンシュウ</t>
    </rPh>
    <rPh sb="10" eb="12">
      <t>ジッシ</t>
    </rPh>
    <phoneticPr fontId="2"/>
  </si>
  <si>
    <t>研修動画を撮影し、提供すること</t>
    <rPh sb="0" eb="2">
      <t>ケンシュウ</t>
    </rPh>
    <rPh sb="2" eb="4">
      <t>ドウガ</t>
    </rPh>
    <rPh sb="5" eb="7">
      <t>サツエイ</t>
    </rPh>
    <rPh sb="9" eb="11">
      <t>テイキョウ</t>
    </rPh>
    <phoneticPr fontId="2"/>
  </si>
  <si>
    <t>必須</t>
    <phoneticPr fontId="2"/>
  </si>
  <si>
    <t>【様式12】機能要件仕様書</t>
    <rPh sb="1" eb="3">
      <t>ヨウシキ</t>
    </rPh>
    <rPh sb="6" eb="8">
      <t>キノウ</t>
    </rPh>
    <rPh sb="8" eb="10">
      <t>ヨウケン</t>
    </rPh>
    <rPh sb="10" eb="13">
      <t>シヨウショ</t>
    </rPh>
    <phoneticPr fontId="2"/>
  </si>
  <si>
    <t>帳票機能</t>
    <rPh sb="0" eb="2">
      <t>チョウヒョウ</t>
    </rPh>
    <rPh sb="2" eb="4">
      <t>キノウ</t>
    </rPh>
    <phoneticPr fontId="2"/>
  </si>
  <si>
    <t>厚生労働省・医療情報システムの安全管理に関するガイドライン第7版に準拠すること</t>
    <rPh sb="0" eb="5">
      <t>コウセイロウドウショウ</t>
    </rPh>
    <rPh sb="29" eb="30">
      <t>ダイ</t>
    </rPh>
    <rPh sb="31" eb="32">
      <t>ハン</t>
    </rPh>
    <phoneticPr fontId="2"/>
  </si>
  <si>
    <t>勤怠管理システム等とのデータ連携（CSV出力等）ができること</t>
    <phoneticPr fontId="2"/>
  </si>
  <si>
    <t>公休数を職員ごとに個別設定できること</t>
    <phoneticPr fontId="2"/>
  </si>
  <si>
    <t>職員の役割（プリセプター・匠NS・学生指導など）による設定ができること</t>
    <rPh sb="0" eb="2">
      <t>ショクイン</t>
    </rPh>
    <rPh sb="3" eb="5">
      <t>ヤクワリ</t>
    </rPh>
    <rPh sb="13" eb="14">
      <t>タクミ</t>
    </rPh>
    <rPh sb="17" eb="19">
      <t>ガクセイ</t>
    </rPh>
    <rPh sb="19" eb="21">
      <t>シドウ</t>
    </rPh>
    <rPh sb="27" eb="29">
      <t>セッテイ</t>
    </rPh>
    <phoneticPr fontId="2"/>
  </si>
  <si>
    <t>勤務時間が異なるスタッフとの勤務設定ができること</t>
    <rPh sb="0" eb="2">
      <t>キンム</t>
    </rPh>
    <rPh sb="2" eb="4">
      <t>ジカン</t>
    </rPh>
    <rPh sb="5" eb="6">
      <t>コト</t>
    </rPh>
    <rPh sb="14" eb="16">
      <t>キンム</t>
    </rPh>
    <rPh sb="16" eb="18">
      <t>セッテイ</t>
    </rPh>
    <phoneticPr fontId="2"/>
  </si>
  <si>
    <t>施設独自の勤務記号を設定、追加設定できること。</t>
    <phoneticPr fontId="2"/>
  </si>
  <si>
    <t>確定した勤務表をCWS側で編集ができること</t>
    <rPh sb="0" eb="2">
      <t>カクテイ</t>
    </rPh>
    <rPh sb="11" eb="12">
      <t>ガワ</t>
    </rPh>
    <rPh sb="13" eb="15">
      <t>ヘンシュウ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</si>
</sst>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quot;¥&quot;#,##0_);\(&quot;¥&quot;#,##0\)"/>
  </numFmts>
  <fonts count="16">
    <font>
      <sz val="11"/>
      <color theme="1"/>
      <name val="ＭＳ Ｐゴシック"/>
      <family val="2"/>
      <scheme val="minor"/>
    </font>
    <font>
      <b/>
      <sz val="18"/>
      <color theme="3"/>
      <name val="ＭＳ Ｐゴシック"/>
      <family val="2"/>
      <charset val="128"/>
      <scheme val="major"/>
    </font>
    <font>
      <sz val="6"/>
      <name val="ＭＳ Ｐゴシック"/>
      <family val="3"/>
      <charset val="128"/>
      <scheme val="minor"/>
    </font>
    <font>
      <sz val="10.5"/>
      <color theme="1"/>
      <name val="ＭＳ 明朝"/>
      <family val="1"/>
      <charset val="128"/>
    </font>
    <font>
      <sz val="10.5"/>
      <color theme="8"/>
      <name val="ＭＳ 明朝"/>
      <family val="1"/>
      <charset val="128"/>
    </font>
    <font>
      <b/>
      <sz val="16"/>
      <color theme="1"/>
      <name val="ＭＳ 明朝"/>
      <family val="1"/>
      <charset val="128"/>
    </font>
    <font>
      <sz val="11"/>
      <color theme="1"/>
      <name val="ＭＳ 明朝"/>
      <family val="1"/>
      <charset val="128"/>
    </font>
    <font>
      <sz val="14"/>
      <color theme="1"/>
      <name val="ＭＳ 明朝"/>
      <family val="1"/>
      <charset val="128"/>
    </font>
    <font>
      <sz val="10.5"/>
      <name val="ＭＳ 明朝"/>
      <family val="1"/>
      <charset val="128"/>
    </font>
    <font>
      <sz val="11"/>
      <name val="ＭＳ 明朝"/>
      <family val="1"/>
      <charset val="128"/>
    </font>
    <font>
      <sz val="11"/>
      <color theme="1"/>
      <name val="Arial"/>
      <family val="2"/>
    </font>
    <font>
      <sz val="6"/>
      <name val="ＭＳ Ｐゴシック"/>
      <family val="3"/>
      <charset val="128"/>
    </font>
    <font>
      <sz val="10"/>
      <name val="Noto Sans CJK SC"/>
      <family val="2"/>
      <charset val="1"/>
    </font>
    <font>
      <sz val="10"/>
      <name val="ＭＳ ゴシック"/>
      <family val="3"/>
      <charset val="128"/>
    </font>
    <font>
      <sz val="10"/>
      <name val="Noto Sans CJK SC"/>
      <family val="3"/>
      <charset val="128"/>
    </font>
    <font>
      <sz val="10"/>
      <color theme="1"/>
      <name val="ＭＳ 明朝"/>
      <family val="1"/>
      <charset val="128"/>
    </font>
  </fonts>
  <fills count="5">
    <fill>
      <patternFill patternType="none"/>
    </fill>
    <fill>
      <patternFill patternType="gray125"/>
    </fill>
    <fill>
      <patternFill patternType="solid">
        <fgColor rgb="FFCCCCFF"/>
        <bgColor indexed="64"/>
      </patternFill>
    </fill>
    <fill>
      <patternFill patternType="solid">
        <fgColor rgb="FFFFFF00"/>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thin">
        <color indexed="64"/>
      </top>
      <bottom/>
      <diagonal/>
    </border>
    <border>
      <left style="thin">
        <color rgb="FF999999"/>
      </left>
      <right style="thin">
        <color rgb="FF999999"/>
      </right>
      <top style="thin">
        <color rgb="FF999999"/>
      </top>
      <bottom style="thin">
        <color rgb="FF999999"/>
      </bottom>
      <diagonal/>
    </border>
  </borders>
  <cellStyleXfs count="3">
    <xf numFmtId="0" fontId="0" fillId="0" borderId="0"/>
    <xf numFmtId="0" fontId="10" fillId="0" borderId="0"/>
    <xf numFmtId="0" fontId="10" fillId="0" borderId="0"/>
  </cellStyleXfs>
  <cellXfs count="82">
    <xf numFmtId="0" fontId="0" fillId="0" borderId="0" xfId="0"/>
    <xf numFmtId="0" fontId="3" fillId="0" borderId="6" xfId="0" applyFont="1" applyBorder="1" applyAlignment="1">
      <alignment horizontal="justify" vertical="center" wrapText="1"/>
    </xf>
    <xf numFmtId="0" fontId="5" fillId="0" borderId="0" xfId="0" applyFont="1" applyAlignment="1">
      <alignment vertical="top"/>
    </xf>
    <xf numFmtId="0" fontId="6" fillId="0" borderId="0" xfId="0" applyFont="1"/>
    <xf numFmtId="0" fontId="6" fillId="0" borderId="0" xfId="0" applyFont="1" applyBorder="1" applyAlignment="1">
      <alignment horizontal="center" vertical="center"/>
    </xf>
    <xf numFmtId="176" fontId="6" fillId="0" borderId="2" xfId="0" applyNumberFormat="1" applyFont="1" applyBorder="1" applyAlignment="1">
      <alignment vertical="center"/>
    </xf>
    <xf numFmtId="0" fontId="6" fillId="0" borderId="2" xfId="0" applyFont="1" applyBorder="1" applyAlignment="1">
      <alignment vertical="center"/>
    </xf>
    <xf numFmtId="0" fontId="7" fillId="0" borderId="1" xfId="0" applyFont="1" applyBorder="1" applyAlignment="1">
      <alignment horizontal="center" vertical="center"/>
    </xf>
    <xf numFmtId="0" fontId="6" fillId="0" borderId="0" xfId="0" applyFont="1" applyAlignment="1">
      <alignment horizontal="center"/>
    </xf>
    <xf numFmtId="0" fontId="7" fillId="0" borderId="0" xfId="0" applyFont="1" applyBorder="1" applyAlignment="1">
      <alignment horizontal="center" vertical="center"/>
    </xf>
    <xf numFmtId="0" fontId="6" fillId="0" borderId="1" xfId="0" applyFont="1" applyBorder="1" applyAlignment="1">
      <alignment horizontal="center" vertical="center"/>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1" xfId="0" applyFont="1" applyFill="1" applyBorder="1" applyAlignment="1">
      <alignment horizontal="center" vertical="center" wrapText="1"/>
    </xf>
    <xf numFmtId="0" fontId="6" fillId="0" borderId="1" xfId="0" applyFont="1" applyBorder="1" applyAlignment="1">
      <alignment horizontal="center"/>
    </xf>
    <xf numFmtId="177" fontId="6" fillId="0" borderId="1" xfId="0" applyNumberFormat="1" applyFont="1" applyBorder="1" applyAlignment="1">
      <alignment horizontal="center"/>
    </xf>
    <xf numFmtId="0" fontId="3" fillId="0" borderId="4" xfId="0" applyFont="1" applyBorder="1" applyAlignment="1">
      <alignment horizontal="center" vertical="center" wrapText="1"/>
    </xf>
    <xf numFmtId="0" fontId="3" fillId="0" borderId="6" xfId="0" applyFont="1" applyBorder="1" applyAlignment="1">
      <alignment horizontal="left" vertical="center" wrapText="1"/>
    </xf>
    <xf numFmtId="0" fontId="6" fillId="0" borderId="6" xfId="0" applyFont="1" applyBorder="1" applyAlignment="1">
      <alignment vertical="center"/>
    </xf>
    <xf numFmtId="0" fontId="6" fillId="0" borderId="0" xfId="0" applyFont="1" applyAlignment="1">
      <alignment vertical="center"/>
    </xf>
    <xf numFmtId="0" fontId="8" fillId="3" borderId="2" xfId="0" applyFont="1" applyFill="1" applyBorder="1" applyAlignment="1">
      <alignment horizontal="center" vertical="center" wrapText="1"/>
    </xf>
    <xf numFmtId="0" fontId="8" fillId="0" borderId="5" xfId="0" applyFont="1" applyBorder="1" applyAlignment="1">
      <alignment horizontal="justify" vertical="center" wrapText="1"/>
    </xf>
    <xf numFmtId="0" fontId="8" fillId="0" borderId="2" xfId="0" applyFont="1" applyFill="1" applyBorder="1" applyAlignment="1">
      <alignment horizontal="center" vertical="center" wrapText="1"/>
    </xf>
    <xf numFmtId="0" fontId="6" fillId="0" borderId="0" xfId="0" applyFont="1" applyAlignment="1">
      <alignment horizontal="center" vertical="center"/>
    </xf>
    <xf numFmtId="0" fontId="7" fillId="0" borderId="0" xfId="0" applyFont="1" applyAlignment="1">
      <alignment horizontal="center" vertical="center"/>
    </xf>
    <xf numFmtId="0" fontId="6" fillId="0" borderId="4" xfId="0" applyFont="1" applyBorder="1" applyAlignment="1">
      <alignment vertical="center"/>
    </xf>
    <xf numFmtId="176" fontId="6" fillId="0" borderId="4" xfId="0" applyNumberFormat="1" applyFont="1" applyBorder="1" applyAlignment="1">
      <alignment vertical="center"/>
    </xf>
    <xf numFmtId="0" fontId="6" fillId="0" borderId="3" xfId="0" applyFont="1" applyBorder="1" applyAlignment="1">
      <alignment vertical="center"/>
    </xf>
    <xf numFmtId="0" fontId="3" fillId="0" borderId="11" xfId="0" applyFont="1" applyBorder="1" applyAlignment="1">
      <alignment horizontal="center" vertical="center" wrapText="1"/>
    </xf>
    <xf numFmtId="0" fontId="8" fillId="0" borderId="6" xfId="0" applyFont="1" applyBorder="1" applyAlignment="1">
      <alignment horizontal="justify" vertical="center" wrapText="1"/>
    </xf>
    <xf numFmtId="0" fontId="4" fillId="0" borderId="6" xfId="0" applyFont="1" applyFill="1" applyBorder="1" applyAlignment="1">
      <alignment horizontal="justify" vertical="center" wrapText="1"/>
    </xf>
    <xf numFmtId="0" fontId="3" fillId="0" borderId="6" xfId="0" applyFont="1" applyFill="1" applyBorder="1" applyAlignment="1">
      <alignment horizontal="justify" vertical="center" wrapText="1"/>
    </xf>
    <xf numFmtId="0" fontId="3" fillId="0" borderId="12" xfId="0" applyFont="1" applyBorder="1" applyAlignment="1">
      <alignment vertical="center" wrapText="1"/>
    </xf>
    <xf numFmtId="0" fontId="3" fillId="0" borderId="12" xfId="0" applyFont="1" applyBorder="1" applyAlignment="1">
      <alignment horizontal="justify" vertical="center" wrapText="1"/>
    </xf>
    <xf numFmtId="0" fontId="8" fillId="0" borderId="12" xfId="0" applyFont="1" applyBorder="1" applyAlignment="1">
      <alignment horizontal="justify" vertical="center" wrapText="1"/>
    </xf>
    <xf numFmtId="0" fontId="3" fillId="0" borderId="12" xfId="0" applyFont="1" applyBorder="1" applyAlignment="1">
      <alignment horizontal="left" vertical="center" wrapText="1"/>
    </xf>
    <xf numFmtId="0" fontId="6" fillId="0" borderId="12" xfId="0" applyFont="1" applyBorder="1" applyAlignment="1">
      <alignment vertical="center"/>
    </xf>
    <xf numFmtId="0" fontId="6" fillId="2" borderId="4" xfId="0" applyFont="1" applyFill="1" applyBorder="1" applyAlignment="1">
      <alignment horizontal="center" vertical="center"/>
    </xf>
    <xf numFmtId="0" fontId="8" fillId="0" borderId="5" xfId="0" applyFont="1" applyFill="1" applyBorder="1" applyAlignment="1">
      <alignment horizontal="justify" vertical="center" wrapText="1"/>
    </xf>
    <xf numFmtId="0" fontId="9" fillId="0" borderId="6" xfId="0" applyFont="1" applyBorder="1" applyAlignment="1">
      <alignment vertical="center" wrapText="1"/>
    </xf>
    <xf numFmtId="0" fontId="8" fillId="0" borderId="6" xfId="0" applyFont="1" applyFill="1" applyBorder="1" applyAlignment="1">
      <alignment horizontal="justify" vertical="center" wrapText="1"/>
    </xf>
    <xf numFmtId="0" fontId="3" fillId="0" borderId="6"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2" fillId="0" borderId="16" xfId="0" applyFont="1" applyBorder="1" applyAlignment="1">
      <alignment horizontal="left" vertical="center" wrapText="1"/>
    </xf>
    <xf numFmtId="0" fontId="14" fillId="0" borderId="16" xfId="0" applyFont="1" applyBorder="1" applyAlignment="1">
      <alignment horizontal="left" vertical="center" wrapText="1"/>
    </xf>
    <xf numFmtId="0" fontId="3" fillId="0" borderId="10" xfId="0" applyFont="1" applyBorder="1" applyAlignment="1">
      <alignment vertical="center" wrapText="1"/>
    </xf>
    <xf numFmtId="0" fontId="3" fillId="0" borderId="7" xfId="0" applyFont="1" applyBorder="1" applyAlignment="1">
      <alignment horizontal="justify" vertical="center" wrapText="1"/>
    </xf>
    <xf numFmtId="0" fontId="8" fillId="0" borderId="7" xfId="0" applyFont="1" applyBorder="1" applyAlignment="1">
      <alignment horizontal="justify" vertical="center" wrapText="1"/>
    </xf>
    <xf numFmtId="0" fontId="3" fillId="0" borderId="5" xfId="0" applyFont="1" applyBorder="1" applyAlignment="1">
      <alignment vertical="center" wrapText="1"/>
    </xf>
    <xf numFmtId="0" fontId="3" fillId="0" borderId="8" xfId="0" applyFont="1" applyBorder="1" applyAlignment="1">
      <alignment vertical="center" wrapText="1"/>
    </xf>
    <xf numFmtId="0" fontId="3" fillId="0" borderId="5" xfId="0" applyFont="1" applyBorder="1" applyAlignment="1">
      <alignment horizontal="left" vertical="center" wrapText="1"/>
    </xf>
    <xf numFmtId="0" fontId="3" fillId="0" borderId="5" xfId="0" applyFont="1" applyBorder="1" applyAlignment="1">
      <alignment horizontal="justify" vertical="center" wrapText="1"/>
    </xf>
    <xf numFmtId="0" fontId="13" fillId="0" borderId="16" xfId="0" applyFont="1" applyBorder="1" applyAlignment="1">
      <alignment horizontal="left" vertical="center" wrapText="1"/>
    </xf>
    <xf numFmtId="0" fontId="6" fillId="0" borderId="5" xfId="0" applyFont="1" applyBorder="1" applyAlignment="1">
      <alignment vertical="center"/>
    </xf>
    <xf numFmtId="0" fontId="3" fillId="0" borderId="5" xfId="0" applyFont="1" applyFill="1" applyBorder="1" applyAlignment="1">
      <alignment horizontal="justify" vertical="center" wrapText="1"/>
    </xf>
    <xf numFmtId="0" fontId="6" fillId="0" borderId="8" xfId="0" applyFont="1" applyBorder="1" applyAlignment="1">
      <alignment vertical="center"/>
    </xf>
    <xf numFmtId="0" fontId="15" fillId="0" borderId="5" xfId="0" applyFont="1" applyBorder="1" applyAlignment="1">
      <alignment vertical="center" wrapText="1"/>
    </xf>
    <xf numFmtId="0" fontId="8" fillId="4" borderId="2" xfId="0" applyFont="1" applyFill="1" applyBorder="1" applyAlignment="1">
      <alignment horizontal="center" vertical="center" wrapText="1"/>
    </xf>
    <xf numFmtId="0" fontId="3" fillId="0" borderId="5" xfId="0" applyFont="1" applyBorder="1" applyAlignment="1">
      <alignment vertical="center" wrapText="1"/>
    </xf>
    <xf numFmtId="0" fontId="3" fillId="0" borderId="13" xfId="0" applyFont="1" applyBorder="1" applyAlignment="1">
      <alignment vertical="center" wrapText="1"/>
    </xf>
    <xf numFmtId="0" fontId="3" fillId="0" borderId="13" xfId="0" applyFont="1" applyBorder="1" applyAlignment="1">
      <alignment horizontal="justify" vertical="center" wrapText="1"/>
    </xf>
    <xf numFmtId="0" fontId="3" fillId="0" borderId="7" xfId="0" applyFont="1" applyBorder="1" applyAlignment="1">
      <alignment vertical="center" wrapText="1"/>
    </xf>
    <xf numFmtId="0" fontId="3" fillId="0" borderId="5" xfId="0" applyFont="1" applyBorder="1" applyAlignment="1">
      <alignment vertical="center" wrapText="1"/>
    </xf>
    <xf numFmtId="0" fontId="0" fillId="0" borderId="6" xfId="0" applyBorder="1" applyAlignment="1">
      <alignment vertical="center" wrapText="1"/>
    </xf>
    <xf numFmtId="0" fontId="3" fillId="0" borderId="5" xfId="0" applyFont="1" applyBorder="1" applyAlignment="1">
      <alignment vertical="top" wrapText="1"/>
    </xf>
    <xf numFmtId="0" fontId="0" fillId="0" borderId="6" xfId="0" applyBorder="1" applyAlignment="1">
      <alignment vertical="top" wrapText="1"/>
    </xf>
    <xf numFmtId="0" fontId="6" fillId="0" borderId="5" xfId="0" applyFont="1" applyBorder="1" applyAlignment="1">
      <alignment vertical="center" wrapText="1"/>
    </xf>
    <xf numFmtId="0" fontId="0" fillId="0" borderId="6" xfId="0" applyBorder="1" applyAlignment="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6" fillId="0" borderId="1" xfId="0" applyFont="1" applyBorder="1" applyAlignment="1">
      <alignment horizontal="left" vertical="center"/>
    </xf>
    <xf numFmtId="0" fontId="6" fillId="0" borderId="8" xfId="0" applyFont="1" applyBorder="1" applyAlignment="1">
      <alignment horizontal="left" vertical="top" wrapText="1"/>
    </xf>
    <xf numFmtId="0" fontId="6" fillId="0" borderId="15" xfId="0" applyFont="1" applyBorder="1" applyAlignment="1">
      <alignment horizontal="left" vertical="top" wrapText="1"/>
    </xf>
    <xf numFmtId="0" fontId="6" fillId="0" borderId="9" xfId="0" applyFont="1" applyBorder="1" applyAlignment="1">
      <alignment horizontal="left" vertical="top" wrapText="1"/>
    </xf>
    <xf numFmtId="0" fontId="6" fillId="0" borderId="12" xfId="0" applyFont="1" applyBorder="1" applyAlignment="1">
      <alignment horizontal="left" vertical="top" wrapText="1"/>
    </xf>
    <xf numFmtId="0" fontId="6" fillId="0" borderId="0" xfId="0" applyFont="1" applyBorder="1" applyAlignment="1">
      <alignment horizontal="left" vertical="top" wrapText="1"/>
    </xf>
    <xf numFmtId="0" fontId="6" fillId="0" borderId="13" xfId="0" applyFont="1" applyBorder="1" applyAlignment="1">
      <alignment horizontal="left" vertical="top" wrapText="1"/>
    </xf>
    <xf numFmtId="0" fontId="6" fillId="0" borderId="10" xfId="0" applyFont="1" applyBorder="1" applyAlignment="1">
      <alignment horizontal="left" vertical="top" wrapText="1"/>
    </xf>
    <xf numFmtId="0" fontId="6" fillId="0" borderId="14" xfId="0" applyFont="1" applyBorder="1" applyAlignment="1">
      <alignment horizontal="left" vertical="top" wrapText="1"/>
    </xf>
    <xf numFmtId="0" fontId="6" fillId="0" borderId="11" xfId="0" applyFont="1" applyBorder="1" applyAlignment="1">
      <alignment horizontal="left" vertical="top" wrapText="1"/>
    </xf>
  </cellXfs>
  <cellStyles count="3">
    <cellStyle name="標準" xfId="0" builtinId="0"/>
    <cellStyle name="標準 2" xfId="1" xr:uid="{00000000-0005-0000-0000-000001000000}"/>
    <cellStyle name="標準 6"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249977111117893"/>
    <pageSetUpPr fitToPage="1"/>
  </sheetPr>
  <dimension ref="B2:I138"/>
  <sheetViews>
    <sheetView tabSelected="1" view="pageBreakPreview" topLeftCell="A70" zoomScaleNormal="100" zoomScaleSheetLayoutView="100" workbookViewId="0">
      <selection activeCell="E77" sqref="E77"/>
    </sheetView>
  </sheetViews>
  <sheetFormatPr defaultColWidth="9" defaultRowHeight="13.5"/>
  <cols>
    <col min="1" max="1" width="3.375" style="3" customWidth="1"/>
    <col min="2" max="2" width="8.5" style="3" bestFit="1" customWidth="1"/>
    <col min="3" max="3" width="12.25" style="3" bestFit="1" customWidth="1"/>
    <col min="4" max="4" width="7.875" style="3" bestFit="1" customWidth="1"/>
    <col min="5" max="5" width="126.125" style="3" customWidth="1"/>
    <col min="6" max="6" width="9" style="3" customWidth="1"/>
    <col min="7" max="7" width="10.875" style="3" customWidth="1"/>
    <col min="8" max="8" width="37.375" style="3" customWidth="1"/>
    <col min="9" max="9" width="19.75" style="3" bestFit="1" customWidth="1"/>
    <col min="10" max="16384" width="9" style="3"/>
  </cols>
  <sheetData>
    <row r="2" spans="2:9" ht="24.75" customHeight="1">
      <c r="B2" s="2" t="s">
        <v>171</v>
      </c>
      <c r="F2" s="4"/>
      <c r="G2" s="5" t="s">
        <v>0</v>
      </c>
      <c r="H2" s="5"/>
      <c r="I2" s="26"/>
    </row>
    <row r="3" spans="2:9" ht="24.75" customHeight="1">
      <c r="F3" s="4"/>
      <c r="G3" s="6" t="s">
        <v>1</v>
      </c>
      <c r="H3" s="6"/>
      <c r="I3" s="25"/>
    </row>
    <row r="4" spans="2:9" ht="43.5" customHeight="1">
      <c r="B4" s="7" t="s">
        <v>2</v>
      </c>
      <c r="C4" s="6"/>
      <c r="D4" s="27"/>
      <c r="E4" s="25"/>
      <c r="F4" s="8"/>
      <c r="G4" s="8"/>
    </row>
    <row r="5" spans="2:9" ht="27" customHeight="1">
      <c r="B5" s="9"/>
      <c r="C5" s="4"/>
      <c r="D5" s="4"/>
      <c r="E5" s="4"/>
      <c r="F5" s="8"/>
      <c r="G5" s="8"/>
    </row>
    <row r="6" spans="2:9" ht="24.75" customHeight="1">
      <c r="B6" s="69" t="s">
        <v>19</v>
      </c>
      <c r="C6" s="70"/>
      <c r="D6" s="70"/>
      <c r="E6" s="70"/>
      <c r="F6" s="70"/>
      <c r="G6" s="70"/>
      <c r="H6" s="70"/>
      <c r="I6" s="71"/>
    </row>
    <row r="7" spans="2:9" ht="28.5" customHeight="1">
      <c r="B7" s="72" t="s">
        <v>10</v>
      </c>
      <c r="C7" s="72"/>
      <c r="D7" s="72"/>
      <c r="E7" s="72"/>
      <c r="F7" s="10" t="s">
        <v>11</v>
      </c>
      <c r="G7" s="73" t="s">
        <v>22</v>
      </c>
      <c r="H7" s="74"/>
      <c r="I7" s="75"/>
    </row>
    <row r="8" spans="2:9" ht="28.5" customHeight="1">
      <c r="B8" s="72" t="s">
        <v>12</v>
      </c>
      <c r="C8" s="72"/>
      <c r="D8" s="72"/>
      <c r="E8" s="72"/>
      <c r="F8" s="10" t="s">
        <v>13</v>
      </c>
      <c r="G8" s="76"/>
      <c r="H8" s="77"/>
      <c r="I8" s="78"/>
    </row>
    <row r="9" spans="2:9" ht="28.5" customHeight="1">
      <c r="B9" s="72" t="s">
        <v>14</v>
      </c>
      <c r="C9" s="72"/>
      <c r="D9" s="72"/>
      <c r="E9" s="72"/>
      <c r="F9" s="10" t="s">
        <v>15</v>
      </c>
      <c r="G9" s="76"/>
      <c r="H9" s="77"/>
      <c r="I9" s="78"/>
    </row>
    <row r="10" spans="2:9" ht="28.5" customHeight="1">
      <c r="B10" s="72" t="s">
        <v>16</v>
      </c>
      <c r="C10" s="72"/>
      <c r="D10" s="72"/>
      <c r="E10" s="72"/>
      <c r="F10" s="10" t="s">
        <v>17</v>
      </c>
      <c r="G10" s="79"/>
      <c r="H10" s="80"/>
      <c r="I10" s="81"/>
    </row>
    <row r="11" spans="2:9" ht="17.25">
      <c r="B11" s="24"/>
      <c r="C11" s="23"/>
      <c r="D11" s="8"/>
      <c r="E11" s="8"/>
      <c r="F11" s="8"/>
      <c r="G11" s="8"/>
    </row>
    <row r="13" spans="2:9" ht="27">
      <c r="B13" s="12" t="s">
        <v>3</v>
      </c>
      <c r="C13" s="11" t="s">
        <v>4</v>
      </c>
      <c r="D13" s="37" t="s">
        <v>5</v>
      </c>
      <c r="E13" s="11" t="s">
        <v>6</v>
      </c>
      <c r="F13" s="12" t="s">
        <v>7</v>
      </c>
      <c r="G13" s="11" t="s">
        <v>8</v>
      </c>
      <c r="H13" s="11" t="s">
        <v>18</v>
      </c>
      <c r="I13" s="13" t="s">
        <v>21</v>
      </c>
    </row>
    <row r="14" spans="2:9" ht="40.5" customHeight="1">
      <c r="B14" s="34" t="s">
        <v>23</v>
      </c>
      <c r="C14" s="21" t="s">
        <v>24</v>
      </c>
      <c r="D14" s="28">
        <f>IF(C14&lt;&gt;"",1,D13+1)</f>
        <v>1</v>
      </c>
      <c r="E14" s="44" t="s">
        <v>25</v>
      </c>
      <c r="F14" s="20" t="s">
        <v>9</v>
      </c>
      <c r="G14" s="42"/>
      <c r="H14" s="14"/>
      <c r="I14" s="15"/>
    </row>
    <row r="15" spans="2:9" ht="40.5" customHeight="1">
      <c r="B15" s="32"/>
      <c r="C15" s="41"/>
      <c r="D15" s="28">
        <f t="shared" ref="D15:D84" si="0">IF(C15&lt;&gt;"",1,D14+1)</f>
        <v>2</v>
      </c>
      <c r="E15" s="44" t="s">
        <v>26</v>
      </c>
      <c r="F15" s="20" t="s">
        <v>9</v>
      </c>
      <c r="G15" s="42"/>
      <c r="H15" s="14"/>
      <c r="I15" s="15"/>
    </row>
    <row r="16" spans="2:9" ht="40.5" customHeight="1">
      <c r="B16" s="32"/>
      <c r="C16" s="29"/>
      <c r="D16" s="16">
        <f t="shared" si="0"/>
        <v>3</v>
      </c>
      <c r="E16" s="44" t="s">
        <v>27</v>
      </c>
      <c r="F16" s="20" t="s">
        <v>9</v>
      </c>
      <c r="G16" s="42"/>
      <c r="H16" s="14"/>
      <c r="I16" s="15"/>
    </row>
    <row r="17" spans="2:9" ht="40.5" customHeight="1">
      <c r="B17" s="32"/>
      <c r="C17" s="41"/>
      <c r="D17" s="16">
        <f t="shared" si="0"/>
        <v>4</v>
      </c>
      <c r="E17" s="44" t="s">
        <v>28</v>
      </c>
      <c r="F17" s="20" t="s">
        <v>9</v>
      </c>
      <c r="G17" s="42"/>
      <c r="H17" s="14"/>
      <c r="I17" s="15"/>
    </row>
    <row r="18" spans="2:9" ht="40.5" customHeight="1">
      <c r="B18" s="32"/>
      <c r="C18" s="29"/>
      <c r="D18" s="16">
        <f t="shared" si="0"/>
        <v>5</v>
      </c>
      <c r="E18" s="44" t="s">
        <v>29</v>
      </c>
      <c r="F18" s="20" t="s">
        <v>9</v>
      </c>
      <c r="G18" s="42"/>
      <c r="H18" s="14"/>
      <c r="I18" s="15"/>
    </row>
    <row r="19" spans="2:9" ht="40.5" customHeight="1">
      <c r="B19" s="32"/>
      <c r="C19" s="41"/>
      <c r="D19" s="16">
        <f t="shared" si="0"/>
        <v>6</v>
      </c>
      <c r="E19" s="44" t="s">
        <v>30</v>
      </c>
      <c r="F19" s="20" t="s">
        <v>9</v>
      </c>
      <c r="G19" s="42"/>
      <c r="H19" s="14"/>
      <c r="I19" s="15"/>
    </row>
    <row r="20" spans="2:9" ht="40.5" customHeight="1">
      <c r="B20" s="32"/>
      <c r="C20" s="41"/>
      <c r="D20" s="16">
        <f t="shared" si="0"/>
        <v>7</v>
      </c>
      <c r="E20" s="44" t="s">
        <v>31</v>
      </c>
      <c r="F20" s="20" t="s">
        <v>9</v>
      </c>
      <c r="G20" s="42"/>
      <c r="H20" s="14"/>
      <c r="I20" s="15"/>
    </row>
    <row r="21" spans="2:9" ht="40.5" customHeight="1">
      <c r="B21" s="32"/>
      <c r="C21" s="29"/>
      <c r="D21" s="16">
        <f t="shared" si="0"/>
        <v>8</v>
      </c>
      <c r="E21" s="44" t="s">
        <v>32</v>
      </c>
      <c r="F21" s="22" t="s">
        <v>20</v>
      </c>
      <c r="G21" s="42"/>
      <c r="H21" s="14"/>
      <c r="I21" s="15"/>
    </row>
    <row r="22" spans="2:9" ht="40.5" customHeight="1">
      <c r="B22" s="32"/>
      <c r="C22" s="41"/>
      <c r="D22" s="16">
        <f t="shared" si="0"/>
        <v>9</v>
      </c>
      <c r="E22" s="44" t="s">
        <v>33</v>
      </c>
      <c r="F22" s="20" t="s">
        <v>9</v>
      </c>
      <c r="G22" s="42"/>
      <c r="H22" s="14"/>
      <c r="I22" s="15"/>
    </row>
    <row r="23" spans="2:9" ht="40.5" customHeight="1">
      <c r="B23" s="32"/>
      <c r="C23" s="41"/>
      <c r="D23" s="16">
        <f t="shared" si="0"/>
        <v>10</v>
      </c>
      <c r="E23" s="44" t="s">
        <v>34</v>
      </c>
      <c r="F23" s="20" t="s">
        <v>9</v>
      </c>
      <c r="G23" s="42"/>
      <c r="H23" s="14"/>
      <c r="I23" s="15"/>
    </row>
    <row r="24" spans="2:9" ht="40.5" customHeight="1">
      <c r="B24" s="32"/>
      <c r="C24" s="41"/>
      <c r="D24" s="16">
        <f t="shared" si="0"/>
        <v>11</v>
      </c>
      <c r="E24" s="44" t="s">
        <v>35</v>
      </c>
      <c r="F24" s="20" t="s">
        <v>9</v>
      </c>
      <c r="G24" s="42"/>
      <c r="H24" s="14"/>
      <c r="I24" s="15"/>
    </row>
    <row r="25" spans="2:9" ht="40.5" customHeight="1">
      <c r="B25" s="32"/>
      <c r="C25" s="41"/>
      <c r="D25" s="16">
        <f t="shared" si="0"/>
        <v>12</v>
      </c>
      <c r="E25" s="44" t="s">
        <v>36</v>
      </c>
      <c r="F25" s="20" t="s">
        <v>9</v>
      </c>
      <c r="G25" s="42"/>
      <c r="H25" s="14"/>
      <c r="I25" s="15"/>
    </row>
    <row r="26" spans="2:9" ht="40.5" customHeight="1">
      <c r="B26" s="33"/>
      <c r="C26" s="1"/>
      <c r="D26" s="16">
        <f t="shared" si="0"/>
        <v>13</v>
      </c>
      <c r="E26" s="44" t="s">
        <v>37</v>
      </c>
      <c r="F26" s="20" t="s">
        <v>9</v>
      </c>
      <c r="G26" s="42"/>
      <c r="H26" s="14"/>
      <c r="I26" s="15"/>
    </row>
    <row r="27" spans="2:9" ht="40.5" customHeight="1">
      <c r="B27" s="32"/>
      <c r="C27" s="49" t="s">
        <v>155</v>
      </c>
      <c r="D27" s="16">
        <f t="shared" si="0"/>
        <v>1</v>
      </c>
      <c r="E27" s="44" t="s">
        <v>38</v>
      </c>
      <c r="F27" s="20" t="s">
        <v>9</v>
      </c>
      <c r="G27" s="42"/>
      <c r="H27" s="14"/>
      <c r="I27" s="15"/>
    </row>
    <row r="28" spans="2:9" ht="40.5" customHeight="1">
      <c r="B28" s="32"/>
      <c r="C28" s="29"/>
      <c r="D28" s="16">
        <f t="shared" si="0"/>
        <v>2</v>
      </c>
      <c r="E28" s="44" t="s">
        <v>39</v>
      </c>
      <c r="F28" s="20" t="s">
        <v>9</v>
      </c>
      <c r="G28" s="42"/>
      <c r="H28" s="14"/>
      <c r="I28" s="15"/>
    </row>
    <row r="29" spans="2:9" ht="40.5" customHeight="1">
      <c r="B29" s="32"/>
      <c r="C29" s="41"/>
      <c r="D29" s="16">
        <f t="shared" si="0"/>
        <v>3</v>
      </c>
      <c r="E29" s="44" t="s">
        <v>175</v>
      </c>
      <c r="F29" s="20" t="s">
        <v>9</v>
      </c>
      <c r="G29" s="42"/>
      <c r="H29" s="14"/>
      <c r="I29" s="15"/>
    </row>
    <row r="30" spans="2:9" ht="40.5" customHeight="1">
      <c r="B30" s="32"/>
      <c r="C30" s="41"/>
      <c r="D30" s="16">
        <f t="shared" si="0"/>
        <v>4</v>
      </c>
      <c r="E30" s="44" t="s">
        <v>40</v>
      </c>
      <c r="F30" s="20" t="s">
        <v>9</v>
      </c>
      <c r="G30" s="42"/>
      <c r="H30" s="14"/>
      <c r="I30" s="15"/>
    </row>
    <row r="31" spans="2:9" ht="40.5" customHeight="1">
      <c r="B31" s="32"/>
      <c r="C31" s="41"/>
      <c r="D31" s="16">
        <f t="shared" si="0"/>
        <v>5</v>
      </c>
      <c r="E31" s="44" t="s">
        <v>41</v>
      </c>
      <c r="F31" s="22" t="s">
        <v>20</v>
      </c>
      <c r="G31" s="42"/>
      <c r="H31" s="14"/>
      <c r="I31" s="15"/>
    </row>
    <row r="32" spans="2:9" ht="40.5" customHeight="1">
      <c r="B32" s="32"/>
      <c r="C32" s="41"/>
      <c r="D32" s="16">
        <f t="shared" ref="D32:D34" si="1">IF(C32&lt;&gt;"",1,D31+1)</f>
        <v>6</v>
      </c>
      <c r="E32" s="44" t="s">
        <v>176</v>
      </c>
      <c r="F32" s="22" t="s">
        <v>20</v>
      </c>
      <c r="G32" s="43"/>
      <c r="H32" s="14"/>
      <c r="I32" s="15"/>
    </row>
    <row r="33" spans="2:9" ht="40.5" customHeight="1">
      <c r="B33" s="32"/>
      <c r="C33" s="41"/>
      <c r="D33" s="16">
        <f t="shared" si="1"/>
        <v>7</v>
      </c>
      <c r="E33" s="44" t="s">
        <v>177</v>
      </c>
      <c r="F33" s="22" t="s">
        <v>20</v>
      </c>
      <c r="G33" s="43"/>
      <c r="H33" s="14"/>
      <c r="I33" s="15"/>
    </row>
    <row r="34" spans="2:9" ht="40.5" customHeight="1">
      <c r="B34" s="32"/>
      <c r="C34" s="41"/>
      <c r="D34" s="16">
        <f t="shared" si="1"/>
        <v>8</v>
      </c>
      <c r="E34" s="44" t="s">
        <v>178</v>
      </c>
      <c r="F34" s="20" t="s">
        <v>9</v>
      </c>
      <c r="G34" s="43"/>
      <c r="H34" s="14"/>
      <c r="I34" s="15"/>
    </row>
    <row r="35" spans="2:9" ht="40.5" customHeight="1">
      <c r="B35" s="32"/>
      <c r="C35" s="49" t="s">
        <v>156</v>
      </c>
      <c r="D35" s="16">
        <f>IF(C35&lt;&gt;"",1,D31+1)</f>
        <v>1</v>
      </c>
      <c r="E35" s="44" t="s">
        <v>42</v>
      </c>
      <c r="F35" s="20" t="s">
        <v>9</v>
      </c>
      <c r="G35" s="42"/>
      <c r="H35" s="14"/>
      <c r="I35" s="15"/>
    </row>
    <row r="36" spans="2:9" ht="40.5" customHeight="1">
      <c r="B36" s="32"/>
      <c r="C36" s="41"/>
      <c r="D36" s="16">
        <f t="shared" si="0"/>
        <v>2</v>
      </c>
      <c r="E36" s="44" t="s">
        <v>43</v>
      </c>
      <c r="F36" s="20" t="s">
        <v>9</v>
      </c>
      <c r="G36" s="42"/>
      <c r="H36" s="14"/>
      <c r="I36" s="15"/>
    </row>
    <row r="37" spans="2:9" ht="40.5" customHeight="1">
      <c r="B37" s="41"/>
      <c r="C37" s="41"/>
      <c r="D37" s="16">
        <f t="shared" si="0"/>
        <v>3</v>
      </c>
      <c r="E37" s="44" t="s">
        <v>44</v>
      </c>
      <c r="F37" s="20" t="s">
        <v>9</v>
      </c>
      <c r="G37" s="42"/>
      <c r="H37" s="14"/>
      <c r="I37" s="15"/>
    </row>
    <row r="38" spans="2:9" ht="40.5" customHeight="1">
      <c r="B38" s="34"/>
      <c r="C38" s="29"/>
      <c r="D38" s="16">
        <v>4</v>
      </c>
      <c r="E38" s="44" t="s">
        <v>45</v>
      </c>
      <c r="F38" s="20" t="s">
        <v>9</v>
      </c>
      <c r="G38" s="42"/>
      <c r="H38" s="14"/>
      <c r="I38" s="15"/>
    </row>
    <row r="39" spans="2:9" ht="40.5" customHeight="1">
      <c r="B39" s="32"/>
      <c r="C39" s="41"/>
      <c r="D39" s="16">
        <f t="shared" si="0"/>
        <v>5</v>
      </c>
      <c r="E39" s="44" t="s">
        <v>46</v>
      </c>
      <c r="F39" s="20" t="s">
        <v>9</v>
      </c>
      <c r="G39" s="42"/>
      <c r="H39" s="14"/>
      <c r="I39" s="15"/>
    </row>
    <row r="40" spans="2:9" ht="40.5" customHeight="1">
      <c r="B40" s="32"/>
      <c r="C40" s="41"/>
      <c r="D40" s="16">
        <f t="shared" ref="D40" si="2">IF(C40&lt;&gt;"",1,D39+1)</f>
        <v>6</v>
      </c>
      <c r="E40" s="44" t="s">
        <v>46</v>
      </c>
      <c r="F40" s="20" t="s">
        <v>9</v>
      </c>
      <c r="G40" s="43"/>
      <c r="H40" s="14"/>
      <c r="I40" s="15"/>
    </row>
    <row r="41" spans="2:9" ht="40.5" customHeight="1">
      <c r="B41" s="32"/>
      <c r="C41" s="49" t="s">
        <v>157</v>
      </c>
      <c r="D41" s="16">
        <f>IF(C41&lt;&gt;"",1,D39+1)</f>
        <v>1</v>
      </c>
      <c r="E41" s="44" t="s">
        <v>47</v>
      </c>
      <c r="F41" s="20" t="s">
        <v>9</v>
      </c>
      <c r="G41" s="42"/>
      <c r="H41" s="14"/>
      <c r="I41" s="15"/>
    </row>
    <row r="42" spans="2:9" ht="40.5" customHeight="1">
      <c r="B42" s="32"/>
      <c r="C42" s="41"/>
      <c r="D42" s="16">
        <v>2</v>
      </c>
      <c r="E42" s="44" t="s">
        <v>159</v>
      </c>
      <c r="F42" s="20" t="s">
        <v>9</v>
      </c>
      <c r="G42" s="43"/>
      <c r="H42" s="14"/>
      <c r="I42" s="15"/>
    </row>
    <row r="43" spans="2:9" ht="40.5" customHeight="1">
      <c r="B43" s="32"/>
      <c r="C43" s="41"/>
      <c r="D43" s="16">
        <v>3</v>
      </c>
      <c r="E43" s="44" t="s">
        <v>48</v>
      </c>
      <c r="F43" s="20" t="s">
        <v>9</v>
      </c>
      <c r="G43" s="42"/>
      <c r="H43" s="14"/>
      <c r="I43" s="15"/>
    </row>
    <row r="44" spans="2:9" ht="40.5" customHeight="1">
      <c r="B44" s="32"/>
      <c r="C44" s="41"/>
      <c r="D44" s="16">
        <f t="shared" si="0"/>
        <v>4</v>
      </c>
      <c r="E44" s="44" t="s">
        <v>49</v>
      </c>
      <c r="F44" s="20" t="s">
        <v>9</v>
      </c>
      <c r="G44" s="42"/>
      <c r="H44" s="14"/>
      <c r="I44" s="15"/>
    </row>
    <row r="45" spans="2:9" ht="40.5" customHeight="1">
      <c r="B45" s="32"/>
      <c r="C45" s="41"/>
      <c r="D45" s="16">
        <f t="shared" si="0"/>
        <v>5</v>
      </c>
      <c r="E45" s="44" t="s">
        <v>50</v>
      </c>
      <c r="F45" s="20" t="s">
        <v>9</v>
      </c>
      <c r="G45" s="42"/>
      <c r="H45" s="14"/>
      <c r="I45" s="15"/>
    </row>
    <row r="46" spans="2:9" ht="40.5" customHeight="1">
      <c r="B46" s="32"/>
      <c r="C46" s="41"/>
      <c r="D46" s="16">
        <f t="shared" si="0"/>
        <v>6</v>
      </c>
      <c r="E46" s="44" t="s">
        <v>51</v>
      </c>
      <c r="F46" s="20" t="s">
        <v>9</v>
      </c>
      <c r="G46" s="42"/>
      <c r="H46" s="14"/>
      <c r="I46" s="15"/>
    </row>
    <row r="47" spans="2:9" ht="40.5" customHeight="1">
      <c r="B47" s="32"/>
      <c r="C47" s="41"/>
      <c r="D47" s="16">
        <f t="shared" si="0"/>
        <v>7</v>
      </c>
      <c r="E47" s="44" t="s">
        <v>52</v>
      </c>
      <c r="F47" s="20" t="s">
        <v>9</v>
      </c>
      <c r="G47" s="42"/>
      <c r="H47" s="14"/>
      <c r="I47" s="15"/>
    </row>
    <row r="48" spans="2:9" ht="40.5" customHeight="1">
      <c r="B48" s="32"/>
      <c r="C48" s="41"/>
      <c r="D48" s="16">
        <f t="shared" si="0"/>
        <v>8</v>
      </c>
      <c r="E48" s="44" t="s">
        <v>53</v>
      </c>
      <c r="F48" s="20" t="s">
        <v>9</v>
      </c>
      <c r="G48" s="42"/>
      <c r="H48" s="14"/>
      <c r="I48" s="15"/>
    </row>
    <row r="49" spans="2:9" ht="40.5" customHeight="1">
      <c r="B49" s="33"/>
      <c r="C49" s="29"/>
      <c r="D49" s="16">
        <v>9</v>
      </c>
      <c r="E49" s="44" t="s">
        <v>54</v>
      </c>
      <c r="F49" s="20" t="s">
        <v>9</v>
      </c>
      <c r="G49" s="42"/>
      <c r="H49" s="14"/>
      <c r="I49" s="15"/>
    </row>
    <row r="50" spans="2:9" ht="40.5" customHeight="1">
      <c r="B50" s="32"/>
      <c r="C50" s="41"/>
      <c r="D50" s="16">
        <v>10</v>
      </c>
      <c r="E50" s="45" t="s">
        <v>55</v>
      </c>
      <c r="F50" s="20" t="s">
        <v>9</v>
      </c>
      <c r="G50" s="42"/>
      <c r="H50" s="14"/>
      <c r="I50" s="15"/>
    </row>
    <row r="51" spans="2:9" ht="40.5" customHeight="1">
      <c r="B51" s="32"/>
      <c r="C51" s="57" t="s">
        <v>158</v>
      </c>
      <c r="D51" s="16">
        <f>IF(C51&lt;&gt;"",1,D50+1)</f>
        <v>1</v>
      </c>
      <c r="E51" s="44" t="s">
        <v>56</v>
      </c>
      <c r="F51" s="20" t="s">
        <v>9</v>
      </c>
      <c r="G51" s="42"/>
      <c r="H51" s="14"/>
      <c r="I51" s="15"/>
    </row>
    <row r="52" spans="2:9" ht="40.5" customHeight="1">
      <c r="B52" s="32"/>
      <c r="C52" s="41"/>
      <c r="D52" s="16">
        <f t="shared" si="0"/>
        <v>2</v>
      </c>
      <c r="E52" s="44" t="s">
        <v>57</v>
      </c>
      <c r="F52" s="20" t="s">
        <v>9</v>
      </c>
      <c r="G52" s="42"/>
      <c r="H52" s="14"/>
      <c r="I52" s="15"/>
    </row>
    <row r="53" spans="2:9" ht="40.5" customHeight="1">
      <c r="B53" s="32"/>
      <c r="C53" s="29"/>
      <c r="D53" s="16">
        <v>3</v>
      </c>
      <c r="E53" s="44" t="s">
        <v>58</v>
      </c>
      <c r="F53" s="20" t="s">
        <v>9</v>
      </c>
      <c r="G53" s="42"/>
      <c r="H53" s="14"/>
      <c r="I53" s="15"/>
    </row>
    <row r="54" spans="2:9" ht="40.5" customHeight="1">
      <c r="B54" s="32"/>
      <c r="C54" s="41"/>
      <c r="D54" s="16">
        <f t="shared" si="0"/>
        <v>4</v>
      </c>
      <c r="E54" s="44" t="s">
        <v>59</v>
      </c>
      <c r="F54" s="20" t="s">
        <v>9</v>
      </c>
      <c r="G54" s="42"/>
      <c r="H54" s="14"/>
      <c r="I54" s="15"/>
    </row>
    <row r="55" spans="2:9" ht="40.5" customHeight="1">
      <c r="B55" s="32"/>
      <c r="C55" s="41"/>
      <c r="D55" s="16">
        <f t="shared" si="0"/>
        <v>5</v>
      </c>
      <c r="E55" s="44" t="s">
        <v>60</v>
      </c>
      <c r="F55" s="20" t="s">
        <v>9</v>
      </c>
      <c r="G55" s="42"/>
      <c r="H55" s="14"/>
      <c r="I55" s="15"/>
    </row>
    <row r="56" spans="2:9" ht="40.5" customHeight="1">
      <c r="B56" s="32"/>
      <c r="C56" s="41"/>
      <c r="D56" s="16">
        <f t="shared" si="0"/>
        <v>6</v>
      </c>
      <c r="E56" s="44" t="s">
        <v>61</v>
      </c>
      <c r="F56" s="20" t="s">
        <v>9</v>
      </c>
      <c r="G56" s="42"/>
      <c r="H56" s="14"/>
      <c r="I56" s="15"/>
    </row>
    <row r="57" spans="2:9" ht="40.5" customHeight="1">
      <c r="B57" s="32"/>
      <c r="C57" s="21" t="s">
        <v>172</v>
      </c>
      <c r="D57" s="16">
        <v>1</v>
      </c>
      <c r="E57" s="44" t="s">
        <v>62</v>
      </c>
      <c r="F57" s="20" t="s">
        <v>9</v>
      </c>
      <c r="G57" s="42"/>
      <c r="H57" s="14"/>
      <c r="I57" s="15"/>
    </row>
    <row r="58" spans="2:9" ht="40.5" customHeight="1">
      <c r="B58" s="32"/>
      <c r="C58" s="1"/>
      <c r="D58" s="16">
        <f t="shared" si="0"/>
        <v>2</v>
      </c>
      <c r="E58" s="44" t="s">
        <v>63</v>
      </c>
      <c r="F58" s="20" t="s">
        <v>9</v>
      </c>
      <c r="G58" s="42"/>
      <c r="H58" s="14"/>
      <c r="I58" s="15"/>
    </row>
    <row r="59" spans="2:9" ht="40.5" customHeight="1">
      <c r="B59" s="32"/>
      <c r="C59" s="41"/>
      <c r="D59" s="16">
        <f t="shared" si="0"/>
        <v>3</v>
      </c>
      <c r="E59" s="44" t="s">
        <v>64</v>
      </c>
      <c r="F59" s="20" t="s">
        <v>9</v>
      </c>
      <c r="G59" s="42"/>
      <c r="H59" s="14"/>
      <c r="I59" s="15"/>
    </row>
    <row r="60" spans="2:9" ht="40.5" customHeight="1">
      <c r="B60" s="32"/>
      <c r="C60" s="29"/>
      <c r="D60" s="16">
        <v>42</v>
      </c>
      <c r="E60" s="44" t="s">
        <v>65</v>
      </c>
      <c r="F60" s="22" t="s">
        <v>20</v>
      </c>
      <c r="G60" s="42"/>
      <c r="H60" s="14"/>
      <c r="I60" s="15"/>
    </row>
    <row r="61" spans="2:9" ht="40.5" customHeight="1">
      <c r="B61" s="1"/>
      <c r="C61" s="61"/>
      <c r="D61" s="16">
        <f t="shared" si="0"/>
        <v>43</v>
      </c>
      <c r="E61" s="44" t="s">
        <v>174</v>
      </c>
      <c r="F61" s="22" t="s">
        <v>20</v>
      </c>
      <c r="G61" s="42"/>
      <c r="H61" s="14"/>
      <c r="I61" s="15"/>
    </row>
    <row r="62" spans="2:9" ht="40.5" customHeight="1">
      <c r="B62" s="36"/>
      <c r="C62" s="49" t="s">
        <v>139</v>
      </c>
      <c r="D62" s="16">
        <f>IF(C62&lt;&gt;"",1,D81+1)</f>
        <v>1</v>
      </c>
      <c r="E62" s="44" t="s">
        <v>82</v>
      </c>
      <c r="F62" s="20" t="s">
        <v>9</v>
      </c>
      <c r="G62" s="42"/>
      <c r="H62" s="14"/>
      <c r="I62" s="15"/>
    </row>
    <row r="63" spans="2:9" ht="40.5" customHeight="1">
      <c r="B63" s="32"/>
      <c r="C63" s="29"/>
      <c r="D63" s="16">
        <f>IF(C63&lt;&gt;"",1,D62+1)</f>
        <v>2</v>
      </c>
      <c r="E63" s="44" t="s">
        <v>83</v>
      </c>
      <c r="F63" s="22" t="s">
        <v>20</v>
      </c>
      <c r="G63" s="42"/>
      <c r="H63" s="14"/>
      <c r="I63" s="15"/>
    </row>
    <row r="64" spans="2:9" ht="40.5" customHeight="1">
      <c r="B64" s="62"/>
      <c r="C64" s="41"/>
      <c r="D64" s="16">
        <f>IF(C64&lt;&gt;"",1,D63+1)</f>
        <v>3</v>
      </c>
      <c r="E64" s="44" t="s">
        <v>84</v>
      </c>
      <c r="F64" s="20" t="s">
        <v>9</v>
      </c>
      <c r="G64" s="42"/>
      <c r="H64" s="14"/>
      <c r="I64" s="15"/>
    </row>
    <row r="65" spans="2:9" ht="40.5" customHeight="1">
      <c r="B65" s="32" t="s">
        <v>137</v>
      </c>
      <c r="C65" s="21" t="s">
        <v>138</v>
      </c>
      <c r="D65" s="16">
        <v>1</v>
      </c>
      <c r="E65" s="44" t="s">
        <v>66</v>
      </c>
      <c r="F65" s="20" t="s">
        <v>9</v>
      </c>
      <c r="G65" s="42"/>
      <c r="H65" s="14"/>
      <c r="I65" s="15"/>
    </row>
    <row r="66" spans="2:9" ht="40.5" customHeight="1">
      <c r="B66" s="32"/>
      <c r="C66" s="21" t="s">
        <v>160</v>
      </c>
      <c r="D66" s="16">
        <v>1</v>
      </c>
      <c r="E66" s="44" t="s">
        <v>67</v>
      </c>
      <c r="F66" s="20" t="s">
        <v>9</v>
      </c>
      <c r="G66" s="42"/>
      <c r="H66" s="14"/>
      <c r="I66" s="15"/>
    </row>
    <row r="67" spans="2:9" ht="40.5" customHeight="1">
      <c r="B67" s="35"/>
      <c r="C67" s="17"/>
      <c r="D67" s="16">
        <f t="shared" si="0"/>
        <v>2</v>
      </c>
      <c r="E67" s="44" t="s">
        <v>68</v>
      </c>
      <c r="F67" s="20" t="s">
        <v>9</v>
      </c>
      <c r="G67" s="42"/>
      <c r="H67" s="14"/>
      <c r="I67" s="15"/>
    </row>
    <row r="68" spans="2:9" ht="40.5" customHeight="1">
      <c r="B68" s="32"/>
      <c r="C68" s="41"/>
      <c r="D68" s="16">
        <f t="shared" si="0"/>
        <v>3</v>
      </c>
      <c r="E68" s="44" t="s">
        <v>69</v>
      </c>
      <c r="F68" s="20" t="s">
        <v>9</v>
      </c>
      <c r="G68" s="42"/>
      <c r="H68" s="14"/>
      <c r="I68" s="15"/>
    </row>
    <row r="69" spans="2:9" ht="40.5" customHeight="1">
      <c r="B69" s="32"/>
      <c r="C69" s="41"/>
      <c r="D69" s="16">
        <f t="shared" si="0"/>
        <v>4</v>
      </c>
      <c r="E69" s="44" t="s">
        <v>70</v>
      </c>
      <c r="F69" s="20" t="s">
        <v>9</v>
      </c>
      <c r="G69" s="42"/>
      <c r="H69" s="14"/>
      <c r="I69" s="15"/>
    </row>
    <row r="70" spans="2:9" ht="40.5" customHeight="1">
      <c r="B70" s="32"/>
      <c r="C70" s="49" t="s">
        <v>161</v>
      </c>
      <c r="D70" s="16">
        <f t="shared" si="0"/>
        <v>1</v>
      </c>
      <c r="E70" s="44" t="s">
        <v>71</v>
      </c>
      <c r="F70" s="20" t="s">
        <v>9</v>
      </c>
      <c r="G70" s="42"/>
      <c r="H70" s="14"/>
      <c r="I70" s="15"/>
    </row>
    <row r="71" spans="2:9" ht="40.5" customHeight="1">
      <c r="B71" s="32"/>
      <c r="C71" s="29"/>
      <c r="D71" s="16">
        <v>2</v>
      </c>
      <c r="E71" s="44" t="s">
        <v>72</v>
      </c>
      <c r="F71" s="20" t="s">
        <v>9</v>
      </c>
      <c r="G71" s="42"/>
      <c r="H71" s="14"/>
      <c r="I71" s="15"/>
    </row>
    <row r="72" spans="2:9" ht="40.5" customHeight="1">
      <c r="B72" s="32"/>
      <c r="C72" s="29"/>
      <c r="D72" s="16">
        <v>3</v>
      </c>
      <c r="E72" s="44" t="s">
        <v>73</v>
      </c>
      <c r="F72" s="20" t="s">
        <v>9</v>
      </c>
      <c r="G72" s="42"/>
      <c r="H72" s="14"/>
      <c r="I72" s="15"/>
    </row>
    <row r="73" spans="2:9" ht="40.5" customHeight="1">
      <c r="B73" s="35"/>
      <c r="C73" s="21" t="s">
        <v>162</v>
      </c>
      <c r="D73" s="16">
        <v>1</v>
      </c>
      <c r="E73" s="44" t="s">
        <v>74</v>
      </c>
      <c r="F73" s="20" t="s">
        <v>9</v>
      </c>
      <c r="G73" s="42"/>
      <c r="H73" s="14"/>
      <c r="I73" s="15"/>
    </row>
    <row r="74" spans="2:9" ht="40.5" customHeight="1">
      <c r="B74" s="33"/>
      <c r="C74" s="40"/>
      <c r="D74" s="16">
        <v>2</v>
      </c>
      <c r="E74" s="44" t="s">
        <v>75</v>
      </c>
      <c r="F74" s="20" t="s">
        <v>9</v>
      </c>
      <c r="G74" s="43"/>
      <c r="H74" s="14"/>
      <c r="I74" s="15"/>
    </row>
    <row r="75" spans="2:9" ht="40.5" customHeight="1">
      <c r="B75" s="33"/>
      <c r="C75" s="40"/>
      <c r="D75" s="16">
        <v>3</v>
      </c>
      <c r="E75" s="44" t="s">
        <v>179</v>
      </c>
      <c r="F75" s="20" t="s">
        <v>9</v>
      </c>
      <c r="G75" s="42"/>
      <c r="H75" s="14"/>
      <c r="I75" s="15"/>
    </row>
    <row r="76" spans="2:9" ht="40.5" customHeight="1">
      <c r="B76" s="33"/>
      <c r="C76" s="38" t="s">
        <v>163</v>
      </c>
      <c r="D76" s="16">
        <v>1</v>
      </c>
      <c r="E76" s="44" t="s">
        <v>76</v>
      </c>
      <c r="F76" s="20" t="s">
        <v>9</v>
      </c>
      <c r="G76" s="42"/>
      <c r="H76" s="14"/>
      <c r="I76" s="15"/>
    </row>
    <row r="77" spans="2:9" ht="40.5" customHeight="1">
      <c r="B77" s="32"/>
      <c r="C77" s="29"/>
      <c r="D77" s="16">
        <v>2</v>
      </c>
      <c r="E77" s="44" t="s">
        <v>77</v>
      </c>
      <c r="F77" s="20" t="s">
        <v>9</v>
      </c>
      <c r="G77" s="42"/>
      <c r="H77" s="14"/>
      <c r="I77" s="15"/>
    </row>
    <row r="78" spans="2:9" ht="40.5" customHeight="1">
      <c r="B78" s="32"/>
      <c r="C78" s="52" t="s">
        <v>164</v>
      </c>
      <c r="D78" s="16">
        <f t="shared" si="0"/>
        <v>1</v>
      </c>
      <c r="E78" s="44" t="s">
        <v>78</v>
      </c>
      <c r="F78" s="20" t="s">
        <v>9</v>
      </c>
      <c r="G78" s="42"/>
      <c r="H78" s="14"/>
      <c r="I78" s="15"/>
    </row>
    <row r="79" spans="2:9" ht="40.5" customHeight="1">
      <c r="B79" s="59"/>
      <c r="C79" s="49" t="s">
        <v>165</v>
      </c>
      <c r="D79" s="16">
        <f t="shared" si="0"/>
        <v>1</v>
      </c>
      <c r="E79" s="44" t="s">
        <v>79</v>
      </c>
      <c r="F79" s="20" t="s">
        <v>9</v>
      </c>
      <c r="G79" s="42"/>
      <c r="H79" s="14"/>
      <c r="I79" s="15"/>
    </row>
    <row r="80" spans="2:9" ht="40.5" customHeight="1">
      <c r="B80" s="41"/>
      <c r="C80" s="60"/>
      <c r="D80" s="16">
        <f t="shared" si="0"/>
        <v>2</v>
      </c>
      <c r="E80" s="44" t="s">
        <v>80</v>
      </c>
      <c r="F80" s="20" t="s">
        <v>9</v>
      </c>
      <c r="G80" s="42"/>
      <c r="H80" s="14"/>
      <c r="I80" s="15"/>
    </row>
    <row r="81" spans="2:9" ht="40.5" customHeight="1">
      <c r="B81" s="46"/>
      <c r="C81" s="48"/>
      <c r="D81" s="16">
        <v>3</v>
      </c>
      <c r="E81" s="44" t="s">
        <v>81</v>
      </c>
      <c r="F81" s="20" t="s">
        <v>9</v>
      </c>
      <c r="G81" s="42"/>
      <c r="H81" s="14"/>
      <c r="I81" s="15"/>
    </row>
    <row r="82" spans="2:9" ht="40.5" customHeight="1">
      <c r="B82" s="50" t="s">
        <v>140</v>
      </c>
      <c r="C82" s="49" t="s">
        <v>141</v>
      </c>
      <c r="D82" s="16">
        <v>1</v>
      </c>
      <c r="E82" s="44" t="s">
        <v>85</v>
      </c>
      <c r="F82" s="20" t="s">
        <v>9</v>
      </c>
      <c r="G82" s="42"/>
      <c r="H82" s="14"/>
      <c r="I82" s="15"/>
    </row>
    <row r="83" spans="2:9" ht="40.5" customHeight="1">
      <c r="B83" s="33"/>
      <c r="C83" s="1"/>
      <c r="D83" s="16">
        <f t="shared" si="0"/>
        <v>2</v>
      </c>
      <c r="E83" s="44" t="s">
        <v>173</v>
      </c>
      <c r="F83" s="20" t="s">
        <v>9</v>
      </c>
      <c r="G83" s="42"/>
      <c r="H83" s="14"/>
      <c r="I83" s="15"/>
    </row>
    <row r="84" spans="2:9" ht="40.5" customHeight="1">
      <c r="B84" s="35"/>
      <c r="C84" s="51" t="s">
        <v>142</v>
      </c>
      <c r="D84" s="16">
        <f t="shared" si="0"/>
        <v>1</v>
      </c>
      <c r="E84" s="44" t="s">
        <v>86</v>
      </c>
      <c r="F84" s="20" t="s">
        <v>9</v>
      </c>
      <c r="G84" s="42"/>
      <c r="H84" s="14"/>
      <c r="I84" s="15"/>
    </row>
    <row r="85" spans="2:9" ht="40.5" customHeight="1">
      <c r="B85" s="32"/>
      <c r="C85" s="29"/>
      <c r="D85" s="16">
        <f t="shared" ref="D85:D138" si="3">IF(C85&lt;&gt;"",1,D84+1)</f>
        <v>2</v>
      </c>
      <c r="E85" s="44" t="s">
        <v>87</v>
      </c>
      <c r="F85" s="20" t="s">
        <v>9</v>
      </c>
      <c r="G85" s="42"/>
      <c r="H85" s="14"/>
      <c r="I85" s="15"/>
    </row>
    <row r="86" spans="2:9" ht="40.5" customHeight="1">
      <c r="B86" s="32"/>
      <c r="C86" s="41"/>
      <c r="D86" s="16">
        <f t="shared" si="3"/>
        <v>3</v>
      </c>
      <c r="E86" s="44" t="s">
        <v>88</v>
      </c>
      <c r="F86" s="20" t="s">
        <v>9</v>
      </c>
      <c r="G86" s="42"/>
      <c r="H86" s="14"/>
      <c r="I86" s="15"/>
    </row>
    <row r="87" spans="2:9" ht="40.5" customHeight="1">
      <c r="B87" s="33"/>
      <c r="C87" s="1"/>
      <c r="D87" s="16">
        <f t="shared" si="3"/>
        <v>4</v>
      </c>
      <c r="E87" s="44" t="s">
        <v>89</v>
      </c>
      <c r="F87" s="20" t="s">
        <v>9</v>
      </c>
      <c r="G87" s="42"/>
      <c r="H87" s="14"/>
      <c r="I87" s="15"/>
    </row>
    <row r="88" spans="2:9" ht="40.5" customHeight="1">
      <c r="B88" s="32"/>
      <c r="C88" s="41"/>
      <c r="D88" s="16">
        <f t="shared" si="3"/>
        <v>5</v>
      </c>
      <c r="E88" s="44" t="s">
        <v>90</v>
      </c>
      <c r="F88" s="20" t="s">
        <v>9</v>
      </c>
      <c r="G88" s="42"/>
      <c r="H88" s="14"/>
      <c r="I88" s="15"/>
    </row>
    <row r="89" spans="2:9" ht="40.5" customHeight="1">
      <c r="B89" s="32"/>
      <c r="C89" s="41"/>
      <c r="D89" s="16">
        <f t="shared" si="3"/>
        <v>6</v>
      </c>
      <c r="E89" s="44" t="s">
        <v>91</v>
      </c>
      <c r="F89" s="20" t="s">
        <v>9</v>
      </c>
      <c r="G89" s="42"/>
      <c r="H89" s="14"/>
      <c r="I89" s="15"/>
    </row>
    <row r="90" spans="2:9" ht="40.5" customHeight="1">
      <c r="B90" s="63" t="s">
        <v>143</v>
      </c>
      <c r="C90" s="21" t="s">
        <v>144</v>
      </c>
      <c r="D90" s="16">
        <v>1</v>
      </c>
      <c r="E90" s="44" t="s">
        <v>92</v>
      </c>
      <c r="F90" s="20" t="s">
        <v>9</v>
      </c>
      <c r="G90" s="42"/>
      <c r="H90" s="14"/>
      <c r="I90" s="15"/>
    </row>
    <row r="91" spans="2:9" ht="40.5" customHeight="1">
      <c r="B91" s="64"/>
      <c r="C91" s="1"/>
      <c r="D91" s="16">
        <f t="shared" si="3"/>
        <v>2</v>
      </c>
      <c r="E91" s="44" t="s">
        <v>93</v>
      </c>
      <c r="F91" s="20" t="s">
        <v>9</v>
      </c>
      <c r="G91" s="42"/>
      <c r="H91" s="14"/>
      <c r="I91" s="15"/>
    </row>
    <row r="92" spans="2:9" ht="40.5" customHeight="1">
      <c r="B92" s="32"/>
      <c r="C92" s="1"/>
      <c r="D92" s="16">
        <f t="shared" si="3"/>
        <v>3</v>
      </c>
      <c r="E92" s="44" t="s">
        <v>94</v>
      </c>
      <c r="F92" s="20" t="s">
        <v>9</v>
      </c>
      <c r="G92" s="42"/>
      <c r="H92" s="14"/>
      <c r="I92" s="15"/>
    </row>
    <row r="93" spans="2:9" ht="40.5" customHeight="1">
      <c r="B93" s="32"/>
      <c r="C93" s="1"/>
      <c r="D93" s="16">
        <f t="shared" si="3"/>
        <v>4</v>
      </c>
      <c r="E93" s="44" t="s">
        <v>95</v>
      </c>
      <c r="F93" s="20" t="s">
        <v>9</v>
      </c>
      <c r="G93" s="42"/>
      <c r="H93" s="14"/>
      <c r="I93" s="15"/>
    </row>
    <row r="94" spans="2:9" ht="40.5" customHeight="1">
      <c r="B94" s="32"/>
      <c r="C94" s="1"/>
      <c r="D94" s="16">
        <f t="shared" si="3"/>
        <v>5</v>
      </c>
      <c r="E94" s="44" t="s">
        <v>96</v>
      </c>
      <c r="F94" s="20" t="s">
        <v>9</v>
      </c>
      <c r="G94" s="42"/>
      <c r="H94" s="14"/>
      <c r="I94" s="15"/>
    </row>
    <row r="95" spans="2:9" ht="40.5" customHeight="1">
      <c r="B95" s="32"/>
      <c r="C95" s="1"/>
      <c r="D95" s="16">
        <f t="shared" si="3"/>
        <v>6</v>
      </c>
      <c r="E95" s="44" t="s">
        <v>97</v>
      </c>
      <c r="F95" s="20" t="s">
        <v>9</v>
      </c>
      <c r="G95" s="42"/>
      <c r="H95" s="14"/>
      <c r="I95" s="15"/>
    </row>
    <row r="96" spans="2:9" ht="40.5" customHeight="1">
      <c r="B96" s="32"/>
      <c r="C96" s="1"/>
      <c r="D96" s="16">
        <f t="shared" si="3"/>
        <v>7</v>
      </c>
      <c r="E96" s="44" t="s">
        <v>98</v>
      </c>
      <c r="F96" s="20" t="s">
        <v>9</v>
      </c>
      <c r="G96" s="42"/>
      <c r="H96" s="14"/>
      <c r="I96" s="15"/>
    </row>
    <row r="97" spans="2:9" ht="40.5" customHeight="1">
      <c r="B97" s="32"/>
      <c r="C97" s="29"/>
      <c r="D97" s="16">
        <v>8</v>
      </c>
      <c r="E97" s="44" t="s">
        <v>99</v>
      </c>
      <c r="F97" s="20" t="s">
        <v>9</v>
      </c>
      <c r="G97" s="42"/>
      <c r="H97" s="14"/>
      <c r="I97" s="15"/>
    </row>
    <row r="98" spans="2:9" ht="40.5" customHeight="1">
      <c r="B98" s="32"/>
      <c r="C98" s="1"/>
      <c r="D98" s="16">
        <f t="shared" si="3"/>
        <v>9</v>
      </c>
      <c r="E98" s="44" t="s">
        <v>100</v>
      </c>
      <c r="F98" s="20" t="s">
        <v>9</v>
      </c>
      <c r="G98" s="42"/>
      <c r="H98" s="14"/>
      <c r="I98" s="15"/>
    </row>
    <row r="99" spans="2:9" ht="40.5" customHeight="1">
      <c r="B99" s="32"/>
      <c r="C99" s="1"/>
      <c r="D99" s="16">
        <f t="shared" si="3"/>
        <v>10</v>
      </c>
      <c r="E99" s="44" t="s">
        <v>101</v>
      </c>
      <c r="F99" s="20" t="s">
        <v>9</v>
      </c>
      <c r="G99" s="42"/>
      <c r="H99" s="14"/>
      <c r="I99" s="15"/>
    </row>
    <row r="100" spans="2:9" s="19" customFormat="1" ht="39.950000000000003" customHeight="1">
      <c r="B100" s="36"/>
      <c r="C100" s="18"/>
      <c r="D100" s="16">
        <f t="shared" si="3"/>
        <v>11</v>
      </c>
      <c r="E100" s="44" t="s">
        <v>102</v>
      </c>
      <c r="F100" s="22" t="s">
        <v>20</v>
      </c>
      <c r="G100" s="42"/>
      <c r="H100" s="14"/>
      <c r="I100" s="15"/>
    </row>
    <row r="101" spans="2:9" ht="40.5" customHeight="1">
      <c r="B101" s="32"/>
      <c r="C101" s="52" t="s">
        <v>145</v>
      </c>
      <c r="D101" s="16">
        <v>1</v>
      </c>
      <c r="E101" s="44" t="s">
        <v>103</v>
      </c>
      <c r="F101" s="20" t="s">
        <v>9</v>
      </c>
      <c r="G101" s="42"/>
      <c r="H101" s="14"/>
      <c r="I101" s="15"/>
    </row>
    <row r="102" spans="2:9" ht="40.5" customHeight="1">
      <c r="B102" s="32"/>
      <c r="C102" s="29"/>
      <c r="D102" s="16">
        <f t="shared" si="3"/>
        <v>2</v>
      </c>
      <c r="E102" s="44" t="s">
        <v>97</v>
      </c>
      <c r="F102" s="20" t="s">
        <v>9</v>
      </c>
      <c r="G102" s="42"/>
      <c r="H102" s="14"/>
      <c r="I102" s="15"/>
    </row>
    <row r="103" spans="2:9" ht="40.5" customHeight="1">
      <c r="B103" s="32"/>
      <c r="C103" s="1"/>
      <c r="D103" s="16">
        <f t="shared" si="3"/>
        <v>3</v>
      </c>
      <c r="E103" s="44" t="s">
        <v>104</v>
      </c>
      <c r="F103" s="20" t="s">
        <v>9</v>
      </c>
      <c r="G103" s="42"/>
      <c r="H103" s="14"/>
      <c r="I103" s="15"/>
    </row>
    <row r="104" spans="2:9" ht="40.5" customHeight="1">
      <c r="B104" s="32"/>
      <c r="C104" s="1"/>
      <c r="D104" s="16">
        <f t="shared" si="3"/>
        <v>4</v>
      </c>
      <c r="E104" s="44" t="s">
        <v>105</v>
      </c>
      <c r="F104" s="20" t="s">
        <v>9</v>
      </c>
      <c r="G104" s="42"/>
      <c r="H104" s="14"/>
      <c r="I104" s="15"/>
    </row>
    <row r="105" spans="2:9" ht="40.5" customHeight="1">
      <c r="B105" s="32"/>
      <c r="C105" s="1"/>
      <c r="D105" s="16">
        <f t="shared" si="3"/>
        <v>5</v>
      </c>
      <c r="E105" s="44" t="s">
        <v>106</v>
      </c>
      <c r="F105" s="20" t="s">
        <v>9</v>
      </c>
      <c r="G105" s="42"/>
      <c r="H105" s="14"/>
      <c r="I105" s="15"/>
    </row>
    <row r="106" spans="2:9" ht="40.5" customHeight="1">
      <c r="B106" s="32"/>
      <c r="C106" s="47"/>
      <c r="D106" s="16">
        <f t="shared" si="3"/>
        <v>6</v>
      </c>
      <c r="E106" s="53" t="s">
        <v>147</v>
      </c>
      <c r="F106" s="20" t="s">
        <v>9</v>
      </c>
      <c r="G106" s="42"/>
      <c r="H106" s="14"/>
      <c r="I106" s="15"/>
    </row>
    <row r="107" spans="2:9" ht="40.5" customHeight="1">
      <c r="B107" s="65" t="s">
        <v>146</v>
      </c>
      <c r="C107" s="65" t="s">
        <v>146</v>
      </c>
      <c r="D107" s="16">
        <v>1</v>
      </c>
      <c r="E107" s="44" t="s">
        <v>107</v>
      </c>
      <c r="F107" s="20" t="s">
        <v>9</v>
      </c>
      <c r="G107" s="42"/>
      <c r="H107" s="14"/>
      <c r="I107" s="15"/>
    </row>
    <row r="108" spans="2:9" ht="40.5" customHeight="1">
      <c r="B108" s="66"/>
      <c r="C108" s="66"/>
      <c r="D108" s="16">
        <f t="shared" si="3"/>
        <v>2</v>
      </c>
      <c r="E108" s="44" t="s">
        <v>108</v>
      </c>
      <c r="F108" s="20" t="s">
        <v>9</v>
      </c>
      <c r="G108" s="42"/>
      <c r="H108" s="14"/>
      <c r="I108" s="15"/>
    </row>
    <row r="109" spans="2:9" ht="40.5" customHeight="1">
      <c r="B109" s="32"/>
      <c r="C109" s="41"/>
      <c r="D109" s="16">
        <f t="shared" si="3"/>
        <v>3</v>
      </c>
      <c r="E109" s="44" t="s">
        <v>109</v>
      </c>
      <c r="F109" s="20" t="s">
        <v>9</v>
      </c>
      <c r="G109" s="42"/>
      <c r="H109" s="14"/>
      <c r="I109" s="15"/>
    </row>
    <row r="110" spans="2:9" ht="40.5" customHeight="1">
      <c r="B110" s="32"/>
      <c r="C110" s="41"/>
      <c r="D110" s="16">
        <f t="shared" si="3"/>
        <v>4</v>
      </c>
      <c r="E110" s="44" t="s">
        <v>110</v>
      </c>
      <c r="F110" s="20" t="s">
        <v>9</v>
      </c>
      <c r="G110" s="42"/>
      <c r="H110" s="14"/>
      <c r="I110" s="15"/>
    </row>
    <row r="111" spans="2:9" ht="40.5" customHeight="1">
      <c r="B111" s="32"/>
      <c r="C111" s="1"/>
      <c r="D111" s="16">
        <f t="shared" si="3"/>
        <v>5</v>
      </c>
      <c r="E111" s="44" t="s">
        <v>111</v>
      </c>
      <c r="F111" s="20" t="s">
        <v>9</v>
      </c>
      <c r="G111" s="42"/>
      <c r="H111" s="14"/>
      <c r="I111" s="15"/>
    </row>
    <row r="112" spans="2:9" ht="40.5" customHeight="1">
      <c r="B112" s="50" t="s">
        <v>149</v>
      </c>
      <c r="C112" s="52" t="s">
        <v>148</v>
      </c>
      <c r="D112" s="16">
        <f t="shared" si="3"/>
        <v>1</v>
      </c>
      <c r="E112" s="44" t="s">
        <v>112</v>
      </c>
      <c r="F112" s="20" t="s">
        <v>9</v>
      </c>
      <c r="G112" s="42"/>
      <c r="H112" s="14"/>
      <c r="I112" s="15"/>
    </row>
    <row r="113" spans="2:9" ht="40.5" customHeight="1">
      <c r="B113" s="32"/>
      <c r="C113" s="41"/>
      <c r="D113" s="16">
        <f t="shared" si="3"/>
        <v>2</v>
      </c>
      <c r="E113" s="44" t="s">
        <v>113</v>
      </c>
      <c r="F113" s="20" t="s">
        <v>9</v>
      </c>
      <c r="G113" s="42"/>
      <c r="H113" s="14"/>
      <c r="I113" s="15"/>
    </row>
    <row r="114" spans="2:9" ht="40.5" customHeight="1">
      <c r="B114" s="32"/>
      <c r="C114" s="29"/>
      <c r="D114" s="16">
        <f t="shared" si="3"/>
        <v>3</v>
      </c>
      <c r="E114" s="44" t="s">
        <v>114</v>
      </c>
      <c r="F114" s="20" t="s">
        <v>9</v>
      </c>
      <c r="G114" s="42"/>
      <c r="H114" s="14"/>
      <c r="I114" s="15"/>
    </row>
    <row r="115" spans="2:9" ht="40.5" customHeight="1">
      <c r="B115" s="32"/>
      <c r="C115" s="29"/>
      <c r="D115" s="16">
        <v>4</v>
      </c>
      <c r="E115" s="44" t="s">
        <v>168</v>
      </c>
      <c r="F115" s="20" t="s">
        <v>170</v>
      </c>
      <c r="G115" s="43"/>
      <c r="H115" s="14"/>
      <c r="I115" s="15"/>
    </row>
    <row r="116" spans="2:9" ht="40.5" customHeight="1">
      <c r="B116" s="32"/>
      <c r="C116" s="29"/>
      <c r="D116" s="16">
        <v>5</v>
      </c>
      <c r="E116" s="44" t="s">
        <v>169</v>
      </c>
      <c r="F116" s="58" t="s">
        <v>167</v>
      </c>
      <c r="G116" s="43"/>
      <c r="H116" s="14"/>
      <c r="I116" s="15"/>
    </row>
    <row r="117" spans="2:9" ht="40.5" customHeight="1">
      <c r="B117" s="33"/>
      <c r="C117" s="52" t="s">
        <v>150</v>
      </c>
      <c r="D117" s="16">
        <v>1</v>
      </c>
      <c r="E117" s="44" t="s">
        <v>115</v>
      </c>
      <c r="F117" s="20" t="s">
        <v>9</v>
      </c>
      <c r="G117" s="42"/>
      <c r="H117" s="14"/>
      <c r="I117" s="15"/>
    </row>
    <row r="118" spans="2:9" ht="40.5" customHeight="1">
      <c r="B118" s="32"/>
      <c r="C118" s="1"/>
      <c r="D118" s="16">
        <f t="shared" si="3"/>
        <v>2</v>
      </c>
      <c r="E118" s="44" t="s">
        <v>116</v>
      </c>
      <c r="F118" s="20" t="s">
        <v>9</v>
      </c>
      <c r="G118" s="42"/>
      <c r="H118" s="14"/>
      <c r="I118" s="15"/>
    </row>
    <row r="119" spans="2:9" ht="40.5" customHeight="1">
      <c r="B119" s="32"/>
      <c r="C119" s="41"/>
      <c r="D119" s="16">
        <f t="shared" si="3"/>
        <v>3</v>
      </c>
      <c r="E119" s="44" t="s">
        <v>117</v>
      </c>
      <c r="F119" s="20" t="s">
        <v>9</v>
      </c>
      <c r="G119" s="42"/>
      <c r="H119" s="14"/>
      <c r="I119" s="15"/>
    </row>
    <row r="120" spans="2:9" ht="40.5" customHeight="1">
      <c r="B120" s="32"/>
      <c r="C120" s="52" t="s">
        <v>151</v>
      </c>
      <c r="D120" s="16">
        <f t="shared" si="3"/>
        <v>1</v>
      </c>
      <c r="E120" s="44" t="s">
        <v>118</v>
      </c>
      <c r="F120" s="20" t="s">
        <v>9</v>
      </c>
      <c r="G120" s="42"/>
      <c r="H120" s="14"/>
      <c r="I120" s="15"/>
    </row>
    <row r="121" spans="2:9" s="19" customFormat="1" ht="39.950000000000003" customHeight="1">
      <c r="B121" s="36"/>
      <c r="C121" s="30"/>
      <c r="D121" s="16">
        <f t="shared" si="3"/>
        <v>2</v>
      </c>
      <c r="E121" s="44" t="s">
        <v>119</v>
      </c>
      <c r="F121" s="20" t="s">
        <v>9</v>
      </c>
      <c r="G121" s="42"/>
      <c r="H121" s="14"/>
      <c r="I121" s="15"/>
    </row>
    <row r="122" spans="2:9" s="19" customFormat="1" ht="39.950000000000003" customHeight="1">
      <c r="B122" s="36"/>
      <c r="C122" s="31"/>
      <c r="D122" s="16">
        <f t="shared" si="3"/>
        <v>3</v>
      </c>
      <c r="E122" s="44" t="s">
        <v>120</v>
      </c>
      <c r="F122" s="20" t="s">
        <v>9</v>
      </c>
      <c r="G122" s="42"/>
      <c r="H122" s="14"/>
      <c r="I122" s="15"/>
    </row>
    <row r="123" spans="2:9" s="19" customFormat="1" ht="39.950000000000003" customHeight="1">
      <c r="B123" s="36"/>
      <c r="C123" s="31"/>
      <c r="D123" s="16">
        <f t="shared" si="3"/>
        <v>4</v>
      </c>
      <c r="E123" s="44" t="s">
        <v>121</v>
      </c>
      <c r="F123" s="20" t="s">
        <v>9</v>
      </c>
      <c r="G123" s="42"/>
      <c r="H123" s="14"/>
      <c r="I123" s="15"/>
    </row>
    <row r="124" spans="2:9" s="19" customFormat="1" ht="39.950000000000003" customHeight="1">
      <c r="B124" s="36"/>
      <c r="C124" s="31"/>
      <c r="D124" s="16">
        <f t="shared" si="3"/>
        <v>5</v>
      </c>
      <c r="E124" s="44" t="s">
        <v>122</v>
      </c>
      <c r="F124" s="20" t="s">
        <v>9</v>
      </c>
      <c r="G124" s="42"/>
      <c r="H124" s="14"/>
      <c r="I124" s="15"/>
    </row>
    <row r="125" spans="2:9" s="19" customFormat="1" ht="39.950000000000003" customHeight="1">
      <c r="B125" s="36"/>
      <c r="C125" s="31"/>
      <c r="D125" s="16">
        <f t="shared" si="3"/>
        <v>6</v>
      </c>
      <c r="E125" s="44" t="s">
        <v>123</v>
      </c>
      <c r="F125" s="20" t="s">
        <v>9</v>
      </c>
      <c r="G125" s="42"/>
      <c r="H125" s="14"/>
      <c r="I125" s="15"/>
    </row>
    <row r="126" spans="2:9" s="19" customFormat="1" ht="39.950000000000003" customHeight="1">
      <c r="B126" s="36"/>
      <c r="C126" s="31"/>
      <c r="D126" s="16">
        <f t="shared" si="3"/>
        <v>7</v>
      </c>
      <c r="E126" s="44" t="s">
        <v>124</v>
      </c>
      <c r="F126" s="20" t="s">
        <v>9</v>
      </c>
      <c r="G126" s="42"/>
      <c r="H126" s="14"/>
      <c r="I126" s="15"/>
    </row>
    <row r="127" spans="2:9" s="19" customFormat="1" ht="39.950000000000003" customHeight="1">
      <c r="B127" s="67" t="s">
        <v>153</v>
      </c>
      <c r="C127" s="55" t="s">
        <v>152</v>
      </c>
      <c r="D127" s="16">
        <f t="shared" si="3"/>
        <v>1</v>
      </c>
      <c r="E127" s="44" t="s">
        <v>125</v>
      </c>
      <c r="F127" s="20" t="s">
        <v>9</v>
      </c>
      <c r="G127" s="42"/>
      <c r="H127" s="14"/>
      <c r="I127" s="15"/>
    </row>
    <row r="128" spans="2:9" s="19" customFormat="1" ht="39.950000000000003" customHeight="1">
      <c r="B128" s="68"/>
      <c r="C128" s="31"/>
      <c r="D128" s="16">
        <f t="shared" si="3"/>
        <v>2</v>
      </c>
      <c r="E128" s="44" t="s">
        <v>126</v>
      </c>
      <c r="F128" s="20" t="s">
        <v>9</v>
      </c>
      <c r="G128" s="42"/>
      <c r="H128" s="14"/>
      <c r="I128" s="15"/>
    </row>
    <row r="129" spans="2:9" s="19" customFormat="1" ht="46.5" customHeight="1">
      <c r="B129" s="39"/>
      <c r="C129" s="39"/>
      <c r="D129" s="16">
        <f t="shared" si="3"/>
        <v>3</v>
      </c>
      <c r="E129" s="44" t="s">
        <v>127</v>
      </c>
      <c r="F129" s="20" t="s">
        <v>9</v>
      </c>
      <c r="G129" s="42"/>
      <c r="H129" s="14"/>
      <c r="I129" s="15"/>
    </row>
    <row r="130" spans="2:9" s="19" customFormat="1" ht="39.950000000000003" customHeight="1">
      <c r="B130" s="18"/>
      <c r="C130" s="39"/>
      <c r="D130" s="16">
        <f t="shared" si="3"/>
        <v>4</v>
      </c>
      <c r="E130" s="44" t="s">
        <v>128</v>
      </c>
      <c r="F130" s="20" t="s">
        <v>9</v>
      </c>
      <c r="G130" s="42"/>
      <c r="H130" s="14"/>
      <c r="I130" s="15"/>
    </row>
    <row r="131" spans="2:9" s="19" customFormat="1" ht="39.950000000000003" customHeight="1">
      <c r="B131" s="18"/>
      <c r="C131" s="39"/>
      <c r="D131" s="16">
        <f t="shared" si="3"/>
        <v>5</v>
      </c>
      <c r="E131" s="44" t="s">
        <v>129</v>
      </c>
      <c r="F131" s="20" t="s">
        <v>9</v>
      </c>
      <c r="G131" s="42"/>
      <c r="H131" s="14"/>
      <c r="I131" s="15"/>
    </row>
    <row r="132" spans="2:9" s="19" customFormat="1" ht="39.950000000000003" customHeight="1">
      <c r="B132" s="36"/>
      <c r="C132" s="39"/>
      <c r="D132" s="16">
        <f t="shared" si="3"/>
        <v>6</v>
      </c>
      <c r="E132" s="44" t="s">
        <v>130</v>
      </c>
      <c r="F132" s="20" t="s">
        <v>9</v>
      </c>
      <c r="G132" s="42"/>
      <c r="H132" s="14"/>
      <c r="I132" s="15"/>
    </row>
    <row r="133" spans="2:9" s="19" customFormat="1" ht="39.950000000000003" customHeight="1">
      <c r="B133" s="36"/>
      <c r="C133" s="18"/>
      <c r="D133" s="16">
        <f t="shared" si="3"/>
        <v>7</v>
      </c>
      <c r="E133" s="44" t="s">
        <v>131</v>
      </c>
      <c r="F133" s="20" t="s">
        <v>9</v>
      </c>
      <c r="G133" s="42"/>
      <c r="H133" s="14"/>
      <c r="I133" s="15"/>
    </row>
    <row r="134" spans="2:9" s="19" customFormat="1" ht="39.950000000000003" customHeight="1">
      <c r="B134" s="36"/>
      <c r="C134" s="18"/>
      <c r="D134" s="16">
        <f t="shared" si="3"/>
        <v>8</v>
      </c>
      <c r="E134" s="44" t="s">
        <v>132</v>
      </c>
      <c r="F134" s="20" t="s">
        <v>9</v>
      </c>
      <c r="G134" s="42"/>
      <c r="H134" s="14"/>
      <c r="I134" s="15"/>
    </row>
    <row r="135" spans="2:9" s="19" customFormat="1" ht="39.950000000000003" customHeight="1">
      <c r="B135" s="36"/>
      <c r="C135" s="18"/>
      <c r="D135" s="16">
        <f t="shared" si="3"/>
        <v>9</v>
      </c>
      <c r="E135" s="44" t="s">
        <v>133</v>
      </c>
      <c r="F135" s="20" t="s">
        <v>9</v>
      </c>
      <c r="G135" s="42"/>
      <c r="H135" s="14"/>
      <c r="I135" s="15"/>
    </row>
    <row r="136" spans="2:9" s="19" customFormat="1" ht="39.950000000000003" customHeight="1">
      <c r="B136" s="56" t="s">
        <v>154</v>
      </c>
      <c r="C136" s="54" t="s">
        <v>154</v>
      </c>
      <c r="D136" s="16">
        <f t="shared" si="3"/>
        <v>1</v>
      </c>
      <c r="E136" s="44" t="s">
        <v>134</v>
      </c>
      <c r="F136" s="20" t="s">
        <v>9</v>
      </c>
      <c r="G136" s="42"/>
      <c r="H136" s="14"/>
      <c r="I136" s="15"/>
    </row>
    <row r="137" spans="2:9" s="19" customFormat="1" ht="39.950000000000003" customHeight="1">
      <c r="B137" s="36"/>
      <c r="C137" s="18"/>
      <c r="D137" s="16">
        <f t="shared" si="3"/>
        <v>2</v>
      </c>
      <c r="E137" s="44" t="s">
        <v>135</v>
      </c>
      <c r="F137" s="58" t="s">
        <v>166</v>
      </c>
      <c r="G137" s="42"/>
      <c r="H137" s="14"/>
      <c r="I137" s="15"/>
    </row>
    <row r="138" spans="2:9" s="19" customFormat="1" ht="39.950000000000003" customHeight="1">
      <c r="B138" s="36"/>
      <c r="C138" s="18"/>
      <c r="D138" s="16">
        <f t="shared" si="3"/>
        <v>3</v>
      </c>
      <c r="E138" s="44" t="s">
        <v>136</v>
      </c>
      <c r="F138" s="58" t="s">
        <v>166</v>
      </c>
      <c r="G138" s="42"/>
      <c r="H138" s="14"/>
      <c r="I138" s="15"/>
    </row>
  </sheetData>
  <autoFilter ref="B13:I138" xr:uid="{00000000-0009-0000-0000-000000000000}"/>
  <mergeCells count="10">
    <mergeCell ref="B90:B91"/>
    <mergeCell ref="B107:B108"/>
    <mergeCell ref="C107:C108"/>
    <mergeCell ref="B127:B128"/>
    <mergeCell ref="B6:I6"/>
    <mergeCell ref="B7:E7"/>
    <mergeCell ref="G7:I10"/>
    <mergeCell ref="B8:E8"/>
    <mergeCell ref="B9:E9"/>
    <mergeCell ref="B10:E10"/>
  </mergeCells>
  <phoneticPr fontId="2"/>
  <dataValidations count="1">
    <dataValidation type="list" allowBlank="1" showInputMessage="1" showErrorMessage="1" sqref="G14:G138" xr:uid="{00000000-0002-0000-0000-000000000000}">
      <formula1>"◎,○,△,×"</formula1>
    </dataValidation>
  </dataValidations>
  <pageMargins left="0.23622047244094491" right="0.23622047244094491" top="0.59055118110236227" bottom="0.19685039370078741" header="0.31496062992125984" footer="0"/>
  <pageSetup paperSize="9" scale="13" orientation="portrait" verticalDpi="0" r:id="rId1"/>
  <headerFooter>
    <oddHeader>&amp;R&amp;18様式１２</oddHeader>
  </headerFooter>
  <rowBreaks count="1" manualBreakCount="1">
    <brk id="138"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機能要件仕様書</vt:lpstr>
      <vt:lpstr>機能要件仕様書!Print_Area</vt:lpstr>
      <vt:lpstr>機能要件仕様書!Print_Titles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市立豊中病院</dc:creator>
  <cp:lastModifiedBy>横山　賢子</cp:lastModifiedBy>
  <cp:lastPrinted>2026-05-28T23:53:48Z</cp:lastPrinted>
  <dcterms:created xsi:type="dcterms:W3CDTF">2024-06-12T02:02:47Z</dcterms:created>
  <dcterms:modified xsi:type="dcterms:W3CDTF">2026-10-08T07:16:13Z</dcterms:modified>
</cp:coreProperties>
</file>