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<sst xmlns="http://schemas.openxmlformats.org/spreadsheetml/2006/main" count="401" uniqueCount="140">
  <si>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</si>
  <si>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</si>
  <si>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</si>
  <si>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</si>
  <si>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</si>
  <si>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</si>
  <si>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</si>
  <si>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</si>
  <si>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</si>
  <si>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</si>
  <si>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</si>
  <si>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</si>
  <si>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</si>
  <si>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</si>
  <si>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</si>
  <si>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</si>
  <si>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</si>
  <si>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</si>
  <si>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</si>
  <si>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</si>
  <si>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</si>
  <si>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</si>
  <si>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</si>
  <si>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</si>
  <si>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</si>
  <si>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</si>
  <si>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</si>
  <si>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</si>
  <si>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</si>
  <si>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</si>
  <si>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</si>
  <si>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</si>
  <si>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</si>
  <si>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</si>
  <si>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</si>
  <si>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</si>
  <si>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</si>
  <si>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</si>
  <si>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</si>
  <si>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</si>
  <si>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</si>
  <si>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</si>
  <si>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</si>
  <si>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</si>
  <si>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</si>
  <si>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</si>
  <si>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</si>
  <si>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</si>
  <si>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</si>
  <si>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</si>
  <si>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</si>
  <si>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</si>
  <si>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</si>
  <si>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</si>
  <si>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</si>
  <si>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</si>
  <si>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</si>
  <si>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</si>
  <si>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</si>
  <si>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</si>
  <si>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</si>
  <si>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</si>
  <si>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</si>
  <si>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</si>
  <si>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</si>
  <si>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</si>
  <si>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</si>
  <si>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</si>
  <si>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</si>
  <si>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</si>
  <si>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</si>
  <si>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</si>
  <si>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</si>
  <si>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</si>
  <si>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</si>
  <si>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</si>
  <si>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</si>
  <si>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</si>
  <si>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</si>
  <si>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</si>
  <si>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</si>
  <si>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</si>
  <si>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</si>
  <si>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</si>
  <si>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</si>
  <si>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</si>
  <si>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</si>
  <si>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</si>
  <si>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</si>
  <si>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</si>
  <si>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</si>
  <si>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</si>
  <si>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</si>
  <si>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</si>
  <si>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</si>
  <si>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</si>
  <si>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</si>
  <si>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</si>
  <si>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</si>
  <si>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</si>
  <si>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</si>
  <si>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</si>
  <si>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</si>
  <si>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</si>
  <si>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</si>
  <si>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</si>
  <si>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</si>
  <si>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</si>
  <si>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</si>
  <si>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</si>
  <si>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</si>
  <si>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</si>
  <si>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</si>
  <si>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</si>
  <si>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</si>
  <si>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</si>
  <si>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</si>
  <si>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</si>
  <si>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</si>
  <si>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</si>
  <si>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</si>
  <si>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</si>
  <si>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</si>
  <si>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</si>
  <si>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</si>
  <si>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</si>
  <si>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</si>
  <si>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</si>
  <si>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</si>
  <si>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</si>
  <si>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</si>
  <si>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</si>
  <si>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</si>
  <si>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</si>
  <si>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</si>
  <si>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</si>
  <si>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</si>
  <si>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</si>
  <si>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</si>
  <si>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平成30年4月1日現在豊中市全域年齢別人口（1歳きざみ）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</si>
</sst>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1797</v>
      </c>
      <c r="D2">
        <v>1694</v>
      </c>
      <c r="E2">
        <v>3491</v>
      </c>
    </row>
    <row r="3" spans="1:5" x14ac:dyDescent="0.2">
      <c r="A3" t="s">
        <v>131</v>
      </c>
      <c r="B3" t="s">
        <v>5</v>
      </c>
      <c r="C3">
        <v>1869</v>
      </c>
      <c r="D3">
        <v>1743</v>
      </c>
      <c r="E3">
        <v>3612</v>
      </c>
    </row>
    <row r="4" spans="1:5" x14ac:dyDescent="0.2">
      <c r="A4" t="s">
        <v>131</v>
      </c>
      <c r="B4" t="s">
        <v>6</v>
      </c>
      <c r="C4">
        <v>1979</v>
      </c>
      <c r="D4">
        <v>1776</v>
      </c>
      <c r="E4">
        <v>3755</v>
      </c>
    </row>
    <row r="5" spans="1:5" x14ac:dyDescent="0.2">
      <c r="A5" t="s">
        <v>131</v>
      </c>
      <c r="B5" t="s">
        <v>7</v>
      </c>
      <c r="C5">
        <v>1944</v>
      </c>
      <c r="D5">
        <v>1783</v>
      </c>
      <c r="E5">
        <v>3727</v>
      </c>
    </row>
    <row r="6" spans="1:5" x14ac:dyDescent="0.2">
      <c r="A6" t="s">
        <v>131</v>
      </c>
      <c r="B6" t="s">
        <v>8</v>
      </c>
      <c r="C6">
        <v>1898</v>
      </c>
      <c r="D6">
        <v>1913</v>
      </c>
      <c r="E6">
        <v>3811</v>
      </c>
    </row>
    <row r="7" spans="1:5" x14ac:dyDescent="0.2">
      <c r="A7" t="s">
        <v>131</v>
      </c>
      <c r="B7" t="s">
        <v>9</v>
      </c>
      <c r="C7">
        <v>2003</v>
      </c>
      <c r="D7">
        <v>1824</v>
      </c>
      <c r="E7">
        <v>3827</v>
      </c>
    </row>
    <row r="8" spans="1:5" x14ac:dyDescent="0.2">
      <c r="A8" t="s">
        <v>131</v>
      </c>
      <c r="B8" t="s">
        <v>10</v>
      </c>
      <c r="C8">
        <v>1943</v>
      </c>
      <c r="D8">
        <v>1883</v>
      </c>
      <c r="E8">
        <v>3826</v>
      </c>
    </row>
    <row r="9" spans="1:5" x14ac:dyDescent="0.2">
      <c r="A9" t="s">
        <v>131</v>
      </c>
      <c r="B9" t="s">
        <v>11</v>
      </c>
      <c r="C9">
        <v>2005</v>
      </c>
      <c r="D9">
        <v>1888</v>
      </c>
      <c r="E9">
        <v>3893</v>
      </c>
    </row>
    <row r="10" spans="1:5" x14ac:dyDescent="0.2">
      <c r="A10" t="s">
        <v>131</v>
      </c>
      <c r="B10" t="s">
        <v>12</v>
      </c>
      <c r="C10">
        <v>1929</v>
      </c>
      <c r="D10">
        <v>1803</v>
      </c>
      <c r="E10">
        <v>3732</v>
      </c>
    </row>
    <row r="11" spans="1:5" x14ac:dyDescent="0.2">
      <c r="A11" t="s">
        <v>131</v>
      </c>
      <c r="B11" t="s">
        <v>13</v>
      </c>
      <c r="C11">
        <v>1989</v>
      </c>
      <c r="D11">
        <v>1814</v>
      </c>
      <c r="E11">
        <v>3803</v>
      </c>
    </row>
    <row r="12" spans="1:5" x14ac:dyDescent="0.2">
      <c r="A12" t="s">
        <v>131</v>
      </c>
      <c r="B12" t="s">
        <v>14</v>
      </c>
      <c r="C12">
        <v>1894</v>
      </c>
      <c r="D12">
        <v>1741</v>
      </c>
      <c r="E12">
        <v>3635</v>
      </c>
    </row>
    <row r="13" spans="1:5" x14ac:dyDescent="0.2">
      <c r="A13" t="s">
        <v>131</v>
      </c>
      <c r="B13" t="s">
        <v>15</v>
      </c>
      <c r="C13">
        <v>1852</v>
      </c>
      <c r="D13">
        <v>1787</v>
      </c>
      <c r="E13">
        <v>3639</v>
      </c>
    </row>
    <row r="14" spans="1:5" x14ac:dyDescent="0.2">
      <c r="A14" t="s">
        <v>131</v>
      </c>
      <c r="B14" t="s">
        <v>16</v>
      </c>
      <c r="C14">
        <v>1845</v>
      </c>
      <c r="D14">
        <v>1817</v>
      </c>
      <c r="E14">
        <v>3662</v>
      </c>
    </row>
    <row r="15" spans="1:5" x14ac:dyDescent="0.2">
      <c r="A15" t="s">
        <v>131</v>
      </c>
      <c r="B15" t="s">
        <v>17</v>
      </c>
      <c r="C15">
        <v>1825</v>
      </c>
      <c r="D15">
        <v>1788</v>
      </c>
      <c r="E15">
        <v>3613</v>
      </c>
    </row>
    <row r="16" spans="1:5" x14ac:dyDescent="0.2">
      <c r="A16" t="s">
        <v>131</v>
      </c>
      <c r="B16" t="s">
        <v>18</v>
      </c>
      <c r="C16">
        <v>1862</v>
      </c>
      <c r="D16">
        <v>1817</v>
      </c>
      <c r="E16">
        <v>3679</v>
      </c>
    </row>
    <row r="17" spans="1:5" x14ac:dyDescent="0.2">
      <c r="A17" t="s">
        <v>131</v>
      </c>
      <c r="B17" t="s">
        <v>19</v>
      </c>
      <c r="C17">
        <v>1878</v>
      </c>
      <c r="D17">
        <v>1766</v>
      </c>
      <c r="E17">
        <v>3644</v>
      </c>
    </row>
    <row r="18" spans="1:5" x14ac:dyDescent="0.2">
      <c r="A18" t="s">
        <v>131</v>
      </c>
      <c r="B18" t="s">
        <v>20</v>
      </c>
      <c r="C18">
        <v>1925</v>
      </c>
      <c r="D18">
        <v>1833</v>
      </c>
      <c r="E18">
        <v>3758</v>
      </c>
    </row>
    <row r="19" spans="1:5" x14ac:dyDescent="0.2">
      <c r="A19" t="s">
        <v>131</v>
      </c>
      <c r="B19" t="s">
        <v>21</v>
      </c>
      <c r="C19">
        <v>1985</v>
      </c>
      <c r="D19">
        <v>1915</v>
      </c>
      <c r="E19">
        <v>3900</v>
      </c>
    </row>
    <row r="20" spans="1:5" x14ac:dyDescent="0.2">
      <c r="A20" t="s">
        <v>131</v>
      </c>
      <c r="B20" t="s">
        <v>22</v>
      </c>
      <c r="C20">
        <v>2003</v>
      </c>
      <c r="D20">
        <v>1938</v>
      </c>
      <c r="E20">
        <v>3941</v>
      </c>
    </row>
    <row r="21" spans="1:5" x14ac:dyDescent="0.2">
      <c r="A21" t="s">
        <v>131</v>
      </c>
      <c r="B21" t="s">
        <v>23</v>
      </c>
      <c r="C21">
        <v>2033</v>
      </c>
      <c r="D21">
        <v>1998</v>
      </c>
      <c r="E21">
        <v>4031</v>
      </c>
    </row>
    <row r="22" spans="1:5" x14ac:dyDescent="0.2">
      <c r="A22" t="s">
        <v>131</v>
      </c>
      <c r="B22" t="s">
        <v>24</v>
      </c>
      <c r="C22">
        <v>1941</v>
      </c>
      <c r="D22">
        <v>1876</v>
      </c>
      <c r="E22">
        <v>3817</v>
      </c>
    </row>
    <row r="23" spans="1:5" x14ac:dyDescent="0.2">
      <c r="A23" t="s">
        <v>131</v>
      </c>
      <c r="B23" t="s">
        <v>25</v>
      </c>
      <c r="C23">
        <v>2019</v>
      </c>
      <c r="D23">
        <v>1946</v>
      </c>
      <c r="E23">
        <v>3965</v>
      </c>
    </row>
    <row r="24" spans="1:5" x14ac:dyDescent="0.2">
      <c r="A24" t="s">
        <v>131</v>
      </c>
      <c r="B24" t="s">
        <v>26</v>
      </c>
      <c r="C24">
        <v>1935</v>
      </c>
      <c r="D24">
        <v>1931</v>
      </c>
      <c r="E24">
        <v>3866</v>
      </c>
    </row>
    <row r="25" spans="1:5" x14ac:dyDescent="0.2">
      <c r="A25" t="s">
        <v>131</v>
      </c>
      <c r="B25" t="s">
        <v>27</v>
      </c>
      <c r="C25">
        <v>1869</v>
      </c>
      <c r="D25">
        <v>2062</v>
      </c>
      <c r="E25">
        <v>3931</v>
      </c>
    </row>
    <row r="26" spans="1:5" x14ac:dyDescent="0.2">
      <c r="A26" t="s">
        <v>131</v>
      </c>
      <c r="B26" t="s">
        <v>28</v>
      </c>
      <c r="C26">
        <v>1807</v>
      </c>
      <c r="D26">
        <v>1843</v>
      </c>
      <c r="E26">
        <v>3650</v>
      </c>
    </row>
    <row r="27" spans="1:5" x14ac:dyDescent="0.2">
      <c r="A27" t="s">
        <v>131</v>
      </c>
      <c r="B27" t="s">
        <v>29</v>
      </c>
      <c r="C27">
        <v>1863</v>
      </c>
      <c r="D27">
        <v>1995</v>
      </c>
      <c r="E27">
        <v>3858</v>
      </c>
    </row>
    <row r="28" spans="1:5" x14ac:dyDescent="0.2">
      <c r="A28" t="s">
        <v>131</v>
      </c>
      <c r="B28" t="s">
        <v>30</v>
      </c>
      <c r="C28">
        <v>1801</v>
      </c>
      <c r="D28">
        <v>1921</v>
      </c>
      <c r="E28">
        <v>3722</v>
      </c>
    </row>
    <row r="29" spans="1:5" x14ac:dyDescent="0.2">
      <c r="A29" t="s">
        <v>131</v>
      </c>
      <c r="B29" t="s">
        <v>31</v>
      </c>
      <c r="C29">
        <v>1869</v>
      </c>
      <c r="D29">
        <v>1978</v>
      </c>
      <c r="E29">
        <v>3847</v>
      </c>
    </row>
    <row r="30" spans="1:5" x14ac:dyDescent="0.2">
      <c r="A30" t="s">
        <v>131</v>
      </c>
      <c r="B30" t="s">
        <v>32</v>
      </c>
      <c r="C30">
        <v>1774</v>
      </c>
      <c r="D30">
        <v>2076</v>
      </c>
      <c r="E30">
        <v>3850</v>
      </c>
    </row>
    <row r="31" spans="1:5" x14ac:dyDescent="0.2">
      <c r="A31" t="s">
        <v>131</v>
      </c>
      <c r="B31" t="s">
        <v>33</v>
      </c>
      <c r="C31">
        <v>2073</v>
      </c>
      <c r="D31">
        <v>2213</v>
      </c>
      <c r="E31">
        <v>4286</v>
      </c>
    </row>
    <row r="32" spans="1:5" x14ac:dyDescent="0.2">
      <c r="A32" t="s">
        <v>131</v>
      </c>
      <c r="B32" t="s">
        <v>34</v>
      </c>
      <c r="C32">
        <v>2082</v>
      </c>
      <c r="D32">
        <v>2254</v>
      </c>
      <c r="E32">
        <v>4336</v>
      </c>
    </row>
    <row r="33" spans="1:5" x14ac:dyDescent="0.2">
      <c r="A33" t="s">
        <v>131</v>
      </c>
      <c r="B33" t="s">
        <v>35</v>
      </c>
      <c r="C33">
        <v>2128</v>
      </c>
      <c r="D33">
        <v>2357</v>
      </c>
      <c r="E33">
        <v>4485</v>
      </c>
    </row>
    <row r="34" spans="1:5" x14ac:dyDescent="0.2">
      <c r="A34" t="s">
        <v>131</v>
      </c>
      <c r="B34" t="s">
        <v>36</v>
      </c>
      <c r="C34">
        <v>2367</v>
      </c>
      <c r="D34">
        <v>2422</v>
      </c>
      <c r="E34">
        <v>4789</v>
      </c>
    </row>
    <row r="35" spans="1:5" x14ac:dyDescent="0.2">
      <c r="A35" t="s">
        <v>131</v>
      </c>
      <c r="B35" t="s">
        <v>37</v>
      </c>
      <c r="C35">
        <v>2306</v>
      </c>
      <c r="D35">
        <v>2448</v>
      </c>
      <c r="E35">
        <v>4754</v>
      </c>
    </row>
    <row r="36" spans="1:5" x14ac:dyDescent="0.2">
      <c r="A36" t="s">
        <v>131</v>
      </c>
      <c r="B36" t="s">
        <v>38</v>
      </c>
      <c r="C36">
        <v>2485</v>
      </c>
      <c r="D36">
        <v>2660</v>
      </c>
      <c r="E36">
        <v>5145</v>
      </c>
    </row>
    <row r="37" spans="1:5" x14ac:dyDescent="0.2">
      <c r="A37" t="s">
        <v>131</v>
      </c>
      <c r="B37" t="s">
        <v>39</v>
      </c>
      <c r="C37">
        <v>2483</v>
      </c>
      <c r="D37">
        <v>2627</v>
      </c>
      <c r="E37">
        <v>5110</v>
      </c>
    </row>
    <row r="38" spans="1:5" x14ac:dyDescent="0.2">
      <c r="A38" t="s">
        <v>131</v>
      </c>
      <c r="B38" t="s">
        <v>40</v>
      </c>
      <c r="C38">
        <v>2495</v>
      </c>
      <c r="D38">
        <v>2645</v>
      </c>
      <c r="E38">
        <v>5140</v>
      </c>
    </row>
    <row r="39" spans="1:5" x14ac:dyDescent="0.2">
      <c r="A39" t="s">
        <v>131</v>
      </c>
      <c r="B39" t="s">
        <v>41</v>
      </c>
      <c r="C39">
        <v>2515</v>
      </c>
      <c r="D39">
        <v>2622</v>
      </c>
      <c r="E39">
        <v>5137</v>
      </c>
    </row>
    <row r="40" spans="1:5" x14ac:dyDescent="0.2">
      <c r="A40" t="s">
        <v>131</v>
      </c>
      <c r="B40" t="s">
        <v>42</v>
      </c>
      <c r="C40">
        <v>2629</v>
      </c>
      <c r="D40">
        <v>2818</v>
      </c>
      <c r="E40">
        <v>5447</v>
      </c>
    </row>
    <row r="41" spans="1:5" x14ac:dyDescent="0.2">
      <c r="A41" t="s">
        <v>131</v>
      </c>
      <c r="B41" t="s">
        <v>43</v>
      </c>
      <c r="C41">
        <v>2770</v>
      </c>
      <c r="D41">
        <v>2816</v>
      </c>
      <c r="E41">
        <v>5586</v>
      </c>
    </row>
    <row r="42" spans="1:5" x14ac:dyDescent="0.2">
      <c r="A42" t="s">
        <v>131</v>
      </c>
      <c r="B42" t="s">
        <v>44</v>
      </c>
      <c r="C42">
        <v>2840</v>
      </c>
      <c r="D42">
        <v>3038</v>
      </c>
      <c r="E42">
        <v>5878</v>
      </c>
    </row>
    <row r="43" spans="1:5" x14ac:dyDescent="0.2">
      <c r="A43" t="s">
        <v>131</v>
      </c>
      <c r="B43" t="s">
        <v>45</v>
      </c>
      <c r="C43">
        <v>2809</v>
      </c>
      <c r="D43">
        <v>3140</v>
      </c>
      <c r="E43">
        <v>5949</v>
      </c>
    </row>
    <row r="44" spans="1:5" x14ac:dyDescent="0.2">
      <c r="A44" t="s">
        <v>131</v>
      </c>
      <c r="B44" t="s">
        <v>46</v>
      </c>
      <c r="C44">
        <v>3060</v>
      </c>
      <c r="D44">
        <v>3239</v>
      </c>
      <c r="E44">
        <v>6299</v>
      </c>
    </row>
    <row r="45" spans="1:5" x14ac:dyDescent="0.2">
      <c r="A45" t="s">
        <v>131</v>
      </c>
      <c r="B45" t="s">
        <v>47</v>
      </c>
      <c r="C45">
        <v>3214</v>
      </c>
      <c r="D45">
        <v>3380</v>
      </c>
      <c r="E45">
        <v>6594</v>
      </c>
    </row>
    <row r="46" spans="1:5" x14ac:dyDescent="0.2">
      <c r="A46" t="s">
        <v>131</v>
      </c>
      <c r="B46" t="s">
        <v>48</v>
      </c>
      <c r="C46">
        <v>3458</v>
      </c>
      <c r="D46">
        <v>3651</v>
      </c>
      <c r="E46">
        <v>7109</v>
      </c>
    </row>
    <row r="47" spans="1:5" x14ac:dyDescent="0.2">
      <c r="A47" t="s">
        <v>131</v>
      </c>
      <c r="B47" t="s">
        <v>49</v>
      </c>
      <c r="C47">
        <v>3446</v>
      </c>
      <c r="D47">
        <v>3646</v>
      </c>
      <c r="E47">
        <v>7092</v>
      </c>
    </row>
    <row r="48" spans="1:5" x14ac:dyDescent="0.2">
      <c r="A48" t="s">
        <v>131</v>
      </c>
      <c r="B48" t="s">
        <v>50</v>
      </c>
      <c r="C48">
        <v>3454</v>
      </c>
      <c r="D48">
        <v>3616</v>
      </c>
      <c r="E48">
        <v>7070</v>
      </c>
    </row>
    <row r="49" spans="1:5" x14ac:dyDescent="0.2">
      <c r="A49" t="s">
        <v>131</v>
      </c>
      <c r="B49" t="s">
        <v>51</v>
      </c>
      <c r="C49">
        <v>3306</v>
      </c>
      <c r="D49">
        <v>3491</v>
      </c>
      <c r="E49">
        <v>6797</v>
      </c>
    </row>
    <row r="50" spans="1:5" x14ac:dyDescent="0.2">
      <c r="A50" t="s">
        <v>131</v>
      </c>
      <c r="B50" t="s">
        <v>52</v>
      </c>
      <c r="C50">
        <v>3303</v>
      </c>
      <c r="D50">
        <v>3330</v>
      </c>
      <c r="E50">
        <v>6633</v>
      </c>
    </row>
    <row r="51" spans="1:5" x14ac:dyDescent="0.2">
      <c r="A51" t="s">
        <v>131</v>
      </c>
      <c r="B51" t="s">
        <v>53</v>
      </c>
      <c r="C51">
        <v>3275</v>
      </c>
      <c r="D51">
        <v>3420</v>
      </c>
      <c r="E51">
        <v>6695</v>
      </c>
    </row>
    <row r="52" spans="1:5" x14ac:dyDescent="0.2">
      <c r="A52" t="s">
        <v>131</v>
      </c>
      <c r="B52" t="s">
        <v>54</v>
      </c>
      <c r="C52">
        <v>3157</v>
      </c>
      <c r="D52">
        <v>3264</v>
      </c>
      <c r="E52">
        <v>6421</v>
      </c>
    </row>
    <row r="53" spans="1:5" x14ac:dyDescent="0.2">
      <c r="A53" t="s">
        <v>131</v>
      </c>
      <c r="B53" t="s">
        <v>55</v>
      </c>
      <c r="C53">
        <v>2571</v>
      </c>
      <c r="D53">
        <v>2649</v>
      </c>
      <c r="E53">
        <v>5220</v>
      </c>
    </row>
    <row r="54" spans="1:5" x14ac:dyDescent="0.2">
      <c r="A54" t="s">
        <v>131</v>
      </c>
      <c r="B54" t="s">
        <v>56</v>
      </c>
      <c r="C54">
        <v>2854</v>
      </c>
      <c r="D54">
        <v>2931</v>
      </c>
      <c r="E54">
        <v>5785</v>
      </c>
    </row>
    <row r="55" spans="1:5" x14ac:dyDescent="0.2">
      <c r="A55" t="s">
        <v>131</v>
      </c>
      <c r="B55" t="s">
        <v>57</v>
      </c>
      <c r="C55">
        <v>2806</v>
      </c>
      <c r="D55">
        <v>2995</v>
      </c>
      <c r="E55">
        <v>5801</v>
      </c>
    </row>
    <row r="56" spans="1:5" x14ac:dyDescent="0.2">
      <c r="A56" t="s">
        <v>131</v>
      </c>
      <c r="B56" t="s">
        <v>58</v>
      </c>
      <c r="C56">
        <v>2516</v>
      </c>
      <c r="D56">
        <v>2734</v>
      </c>
      <c r="E56">
        <v>5250</v>
      </c>
    </row>
    <row r="57" spans="1:5" x14ac:dyDescent="0.2">
      <c r="A57" t="s">
        <v>131</v>
      </c>
      <c r="B57" t="s">
        <v>59</v>
      </c>
      <c r="C57">
        <v>2464</v>
      </c>
      <c r="D57">
        <v>2566</v>
      </c>
      <c r="E57">
        <v>5030</v>
      </c>
    </row>
    <row r="58" spans="1:5" x14ac:dyDescent="0.2">
      <c r="A58" t="s">
        <v>131</v>
      </c>
      <c r="B58" t="s">
        <v>60</v>
      </c>
      <c r="C58">
        <v>2348</v>
      </c>
      <c r="D58">
        <v>2398</v>
      </c>
      <c r="E58">
        <v>4746</v>
      </c>
    </row>
    <row r="59" spans="1:5" x14ac:dyDescent="0.2">
      <c r="A59" t="s">
        <v>131</v>
      </c>
      <c r="B59" t="s">
        <v>61</v>
      </c>
      <c r="C59">
        <v>2322</v>
      </c>
      <c r="D59">
        <v>2327</v>
      </c>
      <c r="E59">
        <v>4649</v>
      </c>
    </row>
    <row r="60" spans="1:5" x14ac:dyDescent="0.2">
      <c r="A60" t="s">
        <v>131</v>
      </c>
      <c r="B60" t="s">
        <v>62</v>
      </c>
      <c r="C60">
        <v>2141</v>
      </c>
      <c r="D60">
        <v>2228</v>
      </c>
      <c r="E60">
        <v>4369</v>
      </c>
    </row>
    <row r="61" spans="1:5" x14ac:dyDescent="0.2">
      <c r="A61" t="s">
        <v>131</v>
      </c>
      <c r="B61" t="s">
        <v>63</v>
      </c>
      <c r="C61">
        <v>2175</v>
      </c>
      <c r="D61">
        <v>2305</v>
      </c>
      <c r="E61">
        <v>4480</v>
      </c>
    </row>
    <row r="62" spans="1:5" x14ac:dyDescent="0.2">
      <c r="A62" t="s">
        <v>131</v>
      </c>
      <c r="B62" t="s">
        <v>64</v>
      </c>
      <c r="C62">
        <v>1950</v>
      </c>
      <c r="D62">
        <v>2101</v>
      </c>
      <c r="E62">
        <v>4051</v>
      </c>
    </row>
    <row r="63" spans="1:5" x14ac:dyDescent="0.2">
      <c r="A63" t="s">
        <v>131</v>
      </c>
      <c r="B63" t="s">
        <v>65</v>
      </c>
      <c r="C63">
        <v>1936</v>
      </c>
      <c r="D63">
        <v>2011</v>
      </c>
      <c r="E63">
        <v>3947</v>
      </c>
    </row>
    <row r="64" spans="1:5" x14ac:dyDescent="0.2">
      <c r="A64" t="s">
        <v>131</v>
      </c>
      <c r="B64" t="s">
        <v>66</v>
      </c>
      <c r="C64">
        <v>1983</v>
      </c>
      <c r="D64">
        <v>2052</v>
      </c>
      <c r="E64">
        <v>4035</v>
      </c>
    </row>
    <row r="65" spans="1:5" x14ac:dyDescent="0.2">
      <c r="A65" t="s">
        <v>131</v>
      </c>
      <c r="B65" t="s">
        <v>67</v>
      </c>
      <c r="C65">
        <v>2016</v>
      </c>
      <c r="D65">
        <v>2131</v>
      </c>
      <c r="E65">
        <v>4147</v>
      </c>
    </row>
    <row r="66" spans="1:5" x14ac:dyDescent="0.2">
      <c r="A66" t="s">
        <v>131</v>
      </c>
      <c r="B66" t="s">
        <v>68</v>
      </c>
      <c r="C66">
        <v>2014</v>
      </c>
      <c r="D66">
        <v>2280</v>
      </c>
      <c r="E66">
        <v>4294</v>
      </c>
    </row>
    <row r="67" spans="1:5" x14ac:dyDescent="0.2">
      <c r="A67" t="s">
        <v>131</v>
      </c>
      <c r="B67" t="s">
        <v>69</v>
      </c>
      <c r="C67">
        <v>2070</v>
      </c>
      <c r="D67">
        <v>2302</v>
      </c>
      <c r="E67">
        <v>4372</v>
      </c>
    </row>
    <row r="68" spans="1:5" x14ac:dyDescent="0.2">
      <c r="A68" t="s">
        <v>131</v>
      </c>
      <c r="B68" t="s">
        <v>70</v>
      </c>
      <c r="C68">
        <v>2222</v>
      </c>
      <c r="D68">
        <v>2505</v>
      </c>
      <c r="E68">
        <v>4727</v>
      </c>
    </row>
    <row r="69" spans="1:5" x14ac:dyDescent="0.2">
      <c r="A69" t="s">
        <v>131</v>
      </c>
      <c r="B69" t="s">
        <v>71</v>
      </c>
      <c r="C69">
        <v>2452</v>
      </c>
      <c r="D69">
        <v>2637</v>
      </c>
      <c r="E69">
        <v>5089</v>
      </c>
    </row>
    <row r="70" spans="1:5" x14ac:dyDescent="0.2">
      <c r="A70" t="s">
        <v>131</v>
      </c>
      <c r="B70" t="s">
        <v>72</v>
      </c>
      <c r="C70">
        <v>2769</v>
      </c>
      <c r="D70">
        <v>3163</v>
      </c>
      <c r="E70">
        <v>5932</v>
      </c>
    </row>
    <row r="71" spans="1:5" x14ac:dyDescent="0.2">
      <c r="A71" t="s">
        <v>131</v>
      </c>
      <c r="B71" t="s">
        <v>73</v>
      </c>
      <c r="C71">
        <v>2877</v>
      </c>
      <c r="D71">
        <v>3383</v>
      </c>
      <c r="E71">
        <v>6260</v>
      </c>
    </row>
    <row r="72" spans="1:5" x14ac:dyDescent="0.2">
      <c r="A72" t="s">
        <v>131</v>
      </c>
      <c r="B72" t="s">
        <v>74</v>
      </c>
      <c r="C72">
        <v>3072</v>
      </c>
      <c r="D72">
        <v>3463</v>
      </c>
      <c r="E72">
        <v>6535</v>
      </c>
    </row>
    <row r="73" spans="1:5" x14ac:dyDescent="0.2">
      <c r="A73" t="s">
        <v>131</v>
      </c>
      <c r="B73" t="s">
        <v>75</v>
      </c>
      <c r="C73">
        <v>2308</v>
      </c>
      <c r="D73">
        <v>2749</v>
      </c>
      <c r="E73">
        <v>5057</v>
      </c>
    </row>
    <row r="74" spans="1:5" x14ac:dyDescent="0.2">
      <c r="A74" t="s">
        <v>131</v>
      </c>
      <c r="B74" t="s">
        <v>76</v>
      </c>
      <c r="C74">
        <v>1577</v>
      </c>
      <c r="D74">
        <v>2061</v>
      </c>
      <c r="E74">
        <v>3638</v>
      </c>
    </row>
    <row r="75" spans="1:5" x14ac:dyDescent="0.2">
      <c r="A75" t="s">
        <v>131</v>
      </c>
      <c r="B75" t="s">
        <v>77</v>
      </c>
      <c r="C75">
        <v>1924</v>
      </c>
      <c r="D75">
        <v>2488</v>
      </c>
      <c r="E75">
        <v>4412</v>
      </c>
    </row>
    <row r="76" spans="1:5" x14ac:dyDescent="0.2">
      <c r="A76" t="s">
        <v>131</v>
      </c>
      <c r="B76" t="s">
        <v>78</v>
      </c>
      <c r="C76">
        <v>2117</v>
      </c>
      <c r="D76">
        <v>2781</v>
      </c>
      <c r="E76">
        <v>4898</v>
      </c>
    </row>
    <row r="77" spans="1:5" x14ac:dyDescent="0.2">
      <c r="A77" t="s">
        <v>131</v>
      </c>
      <c r="B77" t="s">
        <v>79</v>
      </c>
      <c r="C77">
        <v>1980</v>
      </c>
      <c r="D77">
        <v>2744</v>
      </c>
      <c r="E77">
        <v>4724</v>
      </c>
    </row>
    <row r="78" spans="1:5" x14ac:dyDescent="0.2">
      <c r="A78" t="s">
        <v>131</v>
      </c>
      <c r="B78" t="s">
        <v>80</v>
      </c>
      <c r="C78">
        <v>2120</v>
      </c>
      <c r="D78">
        <v>2904</v>
      </c>
      <c r="E78">
        <v>5024</v>
      </c>
    </row>
    <row r="79" spans="1:5" x14ac:dyDescent="0.2">
      <c r="A79" t="s">
        <v>131</v>
      </c>
      <c r="B79" t="s">
        <v>81</v>
      </c>
      <c r="C79">
        <v>1971</v>
      </c>
      <c r="D79">
        <v>2516</v>
      </c>
      <c r="E79">
        <v>4487</v>
      </c>
    </row>
    <row r="80" spans="1:5" x14ac:dyDescent="0.2">
      <c r="A80" t="s">
        <v>131</v>
      </c>
      <c r="B80" t="s">
        <v>82</v>
      </c>
      <c r="C80">
        <v>1751</v>
      </c>
      <c r="D80">
        <v>2227</v>
      </c>
      <c r="E80">
        <v>3978</v>
      </c>
    </row>
    <row r="81" spans="1:5" x14ac:dyDescent="0.2">
      <c r="A81" t="s">
        <v>131</v>
      </c>
      <c r="B81" t="s">
        <v>83</v>
      </c>
      <c r="C81">
        <v>1517</v>
      </c>
      <c r="D81">
        <v>2054</v>
      </c>
      <c r="E81">
        <v>3571</v>
      </c>
    </row>
    <row r="82" spans="1:5" x14ac:dyDescent="0.2">
      <c r="A82" t="s">
        <v>131</v>
      </c>
      <c r="B82" t="s">
        <v>84</v>
      </c>
      <c r="C82">
        <v>1602</v>
      </c>
      <c r="D82">
        <v>2183</v>
      </c>
      <c r="E82">
        <v>3785</v>
      </c>
    </row>
    <row r="83" spans="1:5" x14ac:dyDescent="0.2">
      <c r="A83" t="s">
        <v>131</v>
      </c>
      <c r="B83" t="s">
        <v>85</v>
      </c>
      <c r="C83">
        <v>1459</v>
      </c>
      <c r="D83">
        <v>2079</v>
      </c>
      <c r="E83">
        <v>3538</v>
      </c>
    </row>
    <row r="84" spans="1:5" x14ac:dyDescent="0.2">
      <c r="A84" t="s">
        <v>131</v>
      </c>
      <c r="B84" t="s">
        <v>86</v>
      </c>
      <c r="C84">
        <v>1413</v>
      </c>
      <c r="D84">
        <v>2067</v>
      </c>
      <c r="E84">
        <v>3480</v>
      </c>
    </row>
    <row r="85" spans="1:5" x14ac:dyDescent="0.2">
      <c r="A85" t="s">
        <v>131</v>
      </c>
      <c r="B85" t="s">
        <v>87</v>
      </c>
      <c r="C85">
        <v>1204</v>
      </c>
      <c r="D85">
        <v>1782</v>
      </c>
      <c r="E85">
        <v>2986</v>
      </c>
    </row>
    <row r="86" spans="1:5" x14ac:dyDescent="0.2">
      <c r="A86" t="s">
        <v>131</v>
      </c>
      <c r="B86" t="s">
        <v>88</v>
      </c>
      <c r="C86">
        <v>1019</v>
      </c>
      <c r="D86">
        <v>1666</v>
      </c>
      <c r="E86">
        <v>2685</v>
      </c>
    </row>
    <row r="87" spans="1:5" x14ac:dyDescent="0.2">
      <c r="A87" t="s">
        <v>131</v>
      </c>
      <c r="B87" t="s">
        <v>89</v>
      </c>
      <c r="C87">
        <v>896</v>
      </c>
      <c r="D87">
        <v>1568</v>
      </c>
      <c r="E87">
        <v>2464</v>
      </c>
    </row>
    <row r="88" spans="1:5" x14ac:dyDescent="0.2">
      <c r="A88" t="s">
        <v>131</v>
      </c>
      <c r="B88" t="s">
        <v>90</v>
      </c>
      <c r="C88">
        <v>761</v>
      </c>
      <c r="D88">
        <v>1350</v>
      </c>
      <c r="E88">
        <v>2111</v>
      </c>
    </row>
    <row r="89" spans="1:5" x14ac:dyDescent="0.2">
      <c r="A89" t="s">
        <v>131</v>
      </c>
      <c r="B89" t="s">
        <v>91</v>
      </c>
      <c r="C89">
        <v>630</v>
      </c>
      <c r="D89">
        <v>1132</v>
      </c>
      <c r="E89">
        <v>1762</v>
      </c>
    </row>
    <row r="90" spans="1:5" x14ac:dyDescent="0.2">
      <c r="A90" t="s">
        <v>131</v>
      </c>
      <c r="B90" t="s">
        <v>92</v>
      </c>
      <c r="C90">
        <v>525</v>
      </c>
      <c r="D90">
        <v>1039</v>
      </c>
      <c r="E90">
        <v>1564</v>
      </c>
    </row>
    <row r="91" spans="1:5" x14ac:dyDescent="0.2">
      <c r="A91" t="s">
        <v>131</v>
      </c>
      <c r="B91" t="s">
        <v>93</v>
      </c>
      <c r="C91">
        <v>438</v>
      </c>
      <c r="D91">
        <v>902</v>
      </c>
      <c r="E91">
        <v>1340</v>
      </c>
    </row>
    <row r="92" spans="1:5" x14ac:dyDescent="0.2">
      <c r="A92" t="s">
        <v>131</v>
      </c>
      <c r="B92" t="s">
        <v>94</v>
      </c>
      <c r="C92">
        <v>326</v>
      </c>
      <c r="D92">
        <v>761</v>
      </c>
      <c r="E92">
        <v>1087</v>
      </c>
    </row>
    <row r="93" spans="1:5" x14ac:dyDescent="0.2">
      <c r="A93" t="s">
        <v>131</v>
      </c>
      <c r="B93" t="s">
        <v>95</v>
      </c>
      <c r="C93">
        <v>273</v>
      </c>
      <c r="D93">
        <v>678</v>
      </c>
      <c r="E93">
        <v>951</v>
      </c>
    </row>
    <row r="94" spans="1:5" x14ac:dyDescent="0.2">
      <c r="A94" t="s">
        <v>131</v>
      </c>
      <c r="B94" t="s">
        <v>96</v>
      </c>
      <c r="C94">
        <v>189</v>
      </c>
      <c r="D94">
        <v>577</v>
      </c>
      <c r="E94">
        <v>766</v>
      </c>
    </row>
    <row r="95" spans="1:5" x14ac:dyDescent="0.2">
      <c r="A95" t="s">
        <v>131</v>
      </c>
      <c r="B95" t="s">
        <v>97</v>
      </c>
      <c r="C95">
        <v>128</v>
      </c>
      <c r="D95">
        <v>439</v>
      </c>
      <c r="E95">
        <v>567</v>
      </c>
    </row>
    <row r="96" spans="1:5" x14ac:dyDescent="0.2">
      <c r="A96" t="s">
        <v>131</v>
      </c>
      <c r="B96" t="s">
        <v>98</v>
      </c>
      <c r="C96">
        <v>98</v>
      </c>
      <c r="D96">
        <v>356</v>
      </c>
      <c r="E96">
        <v>454</v>
      </c>
    </row>
    <row r="97" spans="1:5" x14ac:dyDescent="0.2">
      <c r="A97" t="s">
        <v>131</v>
      </c>
      <c r="B97" t="s">
        <v>99</v>
      </c>
      <c r="C97">
        <v>60</v>
      </c>
      <c r="D97">
        <v>290</v>
      </c>
      <c r="E97">
        <v>350</v>
      </c>
    </row>
    <row r="98" spans="1:5" x14ac:dyDescent="0.2">
      <c r="A98" t="s">
        <v>131</v>
      </c>
      <c r="B98" t="s">
        <v>100</v>
      </c>
      <c r="C98">
        <v>45</v>
      </c>
      <c r="D98">
        <v>232</v>
      </c>
      <c r="E98">
        <v>277</v>
      </c>
    </row>
    <row r="99" spans="1:5" x14ac:dyDescent="0.2">
      <c r="A99" t="s">
        <v>131</v>
      </c>
      <c r="B99" t="s">
        <v>101</v>
      </c>
      <c r="C99">
        <v>26</v>
      </c>
      <c r="D99">
        <v>152</v>
      </c>
      <c r="E99">
        <v>178</v>
      </c>
    </row>
    <row r="100" spans="1:5" x14ac:dyDescent="0.2">
      <c r="A100" t="s">
        <v>131</v>
      </c>
      <c r="B100" t="s">
        <v>102</v>
      </c>
      <c r="C100">
        <v>14</v>
      </c>
      <c r="D100">
        <v>119</v>
      </c>
      <c r="E100">
        <v>133</v>
      </c>
    </row>
    <row r="101" spans="1:5" x14ac:dyDescent="0.2">
      <c r="A101" t="s">
        <v>131</v>
      </c>
      <c r="B101" t="s">
        <v>103</v>
      </c>
      <c r="C101">
        <v>15</v>
      </c>
      <c r="D101">
        <v>68</v>
      </c>
      <c r="E101">
        <v>83</v>
      </c>
    </row>
    <row r="102" spans="1:5" x14ac:dyDescent="0.2">
      <c r="A102" t="s">
        <v>131</v>
      </c>
      <c r="B102" t="s">
        <v>104</v>
      </c>
      <c r="C102">
        <v>5</v>
      </c>
      <c r="D102">
        <v>57</v>
      </c>
      <c r="E102">
        <v>62</v>
      </c>
    </row>
    <row r="103" spans="1:5" x14ac:dyDescent="0.2">
      <c r="A103" t="s">
        <v>131</v>
      </c>
      <c r="B103" t="s">
        <v>105</v>
      </c>
      <c r="C103">
        <v>4</v>
      </c>
      <c r="D103">
        <v>30</v>
      </c>
      <c r="E103">
        <v>34</v>
      </c>
    </row>
    <row r="104" spans="1:5" x14ac:dyDescent="0.2">
      <c r="A104" t="s">
        <v>131</v>
      </c>
      <c r="B104" t="s">
        <v>106</v>
      </c>
      <c r="C104">
        <v>3</v>
      </c>
      <c r="D104">
        <v>29</v>
      </c>
      <c r="E104">
        <v>32</v>
      </c>
    </row>
    <row r="105" spans="1:5" x14ac:dyDescent="0.2">
      <c r="A105" t="s">
        <v>131</v>
      </c>
      <c r="B105" t="s">
        <v>107</v>
      </c>
      <c r="C105">
        <v>1</v>
      </c>
      <c r="D105">
        <v>11</v>
      </c>
      <c r="E105">
        <v>12</v>
      </c>
    </row>
    <row r="106" spans="1:5" x14ac:dyDescent="0.2">
      <c r="A106" t="s">
        <v>131</v>
      </c>
      <c r="B106" t="s">
        <v>108</v>
      </c>
      <c r="C106">
        <v>2</v>
      </c>
      <c r="D106">
        <v>7</v>
      </c>
      <c r="E106">
        <v>9</v>
      </c>
    </row>
    <row r="107" spans="1:5" x14ac:dyDescent="0.2">
      <c r="A107" t="s">
        <v>131</v>
      </c>
      <c r="B107" t="s">
        <v>109</v>
      </c>
      <c r="C107">
        <v>0</v>
      </c>
      <c r="D107">
        <v>2</v>
      </c>
      <c r="E107">
        <v>2</v>
      </c>
    </row>
    <row r="108" spans="1:5" x14ac:dyDescent="0.2">
      <c r="A108" t="s">
        <v>131</v>
      </c>
      <c r="B108" t="s">
        <v>110</v>
      </c>
      <c r="C108">
        <v>0</v>
      </c>
      <c r="D108">
        <v>4</v>
      </c>
      <c r="E108">
        <v>4</v>
      </c>
    </row>
    <row r="109" spans="1:5" x14ac:dyDescent="0.2">
      <c r="A109" t="s">
        <v>131</v>
      </c>
      <c r="B109" t="s">
        <v>111</v>
      </c>
      <c r="C109">
        <v>0</v>
      </c>
      <c r="D109">
        <v>1</v>
      </c>
      <c r="E109">
        <v>1</v>
      </c>
    </row>
    <row r="110" spans="1:5" x14ac:dyDescent="0.2">
      <c r="A110" t="s">
        <v>131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131</v>
      </c>
      <c r="B111" t="s">
        <v>113</v>
      </c>
      <c r="C111">
        <v>0</v>
      </c>
      <c r="D111">
        <v>1</v>
      </c>
      <c r="E111">
        <v>1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192950</v>
      </c>
      <c r="D123">
        <v>212513</v>
      </c>
      <c r="E123">
        <v>405463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28634</v>
      </c>
      <c r="D125">
        <v>27071</v>
      </c>
      <c r="E125">
        <v>55705</v>
      </c>
    </row>
    <row r="126" spans="1:5" x14ac:dyDescent="0.2">
      <c r="A126" t="s">
        <v>132</v>
      </c>
      <c r="B126" t="s">
        <v>134</v>
      </c>
      <c r="C126">
        <v>120453</v>
      </c>
      <c r="D126">
        <v>125883</v>
      </c>
      <c r="E126">
        <v>246336</v>
      </c>
    </row>
    <row r="127" spans="1:5" x14ac:dyDescent="0.2">
      <c r="A127" t="s">
        <v>132</v>
      </c>
      <c r="B127" t="s">
        <v>135</v>
      </c>
      <c r="C127">
        <v>43863</v>
      </c>
      <c r="D127">
        <v>59559</v>
      </c>
      <c r="E127">
        <v>103422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1797</v>
      </c>
      <c r="D3" s="2">
        <f>全域１歳刻み!D2</f>
        <v>1694</v>
      </c>
      <c r="E3" s="2">
        <f>全域１歳刻み!E2</f>
        <v>3491</v>
      </c>
      <c r="F3" s="2"/>
      <c r="G3" s="1" t="str">
        <f>A3</f>
        <v>豊中市全域</v>
      </c>
      <c r="H3" s="1" t="s">
        <v>129</v>
      </c>
      <c r="I3" s="2">
        <f>全域１歳刻み!C63</f>
        <v>1936</v>
      </c>
      <c r="J3" s="2">
        <f>全域１歳刻み!D63</f>
        <v>2011</v>
      </c>
      <c r="K3" s="2">
        <f>全域１歳刻み!E63</f>
        <v>3947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1869</v>
      </c>
      <c r="D4" s="2">
        <f>全域１歳刻み!D3</f>
        <v>1743</v>
      </c>
      <c r="E4" s="2">
        <f>全域１歳刻み!E3</f>
        <v>3612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1983</v>
      </c>
      <c r="J4" s="2">
        <f>全域１歳刻み!D64</f>
        <v>2052</v>
      </c>
      <c r="K4" s="2">
        <f>全域１歳刻み!E64</f>
        <v>4035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1979</v>
      </c>
      <c r="D5" s="2">
        <f>全域１歳刻み!D4</f>
        <v>1776</v>
      </c>
      <c r="E5" s="2">
        <f>全域１歳刻み!E4</f>
        <v>3755</v>
      </c>
      <c r="F5" s="2"/>
      <c r="G5" s="1" t="str">
        <f t="shared" si="0"/>
        <v>豊中市全域</v>
      </c>
      <c r="H5" s="1" t="s">
        <v>67</v>
      </c>
      <c r="I5" s="2">
        <f>全域１歳刻み!C65</f>
        <v>2016</v>
      </c>
      <c r="J5" s="2">
        <f>全域１歳刻み!D65</f>
        <v>2131</v>
      </c>
      <c r="K5" s="2">
        <f>全域１歳刻み!E65</f>
        <v>4147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1944</v>
      </c>
      <c r="D6" s="2">
        <f>全域１歳刻み!D5</f>
        <v>1783</v>
      </c>
      <c r="E6" s="2">
        <f>全域１歳刻み!E5</f>
        <v>3727</v>
      </c>
      <c r="F6" s="2"/>
      <c r="G6" s="1" t="str">
        <f t="shared" si="0"/>
        <v>豊中市全域</v>
      </c>
      <c r="H6" s="1" t="s">
        <v>68</v>
      </c>
      <c r="I6" s="2">
        <f>全域１歳刻み!C66</f>
        <v>2014</v>
      </c>
      <c r="J6" s="2">
        <f>全域１歳刻み!D66</f>
        <v>2280</v>
      </c>
      <c r="K6" s="2">
        <f>全域１歳刻み!E66</f>
        <v>4294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1898</v>
      </c>
      <c r="D7" s="2">
        <f>全域１歳刻み!D6</f>
        <v>1913</v>
      </c>
      <c r="E7" s="2">
        <f>全域１歳刻み!E6</f>
        <v>3811</v>
      </c>
      <c r="F7" s="2"/>
      <c r="G7" s="1" t="str">
        <f t="shared" si="0"/>
        <v>豊中市全域</v>
      </c>
      <c r="H7" s="1" t="s">
        <v>69</v>
      </c>
      <c r="I7" s="2">
        <f>全域１歳刻み!C67</f>
        <v>2070</v>
      </c>
      <c r="J7" s="2">
        <f>全域１歳刻み!D67</f>
        <v>2302</v>
      </c>
      <c r="K7" s="2">
        <f>全域１歳刻み!E67</f>
        <v>4372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2003</v>
      </c>
      <c r="D8" s="2">
        <f>全域１歳刻み!D7</f>
        <v>1824</v>
      </c>
      <c r="E8" s="2">
        <f>全域１歳刻み!E7</f>
        <v>3827</v>
      </c>
      <c r="F8" s="2"/>
      <c r="G8" s="1" t="str">
        <f t="shared" si="0"/>
        <v>豊中市全域</v>
      </c>
      <c r="H8" s="1" t="s">
        <v>70</v>
      </c>
      <c r="I8" s="2">
        <f>全域１歳刻み!C68</f>
        <v>2222</v>
      </c>
      <c r="J8" s="2">
        <f>全域１歳刻み!D68</f>
        <v>2505</v>
      </c>
      <c r="K8" s="2">
        <f>全域１歳刻み!E68</f>
        <v>4727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1943</v>
      </c>
      <c r="D9" s="2">
        <f>全域１歳刻み!D8</f>
        <v>1883</v>
      </c>
      <c r="E9" s="2">
        <f>全域１歳刻み!E8</f>
        <v>3826</v>
      </c>
      <c r="F9" s="2"/>
      <c r="G9" s="1" t="str">
        <f t="shared" si="0"/>
        <v>豊中市全域</v>
      </c>
      <c r="H9" s="1" t="s">
        <v>71</v>
      </c>
      <c r="I9" s="2">
        <f>全域１歳刻み!C69</f>
        <v>2452</v>
      </c>
      <c r="J9" s="2">
        <f>全域１歳刻み!D69</f>
        <v>2637</v>
      </c>
      <c r="K9" s="2">
        <f>全域１歳刻み!E69</f>
        <v>5089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2005</v>
      </c>
      <c r="D10" s="2">
        <f>全域１歳刻み!D9</f>
        <v>1888</v>
      </c>
      <c r="E10" s="2">
        <f>全域１歳刻み!E9</f>
        <v>3893</v>
      </c>
      <c r="F10" s="2"/>
      <c r="G10" s="1" t="str">
        <f t="shared" si="0"/>
        <v>豊中市全域</v>
      </c>
      <c r="H10" s="1" t="s">
        <v>72</v>
      </c>
      <c r="I10" s="2">
        <f>全域１歳刻み!C70</f>
        <v>2769</v>
      </c>
      <c r="J10" s="2">
        <f>全域１歳刻み!D70</f>
        <v>3163</v>
      </c>
      <c r="K10" s="2">
        <f>全域１歳刻み!E70</f>
        <v>5932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1929</v>
      </c>
      <c r="D11" s="2">
        <f>全域１歳刻み!D10</f>
        <v>1803</v>
      </c>
      <c r="E11" s="2">
        <f>全域１歳刻み!E10</f>
        <v>3732</v>
      </c>
      <c r="F11" s="2"/>
      <c r="G11" s="1" t="str">
        <f t="shared" si="0"/>
        <v>豊中市全域</v>
      </c>
      <c r="H11" s="1" t="s">
        <v>73</v>
      </c>
      <c r="I11" s="2">
        <f>全域１歳刻み!C71</f>
        <v>2877</v>
      </c>
      <c r="J11" s="2">
        <f>全域１歳刻み!D71</f>
        <v>3383</v>
      </c>
      <c r="K11" s="2">
        <f>全域１歳刻み!E71</f>
        <v>6260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1989</v>
      </c>
      <c r="D12" s="2">
        <f>全域１歳刻み!D11</f>
        <v>1814</v>
      </c>
      <c r="E12" s="2">
        <f>全域１歳刻み!E11</f>
        <v>3803</v>
      </c>
      <c r="F12" s="2"/>
      <c r="G12" s="1" t="str">
        <f t="shared" si="0"/>
        <v>豊中市全域</v>
      </c>
      <c r="H12" s="1" t="s">
        <v>74</v>
      </c>
      <c r="I12" s="2">
        <f>全域１歳刻み!C72</f>
        <v>3072</v>
      </c>
      <c r="J12" s="2">
        <f>全域１歳刻み!D72</f>
        <v>3463</v>
      </c>
      <c r="K12" s="2">
        <f>全域１歳刻み!E72</f>
        <v>6535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1894</v>
      </c>
      <c r="D13" s="2">
        <f>全域１歳刻み!D12</f>
        <v>1741</v>
      </c>
      <c r="E13" s="2">
        <f>全域１歳刻み!E12</f>
        <v>3635</v>
      </c>
      <c r="F13" s="2"/>
      <c r="G13" s="1" t="str">
        <f t="shared" si="0"/>
        <v>豊中市全域</v>
      </c>
      <c r="H13" s="1" t="s">
        <v>75</v>
      </c>
      <c r="I13" s="2">
        <f>全域１歳刻み!C73</f>
        <v>2308</v>
      </c>
      <c r="J13" s="2">
        <f>全域１歳刻み!D73</f>
        <v>2749</v>
      </c>
      <c r="K13" s="2">
        <f>全域１歳刻み!E73</f>
        <v>5057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1852</v>
      </c>
      <c r="D14" s="2">
        <f>全域１歳刻み!D13</f>
        <v>1787</v>
      </c>
      <c r="E14" s="2">
        <f>全域１歳刻み!E13</f>
        <v>3639</v>
      </c>
      <c r="F14" s="2"/>
      <c r="G14" s="1" t="str">
        <f t="shared" si="0"/>
        <v>豊中市全域</v>
      </c>
      <c r="H14" s="1" t="s">
        <v>76</v>
      </c>
      <c r="I14" s="2">
        <f>全域１歳刻み!C74</f>
        <v>1577</v>
      </c>
      <c r="J14" s="2">
        <f>全域１歳刻み!D74</f>
        <v>2061</v>
      </c>
      <c r="K14" s="2">
        <f>全域１歳刻み!E74</f>
        <v>3638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1845</v>
      </c>
      <c r="D15" s="2">
        <f>全域１歳刻み!D14</f>
        <v>1817</v>
      </c>
      <c r="E15" s="2">
        <f>全域１歳刻み!E14</f>
        <v>3662</v>
      </c>
      <c r="F15" s="2"/>
      <c r="G15" s="1" t="str">
        <f t="shared" si="0"/>
        <v>豊中市全域</v>
      </c>
      <c r="H15" s="1" t="s">
        <v>77</v>
      </c>
      <c r="I15" s="2">
        <f>全域１歳刻み!C75</f>
        <v>1924</v>
      </c>
      <c r="J15" s="2">
        <f>全域１歳刻み!D75</f>
        <v>2488</v>
      </c>
      <c r="K15" s="2">
        <f>全域１歳刻み!E75</f>
        <v>4412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1825</v>
      </c>
      <c r="D16" s="2">
        <f>全域１歳刻み!D15</f>
        <v>1788</v>
      </c>
      <c r="E16" s="2">
        <f>全域１歳刻み!E15</f>
        <v>3613</v>
      </c>
      <c r="F16" s="2"/>
      <c r="G16" s="1" t="str">
        <f t="shared" si="0"/>
        <v>豊中市全域</v>
      </c>
      <c r="H16" s="1" t="s">
        <v>78</v>
      </c>
      <c r="I16" s="2">
        <f>全域１歳刻み!C76</f>
        <v>2117</v>
      </c>
      <c r="J16" s="2">
        <f>全域１歳刻み!D76</f>
        <v>2781</v>
      </c>
      <c r="K16" s="2">
        <f>全域１歳刻み!E76</f>
        <v>4898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1862</v>
      </c>
      <c r="D17" s="2">
        <f>全域１歳刻み!D16</f>
        <v>1817</v>
      </c>
      <c r="E17" s="2">
        <f>全域１歳刻み!E16</f>
        <v>3679</v>
      </c>
      <c r="F17" s="2"/>
      <c r="G17" s="1" t="str">
        <f t="shared" si="0"/>
        <v>豊中市全域</v>
      </c>
      <c r="H17" s="1" t="s">
        <v>79</v>
      </c>
      <c r="I17" s="2">
        <f>全域１歳刻み!C77</f>
        <v>1980</v>
      </c>
      <c r="J17" s="2">
        <f>全域１歳刻み!D77</f>
        <v>2744</v>
      </c>
      <c r="K17" s="2">
        <f>全域１歳刻み!E77</f>
        <v>4724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1878</v>
      </c>
      <c r="D18" s="2">
        <f>全域１歳刻み!D17</f>
        <v>1766</v>
      </c>
      <c r="E18" s="2">
        <f>全域１歳刻み!E17</f>
        <v>3644</v>
      </c>
      <c r="F18" s="2"/>
      <c r="G18" s="1" t="str">
        <f t="shared" si="0"/>
        <v>豊中市全域</v>
      </c>
      <c r="H18" s="1" t="s">
        <v>80</v>
      </c>
      <c r="I18" s="2">
        <f>全域１歳刻み!C78</f>
        <v>2120</v>
      </c>
      <c r="J18" s="2">
        <f>全域１歳刻み!D78</f>
        <v>2904</v>
      </c>
      <c r="K18" s="2">
        <f>全域１歳刻み!E78</f>
        <v>5024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1925</v>
      </c>
      <c r="D19" s="2">
        <f>全域１歳刻み!D18</f>
        <v>1833</v>
      </c>
      <c r="E19" s="2">
        <f>全域１歳刻み!E18</f>
        <v>3758</v>
      </c>
      <c r="F19" s="2"/>
      <c r="G19" s="1" t="str">
        <f t="shared" si="0"/>
        <v>豊中市全域</v>
      </c>
      <c r="H19" s="1" t="s">
        <v>81</v>
      </c>
      <c r="I19" s="2">
        <f>全域１歳刻み!C79</f>
        <v>1971</v>
      </c>
      <c r="J19" s="2">
        <f>全域１歳刻み!D79</f>
        <v>2516</v>
      </c>
      <c r="K19" s="2">
        <f>全域１歳刻み!E79</f>
        <v>4487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1985</v>
      </c>
      <c r="D20" s="2">
        <f>全域１歳刻み!D19</f>
        <v>1915</v>
      </c>
      <c r="E20" s="2">
        <f>全域１歳刻み!E19</f>
        <v>3900</v>
      </c>
      <c r="F20" s="2"/>
      <c r="G20" s="1" t="str">
        <f t="shared" si="0"/>
        <v>豊中市全域</v>
      </c>
      <c r="H20" s="1" t="s">
        <v>82</v>
      </c>
      <c r="I20" s="2">
        <f>全域１歳刻み!C80</f>
        <v>1751</v>
      </c>
      <c r="J20" s="2">
        <f>全域１歳刻み!D80</f>
        <v>2227</v>
      </c>
      <c r="K20" s="2">
        <f>全域１歳刻み!E80</f>
        <v>3978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2003</v>
      </c>
      <c r="D21" s="2">
        <f>全域１歳刻み!D20</f>
        <v>1938</v>
      </c>
      <c r="E21" s="2">
        <f>全域１歳刻み!E20</f>
        <v>3941</v>
      </c>
      <c r="F21" s="2"/>
      <c r="G21" s="1" t="str">
        <f t="shared" si="0"/>
        <v>豊中市全域</v>
      </c>
      <c r="H21" s="1" t="s">
        <v>83</v>
      </c>
      <c r="I21" s="2">
        <f>全域１歳刻み!C81</f>
        <v>1517</v>
      </c>
      <c r="J21" s="2">
        <f>全域１歳刻み!D81</f>
        <v>2054</v>
      </c>
      <c r="K21" s="2">
        <f>全域１歳刻み!E81</f>
        <v>3571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2033</v>
      </c>
      <c r="D22" s="2">
        <f>全域１歳刻み!D21</f>
        <v>1998</v>
      </c>
      <c r="E22" s="2">
        <f>全域１歳刻み!E21</f>
        <v>4031</v>
      </c>
      <c r="F22" s="2"/>
      <c r="G22" s="1" t="str">
        <f t="shared" si="0"/>
        <v>豊中市全域</v>
      </c>
      <c r="H22" s="1" t="s">
        <v>84</v>
      </c>
      <c r="I22" s="2">
        <f>全域１歳刻み!C82</f>
        <v>1602</v>
      </c>
      <c r="J22" s="2">
        <f>全域１歳刻み!D82</f>
        <v>2183</v>
      </c>
      <c r="K22" s="2">
        <f>全域１歳刻み!E82</f>
        <v>3785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1941</v>
      </c>
      <c r="D23" s="2">
        <f>全域１歳刻み!D22</f>
        <v>1876</v>
      </c>
      <c r="E23" s="2">
        <f>全域１歳刻み!E22</f>
        <v>3817</v>
      </c>
      <c r="F23" s="2"/>
      <c r="G23" s="1" t="str">
        <f t="shared" si="0"/>
        <v>豊中市全域</v>
      </c>
      <c r="H23" s="1" t="s">
        <v>85</v>
      </c>
      <c r="I23" s="2">
        <f>全域１歳刻み!C83</f>
        <v>1459</v>
      </c>
      <c r="J23" s="2">
        <f>全域１歳刻み!D83</f>
        <v>2079</v>
      </c>
      <c r="K23" s="2">
        <f>全域１歳刻み!E83</f>
        <v>3538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2019</v>
      </c>
      <c r="D24" s="2">
        <f>全域１歳刻み!D23</f>
        <v>1946</v>
      </c>
      <c r="E24" s="2">
        <f>全域１歳刻み!E23</f>
        <v>3965</v>
      </c>
      <c r="F24" s="2"/>
      <c r="G24" s="1" t="str">
        <f t="shared" si="0"/>
        <v>豊中市全域</v>
      </c>
      <c r="H24" s="1" t="s">
        <v>86</v>
      </c>
      <c r="I24" s="2">
        <f>全域１歳刻み!C84</f>
        <v>1413</v>
      </c>
      <c r="J24" s="2">
        <f>全域１歳刻み!D84</f>
        <v>2067</v>
      </c>
      <c r="K24" s="2">
        <f>全域１歳刻み!E84</f>
        <v>3480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1935</v>
      </c>
      <c r="D25" s="2">
        <f>全域１歳刻み!D24</f>
        <v>1931</v>
      </c>
      <c r="E25" s="2">
        <f>全域１歳刻み!E24</f>
        <v>3866</v>
      </c>
      <c r="F25" s="2"/>
      <c r="G25" s="1" t="str">
        <f t="shared" si="0"/>
        <v>豊中市全域</v>
      </c>
      <c r="H25" s="1" t="s">
        <v>87</v>
      </c>
      <c r="I25" s="2">
        <f>全域１歳刻み!C85</f>
        <v>1204</v>
      </c>
      <c r="J25" s="2">
        <f>全域１歳刻み!D85</f>
        <v>1782</v>
      </c>
      <c r="K25" s="2">
        <f>全域１歳刻み!E85</f>
        <v>2986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1869</v>
      </c>
      <c r="D26" s="2">
        <f>全域１歳刻み!D25</f>
        <v>2062</v>
      </c>
      <c r="E26" s="2">
        <f>全域１歳刻み!E25</f>
        <v>3931</v>
      </c>
      <c r="F26" s="2"/>
      <c r="G26" s="1" t="str">
        <f t="shared" si="0"/>
        <v>豊中市全域</v>
      </c>
      <c r="H26" s="1" t="s">
        <v>88</v>
      </c>
      <c r="I26" s="2">
        <f>全域１歳刻み!C86</f>
        <v>1019</v>
      </c>
      <c r="J26" s="2">
        <f>全域１歳刻み!D86</f>
        <v>1666</v>
      </c>
      <c r="K26" s="2">
        <f>全域１歳刻み!E86</f>
        <v>2685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1807</v>
      </c>
      <c r="D27" s="2">
        <f>全域１歳刻み!D26</f>
        <v>1843</v>
      </c>
      <c r="E27" s="2">
        <f>全域１歳刻み!E26</f>
        <v>3650</v>
      </c>
      <c r="F27" s="2"/>
      <c r="G27" s="1" t="str">
        <f t="shared" si="0"/>
        <v>豊中市全域</v>
      </c>
      <c r="H27" s="1" t="s">
        <v>89</v>
      </c>
      <c r="I27" s="2">
        <f>全域１歳刻み!C87</f>
        <v>896</v>
      </c>
      <c r="J27" s="2">
        <f>全域１歳刻み!D87</f>
        <v>1568</v>
      </c>
      <c r="K27" s="2">
        <f>全域１歳刻み!E87</f>
        <v>2464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1863</v>
      </c>
      <c r="D28" s="2">
        <f>全域１歳刻み!D27</f>
        <v>1995</v>
      </c>
      <c r="E28" s="2">
        <f>全域１歳刻み!E27</f>
        <v>3858</v>
      </c>
      <c r="F28" s="2"/>
      <c r="G28" s="1" t="str">
        <f t="shared" si="0"/>
        <v>豊中市全域</v>
      </c>
      <c r="H28" s="1" t="s">
        <v>90</v>
      </c>
      <c r="I28" s="2">
        <f>全域１歳刻み!C88</f>
        <v>761</v>
      </c>
      <c r="J28" s="2">
        <f>全域１歳刻み!D88</f>
        <v>1350</v>
      </c>
      <c r="K28" s="2">
        <f>全域１歳刻み!E88</f>
        <v>2111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1801</v>
      </c>
      <c r="D29" s="2">
        <f>全域１歳刻み!D28</f>
        <v>1921</v>
      </c>
      <c r="E29" s="2">
        <f>全域１歳刻み!E28</f>
        <v>3722</v>
      </c>
      <c r="F29" s="2"/>
      <c r="G29" s="1" t="str">
        <f t="shared" si="0"/>
        <v>豊中市全域</v>
      </c>
      <c r="H29" s="1" t="s">
        <v>91</v>
      </c>
      <c r="I29" s="2">
        <f>全域１歳刻み!C89</f>
        <v>630</v>
      </c>
      <c r="J29" s="2">
        <f>全域１歳刻み!D89</f>
        <v>1132</v>
      </c>
      <c r="K29" s="2">
        <f>全域１歳刻み!E89</f>
        <v>1762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1869</v>
      </c>
      <c r="D30" s="2">
        <f>全域１歳刻み!D29</f>
        <v>1978</v>
      </c>
      <c r="E30" s="2">
        <f>全域１歳刻み!E29</f>
        <v>3847</v>
      </c>
      <c r="F30" s="2"/>
      <c r="G30" s="1" t="str">
        <f t="shared" si="0"/>
        <v>豊中市全域</v>
      </c>
      <c r="H30" s="1" t="s">
        <v>92</v>
      </c>
      <c r="I30" s="2">
        <f>全域１歳刻み!C90</f>
        <v>525</v>
      </c>
      <c r="J30" s="2">
        <f>全域１歳刻み!D90</f>
        <v>1039</v>
      </c>
      <c r="K30" s="2">
        <f>全域１歳刻み!E90</f>
        <v>1564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1774</v>
      </c>
      <c r="D31" s="2">
        <f>全域１歳刻み!D30</f>
        <v>2076</v>
      </c>
      <c r="E31" s="2">
        <f>全域１歳刻み!E30</f>
        <v>3850</v>
      </c>
      <c r="F31" s="2"/>
      <c r="G31" s="1" t="str">
        <f t="shared" si="0"/>
        <v>豊中市全域</v>
      </c>
      <c r="H31" s="1" t="s">
        <v>93</v>
      </c>
      <c r="I31" s="2">
        <f>全域１歳刻み!C91</f>
        <v>438</v>
      </c>
      <c r="J31" s="2">
        <f>全域１歳刻み!D91</f>
        <v>902</v>
      </c>
      <c r="K31" s="2">
        <f>全域１歳刻み!E91</f>
        <v>1340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2073</v>
      </c>
      <c r="D32" s="2">
        <f>全域１歳刻み!D31</f>
        <v>2213</v>
      </c>
      <c r="E32" s="2">
        <f>全域１歳刻み!E31</f>
        <v>4286</v>
      </c>
      <c r="F32" s="2"/>
      <c r="G32" s="1" t="str">
        <f t="shared" si="0"/>
        <v>豊中市全域</v>
      </c>
      <c r="H32" s="1" t="s">
        <v>94</v>
      </c>
      <c r="I32" s="2">
        <f>全域１歳刻み!C92</f>
        <v>326</v>
      </c>
      <c r="J32" s="2">
        <f>全域１歳刻み!D92</f>
        <v>761</v>
      </c>
      <c r="K32" s="2">
        <f>全域１歳刻み!E92</f>
        <v>1087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2082</v>
      </c>
      <c r="D33" s="2">
        <f>全域１歳刻み!D32</f>
        <v>2254</v>
      </c>
      <c r="E33" s="2">
        <f>全域１歳刻み!E32</f>
        <v>4336</v>
      </c>
      <c r="F33" s="2"/>
      <c r="G33" s="1" t="str">
        <f t="shared" si="0"/>
        <v>豊中市全域</v>
      </c>
      <c r="H33" s="1" t="s">
        <v>95</v>
      </c>
      <c r="I33" s="2">
        <f>全域１歳刻み!C93</f>
        <v>273</v>
      </c>
      <c r="J33" s="2">
        <f>全域１歳刻み!D93</f>
        <v>678</v>
      </c>
      <c r="K33" s="2">
        <f>全域１歳刻み!E93</f>
        <v>951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2128</v>
      </c>
      <c r="D34" s="2">
        <f>全域１歳刻み!D33</f>
        <v>2357</v>
      </c>
      <c r="E34" s="2">
        <f>全域１歳刻み!E33</f>
        <v>4485</v>
      </c>
      <c r="F34" s="2"/>
      <c r="G34" s="1" t="str">
        <f t="shared" si="0"/>
        <v>豊中市全域</v>
      </c>
      <c r="H34" s="1" t="s">
        <v>96</v>
      </c>
      <c r="I34" s="2">
        <f>全域１歳刻み!C94</f>
        <v>189</v>
      </c>
      <c r="J34" s="2">
        <f>全域１歳刻み!D94</f>
        <v>577</v>
      </c>
      <c r="K34" s="2">
        <f>全域１歳刻み!E94</f>
        <v>766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2367</v>
      </c>
      <c r="D35" s="2">
        <f>全域１歳刻み!D34</f>
        <v>2422</v>
      </c>
      <c r="E35" s="2">
        <f>全域１歳刻み!E34</f>
        <v>4789</v>
      </c>
      <c r="F35" s="2"/>
      <c r="G35" s="1" t="str">
        <f t="shared" si="0"/>
        <v>豊中市全域</v>
      </c>
      <c r="H35" s="1" t="s">
        <v>97</v>
      </c>
      <c r="I35" s="2">
        <f>全域１歳刻み!C95</f>
        <v>128</v>
      </c>
      <c r="J35" s="2">
        <f>全域１歳刻み!D95</f>
        <v>439</v>
      </c>
      <c r="K35" s="2">
        <f>全域１歳刻み!E95</f>
        <v>567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2306</v>
      </c>
      <c r="D36" s="2">
        <f>全域１歳刻み!D35</f>
        <v>2448</v>
      </c>
      <c r="E36" s="2">
        <f>全域１歳刻み!E35</f>
        <v>4754</v>
      </c>
      <c r="F36" s="2"/>
      <c r="G36" s="1" t="str">
        <f t="shared" si="0"/>
        <v>豊中市全域</v>
      </c>
      <c r="H36" s="1" t="s">
        <v>98</v>
      </c>
      <c r="I36" s="2">
        <f>全域１歳刻み!C96</f>
        <v>98</v>
      </c>
      <c r="J36" s="2">
        <f>全域１歳刻み!D96</f>
        <v>356</v>
      </c>
      <c r="K36" s="2">
        <f>全域１歳刻み!E96</f>
        <v>454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2485</v>
      </c>
      <c r="D37" s="2">
        <f>全域１歳刻み!D36</f>
        <v>2660</v>
      </c>
      <c r="E37" s="2">
        <f>全域１歳刻み!E36</f>
        <v>5145</v>
      </c>
      <c r="F37" s="2"/>
      <c r="G37" s="1" t="str">
        <f t="shared" si="0"/>
        <v>豊中市全域</v>
      </c>
      <c r="H37" s="1" t="s">
        <v>99</v>
      </c>
      <c r="I37" s="2">
        <f>全域１歳刻み!C97</f>
        <v>60</v>
      </c>
      <c r="J37" s="2">
        <f>全域１歳刻み!D97</f>
        <v>290</v>
      </c>
      <c r="K37" s="2">
        <f>全域１歳刻み!E97</f>
        <v>350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2483</v>
      </c>
      <c r="D38" s="2">
        <f>全域１歳刻み!D37</f>
        <v>2627</v>
      </c>
      <c r="E38" s="2">
        <f>全域１歳刻み!E37</f>
        <v>5110</v>
      </c>
      <c r="F38" s="2"/>
      <c r="G38" s="1" t="str">
        <f t="shared" si="0"/>
        <v>豊中市全域</v>
      </c>
      <c r="H38" s="1" t="s">
        <v>100</v>
      </c>
      <c r="I38" s="2">
        <f>全域１歳刻み!C98</f>
        <v>45</v>
      </c>
      <c r="J38" s="2">
        <f>全域１歳刻み!D98</f>
        <v>232</v>
      </c>
      <c r="K38" s="2">
        <f>全域１歳刻み!E98</f>
        <v>277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2495</v>
      </c>
      <c r="D39" s="2">
        <f>全域１歳刻み!D38</f>
        <v>2645</v>
      </c>
      <c r="E39" s="2">
        <f>全域１歳刻み!E38</f>
        <v>5140</v>
      </c>
      <c r="F39" s="2"/>
      <c r="G39" s="1" t="str">
        <f t="shared" si="0"/>
        <v>豊中市全域</v>
      </c>
      <c r="H39" s="1" t="s">
        <v>101</v>
      </c>
      <c r="I39" s="2">
        <f>全域１歳刻み!C99</f>
        <v>26</v>
      </c>
      <c r="J39" s="2">
        <f>全域１歳刻み!D99</f>
        <v>152</v>
      </c>
      <c r="K39" s="2">
        <f>全域１歳刻み!E99</f>
        <v>178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2515</v>
      </c>
      <c r="D40" s="2">
        <f>全域１歳刻み!D39</f>
        <v>2622</v>
      </c>
      <c r="E40" s="2">
        <f>全域１歳刻み!E39</f>
        <v>5137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14</v>
      </c>
      <c r="J40" s="2">
        <f>全域１歳刻み!D100</f>
        <v>119</v>
      </c>
      <c r="K40" s="2">
        <f>全域１歳刻み!E100</f>
        <v>133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2629</v>
      </c>
      <c r="D41" s="2">
        <f>全域１歳刻み!D40</f>
        <v>2818</v>
      </c>
      <c r="E41" s="2">
        <f>全域１歳刻み!E40</f>
        <v>5447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15</v>
      </c>
      <c r="J41" s="2">
        <f>全域１歳刻み!D101</f>
        <v>68</v>
      </c>
      <c r="K41" s="2">
        <f>全域１歳刻み!E101</f>
        <v>83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2770</v>
      </c>
      <c r="D42" s="2">
        <f>全域１歳刻み!D41</f>
        <v>2816</v>
      </c>
      <c r="E42" s="2">
        <f>全域１歳刻み!E41</f>
        <v>5586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5</v>
      </c>
      <c r="J42" s="2">
        <f>全域１歳刻み!D102</f>
        <v>57</v>
      </c>
      <c r="K42" s="2">
        <f>全域１歳刻み!E102</f>
        <v>62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2840</v>
      </c>
      <c r="D43" s="2">
        <f>全域１歳刻み!D42</f>
        <v>3038</v>
      </c>
      <c r="E43" s="2">
        <f>全域１歳刻み!E42</f>
        <v>5878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4</v>
      </c>
      <c r="J43" s="2">
        <f>全域１歳刻み!D103</f>
        <v>30</v>
      </c>
      <c r="K43" s="2">
        <f>全域１歳刻み!E103</f>
        <v>34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2809</v>
      </c>
      <c r="D44" s="2">
        <f>全域１歳刻み!D43</f>
        <v>3140</v>
      </c>
      <c r="E44" s="2">
        <f>全域１歳刻み!E43</f>
        <v>5949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3</v>
      </c>
      <c r="J44" s="2">
        <f>全域１歳刻み!D104</f>
        <v>29</v>
      </c>
      <c r="K44" s="2">
        <f>全域１歳刻み!E104</f>
        <v>32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3060</v>
      </c>
      <c r="D45" s="2">
        <f>全域１歳刻み!D44</f>
        <v>3239</v>
      </c>
      <c r="E45" s="2">
        <f>全域１歳刻み!E44</f>
        <v>6299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1</v>
      </c>
      <c r="J45" s="2">
        <f>全域１歳刻み!D105</f>
        <v>11</v>
      </c>
      <c r="K45" s="2">
        <f>全域１歳刻み!E105</f>
        <v>12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3214</v>
      </c>
      <c r="D46" s="2">
        <f>全域１歳刻み!D45</f>
        <v>3380</v>
      </c>
      <c r="E46" s="2">
        <f>全域１歳刻み!E45</f>
        <v>6594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2</v>
      </c>
      <c r="J46" s="2">
        <f>全域１歳刻み!D106</f>
        <v>7</v>
      </c>
      <c r="K46" s="2">
        <f>全域１歳刻み!E106</f>
        <v>9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3458</v>
      </c>
      <c r="D47" s="2">
        <f>全域１歳刻み!D46</f>
        <v>3651</v>
      </c>
      <c r="E47" s="2">
        <f>全域１歳刻み!E46</f>
        <v>7109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0</v>
      </c>
      <c r="J47" s="2">
        <f>全域１歳刻み!D107</f>
        <v>2</v>
      </c>
      <c r="K47" s="2">
        <f>全域１歳刻み!E107</f>
        <v>2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3446</v>
      </c>
      <c r="D48" s="2">
        <f>全域１歳刻み!D47</f>
        <v>3646</v>
      </c>
      <c r="E48" s="2">
        <f>全域１歳刻み!E47</f>
        <v>7092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4</v>
      </c>
      <c r="K48" s="2">
        <f>全域１歳刻み!E108</f>
        <v>4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3454</v>
      </c>
      <c r="D49" s="2">
        <f>全域１歳刻み!D48</f>
        <v>3616</v>
      </c>
      <c r="E49" s="2">
        <f>全域１歳刻み!E48</f>
        <v>7070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1</v>
      </c>
      <c r="K49" s="2">
        <f>全域１歳刻み!E109</f>
        <v>1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3306</v>
      </c>
      <c r="D50" s="2">
        <f>全域１歳刻み!D49</f>
        <v>3491</v>
      </c>
      <c r="E50" s="2">
        <f>全域１歳刻み!E49</f>
        <v>6797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0</v>
      </c>
      <c r="K50" s="2">
        <f>全域１歳刻み!E110</f>
        <v>0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3303</v>
      </c>
      <c r="D51" s="2">
        <f>全域１歳刻み!D50</f>
        <v>3330</v>
      </c>
      <c r="E51" s="2">
        <f>全域１歳刻み!E50</f>
        <v>6633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1</v>
      </c>
      <c r="K51" s="2">
        <f>全域１歳刻み!E111</f>
        <v>1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3275</v>
      </c>
      <c r="D52" s="2">
        <f>全域１歳刻み!D51</f>
        <v>3420</v>
      </c>
      <c r="E52" s="2">
        <f>全域１歳刻み!E51</f>
        <v>6695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3157</v>
      </c>
      <c r="D53" s="2">
        <f>全域１歳刻み!D52</f>
        <v>3264</v>
      </c>
      <c r="E53" s="2">
        <f>全域１歳刻み!E52</f>
        <v>6421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2571</v>
      </c>
      <c r="D54" s="2">
        <f>全域１歳刻み!D53</f>
        <v>2649</v>
      </c>
      <c r="E54" s="2">
        <f>全域１歳刻み!E53</f>
        <v>5220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2854</v>
      </c>
      <c r="D55" s="2">
        <f>全域１歳刻み!D54</f>
        <v>2931</v>
      </c>
      <c r="E55" s="2">
        <f>全域１歳刻み!E54</f>
        <v>5785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2806</v>
      </c>
      <c r="D56" s="2">
        <f>全域１歳刻み!D55</f>
        <v>2995</v>
      </c>
      <c r="E56" s="2">
        <f>全域１歳刻み!E55</f>
        <v>5801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2516</v>
      </c>
      <c r="D57" s="2">
        <f>全域１歳刻み!D56</f>
        <v>2734</v>
      </c>
      <c r="E57" s="2">
        <f>全域１歳刻み!E56</f>
        <v>5250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2464</v>
      </c>
      <c r="D58" s="2">
        <f>全域１歳刻み!D57</f>
        <v>2566</v>
      </c>
      <c r="E58" s="2">
        <f>全域１歳刻み!E57</f>
        <v>5030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2348</v>
      </c>
      <c r="D59" s="2">
        <f>全域１歳刻み!D58</f>
        <v>2398</v>
      </c>
      <c r="E59" s="2">
        <f>全域１歳刻み!E58</f>
        <v>4746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2322</v>
      </c>
      <c r="D60" s="2">
        <f>全域１歳刻み!D59</f>
        <v>2327</v>
      </c>
      <c r="E60" s="2">
        <f>全域１歳刻み!E59</f>
        <v>4649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2141</v>
      </c>
      <c r="D61" s="2">
        <f>全域１歳刻み!D60</f>
        <v>2228</v>
      </c>
      <c r="E61" s="2">
        <f>全域１歳刻み!E60</f>
        <v>4369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2175</v>
      </c>
      <c r="D62" s="2">
        <f>全域１歳刻み!D61</f>
        <v>2305</v>
      </c>
      <c r="E62" s="2">
        <f>全域１歳刻み!E61</f>
        <v>4480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1950</v>
      </c>
      <c r="D63" s="2">
        <f>全域１歳刻み!D62</f>
        <v>2101</v>
      </c>
      <c r="E63" s="2">
        <f>全域１歳刻み!E62</f>
        <v>4051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192950</v>
      </c>
      <c r="J63" s="2">
        <f>全域１歳刻み!D123</f>
        <v>212513</v>
      </c>
      <c r="K63" s="2">
        <f>全域１歳刻み!E123</f>
        <v>405463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28634</v>
      </c>
      <c r="D65" s="4">
        <f>全域１歳刻み!D125</f>
        <v>27071</v>
      </c>
      <c r="E65" s="4">
        <f>全域１歳刻み!E125</f>
        <v>55705</v>
      </c>
    </row>
    <row r="66" spans="1:5" x14ac:dyDescent="0.2">
      <c r="A66" s="1" t="s">
        <v>132</v>
      </c>
      <c r="B66" s="1" t="s">
        <v>134</v>
      </c>
      <c r="C66" s="4">
        <f>全域１歳刻み!C126</f>
        <v>120453</v>
      </c>
      <c r="D66" s="4">
        <f>全域１歳刻み!D126</f>
        <v>125883</v>
      </c>
      <c r="E66" s="4">
        <f>全域１歳刻み!E126</f>
        <v>246336</v>
      </c>
    </row>
    <row r="67" spans="1:5" x14ac:dyDescent="0.2">
      <c r="A67" s="1" t="s">
        <v>132</v>
      </c>
      <c r="B67" s="1" t="s">
        <v>135</v>
      </c>
      <c r="C67" s="4">
        <f>全域１歳刻み!C127</f>
        <v>43863</v>
      </c>
      <c r="D67" s="4">
        <f>全域１歳刻み!D127</f>
        <v>59559</v>
      </c>
      <c r="E67" s="4">
        <f>全域１歳刻み!E127</f>
        <v>103422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2016-03-16T07:38:45Z</cp:lastPrinted>
  <dcterms:created xsi:type="dcterms:W3CDTF">2015-03-02T06:34:51Z</dcterms:created>
  <dcterms:modified xsi:type="dcterms:W3CDTF">2018-04-11T00:40:25Z</dcterms:modified>
</cp:coreProperties>
</file>