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dtoyonaka\dfs\ecabi\B1000\B1100\03統計係\40統計書作成事務\11_統計書\06_刊行後訂正\令和5年度\HP用データ\R1年版\"/>
    </mc:Choice>
  </mc:AlternateContent>
  <bookViews>
    <workbookView xWindow="0" yWindow="0" windowWidth="23040" windowHeight="9192" tabRatio="843" firstSheet="10" activeTab="27"/>
  </bookViews>
  <sheets>
    <sheet name="XIII　教育および文化" sheetId="20" r:id="rId1"/>
    <sheet name="P-160" sheetId="22" r:id="rId2"/>
    <sheet name="P-161" sheetId="23" r:id="rId3"/>
    <sheet name="P-162" sheetId="24" r:id="rId4"/>
    <sheet name="P-163" sheetId="25" r:id="rId5"/>
    <sheet name="P-164" sheetId="26" r:id="rId6"/>
    <sheet name="P-165" sheetId="27" r:id="rId7"/>
    <sheet name="P-166" sheetId="28" r:id="rId8"/>
    <sheet name="P-167" sheetId="29" r:id="rId9"/>
    <sheet name="P-168" sheetId="30" r:id="rId10"/>
    <sheet name="P-169" sheetId="31" r:id="rId11"/>
    <sheet name="P-170" sheetId="32" r:id="rId12"/>
    <sheet name="P-171" sheetId="33" r:id="rId13"/>
    <sheet name="P-172" sheetId="34" r:id="rId14"/>
    <sheet name="P-173" sheetId="35" r:id="rId15"/>
    <sheet name="P-174" sheetId="36" r:id="rId16"/>
    <sheet name="P-175" sheetId="37" r:id="rId17"/>
    <sheet name="P-176" sheetId="38" r:id="rId18"/>
    <sheet name="P-177" sheetId="39" r:id="rId19"/>
    <sheet name="P-178" sheetId="40" r:id="rId20"/>
    <sheet name="P-179" sheetId="41" r:id="rId21"/>
    <sheet name="P-180" sheetId="42" r:id="rId22"/>
    <sheet name="P-181" sheetId="43" r:id="rId23"/>
    <sheet name="P-182" sheetId="44" r:id="rId24"/>
    <sheet name="P-183" sheetId="45" r:id="rId25"/>
    <sheet name="P-184" sheetId="46" r:id="rId26"/>
    <sheet name="P-185" sheetId="47" r:id="rId27"/>
    <sheet name="P-186" sheetId="48" r:id="rId28"/>
    <sheet name="P-187" sheetId="49" r:id="rId29"/>
  </sheets>
  <definedNames>
    <definedName name="ATU_hyo01" localSheetId="1">#REF!</definedName>
    <definedName name="ATU_hyo01" localSheetId="2">#REF!</definedName>
    <definedName name="ATU_hyo01">#REF!</definedName>
    <definedName name="_xlnm.Print_Area" localSheetId="5">'P-164'!$A$1:$BH$58</definedName>
    <definedName name="_xlnm.Print_Area" localSheetId="6">'P-165'!$A$1:$BH$58</definedName>
    <definedName name="_xlnm.Print_Area" localSheetId="9">'P-168'!$A$1:$BH$53</definedName>
    <definedName name="_xlnm.Print_Area" localSheetId="10">'P-169'!$A$1:$BH$53</definedName>
    <definedName name="_xlnm.Print_Area" localSheetId="17">'P-176'!$A$1:$BH$54</definedName>
    <definedName name="_xlnm.Print_Area" localSheetId="18">'P-177'!$A$1:$BH$54</definedName>
    <definedName name="_xlnm.Print_Area" localSheetId="19">'P-178'!$A$1:$BI$49</definedName>
    <definedName name="_xlnm.Print_Area" localSheetId="27">'P-186'!$A$1:$BI$48</definedName>
    <definedName name="_xlnm.Print_Area" localSheetId="28">'P-187'!$A$1:$BH$51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6" i="43" l="1"/>
  <c r="J66" i="43"/>
  <c r="J53" i="43"/>
  <c r="O37" i="43"/>
  <c r="J37" i="43"/>
  <c r="J23" i="43"/>
</calcChain>
</file>

<file path=xl/sharedStrings.xml><?xml version="1.0" encoding="utf-8"?>
<sst xmlns="http://schemas.openxmlformats.org/spreadsheetml/2006/main" count="3808" uniqueCount="1065">
  <si>
    <t>この表は、各年5月1日現在で実施した学校基本調査（基幹統計）</t>
    <rPh sb="25" eb="27">
      <t>キカン</t>
    </rPh>
    <rPh sb="27" eb="29">
      <t>トウケイ</t>
    </rPh>
    <phoneticPr fontId="3"/>
  </si>
  <si>
    <t>の結果を掲げたもので、年齢は4月1日現在の満年齢である。</t>
    <rPh sb="4" eb="5">
      <t>カカ</t>
    </rPh>
    <phoneticPr fontId="3"/>
  </si>
  <si>
    <t>年　　次</t>
  </si>
  <si>
    <t>学級数</t>
  </si>
  <si>
    <t>本務者</t>
    <rPh sb="0" eb="1">
      <t>ホン</t>
    </rPh>
    <phoneticPr fontId="3"/>
  </si>
  <si>
    <t>男</t>
  </si>
  <si>
    <t>女</t>
  </si>
  <si>
    <t xml:space="preserve"> </t>
  </si>
  <si>
    <t>総数</t>
  </si>
  <si>
    <t>総</t>
  </si>
  <si>
    <t>平成</t>
  </si>
  <si>
    <t>年</t>
  </si>
  <si>
    <t>市立</t>
  </si>
  <si>
    <t>市</t>
  </si>
  <si>
    <t>私立</t>
  </si>
  <si>
    <t>私</t>
  </si>
  <si>
    <t>大阪府　総務部　統計課</t>
    <rPh sb="4" eb="6">
      <t>ソウム</t>
    </rPh>
    <phoneticPr fontId="3"/>
  </si>
  <si>
    <t>１０４．　幼　保　連　携　型</t>
    <rPh sb="5" eb="6">
      <t>ヨウ</t>
    </rPh>
    <rPh sb="7" eb="8">
      <t>タモツ</t>
    </rPh>
    <rPh sb="9" eb="10">
      <t>レン</t>
    </rPh>
    <rPh sb="11" eb="12">
      <t>ケイ</t>
    </rPh>
    <rPh sb="13" eb="14">
      <t>ガタ</t>
    </rPh>
    <phoneticPr fontId="7"/>
  </si>
  <si>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</si>
  <si>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</si>
  <si>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</si>
  <si>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</si>
  <si>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</si>
  <si>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</si>
  <si>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男</t>
    <rPh sb="0" eb="1">
      <t>オトコ</t>
    </rPh>
    <phoneticPr fontId="3"/>
  </si>
  <si>
    <t>女</t>
    <rPh sb="0" eb="1">
      <t>オンナ</t>
    </rPh>
    <phoneticPr fontId="3"/>
  </si>
  <si>
    <t>注１）</t>
    <rPh sb="0" eb="1">
      <t>チュウ</t>
    </rPh>
    <phoneticPr fontId="3"/>
  </si>
  <si>
    <t>（基幹統計）の結果を掲げたものである。</t>
    <rPh sb="1" eb="3">
      <t>キカン</t>
    </rPh>
    <rPh sb="10" eb="11">
      <t>カカ</t>
    </rPh>
    <phoneticPr fontId="3"/>
  </si>
  <si>
    <t>学校数</t>
  </si>
  <si>
    <t>学校医</t>
  </si>
  <si>
    <t>歯科医</t>
  </si>
  <si>
    <t>薬剤師</t>
  </si>
  <si>
    <t>大阪府　総務部　統計課</t>
    <rPh sb="4" eb="6">
      <t>ソウム</t>
    </rPh>
    <rPh sb="6" eb="7">
      <t>ブ</t>
    </rPh>
    <phoneticPr fontId="3"/>
  </si>
  <si>
    <t>区分</t>
  </si>
  <si>
    <t>学級数</t>
    <phoneticPr fontId="3"/>
  </si>
  <si>
    <t>府費負担教職員数</t>
    <rPh sb="2" eb="4">
      <t>フタン</t>
    </rPh>
    <phoneticPr fontId="3"/>
  </si>
  <si>
    <t>市費負担教職員数</t>
    <rPh sb="2" eb="4">
      <t>フタン</t>
    </rPh>
    <rPh sb="4" eb="7">
      <t>キョウショクイン</t>
    </rPh>
    <phoneticPr fontId="3"/>
  </si>
  <si>
    <t>学校名</t>
  </si>
  <si>
    <t>総数</t>
    <rPh sb="0" eb="2">
      <t>ソウスウ</t>
    </rPh>
    <phoneticPr fontId="3"/>
  </si>
  <si>
    <t>校長</t>
    <rPh sb="0" eb="2">
      <t>コウチョウ</t>
    </rPh>
    <phoneticPr fontId="3"/>
  </si>
  <si>
    <t>教諭</t>
    <rPh sb="0" eb="2">
      <t>キョウユ</t>
    </rPh>
    <phoneticPr fontId="3"/>
  </si>
  <si>
    <t>講師</t>
    <rPh sb="0" eb="2">
      <t>コウシ</t>
    </rPh>
    <phoneticPr fontId="3"/>
  </si>
  <si>
    <t>小計</t>
    <rPh sb="0" eb="2">
      <t>ショウケイ</t>
    </rPh>
    <phoneticPr fontId="3"/>
  </si>
  <si>
    <t>養護教諭</t>
    <rPh sb="0" eb="2">
      <t>ヨウゴ</t>
    </rPh>
    <rPh sb="2" eb="4">
      <t>キョウユ</t>
    </rPh>
    <phoneticPr fontId="3"/>
  </si>
  <si>
    <t>栄養
教諭</t>
    <rPh sb="0" eb="2">
      <t>エイヨウ</t>
    </rPh>
    <rPh sb="3" eb="5">
      <t>キョウユ</t>
    </rPh>
    <phoneticPr fontId="3"/>
  </si>
  <si>
    <t>事務
職員</t>
    <rPh sb="0" eb="2">
      <t>ジム</t>
    </rPh>
    <rPh sb="3" eb="5">
      <t>ショクイン</t>
    </rPh>
    <phoneticPr fontId="3"/>
  </si>
  <si>
    <t>技師</t>
    <rPh sb="0" eb="2">
      <t>ギシ</t>
    </rPh>
    <phoneticPr fontId="3"/>
  </si>
  <si>
    <t>計</t>
    <rPh sb="0" eb="1">
      <t>ケイ</t>
    </rPh>
    <phoneticPr fontId="3"/>
  </si>
  <si>
    <t>給食</t>
    <rPh sb="0" eb="2">
      <t>キュウショク</t>
    </rPh>
    <phoneticPr fontId="3"/>
  </si>
  <si>
    <t>用務員</t>
    <rPh sb="0" eb="3">
      <t>ヨウムイン</t>
    </rPh>
    <phoneticPr fontId="3"/>
  </si>
  <si>
    <t>総数</t>
    <phoneticPr fontId="3"/>
  </si>
  <si>
    <t>１年</t>
    <phoneticPr fontId="3"/>
  </si>
  <si>
    <t>２年</t>
  </si>
  <si>
    <t>３年</t>
    <phoneticPr fontId="3"/>
  </si>
  <si>
    <t>５年</t>
    <phoneticPr fontId="3"/>
  </si>
  <si>
    <t>６年</t>
    <phoneticPr fontId="3"/>
  </si>
  <si>
    <t>教頭</t>
    <rPh sb="0" eb="2">
      <t>キョウトウ</t>
    </rPh>
    <phoneticPr fontId="3"/>
  </si>
  <si>
    <t>助教諭</t>
    <rPh sb="0" eb="3">
      <t>ジョキョウユ</t>
    </rPh>
    <phoneticPr fontId="3"/>
  </si>
  <si>
    <t>克明</t>
  </si>
  <si>
    <t>桜塚</t>
  </si>
  <si>
    <t>-</t>
    <phoneticPr fontId="3"/>
  </si>
  <si>
    <t>大池</t>
  </si>
  <si>
    <t>蛍池</t>
  </si>
  <si>
    <t>桜井谷</t>
  </si>
  <si>
    <t>熊野田</t>
  </si>
  <si>
    <t>中豊島</t>
  </si>
  <si>
    <t>豊島</t>
  </si>
  <si>
    <t>原田</t>
  </si>
  <si>
    <t>小曽根</t>
  </si>
  <si>
    <t>豊南</t>
  </si>
  <si>
    <t>上野</t>
  </si>
  <si>
    <t>南桜塚</t>
  </si>
  <si>
    <t>新田</t>
  </si>
  <si>
    <t>庄内</t>
  </si>
  <si>
    <t>庄内南</t>
  </si>
  <si>
    <t>庄内西</t>
  </si>
  <si>
    <t>野田</t>
  </si>
  <si>
    <t>島田</t>
  </si>
  <si>
    <t>千成</t>
  </si>
  <si>
    <t>北丘</t>
  </si>
  <si>
    <t>東丘</t>
  </si>
  <si>
    <t>東豊中</t>
  </si>
  <si>
    <t>豊島西</t>
  </si>
  <si>
    <t>西丘</t>
  </si>
  <si>
    <t>高川</t>
  </si>
  <si>
    <t>刀根山</t>
  </si>
  <si>
    <t>南丘</t>
  </si>
  <si>
    <t>豊島北</t>
  </si>
  <si>
    <t>泉丘</t>
  </si>
  <si>
    <t>少路</t>
  </si>
  <si>
    <t>野畑</t>
  </si>
  <si>
    <t>東豊台</t>
  </si>
  <si>
    <t>箕輪</t>
  </si>
  <si>
    <t>北条</t>
  </si>
  <si>
    <t>寺内</t>
  </si>
  <si>
    <t>緑地</t>
  </si>
  <si>
    <t>桜井谷東</t>
  </si>
  <si>
    <t>東泉丘</t>
  </si>
  <si>
    <t>北緑丘</t>
  </si>
  <si>
    <t>新田南</t>
  </si>
  <si>
    <t>資　料</t>
    <phoneticPr fontId="3"/>
  </si>
  <si>
    <t>教育委員会事務局　教育総務課</t>
    <rPh sb="5" eb="8">
      <t>ジムキョク</t>
    </rPh>
    <rPh sb="9" eb="11">
      <t>キョウイク</t>
    </rPh>
    <rPh sb="11" eb="13">
      <t>ソウム</t>
    </rPh>
    <rPh sb="13" eb="14">
      <t>カ</t>
    </rPh>
    <phoneticPr fontId="3"/>
  </si>
  <si>
    <t>(基幹統計）の結果を掲げたものである。</t>
    <rPh sb="1" eb="3">
      <t>キカン</t>
    </rPh>
    <rPh sb="3" eb="5">
      <t>トウケイ</t>
    </rPh>
    <rPh sb="10" eb="11">
      <t>カカ</t>
    </rPh>
    <phoneticPr fontId="3"/>
  </si>
  <si>
    <t>年次</t>
  </si>
  <si>
    <t>本務者</t>
  </si>
  <si>
    <t>兼務者</t>
  </si>
  <si>
    <t>府費負担教職員数</t>
    <rPh sb="0" eb="1">
      <t>フ</t>
    </rPh>
    <rPh sb="1" eb="2">
      <t>ヒ</t>
    </rPh>
    <rPh sb="2" eb="4">
      <t>フタン</t>
    </rPh>
    <rPh sb="4" eb="7">
      <t>キョウショクイン</t>
    </rPh>
    <rPh sb="7" eb="8">
      <t>スウ</t>
    </rPh>
    <phoneticPr fontId="3"/>
  </si>
  <si>
    <t>市費負担
教職員数</t>
    <rPh sb="0" eb="1">
      <t>シ</t>
    </rPh>
    <rPh sb="1" eb="2">
      <t>ヒ</t>
    </rPh>
    <rPh sb="2" eb="4">
      <t>フタン</t>
    </rPh>
    <rPh sb="5" eb="8">
      <t>キョウショクイン</t>
    </rPh>
    <rPh sb="8" eb="9">
      <t>スウ</t>
    </rPh>
    <phoneticPr fontId="3"/>
  </si>
  <si>
    <t>生徒数</t>
    <phoneticPr fontId="3"/>
  </si>
  <si>
    <t>支援</t>
    <rPh sb="0" eb="2">
      <t>シエン</t>
    </rPh>
    <phoneticPr fontId="3"/>
  </si>
  <si>
    <t>第一</t>
    <rPh sb="0" eb="2">
      <t>ダイイチ</t>
    </rPh>
    <phoneticPr fontId="3"/>
  </si>
  <si>
    <t>第一</t>
  </si>
  <si>
    <t>第二</t>
    <rPh sb="0" eb="2">
      <t>ダイニ</t>
    </rPh>
    <phoneticPr fontId="3"/>
  </si>
  <si>
    <t>第二</t>
  </si>
  <si>
    <t>第三</t>
    <rPh sb="0" eb="2">
      <t>ダイサン</t>
    </rPh>
    <phoneticPr fontId="3"/>
  </si>
  <si>
    <t>第三</t>
  </si>
  <si>
    <t>第四</t>
    <rPh sb="0" eb="1">
      <t>ダイ</t>
    </rPh>
    <rPh sb="1" eb="2">
      <t>ヨン</t>
    </rPh>
    <phoneticPr fontId="3"/>
  </si>
  <si>
    <t>第四</t>
  </si>
  <si>
    <t>第四（夜間）</t>
    <rPh sb="0" eb="1">
      <t>ダイ</t>
    </rPh>
    <rPh sb="1" eb="2">
      <t>ヨン</t>
    </rPh>
    <phoneticPr fontId="3"/>
  </si>
  <si>
    <t>第四（夜間）</t>
  </si>
  <si>
    <t>第五</t>
    <rPh sb="0" eb="2">
      <t>ダイゴ</t>
    </rPh>
    <phoneticPr fontId="3"/>
  </si>
  <si>
    <t>第五</t>
  </si>
  <si>
    <t>第六</t>
    <rPh sb="0" eb="1">
      <t>ダイ</t>
    </rPh>
    <rPh sb="1" eb="2">
      <t>ロク</t>
    </rPh>
    <phoneticPr fontId="3"/>
  </si>
  <si>
    <t>第六</t>
  </si>
  <si>
    <t>第七</t>
    <rPh sb="0" eb="1">
      <t>ダイ</t>
    </rPh>
    <rPh sb="1" eb="2">
      <t>ナナ</t>
    </rPh>
    <phoneticPr fontId="3"/>
  </si>
  <si>
    <t>第七</t>
  </si>
  <si>
    <t>第八</t>
    <rPh sb="0" eb="1">
      <t>ダイ</t>
    </rPh>
    <rPh sb="1" eb="2">
      <t>ハチ</t>
    </rPh>
    <phoneticPr fontId="3"/>
  </si>
  <si>
    <t>第八</t>
  </si>
  <si>
    <t>第九</t>
    <rPh sb="0" eb="2">
      <t>ダイキュウ</t>
    </rPh>
    <phoneticPr fontId="3"/>
  </si>
  <si>
    <t>第九</t>
  </si>
  <si>
    <t>第十</t>
    <rPh sb="0" eb="1">
      <t>ダイ</t>
    </rPh>
    <rPh sb="1" eb="2">
      <t>ジュウ</t>
    </rPh>
    <phoneticPr fontId="3"/>
  </si>
  <si>
    <t>第十</t>
  </si>
  <si>
    <t>第十一</t>
    <rPh sb="0" eb="1">
      <t>ダイ</t>
    </rPh>
    <rPh sb="1" eb="3">
      <t>ジュウイチ</t>
    </rPh>
    <phoneticPr fontId="3"/>
  </si>
  <si>
    <t>第十一</t>
  </si>
  <si>
    <t>第十二</t>
    <rPh sb="0" eb="1">
      <t>ダイ</t>
    </rPh>
    <rPh sb="1" eb="3">
      <t>ジュウニ</t>
    </rPh>
    <phoneticPr fontId="3"/>
  </si>
  <si>
    <t>第十二</t>
  </si>
  <si>
    <t>第十三</t>
    <rPh sb="0" eb="1">
      <t>ダイ</t>
    </rPh>
    <rPh sb="1" eb="3">
      <t>ジュウサン</t>
    </rPh>
    <phoneticPr fontId="3"/>
  </si>
  <si>
    <t>第十三</t>
  </si>
  <si>
    <t>第十四</t>
    <rPh sb="0" eb="1">
      <t>ダイ</t>
    </rPh>
    <rPh sb="1" eb="3">
      <t>ジュウヨン</t>
    </rPh>
    <phoneticPr fontId="3"/>
  </si>
  <si>
    <t>第十四</t>
  </si>
  <si>
    <t>第十五</t>
    <rPh sb="0" eb="1">
      <t>ダイ</t>
    </rPh>
    <rPh sb="1" eb="3">
      <t>ジュウゴ</t>
    </rPh>
    <phoneticPr fontId="3"/>
  </si>
  <si>
    <t>第十五</t>
  </si>
  <si>
    <t>第十六</t>
    <rPh sb="0" eb="1">
      <t>ダイ</t>
    </rPh>
    <rPh sb="1" eb="3">
      <t>ジュウロク</t>
    </rPh>
    <phoneticPr fontId="3"/>
  </si>
  <si>
    <t>第十六</t>
  </si>
  <si>
    <t>第十七</t>
    <rPh sb="0" eb="1">
      <t>ダイ</t>
    </rPh>
    <rPh sb="1" eb="3">
      <t>ジュウナナ</t>
    </rPh>
    <phoneticPr fontId="3"/>
  </si>
  <si>
    <t>第十七</t>
  </si>
  <si>
    <t>第十八</t>
    <rPh sb="0" eb="1">
      <t>ダイ</t>
    </rPh>
    <rPh sb="1" eb="3">
      <t>ジュウハチ</t>
    </rPh>
    <phoneticPr fontId="3"/>
  </si>
  <si>
    <t>第十八</t>
  </si>
  <si>
    <t>（基幹統計）の結果を掲げたものである。</t>
    <rPh sb="1" eb="3">
      <t>キカン</t>
    </rPh>
    <rPh sb="3" eb="5">
      <t>トウケイ</t>
    </rPh>
    <rPh sb="10" eb="11">
      <t>カカ</t>
    </rPh>
    <phoneticPr fontId="3"/>
  </si>
  <si>
    <t>総合学科</t>
    <rPh sb="0" eb="2">
      <t>ソウゴウ</t>
    </rPh>
    <rPh sb="2" eb="4">
      <t>ガッカ</t>
    </rPh>
    <phoneticPr fontId="3"/>
  </si>
  <si>
    <t>１学年</t>
    <rPh sb="1" eb="2">
      <t>マナ</t>
    </rPh>
    <phoneticPr fontId="3"/>
  </si>
  <si>
    <t>平成</t>
    <rPh sb="0" eb="2">
      <t>ヘイセイ</t>
    </rPh>
    <phoneticPr fontId="3"/>
  </si>
  <si>
    <t>年</t>
    <rPh sb="0" eb="1">
      <t>ネン</t>
    </rPh>
    <phoneticPr fontId="3"/>
  </si>
  <si>
    <t>公立</t>
    <rPh sb="0" eb="1">
      <t>オオヤケ</t>
    </rPh>
    <phoneticPr fontId="3"/>
  </si>
  <si>
    <t>-</t>
  </si>
  <si>
    <t>公</t>
    <phoneticPr fontId="3"/>
  </si>
  <si>
    <t>　　　の　　　概　　　況　（定時制）</t>
    <rPh sb="14" eb="16">
      <t>テイジ</t>
    </rPh>
    <phoneticPr fontId="3"/>
  </si>
  <si>
    <t>この表は、各年5月1日現在で実施した学校基本調査</t>
    <phoneticPr fontId="3"/>
  </si>
  <si>
    <t>年次</t>
    <phoneticPr fontId="7"/>
  </si>
  <si>
    <t>教員数</t>
    <phoneticPr fontId="3"/>
  </si>
  <si>
    <t>学年別</t>
    <phoneticPr fontId="3"/>
  </si>
  <si>
    <t>(公立)</t>
    <rPh sb="1" eb="2">
      <t>コウ</t>
    </rPh>
    <phoneticPr fontId="3"/>
  </si>
  <si>
    <t>１学年</t>
    <phoneticPr fontId="3"/>
  </si>
  <si>
    <t>２学年</t>
    <phoneticPr fontId="3"/>
  </si>
  <si>
    <t>３学年</t>
    <phoneticPr fontId="3"/>
  </si>
  <si>
    <t>４学年</t>
    <phoneticPr fontId="3"/>
  </si>
  <si>
    <t>平成</t>
    <phoneticPr fontId="3"/>
  </si>
  <si>
    <t>学科数</t>
  </si>
  <si>
    <t>専攻科</t>
  </si>
  <si>
    <t>昼夜間別</t>
  </si>
  <si>
    <t>音楽</t>
  </si>
  <si>
    <t>昼間</t>
  </si>
  <si>
    <t>夜間</t>
  </si>
  <si>
    <t>教育および文化</t>
    <phoneticPr fontId="3"/>
  </si>
  <si>
    <t>学部数</t>
  </si>
  <si>
    <t>職員数
（本務者）</t>
    <rPh sb="5" eb="6">
      <t>ホン</t>
    </rPh>
    <rPh sb="6" eb="7">
      <t>ツトム</t>
    </rPh>
    <rPh sb="7" eb="8">
      <t>シャ</t>
    </rPh>
    <phoneticPr fontId="3"/>
  </si>
  <si>
    <t>大学院</t>
    <phoneticPr fontId="3"/>
  </si>
  <si>
    <t>学部</t>
  </si>
  <si>
    <t>専攻科・別科・</t>
  </si>
  <si>
    <t>文</t>
  </si>
  <si>
    <t>法</t>
  </si>
  <si>
    <t>経済</t>
  </si>
  <si>
    <t>理</t>
  </si>
  <si>
    <t>基礎工</t>
  </si>
  <si>
    <t>その他</t>
    <phoneticPr fontId="3"/>
  </si>
  <si>
    <t>１１１．　各　　　　種　　　　学　　　　校</t>
    <phoneticPr fontId="3"/>
  </si>
  <si>
    <t>この表は、各年5月1日現在で実施した学校基本調査</t>
    <rPh sb="20" eb="22">
      <t>キホン</t>
    </rPh>
    <rPh sb="22" eb="24">
      <t>チョウサ</t>
    </rPh>
    <phoneticPr fontId="3"/>
  </si>
  <si>
    <t>職員数
（本務者）</t>
    <rPh sb="5" eb="7">
      <t>ホンム</t>
    </rPh>
    <rPh sb="7" eb="8">
      <t>シャ</t>
    </rPh>
    <phoneticPr fontId="3"/>
  </si>
  <si>
    <t>本務者</t>
    <phoneticPr fontId="3"/>
  </si>
  <si>
    <t>兼務者</t>
    <phoneticPr fontId="3"/>
  </si>
  <si>
    <t>大阪府　総務部　統計課</t>
    <rPh sb="4" eb="6">
      <t>ソウム</t>
    </rPh>
    <phoneticPr fontId="7"/>
  </si>
  <si>
    <t>卒業者総数</t>
  </si>
  <si>
    <t>1.</t>
  </si>
  <si>
    <t>2.</t>
  </si>
  <si>
    <t>3.</t>
  </si>
  <si>
    <t>就職者(a)</t>
  </si>
  <si>
    <t>(上記1及び2を除く)</t>
  </si>
  <si>
    <t>4.</t>
  </si>
  <si>
    <t>上記以外の者</t>
  </si>
  <si>
    <t>5.</t>
  </si>
  <si>
    <t>死亡・不詳の者</t>
  </si>
  <si>
    <t>(再掲)上記1及び2のうち就職している者(b)</t>
  </si>
  <si>
    <t>高等学校等進学者総数</t>
  </si>
  <si>
    <t>高等学校(本科)全日制</t>
  </si>
  <si>
    <t>高等学校(本科)定時制</t>
  </si>
  <si>
    <t>高等学校(本科)通信制</t>
  </si>
  <si>
    <t>高等学校(別科)</t>
  </si>
  <si>
    <t>高等専門学校</t>
  </si>
  <si>
    <t>6.</t>
  </si>
  <si>
    <t>特別支援学校高等部(本科・別科)</t>
    <rPh sb="0" eb="2">
      <t>トクベツ</t>
    </rPh>
    <rPh sb="2" eb="4">
      <t>シエン</t>
    </rPh>
    <phoneticPr fontId="3"/>
  </si>
  <si>
    <t>専修学校（高等課程）進学者・専修学校（一般課程）等</t>
  </si>
  <si>
    <t>入学者・公共職業能力開発施設等入学者</t>
  </si>
  <si>
    <t>専修学校(一般課程)等入学者</t>
    <rPh sb="10" eb="11">
      <t>ナド</t>
    </rPh>
    <phoneticPr fontId="3"/>
  </si>
  <si>
    <t>公共職業能力開発施設等入学者</t>
    <rPh sb="11" eb="14">
      <t>ニュウガクシャ</t>
    </rPh>
    <phoneticPr fontId="3"/>
  </si>
  <si>
    <t>就職した者(a+b)総数</t>
  </si>
  <si>
    <t>第1次産業</t>
  </si>
  <si>
    <t>第2次産業</t>
  </si>
  <si>
    <t>第3次産業</t>
  </si>
  <si>
    <t>１１４．　高等学校卒業者の卒業後の状況</t>
    <rPh sb="5" eb="7">
      <t>コウトウ</t>
    </rPh>
    <rPh sb="7" eb="9">
      <t>ガッコウ</t>
    </rPh>
    <phoneticPr fontId="3"/>
  </si>
  <si>
    <t>公立</t>
    <rPh sb="0" eb="1">
      <t>コウ</t>
    </rPh>
    <phoneticPr fontId="3"/>
  </si>
  <si>
    <t>大学等進学者</t>
  </si>
  <si>
    <t>一時的な仕事に就いた者</t>
    <rPh sb="0" eb="3">
      <t>イチジテキ</t>
    </rPh>
    <rPh sb="4" eb="6">
      <t>シゴト</t>
    </rPh>
    <rPh sb="7" eb="8">
      <t>ツ</t>
    </rPh>
    <rPh sb="10" eb="11">
      <t>モノ</t>
    </rPh>
    <phoneticPr fontId="3"/>
  </si>
  <si>
    <t>大学等進学者総数</t>
  </si>
  <si>
    <t>短期大学(本科)</t>
  </si>
  <si>
    <t>大学・短期大学通信教育部及び放送大学</t>
  </si>
  <si>
    <t>大学・短期大学(別科)、高等学校(専攻科)</t>
  </si>
  <si>
    <t>特別支援学校高等部(専攻科)</t>
    <rPh sb="0" eb="2">
      <t>トクベツ</t>
    </rPh>
    <rPh sb="2" eb="4">
      <t>シエン</t>
    </rPh>
    <phoneticPr fontId="3"/>
  </si>
  <si>
    <t>専修学校(専門課程）進学者・専修学校(一般課程)等</t>
  </si>
  <si>
    <t>公共職業能力開発施設等</t>
  </si>
  <si>
    <t>大学等進学率(%)</t>
  </si>
  <si>
    <t>卒業者に占める就職者の割合(%)</t>
    <rPh sb="0" eb="3">
      <t>ソツギョウシャ</t>
    </rPh>
    <rPh sb="4" eb="5">
      <t>シ</t>
    </rPh>
    <rPh sb="7" eb="9">
      <t>シュウショク</t>
    </rPh>
    <rPh sb="9" eb="10">
      <t>シャ</t>
    </rPh>
    <rPh sb="11" eb="13">
      <t>ワリアイ</t>
    </rPh>
    <phoneticPr fontId="3"/>
  </si>
  <si>
    <t>蔵書数のうち、録音図書、雑誌、ＡＶ資料、その他は総数に含まない。録音図書とは音訳図書およびデイジー</t>
    <rPh sb="0" eb="2">
      <t>ゾウショ</t>
    </rPh>
    <rPh sb="2" eb="3">
      <t>スウ</t>
    </rPh>
    <rPh sb="32" eb="34">
      <t>ロクオン</t>
    </rPh>
    <rPh sb="34" eb="36">
      <t>トショ</t>
    </rPh>
    <rPh sb="38" eb="40">
      <t>オンヤク</t>
    </rPh>
    <rPh sb="40" eb="42">
      <t>トショ</t>
    </rPh>
    <phoneticPr fontId="3"/>
  </si>
  <si>
    <t>図書（音声情報をデジタル化してCD－Rに記録したもの）をいう。AV資料はレコード・カセットテープ・</t>
    <rPh sb="0" eb="2">
      <t>トショ</t>
    </rPh>
    <rPh sb="33" eb="35">
      <t>シリョウ</t>
    </rPh>
    <phoneticPr fontId="3"/>
  </si>
  <si>
    <t>（単位　人、冊、回）</t>
  </si>
  <si>
    <t>年度</t>
  </si>
  <si>
    <t>22歳以上</t>
  </si>
  <si>
    <t>18～21歳</t>
  </si>
  <si>
    <t>12～17歳</t>
  </si>
  <si>
    <t>11歳以下</t>
  </si>
  <si>
    <t>総記</t>
  </si>
  <si>
    <t>歴史</t>
  </si>
  <si>
    <t>社会科学</t>
  </si>
  <si>
    <t>自然科学</t>
  </si>
  <si>
    <t>技術</t>
  </si>
  <si>
    <t>録音
図書</t>
    <rPh sb="0" eb="2">
      <t>ロクオン</t>
    </rPh>
    <rPh sb="3" eb="5">
      <t>トショ</t>
    </rPh>
    <phoneticPr fontId="7"/>
  </si>
  <si>
    <t>ＡＶ資料</t>
    <rPh sb="2" eb="4">
      <t>シリョウ</t>
    </rPh>
    <phoneticPr fontId="3"/>
  </si>
  <si>
    <t>蔵書数</t>
  </si>
  <si>
    <t>蔵書</t>
  </si>
  <si>
    <t>注）</t>
    <rPh sb="0" eb="1">
      <t>チュウ</t>
    </rPh>
    <phoneticPr fontId="3"/>
  </si>
  <si>
    <t>動く図書館及び図書室の貸出分も含む。</t>
    <rPh sb="0" eb="1">
      <t>ウゴ</t>
    </rPh>
    <rPh sb="2" eb="5">
      <t>トショカン</t>
    </rPh>
    <rPh sb="5" eb="6">
      <t>オヨ</t>
    </rPh>
    <rPh sb="7" eb="10">
      <t>トショシツ</t>
    </rPh>
    <rPh sb="11" eb="12">
      <t>カ</t>
    </rPh>
    <rPh sb="12" eb="13">
      <t>ダ</t>
    </rPh>
    <rPh sb="13" eb="14">
      <t>ブン</t>
    </rPh>
    <rPh sb="15" eb="16">
      <t>フク</t>
    </rPh>
    <phoneticPr fontId="3"/>
  </si>
  <si>
    <t xml:space="preserve">（３）　庄　　　　　内    </t>
    <rPh sb="4" eb="5">
      <t>ショウ</t>
    </rPh>
    <rPh sb="10" eb="11">
      <t>ナイ</t>
    </rPh>
    <phoneticPr fontId="3"/>
  </si>
  <si>
    <t>その他</t>
    <rPh sb="2" eb="3">
      <t>ホカ</t>
    </rPh>
    <phoneticPr fontId="3"/>
  </si>
  <si>
    <t>（４）　庄　内　幸　町　</t>
    <rPh sb="4" eb="5">
      <t>ショウ</t>
    </rPh>
    <rPh sb="6" eb="7">
      <t>ナイ</t>
    </rPh>
    <rPh sb="8" eb="9">
      <t>サイワイ</t>
    </rPh>
    <rPh sb="10" eb="11">
      <t>チョウ</t>
    </rPh>
    <phoneticPr fontId="3"/>
  </si>
  <si>
    <t>庄内幸町図書館</t>
    <rPh sb="0" eb="2">
      <t>ショウナイ</t>
    </rPh>
    <rPh sb="2" eb="3">
      <t>ユキ</t>
    </rPh>
    <rPh sb="3" eb="4">
      <t>マチ</t>
    </rPh>
    <phoneticPr fontId="3"/>
  </si>
  <si>
    <t xml:space="preserve">（５）　千　　　　　里    </t>
    <rPh sb="4" eb="5">
      <t>セン</t>
    </rPh>
    <rPh sb="10" eb="11">
      <t>リ</t>
    </rPh>
    <phoneticPr fontId="3"/>
  </si>
  <si>
    <t>哲学</t>
  </si>
  <si>
    <t>言語</t>
  </si>
  <si>
    <t>児童図書</t>
  </si>
  <si>
    <t>点字
図書</t>
    <rPh sb="0" eb="2">
      <t>テンジ</t>
    </rPh>
    <rPh sb="3" eb="5">
      <t>トショ</t>
    </rPh>
    <phoneticPr fontId="3"/>
  </si>
  <si>
    <t>録音
図書</t>
    <rPh sb="0" eb="2">
      <t>ロクオン</t>
    </rPh>
    <rPh sb="3" eb="5">
      <t>トショ</t>
    </rPh>
    <phoneticPr fontId="3"/>
  </si>
  <si>
    <t>千里図書館</t>
    <rPh sb="0" eb="2">
      <t>センリ</t>
    </rPh>
    <phoneticPr fontId="3"/>
  </si>
  <si>
    <t xml:space="preserve">（６）　東　　豊　　中　 </t>
    <rPh sb="4" eb="5">
      <t>ヒガシ</t>
    </rPh>
    <rPh sb="7" eb="8">
      <t>トヨ</t>
    </rPh>
    <rPh sb="10" eb="11">
      <t>ナカ</t>
    </rPh>
    <phoneticPr fontId="3"/>
  </si>
  <si>
    <t>図　　　書　　　館</t>
    <phoneticPr fontId="3"/>
  </si>
  <si>
    <t>貸          出          人          員</t>
    <phoneticPr fontId="3"/>
  </si>
  <si>
    <t>対面朗読
利用回数</t>
    <phoneticPr fontId="3"/>
  </si>
  <si>
    <t>産業</t>
    <phoneticPr fontId="3"/>
  </si>
  <si>
    <t>文　学</t>
    <phoneticPr fontId="3"/>
  </si>
  <si>
    <t>雑誌</t>
    <phoneticPr fontId="3"/>
  </si>
  <si>
    <t>平成</t>
    <phoneticPr fontId="7"/>
  </si>
  <si>
    <t>年度</t>
    <phoneticPr fontId="3"/>
  </si>
  <si>
    <t>東豊中図書館</t>
    <rPh sb="0" eb="1">
      <t>ヒガシ</t>
    </rPh>
    <rPh sb="1" eb="3">
      <t>トヨナカ</t>
    </rPh>
    <phoneticPr fontId="3"/>
  </si>
  <si>
    <t xml:space="preserve">（７）　野　　　　　畑    </t>
    <rPh sb="4" eb="5">
      <t>ノ</t>
    </rPh>
    <rPh sb="10" eb="11">
      <t>ハタケ</t>
    </rPh>
    <phoneticPr fontId="3"/>
  </si>
  <si>
    <t>野畑図書館</t>
    <rPh sb="0" eb="1">
      <t>ノ</t>
    </rPh>
    <rPh sb="1" eb="2">
      <t>バタケ</t>
    </rPh>
    <phoneticPr fontId="3"/>
  </si>
  <si>
    <t xml:space="preserve">（８）　高　　　　　川    </t>
    <rPh sb="4" eb="5">
      <t>タカ</t>
    </rPh>
    <rPh sb="10" eb="11">
      <t>カワ</t>
    </rPh>
    <phoneticPr fontId="3"/>
  </si>
  <si>
    <t>芸術
マンガ</t>
    <phoneticPr fontId="3"/>
  </si>
  <si>
    <t>高川図書館</t>
    <phoneticPr fontId="3"/>
  </si>
  <si>
    <t xml:space="preserve">（９）　蛍　　　　　池    </t>
    <rPh sb="4" eb="5">
      <t>ホタル</t>
    </rPh>
    <rPh sb="10" eb="11">
      <t>イケ</t>
    </rPh>
    <phoneticPr fontId="3"/>
  </si>
  <si>
    <t>蛍池図書館</t>
    <rPh sb="0" eb="1">
      <t>ホタル</t>
    </rPh>
    <rPh sb="1" eb="2">
      <t>イケ</t>
    </rPh>
    <phoneticPr fontId="7"/>
  </si>
  <si>
    <t xml:space="preserve">１１６．　 図 　書 　館 　の 　Ｗ 　ｅ 　ｂ </t>
    <rPh sb="6" eb="7">
      <t>ズ</t>
    </rPh>
    <rPh sb="9" eb="10">
      <t>ショ</t>
    </rPh>
    <rPh sb="12" eb="13">
      <t>カン</t>
    </rPh>
    <phoneticPr fontId="3"/>
  </si>
  <si>
    <t>サ　ー　ビ　ス　等　の　利　用　状　況</t>
    <rPh sb="8" eb="9">
      <t>ナド</t>
    </rPh>
    <rPh sb="12" eb="13">
      <t>リ</t>
    </rPh>
    <rPh sb="14" eb="15">
      <t>ヨウ</t>
    </rPh>
    <rPh sb="16" eb="17">
      <t>ジョウ</t>
    </rPh>
    <rPh sb="18" eb="19">
      <t>キョウ</t>
    </rPh>
    <phoneticPr fontId="3"/>
  </si>
  <si>
    <t>この表は、図書館が運営しているWebサービス等の毎年度中の利用状況を掲げたものである。OPACとは、</t>
    <rPh sb="2" eb="3">
      <t>ヒョウ</t>
    </rPh>
    <rPh sb="5" eb="8">
      <t>トショカン</t>
    </rPh>
    <rPh sb="9" eb="11">
      <t>ウンエイ</t>
    </rPh>
    <rPh sb="22" eb="23">
      <t>ナド</t>
    </rPh>
    <rPh sb="24" eb="25">
      <t>マイ</t>
    </rPh>
    <phoneticPr fontId="3"/>
  </si>
  <si>
    <t>「Online Public Access Catalog」の略で、図書館において公共利用に供されるオンライン蔵書目録のことである。</t>
    <rPh sb="31" eb="32">
      <t>リャク</t>
    </rPh>
    <rPh sb="34" eb="37">
      <t>トショカン</t>
    </rPh>
    <phoneticPr fontId="3"/>
  </si>
  <si>
    <t>ＷｅｂＯＰＡＣについては、館外（利用者の自宅等）からのインターネットアクセスによる利用数である。館内</t>
    <rPh sb="48" eb="50">
      <t>カンナイ</t>
    </rPh>
    <phoneticPr fontId="3"/>
  </si>
  <si>
    <t>年度</t>
    <rPh sb="0" eb="2">
      <t>ネンド</t>
    </rPh>
    <phoneticPr fontId="3"/>
  </si>
  <si>
    <t>トップページ
アクセス数</t>
    <rPh sb="11" eb="12">
      <t>スウ</t>
    </rPh>
    <phoneticPr fontId="3"/>
  </si>
  <si>
    <t>継続貸出</t>
    <rPh sb="0" eb="2">
      <t>ケイゾク</t>
    </rPh>
    <rPh sb="2" eb="4">
      <t>カシダシ</t>
    </rPh>
    <phoneticPr fontId="3"/>
  </si>
  <si>
    <t>予約受付</t>
    <rPh sb="0" eb="2">
      <t>ヨヤク</t>
    </rPh>
    <rPh sb="2" eb="4">
      <t>ウケツケ</t>
    </rPh>
    <phoneticPr fontId="3"/>
  </si>
  <si>
    <t>合計</t>
    <rPh sb="0" eb="2">
      <t>ゴウケイ</t>
    </rPh>
    <phoneticPr fontId="3"/>
  </si>
  <si>
    <t>岡町</t>
    <rPh sb="0" eb="2">
      <t>オカマチ</t>
    </rPh>
    <phoneticPr fontId="3"/>
  </si>
  <si>
    <t>服部</t>
    <rPh sb="0" eb="2">
      <t>ハットリ</t>
    </rPh>
    <phoneticPr fontId="3"/>
  </si>
  <si>
    <t>庄内</t>
    <rPh sb="0" eb="2">
      <t>ショウナイ</t>
    </rPh>
    <phoneticPr fontId="3"/>
  </si>
  <si>
    <t>高川</t>
    <rPh sb="0" eb="2">
      <t>タカガワ</t>
    </rPh>
    <phoneticPr fontId="3"/>
  </si>
  <si>
    <t>庄内幸町</t>
    <rPh sb="0" eb="2">
      <t>ショウナイ</t>
    </rPh>
    <rPh sb="2" eb="4">
      <t>サイワイマチ</t>
    </rPh>
    <phoneticPr fontId="3"/>
  </si>
  <si>
    <t>千里</t>
    <rPh sb="0" eb="2">
      <t>センリ</t>
    </rPh>
    <phoneticPr fontId="3"/>
  </si>
  <si>
    <t>東豊中</t>
    <rPh sb="0" eb="3">
      <t>ヒガシトヨナカ</t>
    </rPh>
    <phoneticPr fontId="3"/>
  </si>
  <si>
    <t>野畑</t>
    <rPh sb="0" eb="2">
      <t>ノバタ</t>
    </rPh>
    <phoneticPr fontId="3"/>
  </si>
  <si>
    <t>蛍池</t>
    <rPh sb="0" eb="1">
      <t>ホタル</t>
    </rPh>
    <rPh sb="1" eb="2">
      <t>イケ</t>
    </rPh>
    <phoneticPr fontId="3"/>
  </si>
  <si>
    <t>館内窓口</t>
    <rPh sb="0" eb="2">
      <t>カンナイ</t>
    </rPh>
    <rPh sb="2" eb="4">
      <t>マドグチ</t>
    </rPh>
    <phoneticPr fontId="3"/>
  </si>
  <si>
    <t>館内ＯＰＡＣ</t>
    <rPh sb="0" eb="2">
      <t>カンナイ</t>
    </rPh>
    <phoneticPr fontId="3"/>
  </si>
  <si>
    <t>館内OPAC</t>
    <rPh sb="0" eb="2">
      <t>カンナイ</t>
    </rPh>
    <phoneticPr fontId="3"/>
  </si>
  <si>
    <t>岡町図書館</t>
    <rPh sb="0" eb="2">
      <t>オカマチ</t>
    </rPh>
    <phoneticPr fontId="7"/>
  </si>
  <si>
    <t>公民館主催事業</t>
  </si>
  <si>
    <t>グループ・団体利用</t>
  </si>
  <si>
    <t>展示会</t>
  </si>
  <si>
    <t>中豊島コミュニティプラザ</t>
  </si>
  <si>
    <t>計</t>
  </si>
  <si>
    <t>講座・講習会</t>
  </si>
  <si>
    <t>行事</t>
  </si>
  <si>
    <t>減免</t>
  </si>
  <si>
    <t>有料</t>
  </si>
  <si>
    <t>回数</t>
  </si>
  <si>
    <t>人数</t>
  </si>
  <si>
    <t>件数</t>
  </si>
  <si>
    <t>利用者数</t>
  </si>
  <si>
    <t>庄内コミュニティプラザ</t>
    <phoneticPr fontId="3"/>
  </si>
  <si>
    <t xml:space="preserve">１１８．　体　　　　育　　　　館　　　　の      </t>
    <phoneticPr fontId="7"/>
  </si>
  <si>
    <t>バレーボール</t>
    <phoneticPr fontId="3"/>
  </si>
  <si>
    <t>バスケットボール</t>
    <phoneticPr fontId="3"/>
  </si>
  <si>
    <t>バドミントン</t>
    <phoneticPr fontId="3"/>
  </si>
  <si>
    <t>卓球</t>
  </si>
  <si>
    <t>人数</t>
    <rPh sb="0" eb="1">
      <t>ニン</t>
    </rPh>
    <phoneticPr fontId="3"/>
  </si>
  <si>
    <t>件数</t>
    <rPh sb="0" eb="1">
      <t>ケン</t>
    </rPh>
    <phoneticPr fontId="3"/>
  </si>
  <si>
    <t>人数</t>
    <rPh sb="0" eb="2">
      <t>ニンズウ</t>
    </rPh>
    <phoneticPr fontId="3"/>
  </si>
  <si>
    <t>2)</t>
    <phoneticPr fontId="3"/>
  </si>
  <si>
    <t>バトントワリング</t>
    <phoneticPr fontId="3"/>
  </si>
  <si>
    <t>テニス</t>
  </si>
  <si>
    <t>トレーニング</t>
    <phoneticPr fontId="3"/>
  </si>
  <si>
    <t>件数</t>
    <rPh sb="0" eb="2">
      <t>ケンスウ</t>
    </rPh>
    <phoneticPr fontId="3"/>
  </si>
  <si>
    <t>件数</t>
    <phoneticPr fontId="3"/>
  </si>
  <si>
    <t>2)</t>
  </si>
  <si>
    <t>平成26年1月1日～9月30日の間、競技場は屋根改修工事に伴い使用中止。</t>
    <rPh sb="0" eb="2">
      <t>ヘイセイ</t>
    </rPh>
    <rPh sb="4" eb="5">
      <t>ネン</t>
    </rPh>
    <rPh sb="6" eb="7">
      <t>ガツ</t>
    </rPh>
    <rPh sb="8" eb="9">
      <t>ヒ</t>
    </rPh>
    <rPh sb="11" eb="12">
      <t>ガツ</t>
    </rPh>
    <rPh sb="14" eb="15">
      <t>ニチ</t>
    </rPh>
    <rPh sb="16" eb="17">
      <t>アイダ</t>
    </rPh>
    <rPh sb="18" eb="21">
      <t>キョウギジョウ</t>
    </rPh>
    <rPh sb="22" eb="24">
      <t>ヤネ</t>
    </rPh>
    <rPh sb="24" eb="26">
      <t>カイシュウ</t>
    </rPh>
    <rPh sb="26" eb="28">
      <t>コウジ</t>
    </rPh>
    <rPh sb="29" eb="30">
      <t>トモナ</t>
    </rPh>
    <rPh sb="31" eb="33">
      <t>シヨウ</t>
    </rPh>
    <rPh sb="33" eb="35">
      <t>チュウシ</t>
    </rPh>
    <phoneticPr fontId="3"/>
  </si>
  <si>
    <t>２）</t>
    <phoneticPr fontId="3"/>
  </si>
  <si>
    <t>平成29年12月1日～平成30年6月30日の間、空調設置等改修工事に伴い休館。</t>
    <rPh sb="0" eb="2">
      <t>ヘイセイ</t>
    </rPh>
    <rPh sb="4" eb="5">
      <t>ネン</t>
    </rPh>
    <rPh sb="7" eb="8">
      <t>ガツ</t>
    </rPh>
    <rPh sb="9" eb="10">
      <t>ニチ</t>
    </rPh>
    <rPh sb="11" eb="13">
      <t>ヘイセイ</t>
    </rPh>
    <rPh sb="15" eb="16">
      <t>ネン</t>
    </rPh>
    <rPh sb="17" eb="18">
      <t>ガツ</t>
    </rPh>
    <rPh sb="20" eb="21">
      <t>ニチ</t>
    </rPh>
    <rPh sb="22" eb="23">
      <t>アイダ</t>
    </rPh>
    <rPh sb="24" eb="26">
      <t>クウチョウ</t>
    </rPh>
    <rPh sb="26" eb="28">
      <t>セッチ</t>
    </rPh>
    <rPh sb="28" eb="29">
      <t>トウ</t>
    </rPh>
    <rPh sb="29" eb="31">
      <t>カイシュウ</t>
    </rPh>
    <rPh sb="31" eb="33">
      <t>コウジ</t>
    </rPh>
    <rPh sb="34" eb="35">
      <t>トモナ</t>
    </rPh>
    <rPh sb="36" eb="38">
      <t>キュウカン</t>
    </rPh>
    <phoneticPr fontId="3"/>
  </si>
  <si>
    <t>（２）　柴　　　　　原        体    　　育　    　館</t>
    <phoneticPr fontId="7"/>
  </si>
  <si>
    <t>人数</t>
    <phoneticPr fontId="3"/>
  </si>
  <si>
    <t>柔道</t>
  </si>
  <si>
    <t>少林寺拳法</t>
  </si>
  <si>
    <t>空手道</t>
  </si>
  <si>
    <t>合気道</t>
  </si>
  <si>
    <t>体操</t>
  </si>
  <si>
    <t>レク・ニュースポーツ</t>
    <phoneticPr fontId="7"/>
  </si>
  <si>
    <t>剣道</t>
  </si>
  <si>
    <t>ヨーガ</t>
    <phoneticPr fontId="3"/>
  </si>
  <si>
    <t>太極拳</t>
    <rPh sb="0" eb="3">
      <t>タイキョクケン</t>
    </rPh>
    <phoneticPr fontId="3"/>
  </si>
  <si>
    <t>その他</t>
  </si>
  <si>
    <t>柴原体育館</t>
    <phoneticPr fontId="3"/>
  </si>
  <si>
    <t xml:space="preserve">  利　　　　用　　　　状　　　　況　　</t>
  </si>
  <si>
    <t>バレーボール</t>
  </si>
  <si>
    <t>トレーニング</t>
  </si>
  <si>
    <t>体力診断</t>
  </si>
  <si>
    <t>バトントワリング</t>
  </si>
  <si>
    <t>注１）　</t>
    <rPh sb="0" eb="1">
      <t>チュウ</t>
    </rPh>
    <phoneticPr fontId="7"/>
  </si>
  <si>
    <t>平成26年11月1日～平成27年2月28日の間、工事に伴い第2競技場使用中止。</t>
    <rPh sb="0" eb="2">
      <t>ヘイセイ</t>
    </rPh>
    <rPh sb="4" eb="5">
      <t>ネン</t>
    </rPh>
    <rPh sb="7" eb="8">
      <t>ガツ</t>
    </rPh>
    <rPh sb="9" eb="10">
      <t>ヒ</t>
    </rPh>
    <rPh sb="11" eb="13">
      <t>ヘイセイ</t>
    </rPh>
    <rPh sb="15" eb="16">
      <t>ネン</t>
    </rPh>
    <rPh sb="17" eb="18">
      <t>ガツ</t>
    </rPh>
    <rPh sb="20" eb="21">
      <t>ニチ</t>
    </rPh>
    <rPh sb="22" eb="23">
      <t>アイダ</t>
    </rPh>
    <rPh sb="24" eb="26">
      <t>コウジ</t>
    </rPh>
    <rPh sb="27" eb="28">
      <t>トモナ</t>
    </rPh>
    <rPh sb="29" eb="30">
      <t>ダイ</t>
    </rPh>
    <rPh sb="31" eb="34">
      <t>キョウギジョウ</t>
    </rPh>
    <rPh sb="34" eb="36">
      <t>シヨウ</t>
    </rPh>
    <rPh sb="36" eb="38">
      <t>チュウシ</t>
    </rPh>
    <phoneticPr fontId="7"/>
  </si>
  <si>
    <t>太極拳</t>
    <rPh sb="0" eb="1">
      <t>タイ</t>
    </rPh>
    <phoneticPr fontId="7"/>
  </si>
  <si>
    <t>空手道</t>
    <rPh sb="0" eb="2">
      <t>カラテ</t>
    </rPh>
    <rPh sb="2" eb="3">
      <t>ドウ</t>
    </rPh>
    <phoneticPr fontId="7"/>
  </si>
  <si>
    <t>少林寺拳法</t>
    <rPh sb="0" eb="3">
      <t>ショウリンジ</t>
    </rPh>
    <rPh sb="3" eb="5">
      <t>ケンポウ</t>
    </rPh>
    <phoneticPr fontId="7"/>
  </si>
  <si>
    <t>件数</t>
    <rPh sb="0" eb="2">
      <t>ケンスウ</t>
    </rPh>
    <phoneticPr fontId="7"/>
  </si>
  <si>
    <t>人数</t>
    <rPh sb="0" eb="2">
      <t>ニンズウ</t>
    </rPh>
    <phoneticPr fontId="7"/>
  </si>
  <si>
    <t>１１９．文化芸術センター・ローズ文化ホール・ルシオーレホールの利用状況</t>
    <rPh sb="4" eb="6">
      <t>ブンカ</t>
    </rPh>
    <rPh sb="6" eb="8">
      <t>ゲイジュツ</t>
    </rPh>
    <phoneticPr fontId="7"/>
  </si>
  <si>
    <t>文化芸術センター</t>
    <rPh sb="0" eb="2">
      <t>ブンカ</t>
    </rPh>
    <rPh sb="2" eb="4">
      <t>ゲイジュツ</t>
    </rPh>
    <phoneticPr fontId="3"/>
  </si>
  <si>
    <t>大ホール</t>
    <rPh sb="0" eb="1">
      <t>ダイ</t>
    </rPh>
    <phoneticPr fontId="3"/>
  </si>
  <si>
    <t>中ホール(アクア)</t>
    <rPh sb="0" eb="1">
      <t>チュウ</t>
    </rPh>
    <phoneticPr fontId="3"/>
  </si>
  <si>
    <t>小ホール</t>
    <rPh sb="0" eb="1">
      <t>ショウ</t>
    </rPh>
    <phoneticPr fontId="3"/>
  </si>
  <si>
    <t>展示室</t>
    <rPh sb="0" eb="3">
      <t>テンジシツ</t>
    </rPh>
    <phoneticPr fontId="3"/>
  </si>
  <si>
    <t>多目的室</t>
    <rPh sb="0" eb="3">
      <t>タモクテキ</t>
    </rPh>
    <rPh sb="3" eb="4">
      <t>シツ</t>
    </rPh>
    <phoneticPr fontId="3"/>
  </si>
  <si>
    <t>練習室</t>
    <rPh sb="0" eb="2">
      <t>レンシュウ</t>
    </rPh>
    <rPh sb="2" eb="3">
      <t>シツ</t>
    </rPh>
    <phoneticPr fontId="7"/>
  </si>
  <si>
    <t>区分</t>
    <rPh sb="0" eb="2">
      <t>クブン</t>
    </rPh>
    <phoneticPr fontId="3"/>
  </si>
  <si>
    <t>文化芸術センター</t>
    <rPh sb="0" eb="2">
      <t>ブンカ</t>
    </rPh>
    <rPh sb="2" eb="4">
      <t>ゲイジュツ</t>
    </rPh>
    <phoneticPr fontId="7"/>
  </si>
  <si>
    <t>和室</t>
    <rPh sb="0" eb="2">
      <t>ワシツ</t>
    </rPh>
    <phoneticPr fontId="3"/>
  </si>
  <si>
    <t>音楽室（アクア）</t>
    <rPh sb="0" eb="3">
      <t>オンガクシツ</t>
    </rPh>
    <phoneticPr fontId="3"/>
  </si>
  <si>
    <t>練習室（アクア）</t>
    <rPh sb="0" eb="3">
      <t>レンシュウシツ</t>
    </rPh>
    <phoneticPr fontId="3"/>
  </si>
  <si>
    <t>ホール</t>
  </si>
  <si>
    <t>会議室</t>
  </si>
  <si>
    <t>旧市民会館。平成23年度から建替工事に伴い休館。平成28年度（平成29年1月）に文化芸術センター開設（アクア文化ホールは</t>
    <rPh sb="0" eb="1">
      <t>キュウ</t>
    </rPh>
    <rPh sb="1" eb="3">
      <t>シミン</t>
    </rPh>
    <rPh sb="3" eb="5">
      <t>カイカン</t>
    </rPh>
    <rPh sb="6" eb="8">
      <t>ヘイセイ</t>
    </rPh>
    <rPh sb="10" eb="12">
      <t>ネンド</t>
    </rPh>
    <rPh sb="14" eb="15">
      <t>ケン</t>
    </rPh>
    <rPh sb="15" eb="16">
      <t>タイ</t>
    </rPh>
    <rPh sb="16" eb="18">
      <t>コウジ</t>
    </rPh>
    <rPh sb="19" eb="20">
      <t>トモナ</t>
    </rPh>
    <rPh sb="21" eb="23">
      <t>キュウカン</t>
    </rPh>
    <rPh sb="24" eb="26">
      <t>ヘイセイ</t>
    </rPh>
    <rPh sb="28" eb="30">
      <t>ネンド</t>
    </rPh>
    <rPh sb="31" eb="33">
      <t>ヘイセイ</t>
    </rPh>
    <rPh sb="35" eb="36">
      <t>ネン</t>
    </rPh>
    <rPh sb="37" eb="38">
      <t>ガツ</t>
    </rPh>
    <rPh sb="40" eb="42">
      <t>ブンカ</t>
    </rPh>
    <rPh sb="42" eb="44">
      <t>ゲイジュツ</t>
    </rPh>
    <rPh sb="48" eb="50">
      <t>カイセツ</t>
    </rPh>
    <rPh sb="54" eb="56">
      <t>ブンカ</t>
    </rPh>
    <phoneticPr fontId="3"/>
  </si>
  <si>
    <t>平成28年度から、午前・午後・夜間の区分を時間単位に変更。</t>
    <rPh sb="0" eb="2">
      <t>ヘイセイ</t>
    </rPh>
    <rPh sb="4" eb="6">
      <t>ネンド</t>
    </rPh>
    <rPh sb="9" eb="11">
      <t>ゴゼン</t>
    </rPh>
    <rPh sb="12" eb="14">
      <t>ゴゴ</t>
    </rPh>
    <rPh sb="15" eb="17">
      <t>ヤカン</t>
    </rPh>
    <rPh sb="18" eb="20">
      <t>クブン</t>
    </rPh>
    <rPh sb="21" eb="23">
      <t>ジカン</t>
    </rPh>
    <rPh sb="23" eb="25">
      <t>タンイ</t>
    </rPh>
    <rPh sb="26" eb="28">
      <t>ヘンコウ</t>
    </rPh>
    <phoneticPr fontId="3"/>
  </si>
  <si>
    <t>平成26年度末で廃止。</t>
    <rPh sb="0" eb="2">
      <t>ヘイセイ</t>
    </rPh>
    <rPh sb="4" eb="6">
      <t>ネンド</t>
    </rPh>
    <rPh sb="6" eb="7">
      <t>マツ</t>
    </rPh>
    <rPh sb="8" eb="10">
      <t>ハイシ</t>
    </rPh>
    <phoneticPr fontId="3"/>
  </si>
  <si>
    <t>文化芸術センター、ローズ文化ホール、ルシオーレホール</t>
    <rPh sb="0" eb="2">
      <t>ブンカ</t>
    </rPh>
    <rPh sb="2" eb="4">
      <t>ゲイジュツ</t>
    </rPh>
    <rPh sb="12" eb="14">
      <t>ブンカ</t>
    </rPh>
    <phoneticPr fontId="7"/>
  </si>
  <si>
    <t>少林寺拳法</t>
    <rPh sb="0" eb="3">
      <t>ショウリンジ</t>
    </rPh>
    <rPh sb="3" eb="5">
      <t>ケンポウ</t>
    </rPh>
    <phoneticPr fontId="3"/>
  </si>
  <si>
    <t>弓道</t>
  </si>
  <si>
    <t>躰道</t>
  </si>
  <si>
    <t>居合道</t>
  </si>
  <si>
    <t>なぎなた</t>
  </si>
  <si>
    <t>太極拳</t>
  </si>
  <si>
    <t>ヨーガ</t>
  </si>
  <si>
    <t>バドミントン</t>
  </si>
  <si>
    <t>体操</t>
    <rPh sb="0" eb="2">
      <t>タイソウ</t>
    </rPh>
    <phoneticPr fontId="3"/>
  </si>
  <si>
    <t>親子運動</t>
  </si>
  <si>
    <t>部屋利用総数</t>
    <rPh sb="0" eb="1">
      <t>ブ</t>
    </rPh>
    <rPh sb="1" eb="2">
      <t>ヤ</t>
    </rPh>
    <rPh sb="2" eb="3">
      <t>リ</t>
    </rPh>
    <rPh sb="3" eb="4">
      <t>ヨウ</t>
    </rPh>
    <rPh sb="4" eb="5">
      <t>フサ</t>
    </rPh>
    <rPh sb="5" eb="6">
      <t>カズ</t>
    </rPh>
    <phoneticPr fontId="7"/>
  </si>
  <si>
    <t>青少年団体</t>
  </si>
  <si>
    <t>公共団体</t>
    <rPh sb="2" eb="4">
      <t>ダンタイ</t>
    </rPh>
    <phoneticPr fontId="7"/>
  </si>
  <si>
    <t>その他団体</t>
    <rPh sb="0" eb="3">
      <t>ソノタ</t>
    </rPh>
    <rPh sb="3" eb="5">
      <t>ダンタイ</t>
    </rPh>
    <phoneticPr fontId="7"/>
  </si>
  <si>
    <t>主催行事</t>
    <rPh sb="2" eb="4">
      <t>ギョウジ</t>
    </rPh>
    <phoneticPr fontId="7"/>
  </si>
  <si>
    <t>１２２．　青少年自然の家の利用状況</t>
    <phoneticPr fontId="7"/>
  </si>
  <si>
    <t>団体数</t>
  </si>
  <si>
    <t>実人数</t>
    <phoneticPr fontId="3"/>
  </si>
  <si>
    <t>延べ人数</t>
    <phoneticPr fontId="3"/>
  </si>
  <si>
    <t>教育委員会事務局　生涯学習課</t>
    <rPh sb="0" eb="2">
      <t>キョウイク</t>
    </rPh>
    <rPh sb="2" eb="5">
      <t>イインカイ</t>
    </rPh>
    <rPh sb="5" eb="8">
      <t>ジムキョク</t>
    </rPh>
    <rPh sb="9" eb="11">
      <t>ショウガイ</t>
    </rPh>
    <rPh sb="11" eb="13">
      <t>ガクシュウ</t>
    </rPh>
    <rPh sb="13" eb="14">
      <t>カ</t>
    </rPh>
    <phoneticPr fontId="7"/>
  </si>
  <si>
    <t>１２３．　屋外施設・プールの利用状況</t>
    <rPh sb="5" eb="7">
      <t>オクガイ</t>
    </rPh>
    <phoneticPr fontId="7"/>
  </si>
  <si>
    <t>（１）　野　 　　球　 　　場</t>
    <phoneticPr fontId="3"/>
  </si>
  <si>
    <t>豊島公園</t>
  </si>
  <si>
    <t>大門公園</t>
  </si>
  <si>
    <t>ふれあい緑地少年</t>
    <rPh sb="4" eb="6">
      <t>リョクチ</t>
    </rPh>
    <rPh sb="6" eb="8">
      <t>ショウネン</t>
    </rPh>
    <phoneticPr fontId="3"/>
  </si>
  <si>
    <t>3)</t>
    <phoneticPr fontId="3"/>
  </si>
  <si>
    <t>注１）　</t>
    <rPh sb="0" eb="1">
      <t>チュウ</t>
    </rPh>
    <phoneticPr fontId="3"/>
  </si>
  <si>
    <t>平成27年１月6日～3月9日の間、改修工事に伴い使用中止。</t>
    <rPh sb="0" eb="2">
      <t>ヘイセイ</t>
    </rPh>
    <rPh sb="4" eb="5">
      <t>ネン</t>
    </rPh>
    <rPh sb="6" eb="7">
      <t>ガツ</t>
    </rPh>
    <rPh sb="8" eb="9">
      <t>ニチ</t>
    </rPh>
    <rPh sb="11" eb="12">
      <t>ガツ</t>
    </rPh>
    <rPh sb="13" eb="14">
      <t>ニチ</t>
    </rPh>
    <rPh sb="15" eb="16">
      <t>アイダ</t>
    </rPh>
    <rPh sb="17" eb="19">
      <t>カイシュウ</t>
    </rPh>
    <rPh sb="19" eb="21">
      <t>コウジ</t>
    </rPh>
    <rPh sb="22" eb="23">
      <t>トモナ</t>
    </rPh>
    <rPh sb="24" eb="26">
      <t>シヨウ</t>
    </rPh>
    <rPh sb="26" eb="28">
      <t>チュウシ</t>
    </rPh>
    <phoneticPr fontId="3"/>
  </si>
  <si>
    <t xml:space="preserve"> ２）　</t>
    <phoneticPr fontId="3"/>
  </si>
  <si>
    <t>平成26年6月1日～11月30日の間、改修工事に伴い使用中止。</t>
    <rPh sb="0" eb="2">
      <t>ヘイセイ</t>
    </rPh>
    <rPh sb="4" eb="5">
      <t>ネン</t>
    </rPh>
    <rPh sb="6" eb="7">
      <t>ガツ</t>
    </rPh>
    <rPh sb="8" eb="9">
      <t>カ</t>
    </rPh>
    <rPh sb="12" eb="13">
      <t>ガツ</t>
    </rPh>
    <rPh sb="15" eb="16">
      <t>カ</t>
    </rPh>
    <rPh sb="17" eb="18">
      <t>アイダ</t>
    </rPh>
    <rPh sb="19" eb="21">
      <t>カイシュウ</t>
    </rPh>
    <rPh sb="21" eb="23">
      <t>コウジ</t>
    </rPh>
    <rPh sb="24" eb="25">
      <t>トモナ</t>
    </rPh>
    <rPh sb="26" eb="28">
      <t>シヨウ</t>
    </rPh>
    <rPh sb="28" eb="30">
      <t>チュウシ</t>
    </rPh>
    <phoneticPr fontId="3"/>
  </si>
  <si>
    <t>都市活力部　スポーツ振興課</t>
    <rPh sb="0" eb="2">
      <t>トシ</t>
    </rPh>
    <rPh sb="2" eb="4">
      <t>カツリョク</t>
    </rPh>
    <rPh sb="4" eb="5">
      <t>ブ</t>
    </rPh>
    <rPh sb="10" eb="12">
      <t>シンコウ</t>
    </rPh>
    <phoneticPr fontId="7"/>
  </si>
  <si>
    <t>原田南</t>
    <rPh sb="0" eb="2">
      <t>ハラダ</t>
    </rPh>
    <rPh sb="2" eb="3">
      <t>ミナミ</t>
    </rPh>
    <phoneticPr fontId="3"/>
  </si>
  <si>
    <t>2）</t>
    <phoneticPr fontId="3"/>
  </si>
  <si>
    <t>ふれあい緑地</t>
    <rPh sb="4" eb="6">
      <t>リョクチ</t>
    </rPh>
    <phoneticPr fontId="3"/>
  </si>
  <si>
    <t>3）</t>
    <phoneticPr fontId="3"/>
  </si>
  <si>
    <t>平成28年11月1日～平成29年2月28日の間、全面改修工事に伴い使用中止。</t>
    <rPh sb="0" eb="2">
      <t>ヘイセイ</t>
    </rPh>
    <rPh sb="4" eb="5">
      <t>ネン</t>
    </rPh>
    <rPh sb="7" eb="8">
      <t>ガツ</t>
    </rPh>
    <rPh sb="9" eb="10">
      <t>ニチ</t>
    </rPh>
    <rPh sb="11" eb="13">
      <t>ヘイセイ</t>
    </rPh>
    <rPh sb="15" eb="16">
      <t>ネン</t>
    </rPh>
    <rPh sb="17" eb="18">
      <t>ガツ</t>
    </rPh>
    <rPh sb="20" eb="21">
      <t>ニチ</t>
    </rPh>
    <rPh sb="22" eb="23">
      <t>アイダ</t>
    </rPh>
    <rPh sb="24" eb="26">
      <t>ゼンメン</t>
    </rPh>
    <rPh sb="26" eb="28">
      <t>カイシュウ</t>
    </rPh>
    <rPh sb="28" eb="30">
      <t>コウジ</t>
    </rPh>
    <rPh sb="31" eb="32">
      <t>トモナ</t>
    </rPh>
    <rPh sb="33" eb="35">
      <t>シヨウ</t>
    </rPh>
    <rPh sb="35" eb="37">
      <t>チュウシ</t>
    </rPh>
    <phoneticPr fontId="3"/>
  </si>
  <si>
    <t>平成26年12月をもって閉鎖。</t>
    <rPh sb="0" eb="2">
      <t>ヘイセイ</t>
    </rPh>
    <rPh sb="4" eb="5">
      <t>ネン</t>
    </rPh>
    <rPh sb="7" eb="8">
      <t>ガツ</t>
    </rPh>
    <rPh sb="12" eb="14">
      <t>ヘイサ</t>
    </rPh>
    <phoneticPr fontId="3"/>
  </si>
  <si>
    <t>平成29年1月10日～2月16日の間、一部改修工事に伴い5～8番コート使用中止。</t>
    <rPh sb="0" eb="2">
      <t>ヘイセイ</t>
    </rPh>
    <rPh sb="4" eb="5">
      <t>ネン</t>
    </rPh>
    <rPh sb="6" eb="7">
      <t>ガツ</t>
    </rPh>
    <rPh sb="9" eb="10">
      <t>ニチ</t>
    </rPh>
    <rPh sb="12" eb="13">
      <t>ガツ</t>
    </rPh>
    <rPh sb="15" eb="16">
      <t>ニチ</t>
    </rPh>
    <rPh sb="17" eb="18">
      <t>アイダ</t>
    </rPh>
    <rPh sb="19" eb="21">
      <t>イチブ</t>
    </rPh>
    <rPh sb="21" eb="23">
      <t>カイシュウ</t>
    </rPh>
    <rPh sb="23" eb="25">
      <t>コウジ</t>
    </rPh>
    <rPh sb="26" eb="27">
      <t>トモナ</t>
    </rPh>
    <rPh sb="31" eb="32">
      <t>バン</t>
    </rPh>
    <rPh sb="35" eb="37">
      <t>シヨウ</t>
    </rPh>
    <rPh sb="37" eb="39">
      <t>チュウシ</t>
    </rPh>
    <phoneticPr fontId="3"/>
  </si>
  <si>
    <t>平成30年1月9日～2月9日の間、一部改修工事に伴い1・2番コート使用中止。</t>
    <rPh sb="0" eb="2">
      <t>ヘイセイ</t>
    </rPh>
    <rPh sb="4" eb="5">
      <t>ネン</t>
    </rPh>
    <rPh sb="6" eb="7">
      <t>ガツ</t>
    </rPh>
    <rPh sb="8" eb="9">
      <t>ニチ</t>
    </rPh>
    <rPh sb="11" eb="12">
      <t>ガツ</t>
    </rPh>
    <rPh sb="13" eb="14">
      <t>ニチ</t>
    </rPh>
    <rPh sb="15" eb="16">
      <t>アイダ</t>
    </rPh>
    <rPh sb="17" eb="19">
      <t>イチブ</t>
    </rPh>
    <rPh sb="19" eb="21">
      <t>カイシュウ</t>
    </rPh>
    <rPh sb="21" eb="23">
      <t>コウジ</t>
    </rPh>
    <rPh sb="24" eb="25">
      <t>トモナ</t>
    </rPh>
    <rPh sb="29" eb="30">
      <t>バン</t>
    </rPh>
    <rPh sb="33" eb="35">
      <t>シヨウ</t>
    </rPh>
    <rPh sb="35" eb="37">
      <t>チュウシ</t>
    </rPh>
    <phoneticPr fontId="3"/>
  </si>
  <si>
    <t>豊島温水</t>
    <rPh sb="0" eb="2">
      <t>トシマ</t>
    </rPh>
    <rPh sb="2" eb="4">
      <t>オンスイ</t>
    </rPh>
    <phoneticPr fontId="3"/>
  </si>
  <si>
    <t>二ノ切温水</t>
    <rPh sb="0" eb="1">
      <t>ニ</t>
    </rPh>
    <rPh sb="2" eb="3">
      <t>キリ</t>
    </rPh>
    <rPh sb="3" eb="5">
      <t>オンスイ</t>
    </rPh>
    <phoneticPr fontId="3"/>
  </si>
  <si>
    <t>日数</t>
  </si>
  <si>
    <t>平成27年6月27日～7月26日の間、天井改修工事に伴い休館。</t>
    <rPh sb="0" eb="2">
      <t>ヘイセイ</t>
    </rPh>
    <rPh sb="4" eb="5">
      <t>ネン</t>
    </rPh>
    <rPh sb="6" eb="7">
      <t>ガツ</t>
    </rPh>
    <rPh sb="9" eb="10">
      <t>ニチ</t>
    </rPh>
    <rPh sb="12" eb="13">
      <t>ガツ</t>
    </rPh>
    <rPh sb="15" eb="16">
      <t>ニチ</t>
    </rPh>
    <rPh sb="17" eb="18">
      <t>アイダ</t>
    </rPh>
    <rPh sb="19" eb="21">
      <t>テンジョウ</t>
    </rPh>
    <rPh sb="21" eb="23">
      <t>カイシュウ</t>
    </rPh>
    <rPh sb="23" eb="25">
      <t>コウジ</t>
    </rPh>
    <rPh sb="26" eb="27">
      <t>トモナ</t>
    </rPh>
    <rPh sb="28" eb="30">
      <t>キュウカン</t>
    </rPh>
    <phoneticPr fontId="3"/>
  </si>
  <si>
    <t>二ノ切少年
球技場</t>
    <rPh sb="0" eb="1">
      <t>ニ</t>
    </rPh>
    <rPh sb="2" eb="3">
      <t>キリ</t>
    </rPh>
    <rPh sb="3" eb="5">
      <t>ショウネン</t>
    </rPh>
    <rPh sb="6" eb="7">
      <t>キュウ</t>
    </rPh>
    <phoneticPr fontId="3"/>
  </si>
  <si>
    <t>ふれあい緑地
球技場</t>
    <rPh sb="4" eb="6">
      <t>リョクチ</t>
    </rPh>
    <rPh sb="7" eb="10">
      <t>キュウギジョウ</t>
    </rPh>
    <phoneticPr fontId="3"/>
  </si>
  <si>
    <t>サッカー</t>
  </si>
  <si>
    <t>キャンプサイト</t>
  </si>
  <si>
    <t>その他</t>
    <rPh sb="2" eb="3">
      <t>タ</t>
    </rPh>
    <phoneticPr fontId="3"/>
  </si>
  <si>
    <t>平成27年4月から、青少年運動広場から二ノ切少年球技場へ名称変更。</t>
    <rPh sb="0" eb="2">
      <t>ヘイセイ</t>
    </rPh>
    <rPh sb="4" eb="5">
      <t>ネン</t>
    </rPh>
    <rPh sb="6" eb="7">
      <t>ガツ</t>
    </rPh>
    <rPh sb="10" eb="13">
      <t>セイショウネン</t>
    </rPh>
    <rPh sb="13" eb="15">
      <t>ウンドウ</t>
    </rPh>
    <rPh sb="15" eb="17">
      <t>ヒロバ</t>
    </rPh>
    <rPh sb="19" eb="20">
      <t>ニ</t>
    </rPh>
    <rPh sb="21" eb="22">
      <t>キリ</t>
    </rPh>
    <rPh sb="22" eb="24">
      <t>ショウネン</t>
    </rPh>
    <rPh sb="24" eb="26">
      <t>キュウギ</t>
    </rPh>
    <rPh sb="26" eb="27">
      <t>ジョウ</t>
    </rPh>
    <rPh sb="28" eb="30">
      <t>メイショウ</t>
    </rPh>
    <rPh sb="30" eb="32">
      <t>ヘンコウ</t>
    </rPh>
    <phoneticPr fontId="3"/>
  </si>
  <si>
    <t>グリーンスポーツセンター、都市活力部　スポーツ振興課</t>
    <rPh sb="13" eb="15">
      <t>トシ</t>
    </rPh>
    <rPh sb="15" eb="17">
      <t>カツリョク</t>
    </rPh>
    <rPh sb="17" eb="18">
      <t>ブ</t>
    </rPh>
    <rPh sb="23" eb="25">
      <t>シンコウ</t>
    </rPh>
    <phoneticPr fontId="7"/>
  </si>
  <si>
    <r>
      <t>１２３．　屋外施設・プールの利用状況　</t>
    </r>
    <r>
      <rPr>
        <sz val="14"/>
        <rFont val="ＭＳ Ｐ明朝"/>
        <family val="1"/>
        <charset val="128"/>
      </rPr>
      <t>(続き）</t>
    </r>
    <rPh sb="5" eb="7">
      <t>オクガイ</t>
    </rPh>
    <rPh sb="20" eb="21">
      <t>ツヅ</t>
    </rPh>
    <phoneticPr fontId="7"/>
  </si>
  <si>
    <t>陸上競技場</t>
  </si>
  <si>
    <t>テニスコート</t>
  </si>
  <si>
    <t>競技会等による場合は会を1件、各種団体等による場合は構成員1人につき1件として計上している。</t>
    <rPh sb="0" eb="3">
      <t>キョウギカイ</t>
    </rPh>
    <rPh sb="3" eb="4">
      <t>ナド</t>
    </rPh>
    <rPh sb="7" eb="9">
      <t>バアイ</t>
    </rPh>
    <rPh sb="10" eb="11">
      <t>カイ</t>
    </rPh>
    <rPh sb="13" eb="14">
      <t>ケン</t>
    </rPh>
    <rPh sb="15" eb="17">
      <t>カクシュ</t>
    </rPh>
    <rPh sb="17" eb="19">
      <t>ダンタイ</t>
    </rPh>
    <rPh sb="19" eb="20">
      <t>ナド</t>
    </rPh>
    <rPh sb="23" eb="25">
      <t>バアイ</t>
    </rPh>
    <rPh sb="26" eb="29">
      <t>コウセイイン</t>
    </rPh>
    <rPh sb="30" eb="31">
      <t>ニン</t>
    </rPh>
    <rPh sb="35" eb="36">
      <t>ケン</t>
    </rPh>
    <rPh sb="39" eb="41">
      <t>ケイジョウ</t>
    </rPh>
    <phoneticPr fontId="3"/>
  </si>
  <si>
    <t>大阪府　池田土木事務所　都市みどり課</t>
    <rPh sb="4" eb="6">
      <t>イケダ</t>
    </rPh>
    <rPh sb="6" eb="8">
      <t>ドボク</t>
    </rPh>
    <rPh sb="8" eb="10">
      <t>ジム</t>
    </rPh>
    <rPh sb="10" eb="11">
      <t>ショ</t>
    </rPh>
    <rPh sb="12" eb="14">
      <t>トシ</t>
    </rPh>
    <rPh sb="17" eb="18">
      <t>カ</t>
    </rPh>
    <phoneticPr fontId="3"/>
  </si>
  <si>
    <t>相談室</t>
  </si>
  <si>
    <t>情報ライブラリー</t>
  </si>
  <si>
    <t>電話相談件数</t>
  </si>
  <si>
    <t>面接相談件数</t>
  </si>
  <si>
    <t>来室者数</t>
    <rPh sb="2" eb="3">
      <t>シャ</t>
    </rPh>
    <phoneticPr fontId="3"/>
  </si>
  <si>
    <t>貸出総数</t>
    <rPh sb="2" eb="3">
      <t>ソウ</t>
    </rPh>
    <phoneticPr fontId="7"/>
  </si>
  <si>
    <t>人権政策課、（一財）とよなか男女共同参画推進財団</t>
    <rPh sb="0" eb="2">
      <t>ジンケン</t>
    </rPh>
    <rPh sb="2" eb="4">
      <t>セイサク</t>
    </rPh>
    <rPh sb="4" eb="5">
      <t>カ</t>
    </rPh>
    <rPh sb="7" eb="8">
      <t>イチ</t>
    </rPh>
    <phoneticPr fontId="7"/>
  </si>
  <si>
    <t>利用総数</t>
    <rPh sb="0" eb="2">
      <t>リヨウ</t>
    </rPh>
    <rPh sb="2" eb="4">
      <t>ソウスウ</t>
    </rPh>
    <phoneticPr fontId="7"/>
  </si>
  <si>
    <t>相談業務</t>
    <rPh sb="0" eb="2">
      <t>ソウダン</t>
    </rPh>
    <rPh sb="2" eb="4">
      <t>ギョウム</t>
    </rPh>
    <phoneticPr fontId="7"/>
  </si>
  <si>
    <t>市民公益活動事業</t>
    <rPh sb="0" eb="2">
      <t>シミン</t>
    </rPh>
    <rPh sb="2" eb="4">
      <t>コウエキ</t>
    </rPh>
    <rPh sb="4" eb="6">
      <t>カツドウ</t>
    </rPh>
    <rPh sb="6" eb="8">
      <t>ジギョウ</t>
    </rPh>
    <phoneticPr fontId="7"/>
  </si>
  <si>
    <t>市民公益活動団体</t>
    <rPh sb="0" eb="2">
      <t>シミン</t>
    </rPh>
    <rPh sb="2" eb="4">
      <t>コウエキ</t>
    </rPh>
    <rPh sb="4" eb="6">
      <t>カツドウ</t>
    </rPh>
    <rPh sb="6" eb="8">
      <t>ダンタイ</t>
    </rPh>
    <phoneticPr fontId="7"/>
  </si>
  <si>
    <t>(電話・面接)件数</t>
    <rPh sb="4" eb="6">
      <t>メンセツ</t>
    </rPh>
    <rPh sb="7" eb="9">
      <t>ケンスウ</t>
    </rPh>
    <phoneticPr fontId="7"/>
  </si>
  <si>
    <t>回数</t>
    <rPh sb="0" eb="2">
      <t>カイスウ</t>
    </rPh>
    <phoneticPr fontId="7"/>
  </si>
  <si>
    <t>情報掲載団体数</t>
    <rPh sb="0" eb="2">
      <t>ジョウホウ</t>
    </rPh>
    <rPh sb="2" eb="4">
      <t>ケイサイ</t>
    </rPh>
    <rPh sb="4" eb="6">
      <t>ダンタイ</t>
    </rPh>
    <rPh sb="6" eb="7">
      <t>スウ</t>
    </rPh>
    <phoneticPr fontId="7"/>
  </si>
  <si>
    <t>展示団体数</t>
    <rPh sb="0" eb="2">
      <t>テンジ</t>
    </rPh>
    <rPh sb="2" eb="4">
      <t>ダンタイ</t>
    </rPh>
    <rPh sb="4" eb="5">
      <t>スウ</t>
    </rPh>
    <phoneticPr fontId="7"/>
  </si>
  <si>
    <t>面接相談を含む。</t>
    <rPh sb="0" eb="2">
      <t>メンセツ</t>
    </rPh>
    <rPh sb="2" eb="4">
      <t>ソウダン</t>
    </rPh>
    <rPh sb="5" eb="6">
      <t>フク</t>
    </rPh>
    <phoneticPr fontId="7"/>
  </si>
  <si>
    <t>市民公益活動に関する相談件数のみを掲載。</t>
    <rPh sb="0" eb="2">
      <t>シミン</t>
    </rPh>
    <rPh sb="2" eb="4">
      <t>コウエキ</t>
    </rPh>
    <rPh sb="4" eb="6">
      <t>カツドウ</t>
    </rPh>
    <rPh sb="7" eb="8">
      <t>カン</t>
    </rPh>
    <rPh sb="10" eb="12">
      <t>ソウダン</t>
    </rPh>
    <rPh sb="12" eb="14">
      <t>ケンスウ</t>
    </rPh>
    <rPh sb="17" eb="19">
      <t>ケイサイ</t>
    </rPh>
    <phoneticPr fontId="7"/>
  </si>
  <si>
    <t>市民協働部　コミュニティ政策課</t>
    <rPh sb="0" eb="2">
      <t>シミン</t>
    </rPh>
    <rPh sb="2" eb="4">
      <t>キョウドウ</t>
    </rPh>
    <rPh sb="4" eb="5">
      <t>ブ</t>
    </rPh>
    <rPh sb="12" eb="14">
      <t>セイサク</t>
    </rPh>
    <rPh sb="14" eb="15">
      <t>カ</t>
    </rPh>
    <phoneticPr fontId="7"/>
  </si>
  <si>
    <t>労働団体</t>
  </si>
  <si>
    <t>官公署
公共団体</t>
    <rPh sb="0" eb="2">
      <t>カンコウ</t>
    </rPh>
    <rPh sb="2" eb="3">
      <t>ショ</t>
    </rPh>
    <rPh sb="4" eb="6">
      <t>コウキョウ</t>
    </rPh>
    <rPh sb="6" eb="8">
      <t>ダンタイ</t>
    </rPh>
    <phoneticPr fontId="3"/>
  </si>
  <si>
    <t>地域団体</t>
    <rPh sb="0" eb="2">
      <t>チイキ</t>
    </rPh>
    <rPh sb="2" eb="4">
      <t>ダンタイ</t>
    </rPh>
    <phoneticPr fontId="3"/>
  </si>
  <si>
    <t>文化団体</t>
    <rPh sb="0" eb="2">
      <t>ブンカ</t>
    </rPh>
    <rPh sb="2" eb="4">
      <t>ダンタイ</t>
    </rPh>
    <phoneticPr fontId="3"/>
  </si>
  <si>
    <t>回 数</t>
    <rPh sb="0" eb="1">
      <t>カイ</t>
    </rPh>
    <rPh sb="2" eb="3">
      <t>スウ</t>
    </rPh>
    <phoneticPr fontId="3"/>
  </si>
  <si>
    <t>人 数</t>
    <rPh sb="0" eb="1">
      <t>ヒト</t>
    </rPh>
    <rPh sb="2" eb="3">
      <t>スウ</t>
    </rPh>
    <phoneticPr fontId="3"/>
  </si>
  <si>
    <t>労働会館</t>
    <rPh sb="0" eb="2">
      <t>ロウドウ</t>
    </rPh>
    <rPh sb="2" eb="4">
      <t>カイカン</t>
    </rPh>
    <phoneticPr fontId="3"/>
  </si>
  <si>
    <t>消費生活
相談業務
（件）</t>
    <rPh sb="0" eb="2">
      <t>ショウヒ</t>
    </rPh>
    <rPh sb="2" eb="4">
      <t>セイカツ</t>
    </rPh>
    <rPh sb="11" eb="12">
      <t>ケン</t>
    </rPh>
    <phoneticPr fontId="3"/>
  </si>
  <si>
    <t>ホーム
ページ
（件）</t>
    <rPh sb="9" eb="10">
      <t>ケン</t>
    </rPh>
    <phoneticPr fontId="7"/>
  </si>
  <si>
    <t>自主事業</t>
  </si>
  <si>
    <t>登録グループ</t>
  </si>
  <si>
    <t>一般</t>
  </si>
  <si>
    <t>会議室１</t>
    <rPh sb="0" eb="3">
      <t>カイギシツ</t>
    </rPh>
    <phoneticPr fontId="3"/>
  </si>
  <si>
    <t>会議室２Ａ</t>
    <rPh sb="0" eb="3">
      <t>カイギシツ</t>
    </rPh>
    <phoneticPr fontId="3"/>
  </si>
  <si>
    <t>会議室２Ｂ</t>
    <rPh sb="0" eb="3">
      <t>カイギシツ</t>
    </rPh>
    <phoneticPr fontId="3"/>
  </si>
  <si>
    <t>回数</t>
    <rPh sb="0" eb="2">
      <t>カイスウ</t>
    </rPh>
    <phoneticPr fontId="3"/>
  </si>
  <si>
    <t>人数</t>
    <rPh sb="0" eb="2">
      <t>ニンズ</t>
    </rPh>
    <phoneticPr fontId="3"/>
  </si>
  <si>
    <t>会議室２Ｃ</t>
    <rPh sb="0" eb="3">
      <t>カイギシツ</t>
    </rPh>
    <phoneticPr fontId="3"/>
  </si>
  <si>
    <t>会議室３</t>
    <rPh sb="0" eb="3">
      <t>カイギシツ</t>
    </rPh>
    <phoneticPr fontId="3"/>
  </si>
  <si>
    <t>会議室４</t>
    <rPh sb="0" eb="3">
      <t>カイギシツ</t>
    </rPh>
    <phoneticPr fontId="3"/>
  </si>
  <si>
    <t>会議室５</t>
    <rPh sb="0" eb="3">
      <t>カイギシツ</t>
    </rPh>
    <phoneticPr fontId="3"/>
  </si>
  <si>
    <t>料理室</t>
    <rPh sb="0" eb="2">
      <t>リョウリ</t>
    </rPh>
    <rPh sb="2" eb="3">
      <t>シツ</t>
    </rPh>
    <phoneticPr fontId="3"/>
  </si>
  <si>
    <t>音健ルーム</t>
    <rPh sb="0" eb="1">
      <t>オン</t>
    </rPh>
    <rPh sb="1" eb="2">
      <t>ケン</t>
    </rPh>
    <phoneticPr fontId="3"/>
  </si>
  <si>
    <t>人権政策課</t>
    <rPh sb="0" eb="2">
      <t>ジンケン</t>
    </rPh>
    <rPh sb="2" eb="4">
      <t>セイサク</t>
    </rPh>
    <rPh sb="4" eb="5">
      <t>カ</t>
    </rPh>
    <phoneticPr fontId="7"/>
  </si>
  <si>
    <t>伝統芸能館
主催・共催事業</t>
    <rPh sb="0" eb="2">
      <t>デントウ</t>
    </rPh>
    <rPh sb="2" eb="4">
      <t>ゲイノウ</t>
    </rPh>
    <rPh sb="4" eb="5">
      <t>カン</t>
    </rPh>
    <rPh sb="9" eb="11">
      <t>キョウサイ</t>
    </rPh>
    <phoneticPr fontId="3"/>
  </si>
  <si>
    <t>登録グループ活動</t>
    <rPh sb="0" eb="2">
      <t>トウロク</t>
    </rPh>
    <rPh sb="6" eb="8">
      <t>カツドウ</t>
    </rPh>
    <phoneticPr fontId="3"/>
  </si>
  <si>
    <t>文化財保護条例に基づく、市内における各年度末現在の</t>
    <rPh sb="18" eb="19">
      <t>カク</t>
    </rPh>
    <rPh sb="19" eb="22">
      <t>ネンドマツ</t>
    </rPh>
    <phoneticPr fontId="3"/>
  </si>
  <si>
    <t>年度</t>
    <rPh sb="1" eb="2">
      <t>ド</t>
    </rPh>
    <phoneticPr fontId="3"/>
  </si>
  <si>
    <t xml:space="preserve">有形文化財                    </t>
    <rPh sb="1" eb="2">
      <t>カタチ</t>
    </rPh>
    <rPh sb="2" eb="3">
      <t>ブン</t>
    </rPh>
    <rPh sb="3" eb="4">
      <t>カ</t>
    </rPh>
    <phoneticPr fontId="3"/>
  </si>
  <si>
    <t>無形文化財</t>
  </si>
  <si>
    <t>民俗文化財</t>
    <rPh sb="0" eb="2">
      <t>ミンゾク</t>
    </rPh>
    <rPh sb="2" eb="5">
      <t>ブンカザイ</t>
    </rPh>
    <phoneticPr fontId="3"/>
  </si>
  <si>
    <t>建造物</t>
  </si>
  <si>
    <t>絵画</t>
  </si>
  <si>
    <t>彫刻</t>
  </si>
  <si>
    <t>工芸品</t>
  </si>
  <si>
    <t>書籍古文書等</t>
  </si>
  <si>
    <t>考古資料</t>
  </si>
  <si>
    <t>歴史資料</t>
  </si>
  <si>
    <t>有形</t>
  </si>
  <si>
    <t>無形</t>
  </si>
  <si>
    <t>史跡</t>
  </si>
  <si>
    <t>名勝</t>
  </si>
  <si>
    <t>天然記念物</t>
  </si>
  <si>
    <t>-</t>
    <phoneticPr fontId="3"/>
  </si>
  <si>
    <t>-</t>
    <phoneticPr fontId="3"/>
  </si>
  <si>
    <t>国指定</t>
  </si>
  <si>
    <t>国</t>
  </si>
  <si>
    <t>府指定</t>
  </si>
  <si>
    <t>府</t>
  </si>
  <si>
    <t>市指定</t>
  </si>
  <si>
    <t>教育委員会事務局　生涯学習課</t>
    <rPh sb="5" eb="8">
      <t>ジムキョク</t>
    </rPh>
    <rPh sb="9" eb="14">
      <t>ショウガイガクシュウカ</t>
    </rPh>
    <phoneticPr fontId="7"/>
  </si>
  <si>
    <t>延べ実施回数および内容別相談回数を掲げたものである。</t>
    <rPh sb="9" eb="11">
      <t>ナイヨウ</t>
    </rPh>
    <phoneticPr fontId="3"/>
  </si>
  <si>
    <t>年度および月</t>
    <rPh sb="5" eb="6">
      <t>ツキ</t>
    </rPh>
    <phoneticPr fontId="3"/>
  </si>
  <si>
    <t>延べ実施回数</t>
    <rPh sb="0" eb="1">
      <t>ノ</t>
    </rPh>
    <rPh sb="2" eb="4">
      <t>ジッシ</t>
    </rPh>
    <rPh sb="4" eb="5">
      <t>カイ</t>
    </rPh>
    <rPh sb="5" eb="6">
      <t>カズ</t>
    </rPh>
    <phoneticPr fontId="7"/>
  </si>
  <si>
    <t>年度・月</t>
    <rPh sb="0" eb="1">
      <t>ネン</t>
    </rPh>
    <rPh sb="1" eb="2">
      <t>ド</t>
    </rPh>
    <rPh sb="3" eb="4">
      <t>ツキ</t>
    </rPh>
    <phoneticPr fontId="7"/>
  </si>
  <si>
    <t>性格</t>
    <rPh sb="0" eb="2">
      <t>セイカク</t>
    </rPh>
    <phoneticPr fontId="7"/>
  </si>
  <si>
    <t>行動</t>
    <rPh sb="0" eb="2">
      <t>コウドウ</t>
    </rPh>
    <phoneticPr fontId="7"/>
  </si>
  <si>
    <t>不登校</t>
    <rPh sb="0" eb="3">
      <t>フトウコウ</t>
    </rPh>
    <phoneticPr fontId="7"/>
  </si>
  <si>
    <t>集団不適応</t>
    <rPh sb="0" eb="2">
      <t>シュウダン</t>
    </rPh>
    <rPh sb="2" eb="5">
      <t>フテキオウ</t>
    </rPh>
    <phoneticPr fontId="7"/>
  </si>
  <si>
    <t>教育・学力</t>
    <rPh sb="0" eb="2">
      <t>キョウイク</t>
    </rPh>
    <rPh sb="3" eb="5">
      <t>ガクリョク</t>
    </rPh>
    <phoneticPr fontId="7"/>
  </si>
  <si>
    <t>緘黙</t>
    <rPh sb="0" eb="1">
      <t>カン</t>
    </rPh>
    <rPh sb="1" eb="2">
      <t>モク</t>
    </rPh>
    <phoneticPr fontId="7"/>
  </si>
  <si>
    <t>夜尿・遺尿</t>
    <rPh sb="0" eb="2">
      <t>ヤニョウ</t>
    </rPh>
    <rPh sb="3" eb="4">
      <t>イ</t>
    </rPh>
    <rPh sb="4" eb="5">
      <t>ニョウ</t>
    </rPh>
    <phoneticPr fontId="7"/>
  </si>
  <si>
    <t>強迫傾向</t>
    <rPh sb="0" eb="2">
      <t>キョウハク</t>
    </rPh>
    <rPh sb="2" eb="4">
      <t>ケイコウ</t>
    </rPh>
    <phoneticPr fontId="7"/>
  </si>
  <si>
    <t>心身症(等)</t>
    <rPh sb="0" eb="3">
      <t>シンシンショウ</t>
    </rPh>
    <rPh sb="4" eb="5">
      <t>トウ</t>
    </rPh>
    <phoneticPr fontId="7"/>
  </si>
  <si>
    <t>養育不安(等)</t>
    <rPh sb="0" eb="2">
      <t>ヨウイク</t>
    </rPh>
    <rPh sb="2" eb="4">
      <t>フアン</t>
    </rPh>
    <rPh sb="5" eb="6">
      <t>トウ</t>
    </rPh>
    <phoneticPr fontId="7"/>
  </si>
  <si>
    <t>その他の</t>
    <rPh sb="2" eb="3">
      <t>タ</t>
    </rPh>
    <phoneticPr fontId="7"/>
  </si>
  <si>
    <t>心理的問題</t>
    <rPh sb="0" eb="2">
      <t>シンリ</t>
    </rPh>
    <rPh sb="2" eb="3">
      <t>テキ</t>
    </rPh>
    <rPh sb="3" eb="5">
      <t>モンダイ</t>
    </rPh>
    <phoneticPr fontId="7"/>
  </si>
  <si>
    <t>月</t>
    <rPh sb="0" eb="1">
      <t>ガツ</t>
    </rPh>
    <phoneticPr fontId="7"/>
  </si>
  <si>
    <t>症例別</t>
    <rPh sb="0" eb="2">
      <t>ショウレイ</t>
    </rPh>
    <rPh sb="2" eb="3">
      <t>ベツ</t>
    </rPh>
    <phoneticPr fontId="3"/>
  </si>
  <si>
    <t>相談回数</t>
    <rPh sb="0" eb="2">
      <t>ソウダン</t>
    </rPh>
    <rPh sb="2" eb="4">
      <t>カイスウ</t>
    </rPh>
    <phoneticPr fontId="3"/>
  </si>
  <si>
    <t>構音障害</t>
    <rPh sb="0" eb="4">
      <t>コウオンショウガイ</t>
    </rPh>
    <phoneticPr fontId="3"/>
  </si>
  <si>
    <t>吃音</t>
    <rPh sb="0" eb="2">
      <t>キツオン</t>
    </rPh>
    <phoneticPr fontId="3"/>
  </si>
  <si>
    <t>発達遅滞</t>
    <rPh sb="0" eb="2">
      <t>ハッタツ</t>
    </rPh>
    <rPh sb="2" eb="4">
      <t>チタイ</t>
    </rPh>
    <phoneticPr fontId="3"/>
  </si>
  <si>
    <t>自閉傾向</t>
    <rPh sb="0" eb="2">
      <t>ジヘイ</t>
    </rPh>
    <rPh sb="2" eb="4">
      <t>ケイコウ</t>
    </rPh>
    <phoneticPr fontId="3"/>
  </si>
  <si>
    <t>多動傾向</t>
    <rPh sb="0" eb="2">
      <t>タドウ</t>
    </rPh>
    <rPh sb="2" eb="4">
      <t>ケイコウ</t>
    </rPh>
    <phoneticPr fontId="3"/>
  </si>
  <si>
    <t>ＬＤ傾向</t>
    <rPh sb="2" eb="4">
      <t>ケイコウ</t>
    </rPh>
    <phoneticPr fontId="3"/>
  </si>
  <si>
    <t>その他の
発達的問題</t>
    <rPh sb="2" eb="3">
      <t>タ</t>
    </rPh>
    <rPh sb="5" eb="8">
      <t>ハッタツテキ</t>
    </rPh>
    <rPh sb="8" eb="10">
      <t>モンダイ</t>
    </rPh>
    <phoneticPr fontId="3"/>
  </si>
  <si>
    <t>問い合わせ</t>
    <rPh sb="0" eb="1">
      <t>ト</t>
    </rPh>
    <rPh sb="2" eb="3">
      <t>ア</t>
    </rPh>
    <phoneticPr fontId="3"/>
  </si>
  <si>
    <t>教育委員会事務局　児童生徒課</t>
    <rPh sb="0" eb="2">
      <t>キョウイク</t>
    </rPh>
    <rPh sb="2" eb="5">
      <t>イインカイ</t>
    </rPh>
    <rPh sb="5" eb="8">
      <t>ジムキョク</t>
    </rPh>
    <rPh sb="9" eb="11">
      <t>ジドウ</t>
    </rPh>
    <rPh sb="11" eb="13">
      <t>セイト</t>
    </rPh>
    <rPh sb="13" eb="14">
      <t>カ</t>
    </rPh>
    <phoneticPr fontId="7"/>
  </si>
  <si>
    <t>教育および文化</t>
  </si>
  <si>
    <t>図書活動</t>
    <rPh sb="0" eb="2">
      <t>トショ</t>
    </rPh>
    <rPh sb="2" eb="4">
      <t>カツドウ</t>
    </rPh>
    <phoneticPr fontId="3"/>
  </si>
  <si>
    <t>寄り添い</t>
    <rPh sb="0" eb="1">
      <t>ヨ</t>
    </rPh>
    <rPh sb="2" eb="3">
      <t>ソ</t>
    </rPh>
    <phoneticPr fontId="3"/>
  </si>
  <si>
    <t>たのしいつどい他</t>
    <phoneticPr fontId="3"/>
  </si>
  <si>
    <t>図書ラウンジ</t>
    <rPh sb="0" eb="2">
      <t>トショ</t>
    </rPh>
    <phoneticPr fontId="3"/>
  </si>
  <si>
    <t>相談</t>
    <rPh sb="0" eb="2">
      <t>ソウダン</t>
    </rPh>
    <phoneticPr fontId="3"/>
  </si>
  <si>
    <t>開館日数</t>
  </si>
  <si>
    <t>貸出人数</t>
  </si>
  <si>
    <t>閲覧人数</t>
    <rPh sb="0" eb="2">
      <t>エツラン</t>
    </rPh>
    <rPh sb="2" eb="4">
      <t>ニンズウ</t>
    </rPh>
    <phoneticPr fontId="3"/>
  </si>
  <si>
    <t>貸出冊数</t>
  </si>
  <si>
    <t>中学生</t>
    <rPh sb="0" eb="3">
      <t>チュウガクセイ</t>
    </rPh>
    <phoneticPr fontId="3"/>
  </si>
  <si>
    <t>高校生</t>
    <rPh sb="0" eb="3">
      <t>コウコウセイ</t>
    </rPh>
    <phoneticPr fontId="3"/>
  </si>
  <si>
    <t>庄内少年文化館</t>
    <rPh sb="0" eb="2">
      <t>ショウナイ</t>
    </rPh>
    <rPh sb="2" eb="4">
      <t>ショウネン</t>
    </rPh>
    <rPh sb="4" eb="6">
      <t>ブンカ</t>
    </rPh>
    <rPh sb="6" eb="7">
      <t>カン</t>
    </rPh>
    <phoneticPr fontId="7"/>
  </si>
  <si>
    <t>千里少年文化館</t>
    <rPh sb="0" eb="2">
      <t>センリ</t>
    </rPh>
    <rPh sb="2" eb="4">
      <t>ショウネン</t>
    </rPh>
    <rPh sb="4" eb="6">
      <t>ブンカ</t>
    </rPh>
    <rPh sb="6" eb="7">
      <t>カン</t>
    </rPh>
    <phoneticPr fontId="7"/>
  </si>
  <si>
    <t>学習活動</t>
    <rPh sb="0" eb="2">
      <t>ガクシュウ</t>
    </rPh>
    <rPh sb="2" eb="4">
      <t>カツドウ</t>
    </rPh>
    <phoneticPr fontId="3"/>
  </si>
  <si>
    <t>創造活動</t>
    <rPh sb="0" eb="1">
      <t>キズ</t>
    </rPh>
    <rPh sb="1" eb="2">
      <t>ヅクリ</t>
    </rPh>
    <rPh sb="2" eb="3">
      <t>カツ</t>
    </rPh>
    <rPh sb="3" eb="4">
      <t>ドウ</t>
    </rPh>
    <phoneticPr fontId="3"/>
  </si>
  <si>
    <t>参加人員</t>
    <rPh sb="0" eb="2">
      <t>サンカ</t>
    </rPh>
    <rPh sb="2" eb="4">
      <t>ジンイン</t>
    </rPh>
    <phoneticPr fontId="3"/>
  </si>
  <si>
    <t>保護者</t>
  </si>
  <si>
    <t>小学生</t>
    <rPh sb="0" eb="3">
      <t>ショウガクセイ</t>
    </rPh>
    <phoneticPr fontId="3"/>
  </si>
  <si>
    <t>参加数</t>
    <rPh sb="0" eb="3">
      <t>サンカスウ</t>
    </rPh>
    <phoneticPr fontId="3"/>
  </si>
  <si>
    <t>注１）　</t>
    <phoneticPr fontId="3"/>
  </si>
  <si>
    <t xml:space="preserve">平成27年度から「生活困窮者自立支援法」の趣旨に基づき、義務教育年代の対象の事業に変更。 </t>
    <rPh sb="0" eb="2">
      <t>ヘイセイ</t>
    </rPh>
    <rPh sb="4" eb="6">
      <t>ネンド</t>
    </rPh>
    <rPh sb="9" eb="11">
      <t>セイカツ</t>
    </rPh>
    <rPh sb="11" eb="14">
      <t>コンキュウシャ</t>
    </rPh>
    <rPh sb="14" eb="16">
      <t>ジリツ</t>
    </rPh>
    <rPh sb="16" eb="18">
      <t>シエン</t>
    </rPh>
    <rPh sb="18" eb="19">
      <t>ホウ</t>
    </rPh>
    <rPh sb="21" eb="23">
      <t>シュシ</t>
    </rPh>
    <rPh sb="24" eb="25">
      <t>モト</t>
    </rPh>
    <rPh sb="28" eb="30">
      <t>ギム</t>
    </rPh>
    <rPh sb="30" eb="32">
      <t>キョウイク</t>
    </rPh>
    <rPh sb="32" eb="34">
      <t>ネンダイ</t>
    </rPh>
    <rPh sb="35" eb="37">
      <t>タイショウ</t>
    </rPh>
    <rPh sb="38" eb="40">
      <t>ジギョウ</t>
    </rPh>
    <rPh sb="41" eb="43">
      <t>ヘンコウ</t>
    </rPh>
    <phoneticPr fontId="3"/>
  </si>
  <si>
    <t>資料</t>
    <rPh sb="0" eb="2">
      <t>シリョウ</t>
    </rPh>
    <phoneticPr fontId="3"/>
  </si>
  <si>
    <t>年度および相談内容</t>
  </si>
  <si>
    <t>窃盗行為</t>
  </si>
  <si>
    <t>ぐ犯不良行為</t>
  </si>
  <si>
    <t>家出・無断外泊</t>
  </si>
  <si>
    <t>暴力・反抗・器物損壊</t>
    <rPh sb="6" eb="8">
      <t>キブツ</t>
    </rPh>
    <rPh sb="8" eb="10">
      <t>ソンカイ</t>
    </rPh>
    <phoneticPr fontId="3"/>
  </si>
  <si>
    <t>性格・行動</t>
  </si>
  <si>
    <t>いじめ</t>
  </si>
  <si>
    <t>わいせつ行為</t>
    <rPh sb="4" eb="6">
      <t>コウイ</t>
    </rPh>
    <phoneticPr fontId="3"/>
  </si>
  <si>
    <t>被害相談（不審者・痴漢など）</t>
    <rPh sb="0" eb="2">
      <t>ヒガイ</t>
    </rPh>
    <rPh sb="2" eb="4">
      <t>ソウダン</t>
    </rPh>
    <rPh sb="5" eb="8">
      <t>フシンシャ</t>
    </rPh>
    <rPh sb="9" eb="11">
      <t>チカン</t>
    </rPh>
    <phoneticPr fontId="3"/>
  </si>
  <si>
    <t>学校不適応・不登校</t>
  </si>
  <si>
    <t>家庭の問題</t>
  </si>
  <si>
    <t>放火・火遊び</t>
    <rPh sb="0" eb="2">
      <t>ホウカ</t>
    </rPh>
    <rPh sb="3" eb="5">
      <t>ヒアソ</t>
    </rPh>
    <phoneticPr fontId="3"/>
  </si>
  <si>
    <t>携帯電話・ネットトラブル</t>
    <rPh sb="0" eb="2">
      <t>ケイタイ</t>
    </rPh>
    <rPh sb="2" eb="4">
      <t>デンワ</t>
    </rPh>
    <phoneticPr fontId="3"/>
  </si>
  <si>
    <t>恐喝</t>
    <rPh sb="0" eb="2">
      <t>キョウカツ</t>
    </rPh>
    <phoneticPr fontId="3"/>
  </si>
  <si>
    <t>児童虐待</t>
    <rPh sb="0" eb="2">
      <t>ジドウ</t>
    </rPh>
    <rPh sb="2" eb="4">
      <t>ギャクタイ</t>
    </rPh>
    <phoneticPr fontId="3"/>
  </si>
  <si>
    <t>教育委員会事務局　児童生徒課</t>
    <rPh sb="0" eb="2">
      <t>キョウイク</t>
    </rPh>
    <rPh sb="2" eb="5">
      <t>イインカイ</t>
    </rPh>
    <rPh sb="5" eb="7">
      <t>ジム</t>
    </rPh>
    <rPh sb="7" eb="8">
      <t>キョク</t>
    </rPh>
    <rPh sb="9" eb="11">
      <t>ジドウ</t>
    </rPh>
    <rPh sb="11" eb="13">
      <t>セイト</t>
    </rPh>
    <rPh sb="13" eb="14">
      <t>カ</t>
    </rPh>
    <phoneticPr fontId="3"/>
  </si>
  <si>
    <r>
      <t>型学習支援事業</t>
    </r>
    <r>
      <rPr>
        <vertAlign val="superscript"/>
        <sz val="10"/>
        <rFont val="ＭＳ Ｐ明朝"/>
        <family val="1"/>
        <charset val="128"/>
      </rPr>
      <t>1)</t>
    </r>
    <rPh sb="0" eb="1">
      <t>ガタ</t>
    </rPh>
    <rPh sb="1" eb="3">
      <t>ガクシュウ</t>
    </rPh>
    <rPh sb="3" eb="5">
      <t>シエン</t>
    </rPh>
    <rPh sb="5" eb="7">
      <t>ジギョウ</t>
    </rPh>
    <phoneticPr fontId="3"/>
  </si>
  <si>
    <t>援助</t>
    <rPh sb="0" eb="2">
      <t>エンジョ</t>
    </rPh>
    <phoneticPr fontId="3"/>
  </si>
  <si>
    <t>(件)</t>
  </si>
  <si>
    <t>支援実人数</t>
    <rPh sb="0" eb="2">
      <t>シエン</t>
    </rPh>
    <rPh sb="2" eb="3">
      <t>ジツ</t>
    </rPh>
    <rPh sb="3" eb="5">
      <t>ニンズウ</t>
    </rPh>
    <phoneticPr fontId="3"/>
  </si>
  <si>
    <t>15～18歳</t>
    <rPh sb="5" eb="6">
      <t>サイ</t>
    </rPh>
    <phoneticPr fontId="3"/>
  </si>
  <si>
    <t>保護者</t>
    <rPh sb="0" eb="3">
      <t>ホゴシャ</t>
    </rPh>
    <phoneticPr fontId="3"/>
  </si>
  <si>
    <t>…</t>
    <phoneticPr fontId="3"/>
  </si>
  <si>
    <t>子どもの居場所づくり事業</t>
    <rPh sb="0" eb="1">
      <t>コ</t>
    </rPh>
    <rPh sb="4" eb="7">
      <t>イバショ</t>
    </rPh>
    <rPh sb="10" eb="12">
      <t>ジギョウ</t>
    </rPh>
    <phoneticPr fontId="3"/>
  </si>
  <si>
    <t>文化クラブ</t>
    <rPh sb="0" eb="2">
      <t>ブンカ</t>
    </rPh>
    <phoneticPr fontId="3"/>
  </si>
  <si>
    <t>わくわく講座</t>
    <rPh sb="4" eb="6">
      <t>コウザ</t>
    </rPh>
    <phoneticPr fontId="3"/>
  </si>
  <si>
    <t>カルチャー教室</t>
    <rPh sb="5" eb="7">
      <t>キョウシツ</t>
    </rPh>
    <phoneticPr fontId="3"/>
  </si>
  <si>
    <t>競技大会</t>
    <rPh sb="0" eb="2">
      <t>キョウギ</t>
    </rPh>
    <rPh sb="2" eb="4">
      <t>タイカイ</t>
    </rPh>
    <phoneticPr fontId="3"/>
  </si>
  <si>
    <t>卓球台開放</t>
    <rPh sb="0" eb="3">
      <t>タッキュウダイ</t>
    </rPh>
    <rPh sb="3" eb="5">
      <t>カイホウ</t>
    </rPh>
    <phoneticPr fontId="3"/>
  </si>
  <si>
    <t>交流教室</t>
    <rPh sb="0" eb="2">
      <t>コウリュウ</t>
    </rPh>
    <rPh sb="2" eb="4">
      <t>キョウシツ</t>
    </rPh>
    <phoneticPr fontId="3"/>
  </si>
  <si>
    <t>子どもアート展</t>
    <rPh sb="0" eb="1">
      <t>コ</t>
    </rPh>
    <rPh sb="6" eb="7">
      <t>テン</t>
    </rPh>
    <phoneticPr fontId="3"/>
  </si>
  <si>
    <t>庄文フェス</t>
    <rPh sb="0" eb="1">
      <t>ショウ</t>
    </rPh>
    <rPh sb="1" eb="2">
      <t>ブン</t>
    </rPh>
    <phoneticPr fontId="3"/>
  </si>
  <si>
    <t>この表は、教育委員会事務局児童生徒課で取り扱った問題行為の件数を、小・中学生別に掲げたものである。</t>
    <rPh sb="10" eb="13">
      <t>ジムキョク</t>
    </rPh>
    <rPh sb="13" eb="15">
      <t>ジドウ</t>
    </rPh>
    <rPh sb="15" eb="17">
      <t>セイト</t>
    </rPh>
    <rPh sb="17" eb="18">
      <t>カ</t>
    </rPh>
    <rPh sb="26" eb="28">
      <t>コウイ</t>
    </rPh>
    <phoneticPr fontId="3"/>
  </si>
  <si>
    <t>年度および行為区分</t>
  </si>
  <si>
    <t>小学生</t>
  </si>
  <si>
    <t>中学生</t>
  </si>
  <si>
    <t>犯罪・触法行為(小計)</t>
  </si>
  <si>
    <t>万引き</t>
  </si>
  <si>
    <t>自転車盗</t>
  </si>
  <si>
    <t>オートバイ盗</t>
  </si>
  <si>
    <t>車上狙い</t>
  </si>
  <si>
    <t>空巣・侵入盗</t>
  </si>
  <si>
    <t>暴力行為</t>
  </si>
  <si>
    <t>恐喝・たかり</t>
  </si>
  <si>
    <t>不良行為等(小計)</t>
  </si>
  <si>
    <t>喫煙</t>
  </si>
  <si>
    <t>飲酒</t>
    <rPh sb="0" eb="2">
      <t>インシュ</t>
    </rPh>
    <phoneticPr fontId="3"/>
  </si>
  <si>
    <t>シンナー等吸引</t>
  </si>
  <si>
    <t>深夜徘徊</t>
  </si>
  <si>
    <t>怠学</t>
  </si>
  <si>
    <t>教育委員会事務局　児童生徒課</t>
    <rPh sb="0" eb="2">
      <t>キョウイク</t>
    </rPh>
    <rPh sb="2" eb="5">
      <t>イインカイ</t>
    </rPh>
    <rPh sb="5" eb="8">
      <t>ジムキョク</t>
    </rPh>
    <rPh sb="9" eb="11">
      <t>ジドウ</t>
    </rPh>
    <rPh sb="11" eb="13">
      <t>セイト</t>
    </rPh>
    <rPh sb="13" eb="14">
      <t>カ</t>
    </rPh>
    <phoneticPr fontId="3"/>
  </si>
  <si>
    <t>XIII　教育および文化</t>
    <rPh sb="5" eb="7">
      <t>キョウイク</t>
    </rPh>
    <rPh sb="10" eb="12">
      <t>ブンカ</t>
    </rPh>
    <phoneticPr fontId="30"/>
  </si>
  <si>
    <t>103．幼稚園の概況（P,160～)</t>
  </si>
  <si>
    <t>104．幼保連携型認定こども園の概況（P,160～）</t>
  </si>
  <si>
    <t>105．小学校の概況（P,162～）</t>
  </si>
  <si>
    <t>　（1）設置者（市立・私立）別（P,162～）</t>
    <rPh sb="4" eb="6">
      <t>セッチ</t>
    </rPh>
    <rPh sb="6" eb="7">
      <t>シャ</t>
    </rPh>
    <rPh sb="8" eb="10">
      <t>イチリツ</t>
    </rPh>
    <rPh sb="11" eb="13">
      <t>シリツ</t>
    </rPh>
    <rPh sb="14" eb="15">
      <t>ベツ</t>
    </rPh>
    <phoneticPr fontId="3"/>
  </si>
  <si>
    <t>　（2）市立小学校別（P,162～）</t>
    <rPh sb="4" eb="6">
      <t>イチリツ</t>
    </rPh>
    <rPh sb="6" eb="9">
      <t>ショウガッコウ</t>
    </rPh>
    <rPh sb="9" eb="10">
      <t>ベツ</t>
    </rPh>
    <phoneticPr fontId="3"/>
  </si>
  <si>
    <t>106．中学校の概況（P,164～）</t>
  </si>
  <si>
    <t>　（1）設置者（市立・私立）別（P,164～）</t>
    <rPh sb="4" eb="6">
      <t>セッチ</t>
    </rPh>
    <rPh sb="6" eb="7">
      <t>シャ</t>
    </rPh>
    <rPh sb="8" eb="10">
      <t>イチリツ</t>
    </rPh>
    <rPh sb="11" eb="13">
      <t>シリツ</t>
    </rPh>
    <rPh sb="14" eb="15">
      <t>ベツ</t>
    </rPh>
    <phoneticPr fontId="3"/>
  </si>
  <si>
    <t>　（2）市立中学校別（P,164～）</t>
    <rPh sb="4" eb="6">
      <t>イチリツ</t>
    </rPh>
    <rPh sb="6" eb="9">
      <t>チュウガッコウ</t>
    </rPh>
    <rPh sb="9" eb="10">
      <t>ベツ</t>
    </rPh>
    <phoneticPr fontId="3"/>
  </si>
  <si>
    <t>107．高等学校の概況（全日制）（P,166～）</t>
  </si>
  <si>
    <t>108．高等学校の概況（定時制）（P,166～）</t>
  </si>
  <si>
    <t>109．短期大学の概況（P,166～）</t>
  </si>
  <si>
    <t>110．大学の概況（P,168～）</t>
  </si>
  <si>
    <t>111．各種学校の概況（P,168～）</t>
  </si>
  <si>
    <t>112．専修学校の概況（P,168～）</t>
  </si>
  <si>
    <t>113．中学校卒業者の卒業後の状況（P,170）</t>
  </si>
  <si>
    <t>114．高等学校卒業者の卒業後の状況（P,171）</t>
  </si>
  <si>
    <t>115．図書館の利用状況（P,172～）</t>
  </si>
  <si>
    <t>　（1）岡町図書館（P,172～）</t>
    <rPh sb="4" eb="6">
      <t>オカマチ</t>
    </rPh>
    <rPh sb="6" eb="9">
      <t>トショカン</t>
    </rPh>
    <phoneticPr fontId="3"/>
  </si>
  <si>
    <t>　（2）服部図書館（P,172～）</t>
    <rPh sb="4" eb="6">
      <t>ハットリ</t>
    </rPh>
    <rPh sb="6" eb="9">
      <t>トショカン</t>
    </rPh>
    <phoneticPr fontId="3"/>
  </si>
  <si>
    <t>　（3）庄内図書館（P,172～）</t>
    <rPh sb="4" eb="6">
      <t>ショウナイ</t>
    </rPh>
    <rPh sb="6" eb="9">
      <t>トショカン</t>
    </rPh>
    <phoneticPr fontId="3"/>
  </si>
  <si>
    <t>　（4）庄内幸町図書館（P,172～）</t>
    <rPh sb="4" eb="6">
      <t>ショウナイ</t>
    </rPh>
    <rPh sb="6" eb="8">
      <t>サイワイチョウ</t>
    </rPh>
    <rPh sb="8" eb="11">
      <t>トショカン</t>
    </rPh>
    <phoneticPr fontId="3"/>
  </si>
  <si>
    <t>　（5）千里図書館（P,172～）</t>
    <rPh sb="4" eb="6">
      <t>センリ</t>
    </rPh>
    <rPh sb="6" eb="9">
      <t>トショカン</t>
    </rPh>
    <phoneticPr fontId="3"/>
  </si>
  <si>
    <t>　（6）東豊中図書館（P,174～）</t>
    <rPh sb="4" eb="5">
      <t>ヒガシ</t>
    </rPh>
    <rPh sb="5" eb="7">
      <t>トヨナカ</t>
    </rPh>
    <rPh sb="7" eb="10">
      <t>トショカン</t>
    </rPh>
    <phoneticPr fontId="3"/>
  </si>
  <si>
    <t>　（7）野畑図書館（P,174～）</t>
    <rPh sb="4" eb="6">
      <t>ノバタ</t>
    </rPh>
    <rPh sb="6" eb="9">
      <t>トショカン</t>
    </rPh>
    <phoneticPr fontId="3"/>
  </si>
  <si>
    <t>　（8）高川図書館（P,174～）</t>
    <rPh sb="4" eb="6">
      <t>タカガワ</t>
    </rPh>
    <rPh sb="6" eb="9">
      <t>トショカン</t>
    </rPh>
    <phoneticPr fontId="3"/>
  </si>
  <si>
    <t>　（9）蛍池図書館（P,174～）</t>
    <rPh sb="4" eb="5">
      <t>ホタル</t>
    </rPh>
    <rPh sb="5" eb="6">
      <t>イケ</t>
    </rPh>
    <rPh sb="6" eb="9">
      <t>トショカン</t>
    </rPh>
    <phoneticPr fontId="3"/>
  </si>
  <si>
    <t>116．図書館のWebサービス等の利用状況（P,174～）</t>
  </si>
  <si>
    <t>117．公民館の利用状況（P,176～）</t>
  </si>
  <si>
    <t>　（1）中央公民館（P,176～）</t>
    <rPh sb="4" eb="6">
      <t>チュウオウ</t>
    </rPh>
    <rPh sb="6" eb="9">
      <t>コウミンカン</t>
    </rPh>
    <phoneticPr fontId="3"/>
  </si>
  <si>
    <t>　（2）蛍池公民館（P,176～）</t>
    <rPh sb="4" eb="5">
      <t>ホタル</t>
    </rPh>
    <rPh sb="5" eb="6">
      <t>イケ</t>
    </rPh>
    <rPh sb="6" eb="9">
      <t>コウミンカン</t>
    </rPh>
    <phoneticPr fontId="3"/>
  </si>
  <si>
    <t>　（3）庄内公民館（P,176～）</t>
    <rPh sb="4" eb="6">
      <t>ショウナイ</t>
    </rPh>
    <rPh sb="6" eb="9">
      <t>コウミンカン</t>
    </rPh>
    <phoneticPr fontId="3"/>
  </si>
  <si>
    <t>　（4）千里公民館（P,176～）</t>
    <rPh sb="4" eb="6">
      <t>センリ</t>
    </rPh>
    <rPh sb="6" eb="9">
      <t>コウミンカン</t>
    </rPh>
    <phoneticPr fontId="3"/>
  </si>
  <si>
    <t>118．体育館の利用状況（P,178～）</t>
  </si>
  <si>
    <t>　（1）豊島体育館（P,178）</t>
    <rPh sb="4" eb="6">
      <t>テシマ</t>
    </rPh>
    <rPh sb="6" eb="9">
      <t>タイイクカン</t>
    </rPh>
    <phoneticPr fontId="3"/>
  </si>
  <si>
    <t>　（2）柴原体育館（P,178）</t>
    <rPh sb="4" eb="6">
      <t>シバハラ</t>
    </rPh>
    <rPh sb="6" eb="9">
      <t>タイイクカン</t>
    </rPh>
    <phoneticPr fontId="3"/>
  </si>
  <si>
    <t>　（3）庄内体育館（P,179）</t>
    <rPh sb="4" eb="6">
      <t>ショウナイ</t>
    </rPh>
    <rPh sb="6" eb="9">
      <t>タイイクカン</t>
    </rPh>
    <phoneticPr fontId="3"/>
  </si>
  <si>
    <t>　（4）千里体育館（P,179）</t>
    <rPh sb="4" eb="6">
      <t>センリ</t>
    </rPh>
    <rPh sb="6" eb="9">
      <t>タイイクカン</t>
    </rPh>
    <phoneticPr fontId="3"/>
  </si>
  <si>
    <t>　（5）高川スポーツルーム（P,179）</t>
    <rPh sb="4" eb="6">
      <t>タカガワ</t>
    </rPh>
    <phoneticPr fontId="3"/>
  </si>
  <si>
    <t>119．文化芸術センター・ローズ文化ホール・ルシオーレホールの利用状況（P,180）</t>
  </si>
  <si>
    <t>120．武道館ひびきの利用状況（P,180）</t>
  </si>
  <si>
    <t>121．青年の家いぶきの利用状況（P,180）</t>
  </si>
  <si>
    <t>122．青少年自然の家の利用状況（P,181）</t>
  </si>
  <si>
    <t>123．屋外施設・プールの利用状況（P,181～）</t>
  </si>
  <si>
    <t>　（1）野球場（P,181）</t>
    <rPh sb="4" eb="7">
      <t>ヤキュウジョウ</t>
    </rPh>
    <phoneticPr fontId="3"/>
  </si>
  <si>
    <t>　（2）テニスコート（P,181）</t>
    <phoneticPr fontId="3"/>
  </si>
  <si>
    <t>　（3）プール（P,181）</t>
    <phoneticPr fontId="3"/>
  </si>
  <si>
    <t>　（5）服部緑地内施設（P,182）</t>
    <rPh sb="4" eb="8">
      <t>ハットリリョクチ</t>
    </rPh>
    <rPh sb="8" eb="9">
      <t>ナイ</t>
    </rPh>
    <rPh sb="9" eb="11">
      <t>シセツ</t>
    </rPh>
    <phoneticPr fontId="3"/>
  </si>
  <si>
    <t>124．とよなか男女共同参画推進センターすてっぷの利用状況（P,182）</t>
  </si>
  <si>
    <t>125．市民活動情報サロンの利用状況（P,182）</t>
  </si>
  <si>
    <t>126．労働会館の利用状況（P,182）</t>
  </si>
  <si>
    <t>127．生活情報センターくらしかんの利用状況（P,183）</t>
  </si>
  <si>
    <t>128．とよなか国際交流センターの利用状況（P,183）</t>
  </si>
  <si>
    <t>129．伝統芸能館の利用状況（P,183）</t>
  </si>
  <si>
    <t>130．指定文化財種別件数（P,184～）</t>
  </si>
  <si>
    <t>131．教育相談の状況（P,184～）</t>
  </si>
  <si>
    <t>132．少年文化館の利用状況（P,186～）</t>
  </si>
  <si>
    <t>133．少年相談の状況（P,186）</t>
  </si>
  <si>
    <t>134．問題行為の件数（P,187）</t>
  </si>
  <si>
    <t>教育および文化</t>
    <phoneticPr fontId="3"/>
  </si>
  <si>
    <t xml:space="preserve">                                                                     １０３．　幼　　　　稚　　　　園</t>
    <phoneticPr fontId="3"/>
  </si>
  <si>
    <t>園数</t>
    <phoneticPr fontId="3"/>
  </si>
  <si>
    <t>職員数</t>
    <phoneticPr fontId="3"/>
  </si>
  <si>
    <t>兼務者</t>
    <phoneticPr fontId="3"/>
  </si>
  <si>
    <t>(本務者)</t>
    <phoneticPr fontId="3"/>
  </si>
  <si>
    <t>総数</t>
    <phoneticPr fontId="3"/>
  </si>
  <si>
    <t>-</t>
    <phoneticPr fontId="3"/>
  </si>
  <si>
    <t>令和</t>
    <rPh sb="0" eb="2">
      <t>レイワ</t>
    </rPh>
    <phoneticPr fontId="3"/>
  </si>
  <si>
    <t>元</t>
    <rPh sb="0" eb="1">
      <t>ガン</t>
    </rPh>
    <phoneticPr fontId="3"/>
  </si>
  <si>
    <t>-</t>
    <phoneticPr fontId="3"/>
  </si>
  <si>
    <t>資　料</t>
    <phoneticPr fontId="3"/>
  </si>
  <si>
    <t>園数</t>
    <phoneticPr fontId="3"/>
  </si>
  <si>
    <t>教員数</t>
    <phoneticPr fontId="3"/>
  </si>
  <si>
    <t>職員数</t>
    <phoneticPr fontId="3"/>
  </si>
  <si>
    <t>兼務者</t>
    <phoneticPr fontId="3"/>
  </si>
  <si>
    <t>(本務者)</t>
    <phoneticPr fontId="3"/>
  </si>
  <si>
    <t>総数</t>
    <phoneticPr fontId="3"/>
  </si>
  <si>
    <t>教育および文化</t>
    <phoneticPr fontId="3"/>
  </si>
  <si>
    <t xml:space="preserve"> の　　　　概　　　　況</t>
    <phoneticPr fontId="3"/>
  </si>
  <si>
    <t>在園者数</t>
    <phoneticPr fontId="3"/>
  </si>
  <si>
    <t>年次</t>
    <phoneticPr fontId="3"/>
  </si>
  <si>
    <t>総数</t>
    <phoneticPr fontId="3"/>
  </si>
  <si>
    <t>３歳児</t>
    <phoneticPr fontId="3"/>
  </si>
  <si>
    <t>４歳児</t>
    <phoneticPr fontId="3"/>
  </si>
  <si>
    <t>５歳児</t>
    <phoneticPr fontId="3"/>
  </si>
  <si>
    <t>-</t>
    <phoneticPr fontId="3"/>
  </si>
  <si>
    <t>-</t>
    <phoneticPr fontId="3"/>
  </si>
  <si>
    <t>　認　定　こ　ど　も　園　の　概　況</t>
    <phoneticPr fontId="3"/>
  </si>
  <si>
    <t>在園者数</t>
    <phoneticPr fontId="3"/>
  </si>
  <si>
    <t>年次</t>
    <phoneticPr fontId="3"/>
  </si>
  <si>
    <t>１０５．　小　　　　学　　　　校</t>
    <rPh sb="5" eb="6">
      <t>ショウ</t>
    </rPh>
    <phoneticPr fontId="3"/>
  </si>
  <si>
    <t>（１）　設　置　者　（市　立　</t>
    <phoneticPr fontId="3"/>
  </si>
  <si>
    <t>(本務者)</t>
    <phoneticPr fontId="3"/>
  </si>
  <si>
    <t>　（２）　市　立</t>
    <phoneticPr fontId="3"/>
  </si>
  <si>
    <t>-</t>
    <phoneticPr fontId="3"/>
  </si>
  <si>
    <t>-</t>
    <phoneticPr fontId="3"/>
  </si>
  <si>
    <t>島田</t>
    <phoneticPr fontId="7"/>
  </si>
  <si>
    <t>-</t>
    <phoneticPr fontId="3"/>
  </si>
  <si>
    <t>　　      の　　　　概　　　　況</t>
    <phoneticPr fontId="3"/>
  </si>
  <si>
    <t>・　私　立）　　別</t>
    <phoneticPr fontId="3"/>
  </si>
  <si>
    <t>児童数</t>
    <phoneticPr fontId="3"/>
  </si>
  <si>
    <t>年次</t>
    <phoneticPr fontId="3"/>
  </si>
  <si>
    <t>総数</t>
    <phoneticPr fontId="3"/>
  </si>
  <si>
    <t>２学年</t>
    <phoneticPr fontId="3"/>
  </si>
  <si>
    <t>３学年</t>
    <phoneticPr fontId="3"/>
  </si>
  <si>
    <t>５学年</t>
    <phoneticPr fontId="3"/>
  </si>
  <si>
    <t>６学年</t>
    <phoneticPr fontId="3"/>
  </si>
  <si>
    <t xml:space="preserve">  小　学　校　別</t>
    <rPh sb="2" eb="3">
      <t>ショウ</t>
    </rPh>
    <phoneticPr fontId="3"/>
  </si>
  <si>
    <t xml:space="preserve">    </t>
    <phoneticPr fontId="3"/>
  </si>
  <si>
    <t>令和元年5月1日現在</t>
    <rPh sb="0" eb="2">
      <t>レイワ</t>
    </rPh>
    <rPh sb="2" eb="4">
      <t>ガンネン</t>
    </rPh>
    <phoneticPr fontId="3"/>
  </si>
  <si>
    <t>児童数</t>
    <phoneticPr fontId="3"/>
  </si>
  <si>
    <t>１年</t>
    <phoneticPr fontId="3"/>
  </si>
  <si>
    <t>３年</t>
    <phoneticPr fontId="3"/>
  </si>
  <si>
    <t>４年</t>
    <phoneticPr fontId="3"/>
  </si>
  <si>
    <t>南桜塚</t>
    <phoneticPr fontId="7"/>
  </si>
  <si>
    <t>教育および文化</t>
    <phoneticPr fontId="3"/>
  </si>
  <si>
    <t>１０６．　中　　　　学　　　　校</t>
    <phoneticPr fontId="3"/>
  </si>
  <si>
    <t>（１）　設　置　者　（市　立　</t>
    <phoneticPr fontId="3"/>
  </si>
  <si>
    <t>この表は、各年5月1日現在で実施した学校基本調査</t>
    <phoneticPr fontId="3"/>
  </si>
  <si>
    <t>年次</t>
    <phoneticPr fontId="3"/>
  </si>
  <si>
    <t>教員数</t>
    <phoneticPr fontId="3"/>
  </si>
  <si>
    <t>職員数</t>
    <phoneticPr fontId="3"/>
  </si>
  <si>
    <t>(本務者)</t>
    <phoneticPr fontId="3"/>
  </si>
  <si>
    <t>　（２）　市　立</t>
    <phoneticPr fontId="3"/>
  </si>
  <si>
    <t>学級数</t>
    <phoneticPr fontId="3"/>
  </si>
  <si>
    <t>１年</t>
    <phoneticPr fontId="3"/>
  </si>
  <si>
    <t>２年</t>
    <phoneticPr fontId="3"/>
  </si>
  <si>
    <t>３年</t>
    <phoneticPr fontId="3"/>
  </si>
  <si>
    <t>-</t>
    <phoneticPr fontId="3"/>
  </si>
  <si>
    <t>-</t>
    <phoneticPr fontId="3"/>
  </si>
  <si>
    <t>資　料</t>
    <phoneticPr fontId="3"/>
  </si>
  <si>
    <t>・　私　立）　　別</t>
    <phoneticPr fontId="3"/>
  </si>
  <si>
    <t xml:space="preserve">  中　学　校　別</t>
    <phoneticPr fontId="3"/>
  </si>
  <si>
    <t>令和元年5月1日現在</t>
    <rPh sb="0" eb="2">
      <t>レイワ</t>
    </rPh>
    <rPh sb="2" eb="3">
      <t>モト</t>
    </rPh>
    <phoneticPr fontId="3"/>
  </si>
  <si>
    <t>２年</t>
    <phoneticPr fontId="3"/>
  </si>
  <si>
    <t>教育および文化</t>
    <phoneticPr fontId="3"/>
  </si>
  <si>
    <t>１０７．　高　　　等　　　学　　　校</t>
    <phoneticPr fontId="3"/>
  </si>
  <si>
    <t>教員数</t>
    <phoneticPr fontId="3"/>
  </si>
  <si>
    <t>職員数
(本務者)</t>
    <phoneticPr fontId="3"/>
  </si>
  <si>
    <t>１０８．　高　　　等　　　学　　　校</t>
    <phoneticPr fontId="3"/>
  </si>
  <si>
    <t>この表は、各年5月1日現在で実施した学校基本調査</t>
    <phoneticPr fontId="3"/>
  </si>
  <si>
    <t>年次</t>
    <phoneticPr fontId="7"/>
  </si>
  <si>
    <t>学校数</t>
    <phoneticPr fontId="3"/>
  </si>
  <si>
    <t>教員数</t>
    <phoneticPr fontId="3"/>
  </si>
  <si>
    <t>職員数
（本務者）</t>
    <phoneticPr fontId="3"/>
  </si>
  <si>
    <t>平成</t>
    <phoneticPr fontId="3"/>
  </si>
  <si>
    <t>１０９.　短　　　　期　　　　大　　　　学</t>
    <phoneticPr fontId="3"/>
  </si>
  <si>
    <t>大阪音楽大学短期大学部</t>
    <phoneticPr fontId="3"/>
  </si>
  <si>
    <t>　　　の　　　概　　　況　（全日制）</t>
    <phoneticPr fontId="3"/>
  </si>
  <si>
    <t xml:space="preserve">                 生                                 徒                                数</t>
    <phoneticPr fontId="3"/>
  </si>
  <si>
    <t>学科別</t>
    <phoneticPr fontId="3"/>
  </si>
  <si>
    <t>普通科</t>
    <phoneticPr fontId="3"/>
  </si>
  <si>
    <t>専門教育を行う学科</t>
    <phoneticPr fontId="7"/>
  </si>
  <si>
    <t>公</t>
    <phoneticPr fontId="3"/>
  </si>
  <si>
    <t>-</t>
    <phoneticPr fontId="3"/>
  </si>
  <si>
    <t>総数</t>
    <phoneticPr fontId="3"/>
  </si>
  <si>
    <t>１学年</t>
    <phoneticPr fontId="3"/>
  </si>
  <si>
    <t>４学年</t>
    <phoneticPr fontId="3"/>
  </si>
  <si>
    <t xml:space="preserve">       の　　　 概 　　　況</t>
    <phoneticPr fontId="3"/>
  </si>
  <si>
    <t>学生数</t>
    <phoneticPr fontId="3"/>
  </si>
  <si>
    <t>本科</t>
    <phoneticPr fontId="3"/>
  </si>
  <si>
    <t>教育および文化</t>
    <phoneticPr fontId="3"/>
  </si>
  <si>
    <t xml:space="preserve">                                                                   １１０．　大　　　　　　　学</t>
    <phoneticPr fontId="3"/>
  </si>
  <si>
    <t>教員数</t>
    <phoneticPr fontId="3"/>
  </si>
  <si>
    <t xml:space="preserve">                                                                              学</t>
    <phoneticPr fontId="3"/>
  </si>
  <si>
    <t>　　　　　　　　　　　　　　　　　　　　　　　　　　　　　　   学</t>
    <phoneticPr fontId="3"/>
  </si>
  <si>
    <t>-</t>
    <phoneticPr fontId="3"/>
  </si>
  <si>
    <t>注１）</t>
    <phoneticPr fontId="3"/>
  </si>
  <si>
    <t>専攻科・別科・その他は含まない。</t>
    <phoneticPr fontId="3"/>
  </si>
  <si>
    <t>大阪大学、大阪音楽大学</t>
    <phoneticPr fontId="3"/>
  </si>
  <si>
    <t>兼務者</t>
    <phoneticPr fontId="3"/>
  </si>
  <si>
    <t>平成</t>
    <phoneticPr fontId="3"/>
  </si>
  <si>
    <t>資　料</t>
    <phoneticPr fontId="3"/>
  </si>
  <si>
    <t>１１２．　専　　　　修　　　　学　　　　校</t>
    <phoneticPr fontId="3"/>
  </si>
  <si>
    <t>本務者</t>
    <phoneticPr fontId="3"/>
  </si>
  <si>
    <t>平成</t>
    <phoneticPr fontId="3"/>
  </si>
  <si>
    <t xml:space="preserve">    の　　　　　　　概　　　　　　　況</t>
    <phoneticPr fontId="3"/>
  </si>
  <si>
    <t>学生数</t>
    <phoneticPr fontId="3"/>
  </si>
  <si>
    <t>総数</t>
    <phoneticPr fontId="3"/>
  </si>
  <si>
    <t>1)</t>
    <phoneticPr fontId="3"/>
  </si>
  <si>
    <t xml:space="preserve">   生                                                                              数</t>
    <phoneticPr fontId="3"/>
  </si>
  <si>
    <t>　　　　　　　　　　　　　　　　　　　　　　　　部</t>
    <rPh sb="24" eb="25">
      <t>ブ</t>
    </rPh>
    <phoneticPr fontId="3"/>
  </si>
  <si>
    <t>その他</t>
    <phoneticPr fontId="3"/>
  </si>
  <si>
    <t xml:space="preserve">       の　　　 概 　　　況</t>
    <phoneticPr fontId="3"/>
  </si>
  <si>
    <t>生徒数</t>
    <phoneticPr fontId="3"/>
  </si>
  <si>
    <t>生徒数</t>
    <phoneticPr fontId="3"/>
  </si>
  <si>
    <t>１１３．　中学校卒業者の卒業後の状況</t>
    <phoneticPr fontId="3"/>
  </si>
  <si>
    <t>この表は、平成30年度の卒業者について、令和元年5月1日現在で実施した学校基本調査（基幹統計）</t>
    <rPh sb="20" eb="22">
      <t>レイワ</t>
    </rPh>
    <rPh sb="22" eb="24">
      <t>ガンネン</t>
    </rPh>
    <rPh sb="42" eb="44">
      <t>キカン</t>
    </rPh>
    <phoneticPr fontId="3"/>
  </si>
  <si>
    <t>のうち、卒業後の状況調査の結果を掲げたものである。</t>
    <phoneticPr fontId="3"/>
  </si>
  <si>
    <t>高等学校等進学者</t>
    <phoneticPr fontId="3"/>
  </si>
  <si>
    <t>（就職進学者を含む）</t>
    <phoneticPr fontId="3"/>
  </si>
  <si>
    <t>専修学校(高等課程）進学者・専修学校(一般課程）等入学者・</t>
    <phoneticPr fontId="3"/>
  </si>
  <si>
    <t>公共職業能力開発施設等入学者（就職して入学した者を含む)</t>
    <phoneticPr fontId="3"/>
  </si>
  <si>
    <t>-</t>
    <phoneticPr fontId="3"/>
  </si>
  <si>
    <t>-</t>
    <phoneticPr fontId="3"/>
  </si>
  <si>
    <t>-</t>
    <phoneticPr fontId="3"/>
  </si>
  <si>
    <t>-</t>
    <phoneticPr fontId="3"/>
  </si>
  <si>
    <t>専修学校(高等課程)進学者</t>
    <phoneticPr fontId="3"/>
  </si>
  <si>
    <t>-</t>
    <phoneticPr fontId="3"/>
  </si>
  <si>
    <t>-</t>
    <phoneticPr fontId="3"/>
  </si>
  <si>
    <t>資　料</t>
    <phoneticPr fontId="3"/>
  </si>
  <si>
    <t>のうち、卒業後の状況調査の結果を掲げたものである。</t>
    <phoneticPr fontId="3"/>
  </si>
  <si>
    <t>専修学校(専門課程)進学者・専修学校(一般課程)等入学者・</t>
    <phoneticPr fontId="3"/>
  </si>
  <si>
    <t>公共職業能力開発施設等入学者(就職して入学した者を含む)</t>
    <phoneticPr fontId="3"/>
  </si>
  <si>
    <t>4.</t>
    <phoneticPr fontId="3"/>
  </si>
  <si>
    <t>5.</t>
    <phoneticPr fontId="3"/>
  </si>
  <si>
    <t>6.</t>
    <phoneticPr fontId="3"/>
  </si>
  <si>
    <t>大　　　　　　　　　学(学部)</t>
    <phoneticPr fontId="3"/>
  </si>
  <si>
    <t>専修学校(専門課程)進学者</t>
    <phoneticPr fontId="3"/>
  </si>
  <si>
    <t>専修学校(一般課程)等入学者</t>
    <phoneticPr fontId="3"/>
  </si>
  <si>
    <t>入学志願者数（平成31年3月卒業者）</t>
    <rPh sb="7" eb="9">
      <t>ヘイセイ</t>
    </rPh>
    <phoneticPr fontId="3"/>
  </si>
  <si>
    <t>1.</t>
    <phoneticPr fontId="3"/>
  </si>
  <si>
    <t>2.</t>
    <phoneticPr fontId="3"/>
  </si>
  <si>
    <t>教育および文化</t>
    <phoneticPr fontId="3"/>
  </si>
  <si>
    <t xml:space="preserve">                                                                 １１５．　図　　　書　　　館　　　の   </t>
    <phoneticPr fontId="3"/>
  </si>
  <si>
    <t>この表は、各市立図書館における毎年度中の貸出人員および分類別貸出冊数を掲げたものである。</t>
    <phoneticPr fontId="3"/>
  </si>
  <si>
    <t xml:space="preserve">（１）　岡　　　　　町    </t>
    <phoneticPr fontId="3"/>
  </si>
  <si>
    <t>貸出人員</t>
    <phoneticPr fontId="3"/>
  </si>
  <si>
    <t xml:space="preserve">   分             類      </t>
    <phoneticPr fontId="3"/>
  </si>
  <si>
    <t>哲学</t>
    <phoneticPr fontId="3"/>
  </si>
  <si>
    <t>岡町図書館</t>
    <phoneticPr fontId="3"/>
  </si>
  <si>
    <t xml:space="preserve">（２）　服　　　　　部    </t>
    <phoneticPr fontId="3"/>
  </si>
  <si>
    <t>貸出人員</t>
    <phoneticPr fontId="3"/>
  </si>
  <si>
    <t>服部図書館</t>
    <phoneticPr fontId="3"/>
  </si>
  <si>
    <t>庄内図書館</t>
    <phoneticPr fontId="3"/>
  </si>
  <si>
    <t>年度</t>
    <phoneticPr fontId="3"/>
  </si>
  <si>
    <t>資　料</t>
    <phoneticPr fontId="3"/>
  </si>
  <si>
    <t xml:space="preserve">   利　　　用　　　状　　　況　</t>
    <phoneticPr fontId="3"/>
  </si>
  <si>
    <t>CD・ビデオの合計。その他は地図・紙芝居の合計である。蔵書数は平成30年度末現在数である。</t>
    <rPh sb="7" eb="9">
      <t>ゴウケイ</t>
    </rPh>
    <rPh sb="12" eb="13">
      <t>タ</t>
    </rPh>
    <rPh sb="14" eb="16">
      <t>チズ</t>
    </rPh>
    <rPh sb="17" eb="20">
      <t>カミシバイ</t>
    </rPh>
    <rPh sb="21" eb="23">
      <t>ゴウケイ</t>
    </rPh>
    <rPh sb="27" eb="29">
      <t>ゾウショ</t>
    </rPh>
    <rPh sb="29" eb="30">
      <t>スウ</t>
    </rPh>
    <rPh sb="31" eb="33">
      <t>ヘイセイ</t>
    </rPh>
    <rPh sb="35" eb="37">
      <t>ネンド</t>
    </rPh>
    <rPh sb="37" eb="38">
      <t>マツ</t>
    </rPh>
    <rPh sb="38" eb="40">
      <t>ゲンザイ</t>
    </rPh>
    <rPh sb="40" eb="41">
      <t>スウ</t>
    </rPh>
    <phoneticPr fontId="3"/>
  </si>
  <si>
    <t>図　　　書　　　館</t>
    <phoneticPr fontId="3"/>
  </si>
  <si>
    <t xml:space="preserve">         別             貸             出             冊             数</t>
    <phoneticPr fontId="3"/>
  </si>
  <si>
    <t>対面朗読利用回数</t>
    <phoneticPr fontId="3"/>
  </si>
  <si>
    <t>産業</t>
    <phoneticPr fontId="3"/>
  </si>
  <si>
    <t>芸術
マンガ</t>
    <phoneticPr fontId="3"/>
  </si>
  <si>
    <t>言語</t>
    <phoneticPr fontId="3"/>
  </si>
  <si>
    <t>文学</t>
    <phoneticPr fontId="3"/>
  </si>
  <si>
    <t>児童図書</t>
    <phoneticPr fontId="3"/>
  </si>
  <si>
    <t>点字
図書</t>
    <phoneticPr fontId="3"/>
  </si>
  <si>
    <t>雑誌</t>
    <phoneticPr fontId="3"/>
  </si>
  <si>
    <t>その他</t>
    <phoneticPr fontId="3"/>
  </si>
  <si>
    <t xml:space="preserve">                       </t>
    <phoneticPr fontId="3"/>
  </si>
  <si>
    <t>産業</t>
    <phoneticPr fontId="3"/>
  </si>
  <si>
    <t>言語</t>
    <phoneticPr fontId="3"/>
  </si>
  <si>
    <t>文学</t>
    <phoneticPr fontId="3"/>
  </si>
  <si>
    <t>点字
図書</t>
    <phoneticPr fontId="3"/>
  </si>
  <si>
    <t>-</t>
    <phoneticPr fontId="3"/>
  </si>
  <si>
    <t>-</t>
    <phoneticPr fontId="3"/>
  </si>
  <si>
    <t xml:space="preserve">         別             貸             出             冊             数</t>
    <phoneticPr fontId="3"/>
  </si>
  <si>
    <t>対面朗読利用回数</t>
    <phoneticPr fontId="3"/>
  </si>
  <si>
    <t>芸術
マンガ</t>
    <phoneticPr fontId="3"/>
  </si>
  <si>
    <t>文学</t>
    <phoneticPr fontId="3"/>
  </si>
  <si>
    <t>児童図書</t>
    <phoneticPr fontId="3"/>
  </si>
  <si>
    <t>その他</t>
    <phoneticPr fontId="3"/>
  </si>
  <si>
    <t xml:space="preserve">         別             貸             出             冊             数</t>
    <phoneticPr fontId="3"/>
  </si>
  <si>
    <t>対面朗読
利用回数</t>
    <phoneticPr fontId="3"/>
  </si>
  <si>
    <t xml:space="preserve">                                                                 １１５．　図　　　書　　　館　　　の   </t>
    <phoneticPr fontId="3"/>
  </si>
  <si>
    <t xml:space="preserve">   分             類      </t>
    <phoneticPr fontId="3"/>
  </si>
  <si>
    <t>平成</t>
    <phoneticPr fontId="7"/>
  </si>
  <si>
    <t>年度</t>
    <phoneticPr fontId="3"/>
  </si>
  <si>
    <t>資　料</t>
    <phoneticPr fontId="3"/>
  </si>
  <si>
    <t>貸          出          人          員</t>
    <phoneticPr fontId="3"/>
  </si>
  <si>
    <t xml:space="preserve">   分             類      </t>
    <phoneticPr fontId="3"/>
  </si>
  <si>
    <t>年度</t>
    <phoneticPr fontId="3"/>
  </si>
  <si>
    <t>平成</t>
    <phoneticPr fontId="7"/>
  </si>
  <si>
    <t>資　料</t>
    <phoneticPr fontId="3"/>
  </si>
  <si>
    <t xml:space="preserve">   利　　　用　　　状　　　況　（続き）</t>
    <phoneticPr fontId="3"/>
  </si>
  <si>
    <t>窓口、館内ＯＰＡＣは、平成30年度中の利用数である。</t>
    <rPh sb="0" eb="2">
      <t>マドグチ</t>
    </rPh>
    <rPh sb="3" eb="5">
      <t>カンナイ</t>
    </rPh>
    <rPh sb="11" eb="13">
      <t>ヘイセイ</t>
    </rPh>
    <rPh sb="15" eb="17">
      <t>ネンド</t>
    </rPh>
    <rPh sb="17" eb="18">
      <t>ナカ</t>
    </rPh>
    <rPh sb="19" eb="21">
      <t>リヨウ</t>
    </rPh>
    <rPh sb="21" eb="22">
      <t>スウ</t>
    </rPh>
    <phoneticPr fontId="3"/>
  </si>
  <si>
    <t>ＷｅｂＯＰＡＣ</t>
    <phoneticPr fontId="3"/>
  </si>
  <si>
    <t>ＷｅｂＯＰＡＣ</t>
    <phoneticPr fontId="3"/>
  </si>
  <si>
    <t>１１７．　公　　　民　　　館　　　</t>
    <phoneticPr fontId="3"/>
  </si>
  <si>
    <t xml:space="preserve">                                                                                                                        （１）　中　　　　央　</t>
    <phoneticPr fontId="3"/>
  </si>
  <si>
    <t>総数</t>
    <phoneticPr fontId="3"/>
  </si>
  <si>
    <t>1）</t>
    <phoneticPr fontId="3"/>
  </si>
  <si>
    <t>注１）</t>
    <phoneticPr fontId="3"/>
  </si>
  <si>
    <t>中豊島コミュニティプラザは含まない。</t>
    <phoneticPr fontId="3"/>
  </si>
  <si>
    <t>資　料</t>
    <phoneticPr fontId="3"/>
  </si>
  <si>
    <t>中央公民館</t>
    <phoneticPr fontId="3"/>
  </si>
  <si>
    <t xml:space="preserve">                                                                                                                        （2）　蛍　　　　池　　</t>
    <phoneticPr fontId="3"/>
  </si>
  <si>
    <t>大池コミュニティプラザは含まない。</t>
    <phoneticPr fontId="3"/>
  </si>
  <si>
    <t>蛍池公民館</t>
    <phoneticPr fontId="3"/>
  </si>
  <si>
    <t xml:space="preserve">                                                                                                                        （３）　庄　　　　内　　</t>
    <rPh sb="124" eb="125">
      <t>ショウ</t>
    </rPh>
    <rPh sb="129" eb="130">
      <t>ウチ</t>
    </rPh>
    <phoneticPr fontId="3"/>
  </si>
  <si>
    <t>庄内コミュニティプラザは含まない。</t>
    <phoneticPr fontId="3"/>
  </si>
  <si>
    <t>庄内公民館</t>
    <phoneticPr fontId="3"/>
  </si>
  <si>
    <t xml:space="preserve">                                                                                                                        （４）　千　　　　里　</t>
    <rPh sb="124" eb="125">
      <t>セン</t>
    </rPh>
    <rPh sb="129" eb="130">
      <t>サト</t>
    </rPh>
    <phoneticPr fontId="3"/>
  </si>
  <si>
    <t>千里公民館</t>
    <phoneticPr fontId="3"/>
  </si>
  <si>
    <t>教育および文化</t>
    <phoneticPr fontId="3"/>
  </si>
  <si>
    <t>の      利　　　用　　　状　　　況</t>
    <phoneticPr fontId="3"/>
  </si>
  <si>
    <t>　公　　　　民　　　　館</t>
    <phoneticPr fontId="3"/>
  </si>
  <si>
    <t>　公　　　　民　　　　館</t>
    <phoneticPr fontId="3"/>
  </si>
  <si>
    <t>大池コミュニティプラザ</t>
    <phoneticPr fontId="3"/>
  </si>
  <si>
    <t>教育および文化</t>
    <phoneticPr fontId="3"/>
  </si>
  <si>
    <t>（１）　豊　　　　　島        体    　　育　    　館</t>
    <phoneticPr fontId="7"/>
  </si>
  <si>
    <t>年度</t>
    <phoneticPr fontId="3"/>
  </si>
  <si>
    <t>バレーボール</t>
    <phoneticPr fontId="3"/>
  </si>
  <si>
    <t>バスケットボール</t>
    <phoneticPr fontId="3"/>
  </si>
  <si>
    <t>バドミントン</t>
    <phoneticPr fontId="3"/>
  </si>
  <si>
    <t>ハンドボール</t>
    <phoneticPr fontId="3"/>
  </si>
  <si>
    <t>1)</t>
    <phoneticPr fontId="3"/>
  </si>
  <si>
    <t>2)</t>
    <phoneticPr fontId="3"/>
  </si>
  <si>
    <t xml:space="preserve">体 操 </t>
    <phoneticPr fontId="3"/>
  </si>
  <si>
    <t>レク・ニュースポーツ</t>
    <phoneticPr fontId="3"/>
  </si>
  <si>
    <t>フットサル</t>
    <phoneticPr fontId="3"/>
  </si>
  <si>
    <t>トレーニング</t>
    <phoneticPr fontId="3"/>
  </si>
  <si>
    <t>その他</t>
    <phoneticPr fontId="3"/>
  </si>
  <si>
    <t>1)</t>
    <phoneticPr fontId="3"/>
  </si>
  <si>
    <t>-</t>
    <phoneticPr fontId="3"/>
  </si>
  <si>
    <t>２）</t>
    <phoneticPr fontId="3"/>
  </si>
  <si>
    <t>資　料</t>
    <phoneticPr fontId="3"/>
  </si>
  <si>
    <t>豊島体育館</t>
    <phoneticPr fontId="3"/>
  </si>
  <si>
    <t>レク・ニュースポーツ</t>
    <phoneticPr fontId="7"/>
  </si>
  <si>
    <t>ショートテニス</t>
    <phoneticPr fontId="3"/>
  </si>
  <si>
    <t>教育および文化</t>
    <phoneticPr fontId="3"/>
  </si>
  <si>
    <t>（３）　庄　　　　　内        体    　　育　    　館</t>
    <phoneticPr fontId="7"/>
  </si>
  <si>
    <t>バスケットボール</t>
    <phoneticPr fontId="3"/>
  </si>
  <si>
    <t>年度</t>
    <phoneticPr fontId="7"/>
  </si>
  <si>
    <t>庄内体育館</t>
    <phoneticPr fontId="3"/>
  </si>
  <si>
    <t>（４）　千　　　　　里        体    　　育　    　館</t>
    <phoneticPr fontId="7"/>
  </si>
  <si>
    <t>体操</t>
    <phoneticPr fontId="3"/>
  </si>
  <si>
    <t>体力診断</t>
    <phoneticPr fontId="3"/>
  </si>
  <si>
    <t>なぎなた</t>
    <phoneticPr fontId="3"/>
  </si>
  <si>
    <t>チアリーディング</t>
    <phoneticPr fontId="3"/>
  </si>
  <si>
    <t>千里体育館</t>
    <phoneticPr fontId="3"/>
  </si>
  <si>
    <t>　　　　　（５）　高　　川　　ス　　ポ　　ー　　ツ　　ル　　ー　　ム</t>
    <phoneticPr fontId="7"/>
  </si>
  <si>
    <t>卓球</t>
    <phoneticPr fontId="3"/>
  </si>
  <si>
    <t>高川スポーツルーム</t>
    <phoneticPr fontId="3"/>
  </si>
  <si>
    <t>ミーティングルーム</t>
    <phoneticPr fontId="7"/>
  </si>
  <si>
    <t>件数</t>
    <phoneticPr fontId="3"/>
  </si>
  <si>
    <t>-</t>
    <phoneticPr fontId="3"/>
  </si>
  <si>
    <t>年度</t>
    <phoneticPr fontId="3"/>
  </si>
  <si>
    <t>ローズ文化ホール</t>
    <phoneticPr fontId="3"/>
  </si>
  <si>
    <t>ルシオーレホール</t>
    <phoneticPr fontId="7"/>
  </si>
  <si>
    <t>3)</t>
    <phoneticPr fontId="3"/>
  </si>
  <si>
    <t>スタジオ</t>
    <phoneticPr fontId="3"/>
  </si>
  <si>
    <t>2)</t>
    <phoneticPr fontId="3"/>
  </si>
  <si>
    <t>件数</t>
    <phoneticPr fontId="3"/>
  </si>
  <si>
    <t>文化芸術センター中ホール）。</t>
    <phoneticPr fontId="3"/>
  </si>
  <si>
    <t xml:space="preserve">   ２）</t>
    <phoneticPr fontId="3"/>
  </si>
  <si>
    <t xml:space="preserve">   ３）</t>
    <phoneticPr fontId="3"/>
  </si>
  <si>
    <t>１２０．　武 道 館 ひ び き の 利 用 状 況</t>
    <phoneticPr fontId="7"/>
  </si>
  <si>
    <t>年度</t>
    <phoneticPr fontId="3"/>
  </si>
  <si>
    <t>総数</t>
    <phoneticPr fontId="3"/>
  </si>
  <si>
    <t>日本拳法</t>
    <phoneticPr fontId="3"/>
  </si>
  <si>
    <t>平成</t>
    <phoneticPr fontId="3"/>
  </si>
  <si>
    <t>レク・ニュースポーツ</t>
    <phoneticPr fontId="3"/>
  </si>
  <si>
    <t>資　料</t>
    <phoneticPr fontId="3"/>
  </si>
  <si>
    <t>武道館ひびき</t>
    <phoneticPr fontId="3"/>
  </si>
  <si>
    <t>１２１．　青 年 の 家 い ぶ き の 利 用 状 況</t>
    <phoneticPr fontId="7"/>
  </si>
  <si>
    <t>青年の家いぶき</t>
    <phoneticPr fontId="7"/>
  </si>
  <si>
    <t>1)</t>
    <phoneticPr fontId="3"/>
  </si>
  <si>
    <t>千里北町公園</t>
    <rPh sb="0" eb="6">
      <t>センリキタマチコウエン</t>
    </rPh>
    <phoneticPr fontId="3"/>
  </si>
  <si>
    <t>平成30年度から、会議室の利用件数・人数も含む。</t>
    <rPh sb="0" eb="2">
      <t>ヘイセイ</t>
    </rPh>
    <rPh sb="4" eb="5">
      <t>ネン</t>
    </rPh>
    <rPh sb="5" eb="6">
      <t>ド</t>
    </rPh>
    <rPh sb="9" eb="12">
      <t>カイギシツ</t>
    </rPh>
    <rPh sb="13" eb="15">
      <t>リヨウ</t>
    </rPh>
    <rPh sb="15" eb="17">
      <t>ケンスウ</t>
    </rPh>
    <rPh sb="18" eb="20">
      <t>ニンズウ</t>
    </rPh>
    <rPh sb="21" eb="22">
      <t>フク</t>
    </rPh>
    <phoneticPr fontId="3"/>
  </si>
  <si>
    <t xml:space="preserve"> ２）　</t>
    <phoneticPr fontId="3"/>
  </si>
  <si>
    <t>（２）　テ　ニ　ス　コ　ー　ト</t>
    <phoneticPr fontId="3"/>
  </si>
  <si>
    <t>豊島公園</t>
    <phoneticPr fontId="3"/>
  </si>
  <si>
    <t>千里東町公園</t>
    <phoneticPr fontId="3"/>
  </si>
  <si>
    <t>グリーンスポーツ
センター</t>
    <phoneticPr fontId="3"/>
  </si>
  <si>
    <t>4）</t>
    <phoneticPr fontId="3"/>
  </si>
  <si>
    <t>人数</t>
    <phoneticPr fontId="3"/>
  </si>
  <si>
    <t>-</t>
    <phoneticPr fontId="3"/>
  </si>
  <si>
    <t>３）　</t>
    <phoneticPr fontId="3"/>
  </si>
  <si>
    <t>4）　</t>
    <phoneticPr fontId="3"/>
  </si>
  <si>
    <t>平成30年6月から共用開始。</t>
    <rPh sb="0" eb="2">
      <t>ヘイセイ</t>
    </rPh>
    <rPh sb="4" eb="5">
      <t>ネン</t>
    </rPh>
    <rPh sb="6" eb="7">
      <t>ガツ</t>
    </rPh>
    <rPh sb="9" eb="11">
      <t>キョウヨウ</t>
    </rPh>
    <rPh sb="11" eb="13">
      <t>カイシ</t>
    </rPh>
    <phoneticPr fontId="3"/>
  </si>
  <si>
    <t>資　料</t>
    <phoneticPr fontId="3"/>
  </si>
  <si>
    <t>（３）　プ　　　ー　　　ル</t>
    <phoneticPr fontId="3"/>
  </si>
  <si>
    <t>1）</t>
    <phoneticPr fontId="3"/>
  </si>
  <si>
    <t>豊島温水プール、二ノ切温水プール</t>
    <phoneticPr fontId="7"/>
  </si>
  <si>
    <t>年度</t>
    <phoneticPr fontId="3"/>
  </si>
  <si>
    <t>グリーンスポーツセンター</t>
    <phoneticPr fontId="3"/>
  </si>
  <si>
    <t>2）</t>
    <phoneticPr fontId="3"/>
  </si>
  <si>
    <t>人数</t>
    <phoneticPr fontId="3"/>
  </si>
  <si>
    <t xml:space="preserve">件数  </t>
    <phoneticPr fontId="3"/>
  </si>
  <si>
    <t>-</t>
    <phoneticPr fontId="3"/>
  </si>
  <si>
    <t xml:space="preserve"> ２）　</t>
    <phoneticPr fontId="3"/>
  </si>
  <si>
    <t>平成29年9月をもって、キャンプサイト終了。</t>
    <rPh sb="0" eb="2">
      <t>ヘイセイ</t>
    </rPh>
    <rPh sb="4" eb="5">
      <t>ネン</t>
    </rPh>
    <rPh sb="6" eb="7">
      <t>ガツ</t>
    </rPh>
    <rPh sb="19" eb="21">
      <t>シュウリョウ</t>
    </rPh>
    <phoneticPr fontId="3"/>
  </si>
  <si>
    <t>平成30年10月1日から、グラウンド改修工事のため使用中止。</t>
    <rPh sb="0" eb="2">
      <t>ヘイセイ</t>
    </rPh>
    <rPh sb="4" eb="5">
      <t>ネン</t>
    </rPh>
    <rPh sb="7" eb="8">
      <t>ガツ</t>
    </rPh>
    <rPh sb="9" eb="10">
      <t>ニチ</t>
    </rPh>
    <rPh sb="18" eb="20">
      <t>カイシュウ</t>
    </rPh>
    <rPh sb="20" eb="22">
      <t>コウジ</t>
    </rPh>
    <rPh sb="25" eb="27">
      <t>シヨウ</t>
    </rPh>
    <rPh sb="27" eb="29">
      <t>チュウシ</t>
    </rPh>
    <phoneticPr fontId="3"/>
  </si>
  <si>
    <t>（５）　服　部　緑　地　内　施　設</t>
    <phoneticPr fontId="3"/>
  </si>
  <si>
    <t>補助競技場</t>
    <phoneticPr fontId="3"/>
  </si>
  <si>
    <r>
      <t>軟式野球場</t>
    </r>
    <r>
      <rPr>
        <vertAlign val="superscript"/>
        <sz val="10"/>
        <rFont val="ＭＳ Ｐ明朝"/>
        <family val="1"/>
        <charset val="128"/>
      </rPr>
      <t/>
    </r>
    <rPh sb="0" eb="2">
      <t>ナンシキ</t>
    </rPh>
    <rPh sb="2" eb="5">
      <t>ヤキュウジョウ</t>
    </rPh>
    <phoneticPr fontId="3"/>
  </si>
  <si>
    <t>プール</t>
    <phoneticPr fontId="3"/>
  </si>
  <si>
    <t>スポーツ広場</t>
    <phoneticPr fontId="7"/>
  </si>
  <si>
    <t>野外音楽堂</t>
    <phoneticPr fontId="7"/>
  </si>
  <si>
    <t>バーベキュー広場</t>
    <phoneticPr fontId="3"/>
  </si>
  <si>
    <t>件　数</t>
    <phoneticPr fontId="3"/>
  </si>
  <si>
    <t>1)</t>
    <phoneticPr fontId="3"/>
  </si>
  <si>
    <t>-</t>
    <phoneticPr fontId="3"/>
  </si>
  <si>
    <t>-</t>
    <phoneticPr fontId="3"/>
  </si>
  <si>
    <t>資　料</t>
    <phoneticPr fontId="3"/>
  </si>
  <si>
    <t>１２４．　とよなか男女共同参画推進センターすてっぷの利用状況</t>
    <phoneticPr fontId="7"/>
  </si>
  <si>
    <t>すてっぷホ－ル</t>
    <phoneticPr fontId="3"/>
  </si>
  <si>
    <t>セ ミ ナ ー 室</t>
    <phoneticPr fontId="3"/>
  </si>
  <si>
    <t>その他の貸室</t>
    <phoneticPr fontId="3"/>
  </si>
  <si>
    <t>１２５．　市民活動情報サロンの利用状況</t>
    <phoneticPr fontId="7"/>
  </si>
  <si>
    <t>ショーウインドー</t>
    <phoneticPr fontId="7"/>
  </si>
  <si>
    <t>注１）</t>
    <phoneticPr fontId="3"/>
  </si>
  <si>
    <t>資　料</t>
    <phoneticPr fontId="3"/>
  </si>
  <si>
    <t>１２６．　労　働　会　館　の　利　用　状　況</t>
    <phoneticPr fontId="7"/>
  </si>
  <si>
    <t>この表は、労働会館の利用状況を使用者別に掲げたものである。</t>
    <phoneticPr fontId="3"/>
  </si>
  <si>
    <t>企業体</t>
    <phoneticPr fontId="3"/>
  </si>
  <si>
    <t>人 数</t>
    <phoneticPr fontId="3"/>
  </si>
  <si>
    <t>１２７．　生活情報センターくらしかんの利用状況</t>
    <phoneticPr fontId="7"/>
  </si>
  <si>
    <t>情報提供</t>
    <phoneticPr fontId="3"/>
  </si>
  <si>
    <t>部屋利用</t>
    <phoneticPr fontId="3"/>
  </si>
  <si>
    <t>生活情報センターくらしかん</t>
    <phoneticPr fontId="7"/>
  </si>
  <si>
    <t>１２８．　とよなか国際交流センターの利用状況</t>
    <phoneticPr fontId="7"/>
  </si>
  <si>
    <t>プレイルーム１</t>
    <phoneticPr fontId="3"/>
  </si>
  <si>
    <t>プレイルーム２Ａ</t>
    <phoneticPr fontId="3"/>
  </si>
  <si>
    <t>プレイルーム２Ｂ</t>
    <phoneticPr fontId="3"/>
  </si>
  <si>
    <t>資　料</t>
    <phoneticPr fontId="3"/>
  </si>
  <si>
    <t>１２９．　伝　統　芸　能　館　の　利　用　状　況</t>
    <phoneticPr fontId="7"/>
  </si>
  <si>
    <t>総数</t>
    <phoneticPr fontId="3"/>
  </si>
  <si>
    <t>一般利用</t>
    <phoneticPr fontId="3"/>
  </si>
  <si>
    <t>伝統芸能館</t>
    <phoneticPr fontId="3"/>
  </si>
  <si>
    <t>教育および文化</t>
    <phoneticPr fontId="3"/>
  </si>
  <si>
    <t xml:space="preserve"> １３０．　指　　　定　　　文　　　化　</t>
    <phoneticPr fontId="3"/>
  </si>
  <si>
    <t>この表は、文化財保護法、大阪府文化財保護条例、豊中市</t>
    <phoneticPr fontId="3"/>
  </si>
  <si>
    <t>指定文化財件数を掲げたものである。なお、国指定有形 ・</t>
    <phoneticPr fontId="3"/>
  </si>
  <si>
    <t>-</t>
    <phoneticPr fontId="3"/>
  </si>
  <si>
    <t>１３１．　教　　　　育　　　　相　　</t>
    <phoneticPr fontId="3"/>
  </si>
  <si>
    <t>この表は、教育センターにおける毎年度中の教育相談の</t>
    <phoneticPr fontId="3"/>
  </si>
  <si>
    <t xml:space="preserve">                                                                   症                    例                    別        </t>
    <phoneticPr fontId="3"/>
  </si>
  <si>
    <t>いじめ</t>
    <phoneticPr fontId="7"/>
  </si>
  <si>
    <t>年</t>
    <phoneticPr fontId="3"/>
  </si>
  <si>
    <t>年</t>
    <phoneticPr fontId="3"/>
  </si>
  <si>
    <t xml:space="preserve">   財　　　種　　　別　　　件　　　数</t>
    <phoneticPr fontId="3"/>
  </si>
  <si>
    <t>民俗文化財はすべて重要文化財である。</t>
    <phoneticPr fontId="3"/>
  </si>
  <si>
    <t>記念物</t>
    <phoneticPr fontId="3"/>
  </si>
  <si>
    <t>-</t>
    <phoneticPr fontId="3"/>
  </si>
  <si>
    <t>　 談　　　　の　　　　状　　　　況</t>
    <phoneticPr fontId="3"/>
  </si>
  <si>
    <t xml:space="preserve">                相                    談                    回                    数</t>
    <phoneticPr fontId="3"/>
  </si>
  <si>
    <t>チック</t>
    <phoneticPr fontId="7"/>
  </si>
  <si>
    <t>１３２．　少　年　文　化　館</t>
    <phoneticPr fontId="7"/>
  </si>
  <si>
    <t>参加人員</t>
    <phoneticPr fontId="3"/>
  </si>
  <si>
    <t>回数</t>
    <phoneticPr fontId="3"/>
  </si>
  <si>
    <t>児童
生徒</t>
    <phoneticPr fontId="3"/>
  </si>
  <si>
    <t>平成</t>
    <phoneticPr fontId="3"/>
  </si>
  <si>
    <t>-</t>
    <phoneticPr fontId="3"/>
  </si>
  <si>
    <t>平成27年度より集計、総数には含まず。</t>
    <phoneticPr fontId="3"/>
  </si>
  <si>
    <t>3）　</t>
    <phoneticPr fontId="3"/>
  </si>
  <si>
    <t>不登校児童生徒数に関する指導援助実施件数。</t>
    <phoneticPr fontId="3"/>
  </si>
  <si>
    <t>庄内少年文化館・千里少年文化館</t>
    <phoneticPr fontId="3"/>
  </si>
  <si>
    <t>１３３．　少　年　相　談　の　状　況</t>
    <phoneticPr fontId="7"/>
  </si>
  <si>
    <t>平成26年度</t>
    <rPh sb="0" eb="2">
      <t>ヘイセイ</t>
    </rPh>
    <phoneticPr fontId="3"/>
  </si>
  <si>
    <t>27年度</t>
    <rPh sb="2" eb="3">
      <t>ネン</t>
    </rPh>
    <phoneticPr fontId="3"/>
  </si>
  <si>
    <t>28年度</t>
    <phoneticPr fontId="3"/>
  </si>
  <si>
    <t>29年度</t>
    <phoneticPr fontId="7"/>
  </si>
  <si>
    <t>30年度</t>
    <rPh sb="2" eb="4">
      <t>ネンド</t>
    </rPh>
    <phoneticPr fontId="3"/>
  </si>
  <si>
    <t>資　料</t>
    <phoneticPr fontId="3"/>
  </si>
  <si>
    <t>の　利　用　状　況</t>
    <phoneticPr fontId="7"/>
  </si>
  <si>
    <t>(件)</t>
    <phoneticPr fontId="3"/>
  </si>
  <si>
    <t>家庭訪問</t>
    <phoneticPr fontId="3"/>
  </si>
  <si>
    <t>学習・生活支援</t>
    <phoneticPr fontId="3"/>
  </si>
  <si>
    <t>(人)</t>
    <phoneticPr fontId="3"/>
  </si>
  <si>
    <t>2)</t>
    <phoneticPr fontId="3"/>
  </si>
  <si>
    <t>15～18歳</t>
    <phoneticPr fontId="3"/>
  </si>
  <si>
    <t>１３４．　問　題　行　為　の　件　数</t>
    <phoneticPr fontId="7"/>
  </si>
  <si>
    <t>平成26年度</t>
    <rPh sb="0" eb="2">
      <t>ヘイセイ</t>
    </rPh>
    <rPh sb="4" eb="5">
      <t>ネン</t>
    </rPh>
    <phoneticPr fontId="7"/>
  </si>
  <si>
    <t>27年度</t>
    <phoneticPr fontId="7"/>
  </si>
  <si>
    <t>28年度</t>
    <phoneticPr fontId="7"/>
  </si>
  <si>
    <t>29年度</t>
    <phoneticPr fontId="3"/>
  </si>
  <si>
    <t>30年度</t>
    <phoneticPr fontId="3"/>
  </si>
  <si>
    <t>（４）　グ　　ラ　　ウ　　ン　　ド</t>
    <phoneticPr fontId="3"/>
  </si>
  <si>
    <t>　（4）グラウンド（P,181）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</si>
</sst>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quot;△ &quot;#,##0"/>
    <numFmt numFmtId="178" formatCode="#,##0;[Red]#,##0"/>
    <numFmt numFmtId="179" formatCode="#,##0_);[Red]\(#,##0\)"/>
  </numFmts>
  <fonts count="34">
    <font>
      <sz val="11"/>
      <name val="ＭＳ Ｐゴシック"/>
      <family val="3"/>
      <charset val="128"/>
    </font>
    <font>
      <sz val="11"/>
      <name val="ＭＳ Ｐゴシック"/>
      <family val="3"/>
      <charset val="128"/>
    </font>
    <font>
      <b/>
      <sz val="10"/>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16"/>
      <name val="ＭＳ Ｐ明朝"/>
      <family val="1"/>
      <charset val="128"/>
    </font>
    <font>
      <sz val="6"/>
      <name val="ＭＳ Ｐ明朝"/>
      <family val="1"/>
      <charset val="128"/>
    </font>
    <font>
      <vertAlign val="superscript"/>
      <sz val="10"/>
      <name val="ＭＳ Ｐ明朝"/>
      <family val="1"/>
      <charset val="128"/>
    </font>
    <font>
      <b/>
      <vertAlign val="superscript"/>
      <sz val="10"/>
      <name val="ＭＳ Ｐゴシック"/>
      <family val="3"/>
      <charset val="128"/>
    </font>
    <font>
      <sz val="8"/>
      <name val="ＭＳ Ｐゴシック"/>
      <family val="3"/>
      <charset val="128"/>
    </font>
    <font>
      <sz val="12"/>
      <name val="ＭＳ Ｐ明朝"/>
      <family val="1"/>
      <charset val="128"/>
    </font>
    <font>
      <sz val="9"/>
      <name val="ＭＳ Ｐ明朝"/>
      <family val="1"/>
      <charset val="128"/>
    </font>
    <font>
      <b/>
      <sz val="9"/>
      <name val="ＭＳ Ｐゴシック"/>
      <family val="3"/>
      <charset val="128"/>
    </font>
    <font>
      <b/>
      <sz val="8"/>
      <name val="ＭＳ Ｐゴシック"/>
      <family val="3"/>
      <charset val="128"/>
    </font>
    <font>
      <b/>
      <sz val="10"/>
      <name val="ＭＳ Ｐ明朝"/>
      <family val="1"/>
      <charset val="128"/>
    </font>
    <font>
      <b/>
      <sz val="8"/>
      <name val="ＭＳ Ｐ明朝"/>
      <family val="1"/>
      <charset val="128"/>
    </font>
    <font>
      <vertAlign val="subscript"/>
      <sz val="10"/>
      <name val="ＭＳ Ｐ明朝"/>
      <family val="1"/>
      <charset val="128"/>
    </font>
    <font>
      <sz val="7"/>
      <name val="ＭＳ Ｐ明朝"/>
      <family val="1"/>
      <charset val="128"/>
    </font>
    <font>
      <sz val="9"/>
      <name val="ＭＳ Ｐゴシック"/>
      <family val="3"/>
      <charset val="128"/>
    </font>
    <font>
      <sz val="10"/>
      <name val="ＭＳ Ｐゴシック"/>
      <family val="3"/>
      <charset val="128"/>
    </font>
    <font>
      <sz val="14"/>
      <name val="ＭＳ Ｐ明朝"/>
      <family val="1"/>
      <charset val="128"/>
    </font>
    <font>
      <vertAlign val="superscript"/>
      <sz val="8"/>
      <name val="ＭＳ Ｐ明朝"/>
      <family val="1"/>
      <charset val="128"/>
    </font>
    <font>
      <b/>
      <sz val="6"/>
      <name val="ＭＳ Ｐゴシック"/>
      <family val="3"/>
      <charset val="128"/>
    </font>
    <font>
      <sz val="9.5"/>
      <name val="ＭＳ Ｐ明朝"/>
      <family val="1"/>
      <charset val="128"/>
    </font>
    <font>
      <vertAlign val="superscript"/>
      <sz val="9"/>
      <name val="ＭＳ Ｐ明朝"/>
      <family val="1"/>
      <charset val="128"/>
    </font>
    <font>
      <b/>
      <vertAlign val="superscript"/>
      <sz val="9"/>
      <name val="ＭＳ Ｐゴシック"/>
      <family val="3"/>
      <charset val="128"/>
    </font>
    <font>
      <sz val="10"/>
      <color indexed="8"/>
      <name val="ＭＳ Ｐ明朝"/>
      <family val="1"/>
      <charset val="128"/>
    </font>
    <font>
      <b/>
      <sz val="9"/>
      <name val="ＭＳ Ｐ明朝"/>
      <family val="1"/>
      <charset val="128"/>
    </font>
    <font>
      <b/>
      <sz val="18"/>
      <color theme="1"/>
      <name val="ＭＳ Ｐ明朝"/>
      <family val="1"/>
      <charset val="128"/>
    </font>
    <font>
      <sz val="6"/>
      <name val="游ゴシック"/>
      <family val="2"/>
      <charset val="128"/>
      <scheme val="minor"/>
    </font>
    <font>
      <sz val="18"/>
      <color theme="1"/>
      <name val="ＭＳ Ｐ明朝"/>
      <family val="1"/>
      <charset val="128"/>
    </font>
    <font>
      <u/>
      <sz val="11"/>
      <color theme="10"/>
      <name val="游ゴシック"/>
      <family val="2"/>
      <charset val="128"/>
      <scheme val="minor"/>
    </font>
    <font>
      <u/>
      <sz val="18"/>
      <color theme="10"/>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1258">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5" fillId="0" borderId="0"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38" fontId="4" fillId="0" borderId="9" xfId="1" applyFont="1" applyBorder="1" applyAlignment="1">
      <alignment horizontal="left" vertical="center"/>
    </xf>
    <xf numFmtId="38" fontId="2" fillId="0" borderId="0" xfId="1" applyFont="1" applyBorder="1" applyAlignment="1">
      <alignment horizontal="right" vertical="center"/>
    </xf>
    <xf numFmtId="38" fontId="2" fillId="0" borderId="8" xfId="1" applyFont="1" applyBorder="1" applyAlignment="1">
      <alignment horizontal="right" vertical="center"/>
    </xf>
    <xf numFmtId="0" fontId="8" fillId="0" borderId="0" xfId="0" applyFont="1" applyBorder="1" applyAlignment="1">
      <alignment horizontal="left" vertical="center"/>
    </xf>
    <xf numFmtId="38" fontId="2" fillId="0" borderId="9" xfId="1" applyFont="1" applyBorder="1" applyAlignment="1">
      <alignment horizontal="left" vertical="center"/>
    </xf>
    <xf numFmtId="0" fontId="9" fillId="0" borderId="0" xfId="0" applyFont="1" applyBorder="1" applyAlignment="1">
      <alignment horizontal="left" vertical="center"/>
    </xf>
    <xf numFmtId="38" fontId="2" fillId="0" borderId="17" xfId="1" applyFont="1" applyBorder="1" applyAlignment="1">
      <alignment horizontal="left" vertical="center"/>
    </xf>
    <xf numFmtId="0" fontId="2" fillId="0" borderId="17" xfId="0" applyFont="1" applyBorder="1" applyAlignment="1">
      <alignment horizontal="left" vertical="center"/>
    </xf>
    <xf numFmtId="38" fontId="2" fillId="0" borderId="19" xfId="1" applyFont="1" applyBorder="1" applyAlignment="1">
      <alignment horizontal="left" vertical="center"/>
    </xf>
    <xf numFmtId="0" fontId="5" fillId="0" borderId="0" xfId="0" applyFont="1" applyBorder="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center"/>
    </xf>
    <xf numFmtId="0" fontId="5" fillId="0" borderId="17" xfId="0" applyFont="1" applyBorder="1" applyAlignment="1">
      <alignment vertical="center"/>
    </xf>
    <xf numFmtId="0" fontId="4" fillId="0" borderId="8" xfId="0" applyFont="1" applyBorder="1" applyAlignment="1">
      <alignment vertical="center"/>
    </xf>
    <xf numFmtId="0" fontId="5" fillId="0" borderId="1" xfId="0" applyFont="1" applyBorder="1"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right" vertical="center"/>
    </xf>
    <xf numFmtId="0" fontId="5" fillId="0" borderId="0" xfId="2" applyFont="1" applyBorder="1" applyAlignment="1">
      <alignment vertical="center"/>
    </xf>
    <xf numFmtId="0" fontId="11" fillId="0" borderId="0" xfId="0" applyFont="1" applyBorder="1" applyAlignment="1">
      <alignmen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38" fontId="13" fillId="0" borderId="17" xfId="1" applyFont="1" applyBorder="1" applyAlignment="1">
      <alignment horizontal="left" vertical="center"/>
    </xf>
    <xf numFmtId="0" fontId="13" fillId="0" borderId="17" xfId="0" applyFont="1" applyBorder="1" applyAlignment="1">
      <alignment horizontal="left" vertical="center"/>
    </xf>
    <xf numFmtId="0" fontId="13" fillId="0" borderId="19" xfId="0" applyFont="1" applyBorder="1" applyAlignment="1">
      <alignment horizontal="left" vertical="center"/>
    </xf>
    <xf numFmtId="0" fontId="10" fillId="0" borderId="0" xfId="0" applyFont="1" applyAlignment="1">
      <alignment vertical="center"/>
    </xf>
    <xf numFmtId="0" fontId="5" fillId="0" borderId="0" xfId="2" applyFont="1" applyBorder="1" applyAlignment="1">
      <alignment horizontal="right" vertical="center"/>
    </xf>
    <xf numFmtId="0" fontId="5" fillId="0" borderId="17" xfId="2" applyFont="1" applyBorder="1" applyAlignment="1">
      <alignment vertical="center"/>
    </xf>
    <xf numFmtId="0" fontId="5" fillId="0" borderId="17" xfId="2" applyFont="1" applyBorder="1" applyAlignment="1">
      <alignment horizontal="right" vertical="center"/>
    </xf>
    <xf numFmtId="0" fontId="10" fillId="0" borderId="0" xfId="2" applyFont="1" applyBorder="1" applyAlignment="1">
      <alignment horizontal="left" vertical="center"/>
    </xf>
    <xf numFmtId="0" fontId="10" fillId="0" borderId="0" xfId="2" applyFont="1" applyAlignment="1">
      <alignment horizontal="left" vertical="center"/>
    </xf>
    <xf numFmtId="0" fontId="5" fillId="0" borderId="0" xfId="2" applyFont="1" applyBorder="1" applyAlignment="1">
      <alignment horizontal="left" vertical="center"/>
    </xf>
    <xf numFmtId="0" fontId="5" fillId="0" borderId="0"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12" fillId="0" borderId="20" xfId="2" applyFont="1" applyBorder="1" applyAlignment="1">
      <alignment horizontal="left" vertical="center"/>
    </xf>
    <xf numFmtId="0" fontId="12" fillId="0" borderId="0" xfId="2" applyFont="1" applyBorder="1" applyAlignment="1">
      <alignment horizontal="left" vertical="center"/>
    </xf>
    <xf numFmtId="0" fontId="12" fillId="0" borderId="9" xfId="2" applyFont="1" applyBorder="1" applyAlignment="1">
      <alignment horizontal="left" vertical="center"/>
    </xf>
    <xf numFmtId="0" fontId="12" fillId="0" borderId="9" xfId="2" applyFont="1" applyBorder="1" applyAlignment="1">
      <alignment vertical="center"/>
    </xf>
    <xf numFmtId="0" fontId="12" fillId="0" borderId="0" xfId="2" applyFont="1" applyBorder="1" applyAlignment="1">
      <alignment vertical="center"/>
    </xf>
    <xf numFmtId="0" fontId="12" fillId="0" borderId="19" xfId="2" applyFont="1" applyBorder="1" applyAlignment="1">
      <alignment horizontal="left" vertical="center"/>
    </xf>
    <xf numFmtId="0" fontId="12" fillId="0" borderId="17" xfId="2" applyFont="1" applyBorder="1" applyAlignment="1">
      <alignment horizontal="left" vertical="center"/>
    </xf>
    <xf numFmtId="0" fontId="5" fillId="0" borderId="0" xfId="2" applyFont="1" applyAlignment="1">
      <alignment horizontal="left" vertical="top"/>
    </xf>
    <xf numFmtId="0" fontId="10" fillId="0" borderId="0" xfId="2" applyFont="1" applyFill="1" applyAlignment="1">
      <alignment horizontal="left" vertical="center"/>
    </xf>
    <xf numFmtId="0" fontId="4" fillId="0" borderId="9" xfId="0" applyFont="1" applyBorder="1" applyAlignment="1">
      <alignment horizontal="left" vertical="center"/>
    </xf>
    <xf numFmtId="0" fontId="2" fillId="0" borderId="9" xfId="0" applyFont="1" applyBorder="1" applyAlignment="1">
      <alignment horizontal="left" vertical="center"/>
    </xf>
    <xf numFmtId="0" fontId="2" fillId="0" borderId="19" xfId="0" applyFont="1" applyBorder="1" applyAlignment="1">
      <alignment horizontal="left" vertical="center"/>
    </xf>
    <xf numFmtId="0" fontId="14" fillId="0" borderId="0" xfId="2" applyFont="1" applyBorder="1" applyAlignment="1">
      <alignment horizontal="left" vertical="center"/>
    </xf>
    <xf numFmtId="0" fontId="4" fillId="0" borderId="0" xfId="2" applyFont="1" applyBorder="1" applyAlignment="1">
      <alignment horizontal="left" vertical="center"/>
    </xf>
    <xf numFmtId="0" fontId="2"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4" fillId="0" borderId="4" xfId="0" applyFont="1" applyBorder="1" applyAlignment="1">
      <alignment horizontal="left" vertical="center"/>
    </xf>
    <xf numFmtId="0" fontId="14" fillId="0" borderId="0" xfId="0" applyFont="1" applyBorder="1" applyAlignment="1">
      <alignment vertical="center"/>
    </xf>
    <xf numFmtId="0" fontId="4" fillId="0" borderId="8" xfId="0" applyFont="1" applyBorder="1" applyAlignment="1">
      <alignment horizontal="left" vertical="center"/>
    </xf>
    <xf numFmtId="38" fontId="15" fillId="0" borderId="0" xfId="1" applyFont="1" applyBorder="1" applyAlignment="1">
      <alignment horizontal="left" vertical="center"/>
    </xf>
    <xf numFmtId="0" fontId="15" fillId="0" borderId="0" xfId="0" applyFont="1" applyBorder="1" applyAlignment="1">
      <alignment horizontal="left" vertical="center"/>
    </xf>
    <xf numFmtId="0" fontId="16" fillId="0" borderId="0" xfId="0" applyFont="1" applyBorder="1" applyAlignment="1">
      <alignment vertical="center"/>
    </xf>
    <xf numFmtId="0" fontId="2" fillId="0" borderId="9" xfId="0" applyFont="1" applyFill="1" applyBorder="1" applyAlignment="1">
      <alignment horizontal="left" vertical="center"/>
    </xf>
    <xf numFmtId="0" fontId="2" fillId="0" borderId="19" xfId="0" applyFont="1" applyFill="1" applyBorder="1" applyAlignment="1">
      <alignment horizontal="left" vertical="center"/>
    </xf>
    <xf numFmtId="0" fontId="2" fillId="0" borderId="17" xfId="0" applyFont="1" applyFill="1" applyBorder="1" applyAlignment="1">
      <alignment horizontal="left" vertical="center"/>
    </xf>
    <xf numFmtId="0" fontId="14" fillId="0" borderId="17" xfId="0" applyFont="1" applyBorder="1" applyAlignment="1">
      <alignment vertical="center"/>
    </xf>
    <xf numFmtId="0" fontId="10" fillId="0" borderId="0" xfId="0" applyFont="1" applyFill="1" applyAlignment="1">
      <alignment horizontal="lef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Alignment="1">
      <alignment horizontal="left" vertical="top"/>
    </xf>
    <xf numFmtId="0" fontId="2" fillId="0" borderId="1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21" xfId="0" applyFont="1" applyBorder="1" applyAlignment="1">
      <alignment horizontal="left"/>
    </xf>
    <xf numFmtId="0" fontId="4" fillId="0" borderId="2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0" fillId="0" borderId="0" xfId="0" applyFont="1"/>
    <xf numFmtId="0" fontId="10" fillId="0" borderId="0" xfId="0" applyFont="1" applyFill="1"/>
    <xf numFmtId="0" fontId="5" fillId="0" borderId="0" xfId="0" applyFont="1" applyBorder="1" applyAlignment="1">
      <alignment horizontal="center" vertical="center" justifyLastLine="1"/>
    </xf>
    <xf numFmtId="0" fontId="4" fillId="0" borderId="8" xfId="0" applyFont="1" applyFill="1" applyBorder="1" applyAlignment="1">
      <alignment horizontal="left" vertical="center"/>
    </xf>
    <xf numFmtId="0" fontId="2" fillId="0" borderId="18" xfId="0" applyFont="1" applyFill="1" applyBorder="1" applyAlignment="1">
      <alignment horizontal="left" vertical="center"/>
    </xf>
    <xf numFmtId="0" fontId="5" fillId="0" borderId="17" xfId="0" applyFont="1" applyBorder="1" applyAlignment="1">
      <alignment horizontal="right" vertical="center"/>
    </xf>
    <xf numFmtId="0" fontId="2"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horizontal="left" vertical="center"/>
    </xf>
    <xf numFmtId="0" fontId="4" fillId="0" borderId="0" xfId="0" applyFont="1" applyFill="1" applyBorder="1" applyAlignment="1">
      <alignment horizontal="left" vertical="top"/>
    </xf>
    <xf numFmtId="0" fontId="4" fillId="0" borderId="8" xfId="0" applyFont="1" applyFill="1" applyBorder="1" applyAlignment="1">
      <alignment horizontal="left" vertical="top"/>
    </xf>
    <xf numFmtId="0" fontId="0" fillId="0" borderId="0" xfId="0" applyFont="1" applyFill="1" applyBorder="1" applyAlignment="1">
      <alignment horizontal="left" vertical="center"/>
    </xf>
    <xf numFmtId="0" fontId="4" fillId="0" borderId="0" xfId="0" applyFont="1" applyFill="1" applyAlignment="1">
      <alignment horizontal="right" vertical="center"/>
    </xf>
    <xf numFmtId="0" fontId="12" fillId="0" borderId="8" xfId="0" applyFont="1" applyBorder="1" applyAlignment="1">
      <alignment horizontal="left" vertical="center"/>
    </xf>
    <xf numFmtId="0" fontId="13" fillId="0" borderId="8" xfId="0" applyFont="1" applyBorder="1" applyAlignment="1">
      <alignment horizontal="left" vertical="center"/>
    </xf>
    <xf numFmtId="38" fontId="13" fillId="0" borderId="19" xfId="1" applyFont="1" applyFill="1" applyBorder="1" applyAlignment="1">
      <alignment vertical="center"/>
    </xf>
    <xf numFmtId="38" fontId="13" fillId="0" borderId="17" xfId="1" applyFont="1" applyFill="1" applyBorder="1" applyAlignment="1">
      <alignment vertical="center"/>
    </xf>
    <xf numFmtId="0" fontId="10" fillId="0" borderId="0" xfId="0" applyFont="1" applyFill="1" applyAlignment="1">
      <alignment vertical="center"/>
    </xf>
    <xf numFmtId="38" fontId="5" fillId="0" borderId="0" xfId="0" applyNumberFormat="1" applyFont="1" applyFill="1" applyBorder="1" applyAlignment="1">
      <alignment horizontal="left" vertical="center"/>
    </xf>
    <xf numFmtId="38" fontId="13" fillId="0" borderId="0" xfId="1" applyFont="1" applyFill="1" applyAlignment="1">
      <alignment vertical="center"/>
    </xf>
    <xf numFmtId="0" fontId="11" fillId="0" borderId="0" xfId="0" applyFont="1" applyFill="1" applyBorder="1" applyAlignment="1">
      <alignment horizontal="right" vertical="center"/>
    </xf>
    <xf numFmtId="0" fontId="19" fillId="0" borderId="17" xfId="0" applyFont="1" applyFill="1" applyBorder="1" applyAlignment="1">
      <alignment vertical="center"/>
    </xf>
    <xf numFmtId="38" fontId="19" fillId="0" borderId="17" xfId="0" applyNumberFormat="1" applyFont="1" applyFill="1" applyBorder="1" applyAlignment="1">
      <alignment vertical="center"/>
    </xf>
    <xf numFmtId="0" fontId="20" fillId="0" borderId="0" xfId="0" applyFont="1" applyBorder="1" applyAlignment="1">
      <alignment horizontal="left" vertical="center"/>
    </xf>
    <xf numFmtId="0" fontId="5" fillId="0" borderId="0" xfId="0" applyNumberFormat="1" applyFont="1" applyAlignment="1">
      <alignment horizontal="left" vertical="center"/>
    </xf>
    <xf numFmtId="0" fontId="13" fillId="0" borderId="0" xfId="0" applyFont="1" applyBorder="1" applyAlignment="1">
      <alignment vertical="center"/>
    </xf>
    <xf numFmtId="0" fontId="20" fillId="0" borderId="0" xfId="0" applyFont="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8"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8" xfId="0" applyFont="1" applyFill="1" applyBorder="1" applyAlignment="1">
      <alignment horizontal="left" vertical="center"/>
    </xf>
    <xf numFmtId="0" fontId="5" fillId="0" borderId="0" xfId="0" applyFont="1" applyFill="1" applyAlignment="1">
      <alignment horizontal="left" vertical="top"/>
    </xf>
    <xf numFmtId="0" fontId="11" fillId="0" borderId="0" xfId="0" applyFont="1" applyFill="1" applyBorder="1" applyAlignment="1">
      <alignment vertical="center"/>
    </xf>
    <xf numFmtId="0" fontId="12" fillId="0" borderId="5" xfId="0" applyFont="1" applyFill="1" applyBorder="1" applyAlignment="1">
      <alignment vertical="center"/>
    </xf>
    <xf numFmtId="0" fontId="12" fillId="0" borderId="5" xfId="0" applyFont="1" applyFill="1" applyBorder="1" applyAlignment="1">
      <alignment vertical="center" justifyLastLine="1"/>
    </xf>
    <xf numFmtId="0" fontId="12" fillId="0" borderId="6" xfId="0" applyFont="1" applyFill="1" applyBorder="1" applyAlignment="1">
      <alignment vertical="center"/>
    </xf>
    <xf numFmtId="0" fontId="12" fillId="0" borderId="1" xfId="0" applyFont="1" applyFill="1" applyBorder="1" applyAlignment="1">
      <alignment vertical="center" justifyLastLine="1"/>
    </xf>
    <xf numFmtId="0" fontId="12" fillId="0" borderId="2" xfId="0" applyFont="1" applyFill="1" applyBorder="1" applyAlignment="1">
      <alignment vertical="center" justifyLastLine="1"/>
    </xf>
    <xf numFmtId="0" fontId="12" fillId="0" borderId="8" xfId="0" applyFont="1" applyFill="1" applyBorder="1" applyAlignment="1">
      <alignment vertical="center"/>
    </xf>
    <xf numFmtId="0" fontId="13" fillId="0" borderId="8" xfId="0" applyFont="1" applyFill="1" applyBorder="1" applyAlignment="1">
      <alignment vertical="center"/>
    </xf>
    <xf numFmtId="38" fontId="13" fillId="0" borderId="9" xfId="0" applyNumberFormat="1" applyFont="1" applyFill="1" applyBorder="1" applyAlignment="1">
      <alignment vertical="center"/>
    </xf>
    <xf numFmtId="38" fontId="13" fillId="0" borderId="0" xfId="0" applyNumberFormat="1" applyFont="1" applyFill="1" applyBorder="1" applyAlignment="1">
      <alignment vertical="center"/>
    </xf>
    <xf numFmtId="38" fontId="13" fillId="0" borderId="0" xfId="0" applyNumberFormat="1" applyFont="1" applyFill="1" applyBorder="1" applyAlignment="1">
      <alignment vertical="center" justifyLastLine="1"/>
    </xf>
    <xf numFmtId="38" fontId="13" fillId="0" borderId="8" xfId="0" applyNumberFormat="1" applyFont="1" applyFill="1" applyBorder="1" applyAlignment="1">
      <alignment vertical="center" justifyLastLine="1"/>
    </xf>
    <xf numFmtId="38" fontId="13" fillId="0" borderId="19" xfId="0" applyNumberFormat="1" applyFont="1" applyFill="1" applyBorder="1" applyAlignment="1">
      <alignment vertical="center"/>
    </xf>
    <xf numFmtId="38" fontId="13" fillId="0" borderId="17" xfId="0" applyNumberFormat="1" applyFont="1" applyFill="1" applyBorder="1" applyAlignment="1">
      <alignment vertical="center"/>
    </xf>
    <xf numFmtId="38" fontId="13" fillId="0" borderId="17" xfId="0" applyNumberFormat="1" applyFont="1" applyFill="1" applyBorder="1" applyAlignment="1">
      <alignment vertical="center" justifyLastLine="1"/>
    </xf>
    <xf numFmtId="38" fontId="13" fillId="0" borderId="18" xfId="0" applyNumberFormat="1" applyFont="1" applyFill="1" applyBorder="1" applyAlignment="1">
      <alignment vertical="center" justifyLastLine="1"/>
    </xf>
    <xf numFmtId="38" fontId="5" fillId="0" borderId="0" xfId="0" applyNumberFormat="1" applyFont="1" applyFill="1" applyBorder="1" applyAlignment="1">
      <alignment vertical="center"/>
    </xf>
    <xf numFmtId="38" fontId="4" fillId="0" borderId="0" xfId="0" applyNumberFormat="1" applyFont="1" applyFill="1" applyBorder="1" applyAlignment="1">
      <alignment vertical="center"/>
    </xf>
    <xf numFmtId="0" fontId="5" fillId="0" borderId="0" xfId="0" applyFont="1" applyAlignment="1">
      <alignment horizontal="center" vertical="center"/>
    </xf>
    <xf numFmtId="0" fontId="4" fillId="0" borderId="1" xfId="0" applyFont="1" applyBorder="1" applyAlignment="1">
      <alignment vertical="center"/>
    </xf>
    <xf numFmtId="0" fontId="18" fillId="0" borderId="1" xfId="0" applyFont="1" applyBorder="1" applyAlignment="1"/>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4" xfId="0" applyFont="1" applyBorder="1" applyAlignment="1">
      <alignment vertical="center"/>
    </xf>
    <xf numFmtId="0" fontId="2" fillId="0" borderId="17" xfId="0" applyFont="1" applyFill="1" applyBorder="1" applyAlignment="1">
      <alignment vertical="center"/>
    </xf>
    <xf numFmtId="0" fontId="5" fillId="0" borderId="0" xfId="0" applyFont="1" applyFill="1" applyAlignment="1">
      <alignment horizontal="center" vertical="center"/>
    </xf>
    <xf numFmtId="0" fontId="4" fillId="0" borderId="1" xfId="0" applyFont="1" applyFill="1" applyBorder="1" applyAlignment="1">
      <alignment vertical="center"/>
    </xf>
    <xf numFmtId="0" fontId="18" fillId="0" borderId="1" xfId="0" applyFont="1" applyFill="1" applyBorder="1" applyAlignment="1"/>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4" xfId="0" applyFont="1" applyFill="1" applyBorder="1" applyAlignment="1">
      <alignment vertical="center"/>
    </xf>
    <xf numFmtId="0" fontId="8" fillId="0" borderId="0" xfId="0" applyFont="1" applyBorder="1" applyAlignment="1">
      <alignment vertical="center"/>
    </xf>
    <xf numFmtId="0" fontId="2" fillId="0" borderId="17"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2" fillId="0" borderId="18" xfId="0" applyFont="1" applyBorder="1" applyAlignment="1">
      <alignment horizontal="center" vertical="center"/>
    </xf>
    <xf numFmtId="0" fontId="5" fillId="0" borderId="0" xfId="0" applyFont="1" applyBorder="1" applyAlignment="1">
      <alignment horizontal="distributed" vertical="center" justifyLastLine="1"/>
    </xf>
    <xf numFmtId="0" fontId="8" fillId="0" borderId="22" xfId="0" applyFont="1" applyBorder="1" applyAlignment="1">
      <alignment vertical="center"/>
    </xf>
    <xf numFmtId="177" fontId="4" fillId="0" borderId="0" xfId="1" applyNumberFormat="1"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 vertical="center"/>
    </xf>
    <xf numFmtId="177" fontId="14" fillId="0" borderId="0" xfId="1" applyNumberFormat="1" applyFont="1" applyBorder="1" applyAlignment="1">
      <alignment horizontal="right" vertical="center"/>
    </xf>
    <xf numFmtId="177" fontId="16" fillId="0" borderId="0" xfId="1" applyNumberFormat="1" applyFont="1" applyBorder="1" applyAlignment="1">
      <alignment horizontal="right" vertical="center"/>
    </xf>
    <xf numFmtId="0" fontId="16" fillId="0" borderId="0" xfId="0" applyFont="1" applyBorder="1" applyAlignment="1">
      <alignment horizontal="right" vertical="center" justifyLastLine="1"/>
    </xf>
    <xf numFmtId="0" fontId="22" fillId="0" borderId="0" xfId="0" applyFont="1" applyBorder="1" applyAlignment="1">
      <alignment vertical="center"/>
    </xf>
    <xf numFmtId="177" fontId="5" fillId="0" borderId="0" xfId="1" applyNumberFormat="1" applyFont="1" applyBorder="1" applyAlignment="1">
      <alignment horizontal="right" vertical="center"/>
    </xf>
    <xf numFmtId="0" fontId="5" fillId="0" borderId="0" xfId="0" applyFont="1" applyAlignment="1">
      <alignment vertical="center"/>
    </xf>
    <xf numFmtId="0" fontId="4" fillId="0" borderId="4" xfId="0" applyFont="1" applyBorder="1" applyAlignment="1">
      <alignment vertical="center" justifyLastLine="1"/>
    </xf>
    <xf numFmtId="0" fontId="0" fillId="0" borderId="5" xfId="0" applyBorder="1" applyAlignment="1"/>
    <xf numFmtId="0" fontId="4" fillId="0" borderId="5" xfId="0" applyFont="1" applyBorder="1" applyAlignment="1">
      <alignment vertical="center" justifyLastLine="1"/>
    </xf>
    <xf numFmtId="0" fontId="8" fillId="0" borderId="5" xfId="0" applyFont="1" applyBorder="1" applyAlignment="1">
      <alignment vertical="center" justifyLastLine="1"/>
    </xf>
    <xf numFmtId="0" fontId="7" fillId="0" borderId="0" xfId="0" applyFont="1" applyBorder="1" applyAlignment="1">
      <alignment horizontal="left" vertical="top"/>
    </xf>
    <xf numFmtId="0" fontId="4" fillId="0" borderId="0" xfId="0" applyFont="1" applyBorder="1" applyAlignment="1">
      <alignment horizontal="left" vertical="top"/>
    </xf>
    <xf numFmtId="0" fontId="23" fillId="0" borderId="17" xfId="0" applyFont="1" applyBorder="1" applyAlignment="1">
      <alignment horizontal="left" vertical="top"/>
    </xf>
    <xf numFmtId="38" fontId="4" fillId="0" borderId="5" xfId="1" applyFont="1" applyFill="1" applyBorder="1" applyAlignment="1">
      <alignment vertical="center" justifyLastLine="1"/>
    </xf>
    <xf numFmtId="38" fontId="7" fillId="0" borderId="0" xfId="1" applyFont="1" applyBorder="1" applyAlignment="1">
      <alignment vertical="top"/>
    </xf>
    <xf numFmtId="38" fontId="4" fillId="0" borderId="0" xfId="1" applyFont="1" applyBorder="1" applyAlignment="1">
      <alignment vertical="top"/>
    </xf>
    <xf numFmtId="38" fontId="23" fillId="0" borderId="17" xfId="1" applyFont="1" applyBorder="1" applyAlignment="1">
      <alignment vertical="top"/>
    </xf>
    <xf numFmtId="0" fontId="20" fillId="0" borderId="17" xfId="0" applyFont="1" applyBorder="1" applyAlignment="1">
      <alignment vertical="center"/>
    </xf>
    <xf numFmtId="38" fontId="14" fillId="0" borderId="0" xfId="1" applyFont="1" applyBorder="1" applyAlignment="1">
      <alignment horizontal="right" vertical="center"/>
    </xf>
    <xf numFmtId="38" fontId="14" fillId="0" borderId="0" xfId="1" applyFont="1" applyBorder="1" applyAlignment="1">
      <alignment horizontal="right" vertical="center" shrinkToFit="1"/>
    </xf>
    <xf numFmtId="38" fontId="14" fillId="0" borderId="0" xfId="1" applyFont="1" applyBorder="1" applyAlignment="1">
      <alignment vertical="center"/>
    </xf>
    <xf numFmtId="38" fontId="18" fillId="0" borderId="6" xfId="1" applyFont="1" applyBorder="1" applyAlignment="1">
      <alignment vertical="top"/>
    </xf>
    <xf numFmtId="0" fontId="4" fillId="0" borderId="9" xfId="0" applyFont="1" applyFill="1" applyBorder="1" applyAlignment="1">
      <alignment horizontal="left" vertical="center"/>
    </xf>
    <xf numFmtId="38" fontId="8" fillId="0" borderId="6" xfId="1" applyFont="1" applyBorder="1" applyAlignment="1">
      <alignment vertical="center" justifyLastLine="1"/>
    </xf>
    <xf numFmtId="38" fontId="4" fillId="0" borderId="4" xfId="1" applyFont="1" applyBorder="1" applyAlignment="1">
      <alignment vertical="center" justifyLastLine="1"/>
    </xf>
    <xf numFmtId="38" fontId="8" fillId="0" borderId="5" xfId="1" applyFont="1" applyBorder="1" applyAlignment="1">
      <alignment vertical="center" justifyLastLine="1"/>
    </xf>
    <xf numFmtId="0" fontId="25" fillId="0" borderId="0" xfId="0" applyFont="1" applyBorder="1" applyAlignment="1">
      <alignment horizontal="left" vertical="top"/>
    </xf>
    <xf numFmtId="0" fontId="8" fillId="0" borderId="0" xfId="0" applyFont="1" applyBorder="1" applyAlignment="1">
      <alignment horizontal="left" vertical="top"/>
    </xf>
    <xf numFmtId="0" fontId="26" fillId="0" borderId="17" xfId="0" applyFont="1" applyBorder="1" applyAlignment="1">
      <alignment horizontal="left" vertical="top"/>
    </xf>
    <xf numFmtId="38" fontId="8" fillId="0" borderId="5" xfId="1" applyFont="1" applyFill="1" applyBorder="1" applyAlignment="1">
      <alignment vertical="center" justifyLastLine="1"/>
    </xf>
    <xf numFmtId="38" fontId="4" fillId="0" borderId="0" xfId="1" applyFont="1" applyBorder="1" applyAlignment="1">
      <alignment vertical="center" justifyLastLine="1"/>
    </xf>
    <xf numFmtId="38" fontId="4" fillId="0" borderId="4" xfId="1" applyFont="1" applyBorder="1" applyAlignment="1">
      <alignment vertical="center"/>
    </xf>
    <xf numFmtId="38" fontId="4" fillId="0" borderId="5" xfId="1" applyFont="1" applyBorder="1" applyAlignment="1">
      <alignment vertical="center"/>
    </xf>
    <xf numFmtId="38" fontId="8" fillId="0" borderId="5" xfId="1" applyFont="1" applyBorder="1" applyAlignment="1">
      <alignment vertical="center"/>
    </xf>
    <xf numFmtId="38" fontId="4" fillId="0" borderId="6" xfId="1" applyFont="1" applyBorder="1" applyAlignment="1">
      <alignment vertical="center"/>
    </xf>
    <xf numFmtId="38" fontId="8" fillId="0" borderId="0" xfId="1" applyFont="1" applyBorder="1" applyAlignment="1">
      <alignment vertical="center" justifyLastLine="1"/>
    </xf>
    <xf numFmtId="38" fontId="5" fillId="0" borderId="0" xfId="1" applyFont="1" applyBorder="1" applyAlignment="1">
      <alignment horizontal="center" vertical="center"/>
    </xf>
    <xf numFmtId="38" fontId="5" fillId="0" borderId="0" xfId="1" applyFont="1" applyBorder="1" applyAlignment="1">
      <alignment vertical="center"/>
    </xf>
    <xf numFmtId="38" fontId="8" fillId="0" borderId="1" xfId="1" applyFont="1" applyBorder="1" applyAlignment="1">
      <alignment vertical="center" justifyLastLine="1"/>
    </xf>
    <xf numFmtId="38" fontId="4" fillId="0" borderId="14" xfId="1" applyFont="1" applyBorder="1" applyAlignment="1">
      <alignment vertical="center" justifyLastLine="1"/>
    </xf>
    <xf numFmtId="0" fontId="2" fillId="0" borderId="8" xfId="0" applyFont="1" applyBorder="1" applyAlignment="1">
      <alignment horizontal="center" vertical="center"/>
    </xf>
    <xf numFmtId="0" fontId="4" fillId="0" borderId="0" xfId="0" applyFont="1" applyBorder="1" applyAlignment="1">
      <alignment horizontal="distributed" vertical="distributed"/>
    </xf>
    <xf numFmtId="38" fontId="8" fillId="0" borderId="12" xfId="1" applyFont="1" applyBorder="1" applyAlignment="1">
      <alignment vertical="center" justifyLastLine="1"/>
    </xf>
    <xf numFmtId="0" fontId="8" fillId="0" borderId="2" xfId="0" applyFont="1" applyBorder="1" applyAlignment="1">
      <alignment vertical="top"/>
    </xf>
    <xf numFmtId="0" fontId="4" fillId="0" borderId="15" xfId="0" applyFont="1" applyBorder="1" applyAlignment="1">
      <alignment vertical="center"/>
    </xf>
    <xf numFmtId="38" fontId="4" fillId="0" borderId="5" xfId="1" applyFont="1" applyBorder="1" applyAlignment="1">
      <alignment vertical="center" justifyLastLine="1"/>
    </xf>
    <xf numFmtId="0" fontId="16" fillId="0" borderId="0"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38" fontId="20" fillId="0" borderId="9" xfId="1" applyFont="1" applyBorder="1" applyAlignment="1">
      <alignment horizontal="right" vertical="center"/>
    </xf>
    <xf numFmtId="38" fontId="20" fillId="0" borderId="0" xfId="1" applyFont="1" applyBorder="1" applyAlignment="1">
      <alignment horizontal="right" vertical="center"/>
    </xf>
    <xf numFmtId="38" fontId="20" fillId="0" borderId="9" xfId="1" applyFont="1" applyBorder="1" applyAlignment="1">
      <alignment horizontal="center" vertical="center"/>
    </xf>
    <xf numFmtId="38" fontId="20" fillId="0" borderId="0" xfId="1" applyFont="1" applyBorder="1" applyAlignment="1">
      <alignment horizontal="center" vertical="center"/>
    </xf>
    <xf numFmtId="0" fontId="5" fillId="0" borderId="9" xfId="0" applyFont="1" applyBorder="1" applyAlignment="1">
      <alignment horizontal="right" vertical="center"/>
    </xf>
    <xf numFmtId="0" fontId="5" fillId="0" borderId="8" xfId="0" applyFont="1" applyBorder="1" applyAlignment="1">
      <alignment vertical="center"/>
    </xf>
    <xf numFmtId="0" fontId="5" fillId="0" borderId="9"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5" fillId="0" borderId="9" xfId="0" applyFont="1" applyFill="1" applyBorder="1" applyAlignment="1">
      <alignment horizontal="right" vertical="center"/>
    </xf>
    <xf numFmtId="0" fontId="5" fillId="0" borderId="8" xfId="0" applyFont="1" applyFill="1" applyBorder="1" applyAlignment="1">
      <alignment vertical="center"/>
    </xf>
    <xf numFmtId="0" fontId="27" fillId="0" borderId="0" xfId="0" applyFont="1" applyFill="1" applyAlignment="1">
      <alignment vertical="center"/>
    </xf>
    <xf numFmtId="0" fontId="5" fillId="0" borderId="0" xfId="0" applyFont="1" applyFill="1" applyAlignment="1">
      <alignment horizontal="righ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vertical="center" justifyLastLine="1"/>
    </xf>
    <xf numFmtId="0" fontId="4" fillId="2" borderId="5"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10" xfId="0" applyFont="1" applyFill="1" applyBorder="1" applyAlignment="1">
      <alignment vertical="center" justifyLastLine="1"/>
    </xf>
    <xf numFmtId="0" fontId="4" fillId="2" borderId="11" xfId="0" applyFont="1" applyFill="1" applyBorder="1" applyAlignment="1">
      <alignment vertical="center" justifyLastLine="1"/>
    </xf>
    <xf numFmtId="0" fontId="4" fillId="0" borderId="0" xfId="0" applyFont="1" applyBorder="1" applyAlignment="1">
      <alignment horizontal="distributed" vertical="center"/>
    </xf>
    <xf numFmtId="0" fontId="4" fillId="0" borderId="0" xfId="0" applyFont="1" applyFill="1" applyBorder="1" applyAlignment="1">
      <alignment vertical="center" justifyLastLine="1"/>
    </xf>
    <xf numFmtId="0" fontId="12" fillId="0" borderId="0" xfId="0" applyFont="1" applyFill="1" applyBorder="1" applyAlignment="1">
      <alignment vertical="center" shrinkToFit="1"/>
    </xf>
    <xf numFmtId="3" fontId="12" fillId="0" borderId="0" xfId="1" applyNumberFormat="1" applyFont="1" applyFill="1" applyBorder="1" applyAlignment="1">
      <alignment vertical="center"/>
    </xf>
    <xf numFmtId="0" fontId="2" fillId="0" borderId="8" xfId="0" applyFont="1" applyFill="1" applyBorder="1" applyAlignment="1">
      <alignment horizontal="left" vertical="center"/>
    </xf>
    <xf numFmtId="3" fontId="12" fillId="0" borderId="0" xfId="1" applyNumberFormat="1" applyFont="1" applyFill="1" applyAlignment="1">
      <alignment vertical="center"/>
    </xf>
    <xf numFmtId="3" fontId="13" fillId="0" borderId="0" xfId="1" applyNumberFormat="1" applyFont="1" applyFill="1" applyBorder="1" applyAlignment="1">
      <alignment vertical="center"/>
    </xf>
    <xf numFmtId="0" fontId="12" fillId="2" borderId="4" xfId="0" applyFont="1" applyFill="1" applyBorder="1" applyAlignment="1">
      <alignment horizontal="left" vertical="center"/>
    </xf>
    <xf numFmtId="0" fontId="12" fillId="2" borderId="5" xfId="0" applyFont="1" applyFill="1" applyBorder="1" applyAlignment="1">
      <alignment vertical="center" justifyLastLine="1"/>
    </xf>
    <xf numFmtId="0" fontId="0" fillId="2" borderId="5" xfId="0" applyFill="1" applyBorder="1" applyAlignment="1"/>
    <xf numFmtId="0" fontId="12" fillId="2" borderId="0" xfId="0" applyFont="1" applyFill="1" applyBorder="1" applyAlignment="1">
      <alignment horizontal="left" vertical="center"/>
    </xf>
    <xf numFmtId="0" fontId="25" fillId="2" borderId="5" xfId="0" applyFont="1" applyFill="1" applyBorder="1" applyAlignment="1">
      <alignment horizontal="left" vertical="top"/>
    </xf>
    <xf numFmtId="0" fontId="25" fillId="2" borderId="14" xfId="0" applyFont="1" applyFill="1" applyBorder="1" applyAlignment="1">
      <alignment horizontal="left" vertical="top"/>
    </xf>
    <xf numFmtId="0" fontId="25" fillId="2" borderId="0" xfId="0" applyFont="1" applyFill="1" applyBorder="1" applyAlignment="1">
      <alignment horizontal="left" vertical="top"/>
    </xf>
    <xf numFmtId="0" fontId="0" fillId="2" borderId="0" xfId="0" applyFill="1" applyBorder="1" applyAlignment="1"/>
    <xf numFmtId="0" fontId="12" fillId="2" borderId="14" xfId="0" applyFont="1" applyFill="1" applyBorder="1" applyAlignment="1">
      <alignment horizontal="left" vertical="center"/>
    </xf>
    <xf numFmtId="0" fontId="12" fillId="2" borderId="3" xfId="0" applyFont="1" applyFill="1" applyBorder="1" applyAlignment="1">
      <alignment horizontal="left" vertical="center"/>
    </xf>
    <xf numFmtId="0" fontId="25" fillId="2" borderId="21" xfId="0" applyFont="1" applyFill="1" applyBorder="1" applyAlignment="1">
      <alignment horizontal="left" vertical="top"/>
    </xf>
    <xf numFmtId="0" fontId="4" fillId="2" borderId="6" xfId="0" applyFont="1" applyFill="1" applyBorder="1" applyAlignment="1">
      <alignment vertical="center"/>
    </xf>
    <xf numFmtId="0" fontId="12" fillId="2" borderId="1" xfId="0" applyFont="1" applyFill="1" applyBorder="1" applyAlignment="1">
      <alignment horizontal="left" vertical="center"/>
    </xf>
    <xf numFmtId="0" fontId="19" fillId="2" borderId="1" xfId="0" applyFont="1" applyFill="1" applyBorder="1" applyAlignment="1">
      <alignment horizontal="left" vertical="center"/>
    </xf>
    <xf numFmtId="0" fontId="4" fillId="2" borderId="12" xfId="0" applyFont="1" applyFill="1" applyBorder="1" applyAlignment="1">
      <alignment horizontal="distributed" vertical="center"/>
    </xf>
    <xf numFmtId="0" fontId="14" fillId="0" borderId="0" xfId="0" applyFont="1" applyBorder="1" applyAlignment="1">
      <alignment horizontal="left" vertical="center"/>
    </xf>
    <xf numFmtId="0" fontId="4" fillId="0" borderId="22" xfId="0" applyFont="1" applyFill="1" applyBorder="1" applyAlignment="1">
      <alignment horizontal="left" vertical="center"/>
    </xf>
    <xf numFmtId="0" fontId="20" fillId="0" borderId="0" xfId="0" applyFont="1" applyFill="1" applyAlignment="1">
      <alignment horizontal="distributed" vertical="center"/>
    </xf>
    <xf numFmtId="0" fontId="20" fillId="0" borderId="0" xfId="0" applyFont="1" applyFill="1" applyAlignment="1">
      <alignment horizontal="left" vertical="center"/>
    </xf>
    <xf numFmtId="177" fontId="2" fillId="0" borderId="0" xfId="0" applyNumberFormat="1" applyFont="1" applyFill="1" applyBorder="1" applyAlignment="1">
      <alignment vertical="center"/>
    </xf>
    <xf numFmtId="0" fontId="20" fillId="0" borderId="17" xfId="0" applyFont="1" applyFill="1" applyBorder="1" applyAlignment="1">
      <alignment horizontal="left" vertical="center"/>
    </xf>
    <xf numFmtId="0" fontId="4" fillId="0" borderId="18" xfId="0" applyFont="1" applyFill="1" applyBorder="1" applyAlignment="1">
      <alignment horizontal="left" vertical="center"/>
    </xf>
    <xf numFmtId="0" fontId="5" fillId="0" borderId="1" xfId="0" applyFont="1" applyFill="1" applyBorder="1" applyAlignment="1">
      <alignment vertical="center"/>
    </xf>
    <xf numFmtId="177" fontId="13" fillId="0" borderId="0" xfId="0" applyNumberFormat="1" applyFont="1" applyFill="1" applyBorder="1" applyAlignment="1">
      <alignment vertical="center"/>
    </xf>
    <xf numFmtId="0" fontId="27" fillId="0" borderId="0" xfId="0" applyFont="1" applyFill="1" applyAlignment="1">
      <alignment horizontal="right" vertical="center"/>
    </xf>
    <xf numFmtId="0" fontId="8" fillId="2" borderId="5" xfId="0" applyFont="1" applyFill="1" applyBorder="1" applyAlignment="1">
      <alignment horizontal="distributed" vertical="center"/>
    </xf>
    <xf numFmtId="0" fontId="4" fillId="2" borderId="2" xfId="0" applyFont="1" applyFill="1" applyBorder="1" applyAlignment="1">
      <alignment vertical="center" justifyLastLine="1"/>
    </xf>
    <xf numFmtId="0" fontId="4" fillId="2" borderId="12" xfId="0" applyFont="1" applyFill="1" applyBorder="1" applyAlignment="1">
      <alignment vertical="center" justifyLastLine="1"/>
    </xf>
    <xf numFmtId="0" fontId="4" fillId="2" borderId="12" xfId="0" applyFont="1" applyFill="1" applyBorder="1" applyAlignment="1">
      <alignment vertical="center"/>
    </xf>
    <xf numFmtId="0" fontId="8" fillId="2" borderId="12" xfId="0" applyFont="1" applyFill="1" applyBorder="1" applyAlignment="1">
      <alignment horizontal="distributed" vertical="center"/>
    </xf>
    <xf numFmtId="0" fontId="28" fillId="0" borderId="0" xfId="0" applyFont="1" applyFill="1" applyBorder="1" applyAlignment="1">
      <alignment horizontal="left" vertical="center"/>
    </xf>
    <xf numFmtId="0" fontId="12" fillId="2" borderId="5" xfId="0" applyFont="1" applyFill="1" applyBorder="1" applyAlignment="1">
      <alignment horizontal="left" vertical="center"/>
    </xf>
    <xf numFmtId="0" fontId="14" fillId="0" borderId="0" xfId="0" applyFont="1" applyFill="1" applyBorder="1" applyAlignment="1">
      <alignment horizontal="left" vertical="center"/>
    </xf>
    <xf numFmtId="0" fontId="4" fillId="0" borderId="22" xfId="0" applyFont="1" applyFill="1" applyBorder="1" applyAlignment="1">
      <alignment vertical="center"/>
    </xf>
    <xf numFmtId="0" fontId="4" fillId="0" borderId="8" xfId="0" applyFont="1" applyFill="1" applyBorder="1" applyAlignment="1">
      <alignment vertical="center"/>
    </xf>
    <xf numFmtId="0" fontId="5" fillId="0" borderId="8" xfId="0" applyFont="1" applyFill="1" applyBorder="1" applyAlignment="1">
      <alignment horizontal="lef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29" fillId="0" borderId="0" xfId="0" applyFont="1" applyAlignment="1">
      <alignment vertical="center"/>
    </xf>
    <xf numFmtId="0" fontId="31" fillId="0" borderId="0" xfId="0" applyFont="1" applyAlignment="1">
      <alignment vertical="center"/>
    </xf>
    <xf numFmtId="0" fontId="33" fillId="0" borderId="0" xfId="4" applyFont="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6" fillId="0" borderId="0" xfId="0" applyFont="1" applyAlignment="1">
      <alignment horizontal="center" vertical="center"/>
    </xf>
    <xf numFmtId="38" fontId="4" fillId="0" borderId="0"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9"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0" xfId="1" applyFont="1" applyBorder="1" applyAlignment="1">
      <alignment horizontal="right" vertical="center"/>
    </xf>
    <xf numFmtId="38" fontId="4" fillId="0" borderId="8" xfId="1" applyFont="1" applyBorder="1" applyAlignment="1">
      <alignment horizontal="right" vertical="center"/>
    </xf>
    <xf numFmtId="38" fontId="4" fillId="0" borderId="0" xfId="1" applyFont="1" applyBorder="1" applyAlignment="1">
      <alignment horizontal="left" vertical="center"/>
    </xf>
    <xf numFmtId="38" fontId="2" fillId="0" borderId="0" xfId="1" applyFont="1" applyBorder="1" applyAlignment="1">
      <alignment horizontal="distributed" vertical="center" justifyLastLine="1"/>
    </xf>
    <xf numFmtId="38" fontId="2" fillId="0" borderId="8" xfId="1" applyFont="1" applyBorder="1" applyAlignment="1">
      <alignment horizontal="distributed" vertical="center" justifyLastLine="1"/>
    </xf>
    <xf numFmtId="38" fontId="2" fillId="0" borderId="9"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0" xfId="1" applyFont="1" applyBorder="1" applyAlignment="1">
      <alignment horizontal="left" vertical="center"/>
    </xf>
    <xf numFmtId="38" fontId="2" fillId="0" borderId="0" xfId="1" applyFont="1" applyBorder="1" applyAlignment="1">
      <alignment horizontal="center" vertical="center"/>
    </xf>
    <xf numFmtId="38" fontId="2" fillId="0" borderId="8" xfId="1" applyFont="1" applyFill="1" applyBorder="1" applyAlignment="1">
      <alignment horizontal="right" vertical="center"/>
    </xf>
    <xf numFmtId="38" fontId="4" fillId="0" borderId="9" xfId="1" applyFont="1" applyBorder="1" applyAlignment="1">
      <alignment horizontal="right" vertical="center"/>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2" applyFont="1" applyBorder="1" applyAlignment="1">
      <alignment horizontal="left" vertical="center"/>
    </xf>
    <xf numFmtId="38" fontId="12" fillId="0" borderId="0" xfId="1" applyFont="1" applyBorder="1" applyAlignment="1">
      <alignment horizontal="distributed" vertical="center" justifyLastLine="1"/>
    </xf>
    <xf numFmtId="38" fontId="12" fillId="0" borderId="8" xfId="1" applyFont="1" applyBorder="1" applyAlignment="1">
      <alignment horizontal="distributed" vertical="center" justifyLastLine="1"/>
    </xf>
    <xf numFmtId="38" fontId="12" fillId="0" borderId="0" xfId="1" applyFont="1" applyFill="1" applyBorder="1" applyAlignment="1">
      <alignment horizontal="right" vertical="center"/>
    </xf>
    <xf numFmtId="38" fontId="12" fillId="0" borderId="9" xfId="1" applyFont="1" applyFill="1" applyBorder="1" applyAlignment="1">
      <alignment horizontal="right" vertical="center"/>
    </xf>
    <xf numFmtId="38" fontId="12" fillId="0" borderId="0" xfId="1" applyFont="1" applyBorder="1" applyAlignment="1">
      <alignment horizontal="left" vertical="center"/>
    </xf>
    <xf numFmtId="38" fontId="13" fillId="0" borderId="0" xfId="1" applyFont="1" applyBorder="1" applyAlignment="1">
      <alignment horizontal="distributed" vertical="center" justifyLastLine="1"/>
    </xf>
    <xf numFmtId="38" fontId="13" fillId="0" borderId="8" xfId="1" applyFont="1" applyBorder="1" applyAlignment="1">
      <alignment horizontal="distributed" vertical="center" justifyLastLine="1"/>
    </xf>
    <xf numFmtId="38" fontId="13" fillId="0" borderId="9" xfId="1" applyFont="1" applyFill="1" applyBorder="1" applyAlignment="1">
      <alignment horizontal="right" vertical="center"/>
    </xf>
    <xf numFmtId="38" fontId="13" fillId="0" borderId="0" xfId="1" applyFont="1" applyFill="1" applyBorder="1" applyAlignment="1">
      <alignment horizontal="right" vertical="center"/>
    </xf>
    <xf numFmtId="38" fontId="13" fillId="0" borderId="0" xfId="1" applyFont="1" applyBorder="1" applyAlignment="1">
      <alignment horizontal="left" vertical="center"/>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5" fillId="0" borderId="1" xfId="2" applyFont="1" applyBorder="1" applyAlignment="1">
      <alignment horizontal="center" vertical="center" wrapText="1"/>
    </xf>
    <xf numFmtId="38" fontId="2" fillId="0" borderId="0"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5"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6" fillId="0" borderId="0" xfId="0" applyFont="1" applyFill="1" applyAlignment="1">
      <alignment horizontal="center" vertical="center"/>
    </xf>
    <xf numFmtId="0" fontId="4" fillId="0" borderId="0" xfId="0" applyFont="1" applyFill="1" applyBorder="1" applyAlignment="1">
      <alignment horizontal="distributed" vertical="center"/>
    </xf>
    <xf numFmtId="0" fontId="12" fillId="0" borderId="0" xfId="0" applyFont="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11" fillId="0" borderId="0" xfId="0" applyFont="1" applyBorder="1" applyAlignment="1">
      <alignment horizontal="center" vertical="center"/>
    </xf>
    <xf numFmtId="0" fontId="12" fillId="0" borderId="4"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6" xfId="0" applyFont="1" applyFill="1" applyBorder="1" applyAlignment="1">
      <alignment horizontal="distributed" vertical="center" justifyLastLine="1"/>
    </xf>
    <xf numFmtId="0" fontId="5" fillId="0" borderId="0" xfId="0" applyFont="1" applyBorder="1" applyAlignment="1">
      <alignment horizontal="right" vertical="center"/>
    </xf>
    <xf numFmtId="38" fontId="2" fillId="0" borderId="17" xfId="1" applyFont="1" applyFill="1" applyBorder="1" applyAlignment="1">
      <alignment vertical="center"/>
    </xf>
    <xf numFmtId="38" fontId="5" fillId="0" borderId="0" xfId="1" applyFont="1" applyBorder="1" applyAlignment="1">
      <alignment horizontal="right" vertical="center"/>
    </xf>
    <xf numFmtId="38" fontId="5" fillId="0" borderId="0" xfId="1" applyFont="1" applyFill="1" applyBorder="1" applyAlignment="1">
      <alignment vertical="center"/>
    </xf>
    <xf numFmtId="38" fontId="4" fillId="0" borderId="0" xfId="1" applyFont="1" applyFill="1" applyBorder="1" applyAlignment="1">
      <alignment vertical="center"/>
    </xf>
    <xf numFmtId="38" fontId="4" fillId="0" borderId="0" xfId="1" applyFont="1" applyBorder="1" applyAlignment="1">
      <alignment vertical="center"/>
    </xf>
    <xf numFmtId="0" fontId="5" fillId="0" borderId="0" xfId="0" applyFont="1" applyBorder="1" applyAlignment="1">
      <alignment horizontal="distributed" vertical="center"/>
    </xf>
    <xf numFmtId="0" fontId="4" fillId="0" borderId="17" xfId="0" applyFont="1" applyBorder="1" applyAlignment="1">
      <alignment horizontal="center" vertical="center"/>
    </xf>
    <xf numFmtId="0" fontId="4" fillId="2" borderId="11" xfId="0" applyFont="1" applyFill="1" applyBorder="1" applyAlignment="1">
      <alignment horizontal="distributed"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177" fontId="12" fillId="0" borderId="0" xfId="0" applyNumberFormat="1" applyFont="1" applyFill="1" applyBorder="1" applyAlignment="1">
      <alignment vertical="center"/>
    </xf>
    <xf numFmtId="0" fontId="6" fillId="0" borderId="0" xfId="0" applyFont="1" applyBorder="1" applyAlignment="1">
      <alignment vertical="center" justifyLastLine="1"/>
    </xf>
    <xf numFmtId="38" fontId="12" fillId="0" borderId="4" xfId="1" applyFont="1" applyFill="1" applyBorder="1" applyAlignment="1">
      <alignment vertical="center" justifyLastLine="1"/>
    </xf>
    <xf numFmtId="38" fontId="12" fillId="0" borderId="5" xfId="1" applyFont="1" applyFill="1" applyBorder="1" applyAlignment="1">
      <alignment vertical="center" justifyLastLine="1"/>
    </xf>
    <xf numFmtId="0" fontId="25" fillId="0" borderId="5" xfId="0" applyFont="1" applyFill="1" applyBorder="1" applyAlignment="1">
      <alignment vertical="center" justifyLastLine="1"/>
    </xf>
    <xf numFmtId="38" fontId="12" fillId="0" borderId="6" xfId="1" applyFont="1" applyFill="1" applyBorder="1" applyAlignment="1">
      <alignment vertical="center" justifyLastLine="1"/>
    </xf>
    <xf numFmtId="0" fontId="25" fillId="0" borderId="12" xfId="0" applyFont="1" applyFill="1" applyBorder="1" applyAlignment="1">
      <alignment vertical="center" justifyLastLine="1"/>
    </xf>
    <xf numFmtId="38" fontId="8" fillId="0" borderId="5" xfId="1" applyFont="1" applyBorder="1" applyAlignment="1">
      <alignment vertical="distributed" justifyLastLine="1"/>
    </xf>
    <xf numFmtId="0" fontId="33" fillId="0" borderId="0" xfId="4" applyFont="1" applyAlignment="1">
      <alignment vertical="center"/>
    </xf>
    <xf numFmtId="38" fontId="4" fillId="0" borderId="0" xfId="1" applyFont="1" applyBorder="1" applyAlignment="1">
      <alignment horizontal="distributed" vertical="center" justifyLastLine="1"/>
    </xf>
    <xf numFmtId="38" fontId="4" fillId="0" borderId="8" xfId="1" applyFont="1" applyBorder="1" applyAlignment="1">
      <alignment horizontal="distributed" vertical="center" justifyLastLine="1"/>
    </xf>
    <xf numFmtId="38" fontId="4" fillId="0" borderId="0" xfId="1" applyFont="1" applyFill="1" applyBorder="1" applyAlignment="1">
      <alignment horizontal="right" vertical="center"/>
    </xf>
    <xf numFmtId="38" fontId="4" fillId="0" borderId="10" xfId="1" applyFont="1" applyBorder="1" applyAlignment="1">
      <alignment horizontal="distributed" vertical="center" justifyLastLine="1"/>
    </xf>
    <xf numFmtId="38" fontId="4" fillId="0" borderId="11" xfId="1" applyFont="1" applyBorder="1" applyAlignment="1">
      <alignment horizontal="distributed" vertical="center" justifyLastLine="1"/>
    </xf>
    <xf numFmtId="38" fontId="4" fillId="0" borderId="12" xfId="1" applyFont="1" applyBorder="1" applyAlignment="1">
      <alignment horizontal="distributed" vertical="center" justifyLastLine="1"/>
    </xf>
    <xf numFmtId="38" fontId="4" fillId="0" borderId="10" xfId="1" applyFont="1" applyBorder="1" applyAlignment="1">
      <alignment horizontal="center" vertical="center" justifyLastLine="1"/>
    </xf>
    <xf numFmtId="38" fontId="4" fillId="0" borderId="11" xfId="1" applyFont="1" applyBorder="1" applyAlignment="1">
      <alignment horizontal="center" vertical="center" justifyLastLine="1"/>
    </xf>
    <xf numFmtId="38" fontId="4" fillId="0" borderId="12" xfId="1" applyFont="1" applyBorder="1" applyAlignment="1">
      <alignment horizontal="center" vertical="center" justifyLastLine="1"/>
    </xf>
    <xf numFmtId="0" fontId="2" fillId="0" borderId="0" xfId="0" applyFont="1" applyBorder="1" applyAlignment="1">
      <alignment horizontal="left" vertical="center"/>
    </xf>
    <xf numFmtId="0" fontId="6" fillId="0" borderId="0" xfId="0" applyFont="1" applyAlignment="1">
      <alignment vertical="center"/>
    </xf>
    <xf numFmtId="38" fontId="4" fillId="0" borderId="1" xfId="1" applyFont="1" applyBorder="1" applyAlignment="1">
      <alignment horizontal="center" vertical="center"/>
    </xf>
    <xf numFmtId="38" fontId="4" fillId="0" borderId="2" xfId="1" applyFont="1" applyBorder="1" applyAlignment="1">
      <alignment horizontal="center" vertical="center"/>
    </xf>
    <xf numFmtId="38" fontId="4" fillId="0" borderId="0" xfId="1" applyFont="1" applyBorder="1" applyAlignment="1">
      <alignment horizontal="center" vertical="center"/>
    </xf>
    <xf numFmtId="38" fontId="4" fillId="0" borderId="8"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38" fontId="4" fillId="0" borderId="3" xfId="1"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2" xfId="1" applyFont="1" applyBorder="1" applyAlignment="1">
      <alignment horizontal="distributed" vertical="center" justifyLastLine="1"/>
    </xf>
    <xf numFmtId="38" fontId="4" fillId="0" borderId="9" xfId="1" applyFont="1" applyBorder="1" applyAlignment="1">
      <alignment horizontal="distributed" vertical="center" justifyLastLine="1"/>
    </xf>
    <xf numFmtId="38" fontId="4" fillId="0" borderId="13" xfId="1" applyFont="1" applyBorder="1" applyAlignment="1">
      <alignment horizontal="distributed" vertical="center" justifyLastLine="1"/>
    </xf>
    <xf numFmtId="38" fontId="4" fillId="0" borderId="14" xfId="1" applyFont="1" applyBorder="1" applyAlignment="1">
      <alignment horizontal="distributed" vertical="center" justifyLastLine="1"/>
    </xf>
    <xf numFmtId="38" fontId="4" fillId="0" borderId="15" xfId="1" applyFont="1" applyBorder="1" applyAlignment="1">
      <alignment horizontal="distributed" vertical="center" justifyLastLine="1"/>
    </xf>
    <xf numFmtId="38" fontId="4" fillId="0" borderId="4" xfId="1" applyFont="1" applyBorder="1" applyAlignment="1">
      <alignment horizontal="distributed" vertical="center" justifyLastLine="1"/>
    </xf>
    <xf numFmtId="38" fontId="4" fillId="0" borderId="5" xfId="1" applyFont="1" applyBorder="1" applyAlignment="1">
      <alignment horizontal="distributed" vertical="center" justifyLastLine="1"/>
    </xf>
    <xf numFmtId="38" fontId="4" fillId="0" borderId="6" xfId="1"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38" fontId="4" fillId="0" borderId="9"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0" xfId="1" applyFont="1" applyBorder="1" applyAlignment="1">
      <alignment horizontal="center" vertical="center"/>
    </xf>
    <xf numFmtId="38" fontId="2" fillId="0" borderId="0" xfId="1" applyFont="1" applyBorder="1" applyAlignment="1">
      <alignment horizontal="distributed" vertical="center" justifyLastLine="1"/>
    </xf>
    <xf numFmtId="38" fontId="2" fillId="0" borderId="8" xfId="1" applyFont="1" applyBorder="1" applyAlignment="1">
      <alignment horizontal="distributed" vertical="center" justifyLastLine="1"/>
    </xf>
    <xf numFmtId="38" fontId="2" fillId="0" borderId="9" xfId="1" applyFont="1" applyFill="1" applyBorder="1" applyAlignment="1">
      <alignment horizontal="right" vertical="center"/>
    </xf>
    <xf numFmtId="38" fontId="2" fillId="0" borderId="17" xfId="1" applyFont="1" applyFill="1" applyBorder="1" applyAlignment="1">
      <alignment horizontal="right" vertical="center"/>
    </xf>
    <xf numFmtId="0" fontId="6" fillId="0" borderId="0" xfId="0" applyFont="1" applyAlignment="1">
      <alignment horizontal="right" vertical="center"/>
    </xf>
    <xf numFmtId="38" fontId="2" fillId="0" borderId="17"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2" fillId="0" borderId="19" xfId="1" applyFont="1" applyFill="1" applyBorder="1" applyAlignment="1">
      <alignment horizontal="right" vertical="center"/>
    </xf>
    <xf numFmtId="38" fontId="4" fillId="0" borderId="16" xfId="1" applyFont="1" applyBorder="1" applyAlignment="1">
      <alignment horizontal="distributed" vertical="center" justifyLastLine="1"/>
    </xf>
    <xf numFmtId="38" fontId="4" fillId="0" borderId="16" xfId="1" applyFont="1" applyBorder="1" applyAlignment="1">
      <alignment horizontal="center" vertical="center" justifyLastLine="1"/>
    </xf>
    <xf numFmtId="0" fontId="2" fillId="0" borderId="0" xfId="0" applyFont="1" applyBorder="1" applyAlignment="1">
      <alignment horizontal="right" vertical="center"/>
    </xf>
    <xf numFmtId="38" fontId="4" fillId="0" borderId="7" xfId="1" applyFont="1" applyBorder="1" applyAlignment="1">
      <alignment horizontal="distributed" vertical="center" justifyLastLine="1"/>
    </xf>
    <xf numFmtId="38" fontId="4" fillId="0" borderId="0" xfId="1" applyFont="1" applyBorder="1" applyAlignment="1">
      <alignment horizontal="left" vertical="center"/>
    </xf>
    <xf numFmtId="38" fontId="4" fillId="0" borderId="8" xfId="1" applyFont="1" applyFill="1" applyBorder="1" applyAlignment="1">
      <alignment horizontal="right" vertical="center"/>
    </xf>
    <xf numFmtId="38" fontId="4" fillId="0" borderId="9" xfId="1" applyFont="1" applyBorder="1" applyAlignment="1">
      <alignment horizontal="center" vertical="center"/>
    </xf>
    <xf numFmtId="38" fontId="2" fillId="0" borderId="0" xfId="1" applyFont="1" applyBorder="1" applyAlignment="1">
      <alignment horizontal="left" vertical="center"/>
    </xf>
    <xf numFmtId="38" fontId="2" fillId="0" borderId="8" xfId="1" applyFont="1" applyFill="1" applyBorder="1" applyAlignment="1">
      <alignment horizontal="right" vertical="center"/>
    </xf>
    <xf numFmtId="38" fontId="2" fillId="0" borderId="9" xfId="1" applyFont="1" applyBorder="1" applyAlignment="1">
      <alignment horizontal="center" vertical="center"/>
    </xf>
    <xf numFmtId="38" fontId="2" fillId="0" borderId="18" xfId="1" applyFont="1" applyFill="1" applyBorder="1" applyAlignment="1">
      <alignment horizontal="right" vertical="center"/>
    </xf>
    <xf numFmtId="0" fontId="4" fillId="0" borderId="0" xfId="0" applyFont="1" applyBorder="1" applyAlignment="1">
      <alignment horizontal="right" vertical="center"/>
    </xf>
    <xf numFmtId="0" fontId="4" fillId="0" borderId="16" xfId="0" applyFont="1" applyBorder="1" applyAlignment="1">
      <alignment horizontal="center" vertical="center"/>
    </xf>
    <xf numFmtId="0" fontId="6" fillId="0" borderId="0" xfId="0" applyFont="1" applyAlignment="1">
      <alignment horizontal="left" vertical="center"/>
    </xf>
    <xf numFmtId="0" fontId="4" fillId="0" borderId="12"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8" xfId="0" applyFont="1" applyBorder="1" applyAlignment="1">
      <alignment horizontal="right" vertical="center"/>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8"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0" xfId="2" applyFont="1" applyBorder="1" applyAlignment="1">
      <alignment horizontal="left" vertical="center"/>
    </xf>
    <xf numFmtId="0" fontId="6" fillId="0" borderId="0" xfId="2" applyFont="1" applyAlignment="1">
      <alignment horizontal="right" vertical="center"/>
    </xf>
    <xf numFmtId="38" fontId="12"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0" xfId="1" applyFont="1" applyBorder="1" applyAlignment="1">
      <alignment horizontal="center" vertical="center"/>
    </xf>
    <xf numFmtId="38" fontId="12" fillId="0" borderId="8" xfId="1" applyFont="1" applyBorder="1" applyAlignment="1">
      <alignment horizontal="center" vertical="center"/>
    </xf>
    <xf numFmtId="38" fontId="12" fillId="0" borderId="14" xfId="1" applyFont="1" applyBorder="1" applyAlignment="1">
      <alignment horizontal="center" vertical="center"/>
    </xf>
    <xf numFmtId="38" fontId="12" fillId="0" borderId="15" xfId="1" applyFont="1" applyBorder="1" applyAlignment="1">
      <alignment horizontal="center" vertical="center"/>
    </xf>
    <xf numFmtId="38" fontId="12" fillId="0" borderId="3" xfId="1" applyFont="1" applyBorder="1" applyAlignment="1">
      <alignment horizontal="distributed" vertical="center" justifyLastLine="1"/>
    </xf>
    <xf numFmtId="38" fontId="12" fillId="0" borderId="1" xfId="1" applyFont="1" applyBorder="1" applyAlignment="1">
      <alignment horizontal="distributed" vertical="center" justifyLastLine="1"/>
    </xf>
    <xf numFmtId="38" fontId="12" fillId="0" borderId="2" xfId="1" applyFont="1" applyBorder="1" applyAlignment="1">
      <alignment horizontal="distributed" vertical="center" justifyLastLine="1"/>
    </xf>
    <xf numFmtId="38" fontId="12" fillId="0" borderId="9" xfId="1" applyFont="1" applyBorder="1" applyAlignment="1">
      <alignment horizontal="distributed" vertical="center" justifyLastLine="1"/>
    </xf>
    <xf numFmtId="38" fontId="12" fillId="0" borderId="0" xfId="1" applyFont="1" applyBorder="1" applyAlignment="1">
      <alignment horizontal="distributed" vertical="center" justifyLastLine="1"/>
    </xf>
    <xf numFmtId="38" fontId="12" fillId="0" borderId="8" xfId="1" applyFont="1" applyBorder="1" applyAlignment="1">
      <alignment horizontal="distributed" vertical="center" justifyLastLine="1"/>
    </xf>
    <xf numFmtId="38" fontId="12" fillId="0" borderId="13" xfId="1" applyFont="1" applyBorder="1" applyAlignment="1">
      <alignment horizontal="distributed" vertical="center" justifyLastLine="1"/>
    </xf>
    <xf numFmtId="38" fontId="12" fillId="0" borderId="14" xfId="1" applyFont="1" applyBorder="1" applyAlignment="1">
      <alignment horizontal="distributed" vertical="center" justifyLastLine="1"/>
    </xf>
    <xf numFmtId="38" fontId="12" fillId="0" borderId="15" xfId="1" applyFont="1" applyBorder="1" applyAlignment="1">
      <alignment horizontal="distributed" vertical="center" justifyLastLine="1"/>
    </xf>
    <xf numFmtId="38" fontId="12" fillId="0" borderId="4" xfId="1" applyFont="1" applyBorder="1" applyAlignment="1">
      <alignment horizontal="distributed" vertical="center" justifyLastLine="1"/>
    </xf>
    <xf numFmtId="38" fontId="12" fillId="0" borderId="5" xfId="1" applyFont="1" applyBorder="1" applyAlignment="1">
      <alignment horizontal="distributed" vertical="center" justifyLastLine="1"/>
    </xf>
    <xf numFmtId="38" fontId="12" fillId="0" borderId="6" xfId="1"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1" xfId="0" applyFont="1" applyBorder="1" applyAlignment="1">
      <alignment horizontal="distributed" vertical="center" justifyLastLine="1"/>
    </xf>
    <xf numFmtId="0" fontId="12" fillId="0" borderId="2" xfId="0" applyFont="1" applyBorder="1" applyAlignment="1">
      <alignment horizontal="distributed" vertical="center" justifyLastLine="1"/>
    </xf>
    <xf numFmtId="38" fontId="12" fillId="0" borderId="16" xfId="1"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1" fillId="0" borderId="0" xfId="0" applyFont="1" applyBorder="1" applyAlignment="1">
      <alignment horizontal="right" vertical="center"/>
    </xf>
    <xf numFmtId="38" fontId="12" fillId="0" borderId="0" xfId="1" applyFont="1" applyFill="1" applyBorder="1" applyAlignment="1">
      <alignment horizontal="right" vertical="center"/>
    </xf>
    <xf numFmtId="38" fontId="12" fillId="0" borderId="9" xfId="1" applyFont="1" applyFill="1" applyBorder="1" applyAlignment="1">
      <alignment horizontal="right" vertical="center"/>
    </xf>
    <xf numFmtId="38" fontId="13" fillId="0" borderId="0" xfId="1" applyFont="1" applyFill="1" applyBorder="1" applyAlignment="1">
      <alignment horizontal="right" vertical="center"/>
    </xf>
    <xf numFmtId="38" fontId="13" fillId="0" borderId="0" xfId="1" applyFont="1" applyBorder="1" applyAlignment="1">
      <alignment horizontal="center" vertical="center"/>
    </xf>
    <xf numFmtId="38" fontId="13" fillId="0" borderId="0" xfId="1" applyFont="1" applyBorder="1" applyAlignment="1">
      <alignment horizontal="distributed" vertical="center" justifyLastLine="1"/>
    </xf>
    <xf numFmtId="38" fontId="13" fillId="0" borderId="8" xfId="1" applyFont="1" applyBorder="1" applyAlignment="1">
      <alignment horizontal="distributed" vertical="center" justifyLastLine="1"/>
    </xf>
    <xf numFmtId="38" fontId="13" fillId="0" borderId="9" xfId="1" applyFont="1" applyFill="1" applyBorder="1" applyAlignment="1">
      <alignment horizontal="right" vertical="center"/>
    </xf>
    <xf numFmtId="38" fontId="13" fillId="0" borderId="17" xfId="1" applyFont="1" applyFill="1" applyBorder="1" applyAlignment="1">
      <alignment horizontal="right" vertical="center"/>
    </xf>
    <xf numFmtId="0" fontId="11" fillId="0" borderId="0" xfId="2" applyFont="1" applyAlignment="1">
      <alignment horizontal="right" vertical="center"/>
    </xf>
    <xf numFmtId="0" fontId="5" fillId="0" borderId="1" xfId="2" applyFont="1" applyBorder="1" applyAlignment="1">
      <alignment horizontal="distributed" vertical="center" wrapText="1" justifyLastLine="1"/>
    </xf>
    <xf numFmtId="0" fontId="5" fillId="0" borderId="2" xfId="2" applyFont="1" applyBorder="1" applyAlignment="1">
      <alignment horizontal="distributed" vertical="center" wrapText="1" justifyLastLine="1"/>
    </xf>
    <xf numFmtId="0" fontId="5" fillId="0" borderId="3" xfId="2" applyFont="1" applyBorder="1" applyAlignment="1">
      <alignment horizontal="distributed" vertical="center" justifyLastLine="1"/>
    </xf>
    <xf numFmtId="0" fontId="5" fillId="0" borderId="1" xfId="2" applyFont="1" applyBorder="1" applyAlignment="1">
      <alignment horizontal="distributed" vertical="center" justifyLastLine="1"/>
    </xf>
    <xf numFmtId="0" fontId="5" fillId="0" borderId="2"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8"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5" fillId="0" borderId="4" xfId="2" applyFont="1" applyBorder="1" applyAlignment="1">
      <alignment horizontal="distributed" vertical="center" justifyLastLine="1"/>
    </xf>
    <xf numFmtId="0" fontId="5" fillId="0" borderId="5" xfId="2" applyFont="1" applyBorder="1" applyAlignment="1">
      <alignment horizontal="distributed" vertical="center" justifyLastLine="1"/>
    </xf>
    <xf numFmtId="0" fontId="5" fillId="0" borderId="6" xfId="2" applyFont="1" applyBorder="1" applyAlignment="1">
      <alignment horizontal="distributed" vertical="center" justifyLastLine="1"/>
    </xf>
    <xf numFmtId="0" fontId="5" fillId="0" borderId="20" xfId="2" applyFont="1" applyFill="1" applyBorder="1" applyAlignment="1">
      <alignment horizontal="distributed" vertical="center" justifyLastLine="1"/>
    </xf>
    <xf numFmtId="0" fontId="5" fillId="0" borderId="21" xfId="2" applyFont="1" applyFill="1" applyBorder="1" applyAlignment="1">
      <alignment horizontal="distributed" vertical="center" justifyLastLine="1"/>
    </xf>
    <xf numFmtId="0" fontId="5" fillId="0" borderId="22" xfId="2" applyFont="1" applyFill="1" applyBorder="1" applyAlignment="1">
      <alignment horizontal="distributed" vertical="center" justifyLastLine="1"/>
    </xf>
    <xf numFmtId="0" fontId="5" fillId="0" borderId="13" xfId="2" applyFont="1" applyFill="1" applyBorder="1" applyAlignment="1">
      <alignment horizontal="distributed" vertical="center" justifyLastLine="1"/>
    </xf>
    <xf numFmtId="0" fontId="5" fillId="0" borderId="14" xfId="2" applyFont="1" applyFill="1" applyBorder="1" applyAlignment="1">
      <alignment horizontal="distributed" vertical="center" justifyLastLine="1"/>
    </xf>
    <xf numFmtId="0" fontId="5" fillId="0" borderId="15" xfId="2" applyFont="1" applyFill="1" applyBorder="1" applyAlignment="1">
      <alignment horizontal="distributed" vertical="center" justifyLastLine="1"/>
    </xf>
    <xf numFmtId="0" fontId="5" fillId="0" borderId="23" xfId="2" applyFont="1" applyFill="1" applyBorder="1" applyAlignment="1">
      <alignment horizontal="distributed" vertical="center" justifyLastLine="1"/>
    </xf>
    <xf numFmtId="0" fontId="5" fillId="0" borderId="24" xfId="2" applyFont="1" applyFill="1" applyBorder="1" applyAlignment="1">
      <alignment horizontal="distributed" vertical="center" justifyLastLine="1"/>
    </xf>
    <xf numFmtId="38" fontId="13" fillId="0" borderId="17" xfId="1" applyFont="1" applyBorder="1" applyAlignment="1">
      <alignment horizontal="distributed" vertical="center" justifyLastLine="1"/>
    </xf>
    <xf numFmtId="38" fontId="13" fillId="0" borderId="18" xfId="1" applyFont="1" applyBorder="1" applyAlignment="1">
      <alignment horizontal="distributed" vertical="center" justifyLastLine="1"/>
    </xf>
    <xf numFmtId="38" fontId="13" fillId="0" borderId="19" xfId="1" applyFont="1" applyFill="1" applyBorder="1" applyAlignment="1">
      <alignment horizontal="right" vertical="center"/>
    </xf>
    <xf numFmtId="0" fontId="5" fillId="0" borderId="21" xfId="2" applyFont="1" applyBorder="1" applyAlignment="1">
      <alignment horizontal="distributed" vertical="center" justifyLastLine="1"/>
    </xf>
    <xf numFmtId="0" fontId="5" fillId="0" borderId="22" xfId="2" applyFont="1" applyBorder="1" applyAlignment="1">
      <alignment horizontal="distributed" vertical="center" justifyLastLine="1"/>
    </xf>
    <xf numFmtId="0" fontId="5" fillId="0" borderId="20" xfId="2" applyFont="1" applyBorder="1" applyAlignment="1">
      <alignment horizontal="center" vertical="center" justifyLastLine="1"/>
    </xf>
    <xf numFmtId="0" fontId="5" fillId="0" borderId="21" xfId="2" applyFont="1" applyBorder="1" applyAlignment="1">
      <alignment horizontal="center" vertical="center" justifyLastLine="1"/>
    </xf>
    <xf numFmtId="0" fontId="5" fillId="0" borderId="13" xfId="2" applyFont="1" applyBorder="1" applyAlignment="1">
      <alignment horizontal="center" vertical="center" justifyLastLine="1"/>
    </xf>
    <xf numFmtId="0" fontId="5" fillId="0" borderId="14" xfId="2" applyFont="1" applyBorder="1" applyAlignment="1">
      <alignment horizontal="center" vertical="center" justifyLastLine="1"/>
    </xf>
    <xf numFmtId="0" fontId="5" fillId="0" borderId="22" xfId="2" applyFont="1" applyBorder="1" applyAlignment="1">
      <alignment horizontal="center" vertical="center" justifyLastLine="1"/>
    </xf>
    <xf numFmtId="0" fontId="5" fillId="0" borderId="15" xfId="2" applyFont="1" applyBorder="1" applyAlignment="1">
      <alignment horizontal="center" vertical="center" justifyLastLine="1"/>
    </xf>
    <xf numFmtId="0" fontId="5" fillId="0" borderId="14" xfId="2" applyFont="1" applyBorder="1" applyAlignment="1">
      <alignment horizontal="distributed" vertical="center" wrapText="1" justifyLastLine="1"/>
    </xf>
    <xf numFmtId="0" fontId="5" fillId="0" borderId="16" xfId="2" applyFont="1" applyFill="1" applyBorder="1" applyAlignment="1">
      <alignment horizontal="distributed" vertical="center" justifyLastLine="1"/>
    </xf>
    <xf numFmtId="0" fontId="5" fillId="0" borderId="24" xfId="2" applyFont="1" applyFill="1" applyBorder="1" applyAlignment="1">
      <alignment horizontal="center" vertical="center" justifyLastLine="1"/>
    </xf>
    <xf numFmtId="0" fontId="5" fillId="0" borderId="23" xfId="2" applyFont="1" applyFill="1" applyBorder="1" applyAlignment="1">
      <alignment horizontal="center" vertical="center" justifyLastLine="1"/>
    </xf>
    <xf numFmtId="0" fontId="5" fillId="0" borderId="23" xfId="2" applyFont="1" applyFill="1" applyBorder="1" applyAlignment="1">
      <alignment horizontal="distributed" vertical="center" wrapText="1" justifyLastLine="1"/>
    </xf>
    <xf numFmtId="0" fontId="5" fillId="0" borderId="20" xfId="2" applyFont="1" applyBorder="1" applyAlignment="1">
      <alignment horizontal="distributed" vertical="center" justifyLastLine="1"/>
    </xf>
    <xf numFmtId="38" fontId="13" fillId="0" borderId="21" xfId="3" applyFont="1" applyFill="1" applyBorder="1" applyAlignment="1">
      <alignment horizontal="right" vertical="center"/>
    </xf>
    <xf numFmtId="0" fontId="12" fillId="0" borderId="0" xfId="2" applyFont="1" applyBorder="1" applyAlignment="1">
      <alignment horizontal="distributed" vertical="center"/>
    </xf>
    <xf numFmtId="0" fontId="12" fillId="0" borderId="8" xfId="2" applyFont="1" applyBorder="1" applyAlignment="1">
      <alignment horizontal="distributed" vertical="center"/>
    </xf>
    <xf numFmtId="0" fontId="12" fillId="0" borderId="9" xfId="1" applyNumberFormat="1" applyFont="1" applyFill="1" applyBorder="1" applyAlignment="1" applyProtection="1">
      <alignment horizontal="right" vertical="center"/>
    </xf>
    <xf numFmtId="0" fontId="12" fillId="0" borderId="0" xfId="1" applyNumberFormat="1" applyFont="1" applyFill="1" applyBorder="1" applyAlignment="1" applyProtection="1">
      <alignment horizontal="right" vertical="center"/>
    </xf>
    <xf numFmtId="38" fontId="12" fillId="0" borderId="0" xfId="3" applyFont="1" applyFill="1" applyBorder="1" applyAlignment="1">
      <alignment horizontal="right" vertical="center"/>
    </xf>
    <xf numFmtId="0" fontId="12" fillId="0" borderId="0" xfId="1" applyNumberFormat="1" applyFont="1" applyFill="1" applyBorder="1" applyAlignment="1">
      <alignment horizontal="right" vertical="center"/>
    </xf>
    <xf numFmtId="0" fontId="13" fillId="0" borderId="21" xfId="2" applyFont="1" applyBorder="1" applyAlignment="1">
      <alignment horizontal="distributed" vertical="center"/>
    </xf>
    <xf numFmtId="0" fontId="13" fillId="0" borderId="22" xfId="2" applyFont="1" applyBorder="1" applyAlignment="1">
      <alignment horizontal="distributed" vertical="center"/>
    </xf>
    <xf numFmtId="38" fontId="12" fillId="0" borderId="0" xfId="1" quotePrefix="1" applyFont="1" applyFill="1" applyBorder="1" applyAlignment="1">
      <alignment horizontal="right" vertical="center"/>
    </xf>
    <xf numFmtId="0" fontId="12" fillId="0" borderId="17" xfId="2" applyFont="1" applyBorder="1" applyAlignment="1">
      <alignment horizontal="distributed" vertical="center"/>
    </xf>
    <xf numFmtId="0" fontId="12" fillId="0" borderId="18" xfId="2" applyFont="1" applyBorder="1" applyAlignment="1">
      <alignment horizontal="distributed" vertical="center"/>
    </xf>
    <xf numFmtId="0" fontId="12" fillId="0" borderId="19" xfId="1" applyNumberFormat="1" applyFont="1" applyFill="1" applyBorder="1" applyAlignment="1" applyProtection="1">
      <alignment horizontal="right" vertical="center"/>
    </xf>
    <xf numFmtId="0" fontId="12" fillId="0" borderId="17" xfId="1" applyNumberFormat="1" applyFont="1" applyFill="1" applyBorder="1" applyAlignment="1" applyProtection="1">
      <alignment horizontal="right" vertical="center"/>
    </xf>
    <xf numFmtId="38" fontId="12" fillId="0" borderId="17" xfId="3" applyFont="1" applyFill="1" applyBorder="1" applyAlignment="1">
      <alignment horizontal="right" vertical="center"/>
    </xf>
    <xf numFmtId="0" fontId="12" fillId="0" borderId="17" xfId="1" applyNumberFormat="1" applyFont="1" applyFill="1" applyBorder="1" applyAlignment="1">
      <alignment horizontal="right" vertical="center"/>
    </xf>
    <xf numFmtId="38" fontId="12" fillId="0" borderId="17" xfId="1" applyFont="1" applyFill="1" applyBorder="1" applyAlignment="1">
      <alignment horizontal="right" vertical="center"/>
    </xf>
    <xf numFmtId="0" fontId="2" fillId="0" borderId="0" xfId="2" applyFont="1" applyBorder="1" applyAlignment="1">
      <alignment horizontal="right" vertical="center"/>
    </xf>
    <xf numFmtId="0" fontId="6" fillId="0" borderId="0" xfId="2" applyFont="1" applyAlignment="1">
      <alignment vertical="center"/>
    </xf>
    <xf numFmtId="38" fontId="12" fillId="0" borderId="7" xfId="1" applyFont="1" applyBorder="1" applyAlignment="1">
      <alignment horizontal="distributed" vertical="center" justifyLastLine="1"/>
    </xf>
    <xf numFmtId="38" fontId="12" fillId="0" borderId="10" xfId="1" applyFont="1" applyBorder="1" applyAlignment="1">
      <alignment horizontal="distributed" vertical="center" justifyLastLine="1"/>
    </xf>
    <xf numFmtId="38" fontId="12" fillId="0" borderId="11" xfId="1" applyFont="1" applyBorder="1" applyAlignment="1">
      <alignment horizontal="distributed" vertical="center" justifyLastLine="1"/>
    </xf>
    <xf numFmtId="38" fontId="12" fillId="0" borderId="12" xfId="1" applyFont="1" applyBorder="1" applyAlignment="1">
      <alignment horizontal="distributed" vertical="center" justifyLastLine="1"/>
    </xf>
    <xf numFmtId="38" fontId="12" fillId="0" borderId="0" xfId="1" applyFont="1" applyBorder="1" applyAlignment="1">
      <alignment horizontal="left" vertical="center"/>
    </xf>
    <xf numFmtId="38" fontId="12" fillId="0" borderId="8" xfId="1" applyFont="1" applyFill="1" applyBorder="1" applyAlignment="1">
      <alignment horizontal="right" vertical="center"/>
    </xf>
    <xf numFmtId="38" fontId="13" fillId="0" borderId="0" xfId="1" applyFont="1" applyBorder="1" applyAlignment="1">
      <alignment horizontal="left" vertical="center"/>
    </xf>
    <xf numFmtId="0" fontId="11" fillId="0" borderId="0" xfId="2" applyFont="1" applyAlignment="1">
      <alignment vertical="center"/>
    </xf>
    <xf numFmtId="0" fontId="5" fillId="0" borderId="11"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10" xfId="2" applyFont="1" applyBorder="1" applyAlignment="1">
      <alignment horizontal="distributed" vertical="center" justifyLastLine="1"/>
    </xf>
    <xf numFmtId="38" fontId="12" fillId="0" borderId="18" xfId="1" applyFont="1" applyFill="1" applyBorder="1" applyAlignment="1">
      <alignment horizontal="right" vertical="center"/>
    </xf>
    <xf numFmtId="0" fontId="11" fillId="0" borderId="0" xfId="0" applyFont="1" applyBorder="1" applyAlignment="1">
      <alignment horizontal="left" vertical="center"/>
    </xf>
    <xf numFmtId="0" fontId="5" fillId="0" borderId="1" xfId="2" applyFont="1" applyBorder="1" applyAlignment="1">
      <alignment horizontal="center" vertical="center" wrapText="1"/>
    </xf>
    <xf numFmtId="0" fontId="4" fillId="0" borderId="1" xfId="2" applyFont="1" applyBorder="1" applyAlignment="1">
      <alignment horizontal="distributed" vertical="center" wrapText="1" justifyLastLine="1"/>
    </xf>
    <xf numFmtId="0" fontId="4" fillId="0" borderId="2" xfId="2" applyFont="1" applyBorder="1" applyAlignment="1">
      <alignment horizontal="distributed" vertical="center" wrapText="1" justifyLastLine="1"/>
    </xf>
    <xf numFmtId="0" fontId="4" fillId="0" borderId="3" xfId="2" applyFont="1" applyBorder="1" applyAlignment="1">
      <alignment horizontal="distributed" vertical="center" justifyLastLine="1"/>
    </xf>
    <xf numFmtId="0" fontId="4" fillId="0" borderId="1" xfId="2" applyFont="1" applyBorder="1" applyAlignment="1">
      <alignment horizontal="distributed" vertical="center" justifyLastLine="1"/>
    </xf>
    <xf numFmtId="0" fontId="4" fillId="0" borderId="2" xfId="2" applyFont="1" applyBorder="1" applyAlignment="1">
      <alignment horizontal="distributed" vertical="center" justifyLastLine="1"/>
    </xf>
    <xf numFmtId="0" fontId="4" fillId="0" borderId="13"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4" xfId="2" applyFont="1" applyFill="1" applyBorder="1" applyAlignment="1">
      <alignment horizontal="distributed" vertical="center" justifyLastLine="1"/>
    </xf>
    <xf numFmtId="0" fontId="4" fillId="0" borderId="5" xfId="2" applyFont="1" applyFill="1" applyBorder="1" applyAlignment="1">
      <alignment horizontal="distributed" vertical="center" justifyLastLine="1"/>
    </xf>
    <xf numFmtId="0" fontId="4" fillId="0" borderId="6" xfId="2" applyFont="1" applyFill="1" applyBorder="1" applyAlignment="1">
      <alignment horizontal="distributed" vertical="center" justifyLastLine="1"/>
    </xf>
    <xf numFmtId="0" fontId="4" fillId="0" borderId="16" xfId="2" applyFont="1" applyFill="1" applyBorder="1" applyAlignment="1">
      <alignment horizontal="distributed" vertical="center" justifyLastLine="1"/>
    </xf>
    <xf numFmtId="0" fontId="4" fillId="0" borderId="23" xfId="2" applyFont="1" applyFill="1" applyBorder="1" applyAlignment="1">
      <alignment horizontal="distributed" vertical="center" justifyLastLine="1"/>
    </xf>
    <xf numFmtId="0" fontId="4" fillId="0" borderId="16" xfId="2" applyFont="1" applyFill="1" applyBorder="1" applyAlignment="1">
      <alignment horizontal="distributed" vertical="center" wrapText="1" justifyLastLine="1"/>
    </xf>
    <xf numFmtId="0" fontId="4" fillId="0" borderId="14" xfId="2" applyFont="1" applyBorder="1" applyAlignment="1">
      <alignment horizontal="distributed" vertical="center" wrapText="1" justifyLastLine="1"/>
    </xf>
    <xf numFmtId="0" fontId="4" fillId="0" borderId="10" xfId="2" applyFont="1" applyBorder="1" applyAlignment="1">
      <alignment horizontal="distributed" vertical="center" justifyLastLine="1"/>
    </xf>
    <xf numFmtId="0" fontId="4" fillId="0" borderId="11"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24" xfId="2" applyFont="1" applyFill="1" applyBorder="1" applyAlignment="1">
      <alignment horizontal="distributed" vertical="center" justifyLastLine="1"/>
    </xf>
    <xf numFmtId="0" fontId="2" fillId="0" borderId="21" xfId="2" applyFont="1" applyBorder="1" applyAlignment="1">
      <alignment horizontal="distributed" vertical="center"/>
    </xf>
    <xf numFmtId="0" fontId="2" fillId="0" borderId="22" xfId="2" applyFont="1" applyBorder="1" applyAlignment="1">
      <alignment horizontal="distributed" vertical="center"/>
    </xf>
    <xf numFmtId="38" fontId="2" fillId="0" borderId="20" xfId="2" applyNumberFormat="1" applyFont="1" applyFill="1" applyBorder="1" applyAlignment="1">
      <alignment horizontal="right" vertical="center"/>
    </xf>
    <xf numFmtId="38" fontId="2" fillId="0" borderId="21" xfId="2" applyNumberFormat="1" applyFont="1" applyFill="1" applyBorder="1" applyAlignment="1">
      <alignment horizontal="right" vertical="center"/>
    </xf>
    <xf numFmtId="0" fontId="2" fillId="0" borderId="21" xfId="2" applyFont="1" applyFill="1" applyBorder="1" applyAlignment="1">
      <alignment horizontal="right" vertical="center"/>
    </xf>
    <xf numFmtId="0" fontId="4" fillId="0" borderId="0" xfId="2" applyFont="1" applyBorder="1" applyAlignment="1">
      <alignment horizontal="distributed" vertical="center"/>
    </xf>
    <xf numFmtId="0" fontId="4" fillId="0" borderId="8" xfId="2" applyFont="1" applyBorder="1" applyAlignment="1">
      <alignment horizontal="distributed" vertical="center"/>
    </xf>
    <xf numFmtId="38" fontId="4" fillId="0" borderId="9" xfId="1" applyFont="1" applyFill="1" applyBorder="1" applyAlignment="1" applyProtection="1">
      <alignment horizontal="right" vertical="center"/>
    </xf>
    <xf numFmtId="38" fontId="4" fillId="0" borderId="0" xfId="1" applyFont="1" applyFill="1" applyBorder="1" applyAlignment="1" applyProtection="1">
      <alignment horizontal="right" vertical="center"/>
    </xf>
    <xf numFmtId="38" fontId="4" fillId="0" borderId="0" xfId="0" applyNumberFormat="1" applyFont="1" applyFill="1" applyBorder="1" applyAlignment="1">
      <alignment horizontal="right" vertical="center"/>
    </xf>
    <xf numFmtId="0" fontId="4" fillId="0" borderId="17" xfId="2" applyFont="1" applyBorder="1" applyAlignment="1">
      <alignment horizontal="distributed" vertical="center"/>
    </xf>
    <xf numFmtId="0" fontId="4" fillId="0" borderId="18" xfId="2" applyFont="1" applyBorder="1" applyAlignment="1">
      <alignment horizontal="distributed" vertical="center"/>
    </xf>
    <xf numFmtId="38" fontId="4" fillId="0" borderId="19" xfId="1" applyFont="1" applyFill="1" applyBorder="1" applyAlignment="1" applyProtection="1">
      <alignment horizontal="right" vertical="center"/>
    </xf>
    <xf numFmtId="38" fontId="4" fillId="0" borderId="17" xfId="1" applyFont="1" applyFill="1" applyBorder="1" applyAlignment="1" applyProtection="1">
      <alignment horizontal="right" vertical="center"/>
    </xf>
    <xf numFmtId="0" fontId="4" fillId="0" borderId="17" xfId="0" applyFont="1" applyFill="1" applyBorder="1" applyAlignment="1">
      <alignment horizontal="right" vertical="center"/>
    </xf>
    <xf numFmtId="38" fontId="4" fillId="0" borderId="17" xfId="0" applyNumberFormat="1" applyFont="1" applyFill="1" applyBorder="1" applyAlignment="1">
      <alignment horizontal="right" vertical="center"/>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5" fillId="0" borderId="1" xfId="2" applyFont="1" applyFill="1" applyBorder="1" applyAlignment="1">
      <alignment horizontal="center" vertical="center" wrapText="1" justifyLastLine="1"/>
    </xf>
    <xf numFmtId="0" fontId="5" fillId="0" borderId="1" xfId="2" applyFont="1" applyFill="1" applyBorder="1" applyAlignment="1">
      <alignment horizontal="center" vertical="center" justifyLastLine="1"/>
    </xf>
    <xf numFmtId="0" fontId="5" fillId="0" borderId="2" xfId="2" applyFont="1" applyFill="1" applyBorder="1" applyAlignment="1">
      <alignment horizontal="center" vertical="center" justifyLastLine="1"/>
    </xf>
    <xf numFmtId="0" fontId="5" fillId="0" borderId="14" xfId="2" applyFont="1" applyFill="1" applyBorder="1" applyAlignment="1">
      <alignment horizontal="center" vertical="center" justifyLastLine="1"/>
    </xf>
    <xf numFmtId="0" fontId="5" fillId="0" borderId="15" xfId="2" applyFont="1" applyFill="1" applyBorder="1" applyAlignment="1">
      <alignment horizontal="center" vertical="center" justifyLastLine="1"/>
    </xf>
    <xf numFmtId="0" fontId="4" fillId="0" borderId="4" xfId="2" applyFont="1" applyBorder="1" applyAlignment="1">
      <alignment horizontal="distributed" vertical="center" justifyLastLine="1"/>
    </xf>
    <xf numFmtId="0" fontId="4" fillId="0" borderId="5"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9" xfId="2" applyFont="1" applyBorder="1" applyAlignment="1">
      <alignment horizontal="distributed" vertical="center" justifyLastLine="1"/>
    </xf>
    <xf numFmtId="0" fontId="4" fillId="0" borderId="0" xfId="2" applyFont="1" applyBorder="1" applyAlignment="1">
      <alignment horizontal="distributed" vertical="center" justifyLastLine="1"/>
    </xf>
    <xf numFmtId="37" fontId="4" fillId="0" borderId="0" xfId="0" applyNumberFormat="1" applyFont="1" applyFill="1" applyBorder="1" applyAlignment="1">
      <alignment horizontal="right" vertical="center"/>
    </xf>
    <xf numFmtId="0" fontId="12" fillId="0" borderId="14" xfId="2" applyFont="1" applyFill="1" applyBorder="1" applyAlignment="1">
      <alignment horizontal="center" vertical="center" justifyLastLine="1"/>
    </xf>
    <xf numFmtId="0" fontId="12" fillId="0" borderId="15" xfId="2" applyFont="1" applyFill="1" applyBorder="1" applyAlignment="1">
      <alignment horizontal="center" vertical="center" justifyLastLine="1"/>
    </xf>
    <xf numFmtId="0" fontId="4" fillId="0" borderId="9" xfId="2" applyFont="1" applyBorder="1" applyAlignment="1">
      <alignment horizontal="distributed" vertical="center"/>
    </xf>
    <xf numFmtId="38" fontId="2" fillId="0" borderId="22" xfId="2" applyNumberFormat="1" applyFont="1" applyFill="1" applyBorder="1" applyAlignment="1">
      <alignment horizontal="right" vertical="center"/>
    </xf>
    <xf numFmtId="0" fontId="2" fillId="0" borderId="20" xfId="2" applyFont="1" applyBorder="1" applyAlignment="1">
      <alignment horizontal="distributed" vertical="center"/>
    </xf>
    <xf numFmtId="0" fontId="4" fillId="0" borderId="18" xfId="0" applyFont="1" applyFill="1" applyBorder="1" applyAlignment="1">
      <alignment horizontal="right" vertical="center"/>
    </xf>
    <xf numFmtId="0" fontId="4" fillId="0" borderId="19" xfId="2" applyFont="1" applyBorder="1" applyAlignment="1">
      <alignment horizontal="distributed" vertical="center"/>
    </xf>
    <xf numFmtId="37" fontId="4" fillId="0" borderId="17" xfId="0" applyNumberFormat="1" applyFont="1" applyFill="1" applyBorder="1" applyAlignment="1">
      <alignment horizontal="right" vertical="center"/>
    </xf>
    <xf numFmtId="0" fontId="4" fillId="0" borderId="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7"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20"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38" fontId="4" fillId="0" borderId="0" xfId="1" applyFont="1" applyFill="1" applyBorder="1" applyAlignment="1">
      <alignment horizontal="distributed" vertical="center" justifyLastLine="1"/>
    </xf>
    <xf numFmtId="38" fontId="4" fillId="0" borderId="8"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8" xfId="1" applyFont="1" applyFill="1" applyBorder="1" applyAlignment="1">
      <alignment horizontal="distributed" vertical="center" justifyLastLine="1"/>
    </xf>
    <xf numFmtId="38" fontId="2" fillId="0" borderId="17" xfId="1" applyFont="1" applyFill="1" applyBorder="1" applyAlignment="1">
      <alignment horizontal="distributed" vertical="center" justifyLastLine="1"/>
    </xf>
    <xf numFmtId="38" fontId="2" fillId="0" borderId="18" xfId="1"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 xfId="0" applyFont="1" applyBorder="1" applyAlignment="1">
      <alignment horizontal="distributed" justifyLastLine="1"/>
    </xf>
    <xf numFmtId="0" fontId="4" fillId="0" borderId="0" xfId="0" applyFont="1" applyBorder="1" applyAlignment="1">
      <alignment horizontal="distributed" justifyLastLine="1"/>
    </xf>
    <xf numFmtId="0" fontId="4" fillId="0" borderId="3"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3" xfId="0" applyFont="1" applyFill="1" applyBorder="1" applyAlignment="1">
      <alignment horizontal="distributed" vertical="center" wrapText="1" justifyLastLine="1"/>
    </xf>
    <xf numFmtId="0" fontId="4" fillId="0" borderId="1" xfId="0" applyFont="1" applyFill="1" applyBorder="1" applyAlignment="1">
      <alignment horizontal="distributed" vertical="center" wrapText="1" justifyLastLine="1"/>
    </xf>
    <xf numFmtId="0" fontId="4" fillId="0" borderId="2" xfId="0" applyFont="1" applyFill="1" applyBorder="1" applyAlignment="1">
      <alignment horizontal="distributed" vertical="center" wrapText="1" justifyLastLine="1"/>
    </xf>
    <xf numFmtId="0" fontId="4" fillId="0" borderId="9"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4" fillId="0" borderId="8" xfId="0" applyFont="1" applyFill="1" applyBorder="1" applyAlignment="1">
      <alignment horizontal="distributed" vertical="center" wrapText="1" justifyLastLine="1"/>
    </xf>
    <xf numFmtId="0" fontId="4" fillId="0" borderId="13" xfId="0" applyFont="1" applyFill="1" applyBorder="1" applyAlignment="1">
      <alignment horizontal="distributed" vertical="center" wrapText="1" justifyLastLine="1"/>
    </xf>
    <xf numFmtId="0" fontId="4" fillId="0" borderId="14" xfId="0"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0" fontId="4" fillId="0" borderId="2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22" xfId="0" applyFont="1" applyFill="1" applyBorder="1" applyAlignment="1">
      <alignment horizontal="distributed" vertical="center" justifyLastLine="1"/>
    </xf>
    <xf numFmtId="0" fontId="4" fillId="0" borderId="0" xfId="0" applyFont="1" applyBorder="1" applyAlignment="1">
      <alignment horizontal="distributed" vertical="top" justifyLastLine="1"/>
    </xf>
    <xf numFmtId="0" fontId="4" fillId="0" borderId="14" xfId="0" applyFont="1" applyBorder="1" applyAlignment="1">
      <alignment horizontal="distributed" vertical="top" justifyLastLine="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Fill="1" applyBorder="1" applyAlignment="1">
      <alignment horizontal="right" vertical="center"/>
    </xf>
    <xf numFmtId="0" fontId="2" fillId="0" borderId="17" xfId="0" applyFont="1" applyFill="1" applyBorder="1" applyAlignment="1">
      <alignment horizontal="center" vertical="center"/>
    </xf>
    <xf numFmtId="0" fontId="2" fillId="0" borderId="19"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7" xfId="0" applyFont="1" applyBorder="1" applyAlignment="1">
      <alignment horizontal="distributed" vertical="center" justifyLastLine="1"/>
    </xf>
    <xf numFmtId="0" fontId="6" fillId="0" borderId="0" xfId="0" applyFont="1" applyBorder="1" applyAlignment="1">
      <alignment horizontal="right" vertical="center"/>
    </xf>
    <xf numFmtId="0" fontId="6" fillId="0" borderId="0" xfId="0" applyFont="1" applyFill="1" applyBorder="1" applyAlignment="1">
      <alignment horizontal="right" vertical="center"/>
    </xf>
    <xf numFmtId="0" fontId="4" fillId="0" borderId="5" xfId="0" applyFont="1" applyBorder="1" applyAlignment="1">
      <alignment horizontal="left" vertical="center" justifyLastLine="1"/>
    </xf>
    <xf numFmtId="0" fontId="4" fillId="0" borderId="6" xfId="0" applyFont="1" applyBorder="1" applyAlignment="1">
      <alignment horizontal="left" vertical="center" justifyLastLine="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0" xfId="0" applyFont="1" applyBorder="1" applyAlignment="1">
      <alignment horizontal="left" vertical="center"/>
    </xf>
    <xf numFmtId="38" fontId="4" fillId="0" borderId="16" xfId="1" applyFont="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xf>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Border="1" applyAlignment="1">
      <alignment horizontal="center" vertical="center"/>
    </xf>
    <xf numFmtId="0" fontId="6" fillId="0" borderId="0" xfId="0" applyFont="1" applyBorder="1" applyAlignment="1">
      <alignment vertical="center" justifyLastLine="1"/>
    </xf>
    <xf numFmtId="0" fontId="4" fillId="0" borderId="4" xfId="0" applyFont="1" applyFill="1" applyBorder="1" applyAlignment="1">
      <alignment vertical="center" justifyLastLine="1"/>
    </xf>
    <xf numFmtId="0" fontId="4" fillId="0" borderId="5" xfId="0" applyFont="1" applyFill="1" applyBorder="1" applyAlignment="1">
      <alignment vertical="center" justifyLastLine="1"/>
    </xf>
    <xf numFmtId="0" fontId="4" fillId="0" borderId="10" xfId="0" applyFont="1" applyFill="1" applyBorder="1" applyAlignment="1">
      <alignment vertical="center" justifyLastLine="1"/>
    </xf>
    <xf numFmtId="0" fontId="4" fillId="0" borderId="11" xfId="0" applyFont="1" applyFill="1" applyBorder="1" applyAlignment="1">
      <alignment vertical="center" justifyLastLine="1"/>
    </xf>
    <xf numFmtId="0" fontId="5"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0" xfId="0" applyFont="1" applyFill="1" applyBorder="1" applyAlignment="1">
      <alignment vertical="center"/>
    </xf>
    <xf numFmtId="0" fontId="4" fillId="0" borderId="1" xfId="0" applyFont="1" applyBorder="1" applyAlignment="1">
      <alignment horizontal="distributed" vertical="center" wrapText="1" justifyLastLine="1"/>
    </xf>
    <xf numFmtId="0" fontId="4" fillId="0" borderId="21" xfId="0" applyFont="1" applyBorder="1" applyAlignment="1">
      <alignment horizontal="distributed" vertical="center"/>
    </xf>
    <xf numFmtId="0" fontId="4" fillId="0" borderId="14" xfId="0" applyFont="1" applyBorder="1" applyAlignment="1">
      <alignment horizontal="distributed" vertical="center"/>
    </xf>
    <xf numFmtId="0" fontId="2" fillId="0" borderId="9" xfId="0" applyFont="1" applyBorder="1" applyAlignment="1">
      <alignment horizontal="center" vertical="center"/>
    </xf>
    <xf numFmtId="0" fontId="4" fillId="0" borderId="6" xfId="0" applyFont="1" applyFill="1" applyBorder="1" applyAlignment="1">
      <alignment vertical="center" justifyLastLine="1"/>
    </xf>
    <xf numFmtId="0" fontId="4" fillId="0" borderId="12" xfId="0" applyFont="1" applyFill="1" applyBorder="1" applyAlignment="1">
      <alignment vertical="center" justifyLastLine="1"/>
    </xf>
    <xf numFmtId="0" fontId="4" fillId="0" borderId="1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0" fontId="4" fillId="0" borderId="6" xfId="0" applyFont="1" applyBorder="1" applyAlignment="1">
      <alignment horizontal="distributed" vertical="center" wrapText="1" justifyLastLine="1"/>
    </xf>
    <xf numFmtId="0" fontId="4" fillId="0" borderId="16" xfId="0" applyFont="1" applyBorder="1" applyAlignment="1">
      <alignment horizontal="center" vertical="center" justifyLastLine="1"/>
    </xf>
    <xf numFmtId="3" fontId="4" fillId="0" borderId="0" xfId="0" applyNumberFormat="1" applyFont="1" applyFill="1" applyBorder="1" applyAlignment="1">
      <alignment horizontal="right" vertical="center"/>
    </xf>
    <xf numFmtId="3" fontId="4" fillId="0" borderId="8" xfId="0" applyNumberFormat="1" applyFont="1" applyFill="1" applyBorder="1" applyAlignment="1">
      <alignment horizontal="right" vertical="center"/>
    </xf>
    <xf numFmtId="0" fontId="4" fillId="0" borderId="2"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3" fontId="2" fillId="0" borderId="17" xfId="0" applyNumberFormat="1"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Alignment="1">
      <alignment horizontal="center" vertical="center"/>
    </xf>
    <xf numFmtId="0" fontId="4" fillId="0" borderId="7" xfId="0" applyFont="1" applyFill="1" applyBorder="1" applyAlignment="1">
      <alignment horizontal="distributed" vertical="center" justifyLastLine="1"/>
    </xf>
    <xf numFmtId="0" fontId="2" fillId="0" borderId="21"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8" xfId="0" applyFont="1" applyFill="1" applyBorder="1" applyAlignment="1">
      <alignment horizontal="distributed" vertical="center"/>
    </xf>
    <xf numFmtId="38" fontId="2" fillId="0" borderId="21" xfId="1" applyFont="1" applyFill="1" applyBorder="1" applyAlignment="1">
      <alignment horizontal="right"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distributed"/>
    </xf>
    <xf numFmtId="0" fontId="4" fillId="0" borderId="8" xfId="0" applyFont="1" applyFill="1" applyBorder="1" applyAlignment="1">
      <alignment horizontal="distributed"/>
    </xf>
    <xf numFmtId="0" fontId="18" fillId="0" borderId="0" xfId="0" applyFont="1" applyFill="1" applyBorder="1" applyAlignment="1">
      <alignment horizontal="distributed" vertical="top" shrinkToFit="1"/>
    </xf>
    <xf numFmtId="0" fontId="18" fillId="0" borderId="8" xfId="0" applyFont="1" applyFill="1" applyBorder="1" applyAlignment="1">
      <alignment horizontal="distributed" vertical="top" shrinkToFit="1"/>
    </xf>
    <xf numFmtId="0" fontId="18" fillId="0" borderId="0" xfId="0" applyFont="1" applyFill="1" applyBorder="1" applyAlignment="1">
      <alignment horizontal="distributed" shrinkToFit="1"/>
    </xf>
    <xf numFmtId="0" fontId="18" fillId="0" borderId="8" xfId="0" applyFont="1" applyFill="1" applyBorder="1" applyAlignment="1">
      <alignment horizontal="distributed" shrinkToFit="1"/>
    </xf>
    <xf numFmtId="0" fontId="4" fillId="0" borderId="0" xfId="0" applyFont="1" applyFill="1" applyBorder="1" applyAlignment="1">
      <alignment horizontal="distributed" vertical="center"/>
    </xf>
    <xf numFmtId="0" fontId="4" fillId="0" borderId="8" xfId="0" applyFont="1" applyFill="1" applyBorder="1" applyAlignment="1">
      <alignment horizontal="distributed" vertical="center"/>
    </xf>
    <xf numFmtId="0" fontId="13" fillId="0" borderId="0" xfId="0" applyFont="1" applyFill="1" applyBorder="1" applyAlignment="1">
      <alignment horizontal="distributed" vertical="top"/>
    </xf>
    <xf numFmtId="0" fontId="13" fillId="0" borderId="8" xfId="0" applyFont="1" applyFill="1" applyBorder="1" applyAlignment="1">
      <alignment horizontal="distributed" vertical="top"/>
    </xf>
    <xf numFmtId="0" fontId="13" fillId="0" borderId="0" xfId="0" applyFont="1" applyFill="1" applyBorder="1" applyAlignment="1">
      <alignment horizontal="distributed"/>
    </xf>
    <xf numFmtId="0" fontId="13" fillId="0" borderId="8" xfId="0" applyFont="1" applyFill="1" applyBorder="1" applyAlignment="1">
      <alignment horizontal="distributed"/>
    </xf>
    <xf numFmtId="38" fontId="4" fillId="0" borderId="17" xfId="1" applyFont="1" applyFill="1" applyBorder="1" applyAlignment="1">
      <alignment horizontal="right" vertical="center"/>
    </xf>
    <xf numFmtId="49" fontId="4" fillId="0" borderId="17" xfId="0" applyNumberFormat="1" applyFont="1" applyFill="1" applyBorder="1" applyAlignment="1">
      <alignment horizontal="center" vertical="center"/>
    </xf>
    <xf numFmtId="0" fontId="4" fillId="0" borderId="17" xfId="0" applyFont="1" applyFill="1" applyBorder="1" applyAlignment="1">
      <alignment horizontal="distributed" vertical="center"/>
    </xf>
    <xf numFmtId="0" fontId="4" fillId="0" borderId="18" xfId="0" applyFont="1" applyFill="1" applyBorder="1" applyAlignment="1">
      <alignment horizontal="distributed" vertical="center"/>
    </xf>
    <xf numFmtId="38" fontId="4" fillId="0" borderId="19" xfId="1" applyFont="1" applyFill="1" applyBorder="1" applyAlignment="1">
      <alignment horizontal="right" vertical="center"/>
    </xf>
    <xf numFmtId="176" fontId="4" fillId="0" borderId="0" xfId="1" applyNumberFormat="1" applyFont="1" applyFill="1" applyBorder="1" applyAlignment="1">
      <alignment horizontal="right" vertical="center"/>
    </xf>
    <xf numFmtId="0" fontId="6" fillId="0" borderId="0" xfId="0" applyFont="1" applyFill="1" applyAlignment="1">
      <alignment vertical="center"/>
    </xf>
    <xf numFmtId="38" fontId="12" fillId="0" borderId="5" xfId="1" applyFont="1" applyFill="1" applyBorder="1" applyAlignment="1">
      <alignment vertical="center" justifyLastLine="1"/>
    </xf>
    <xf numFmtId="38" fontId="12" fillId="0" borderId="16" xfId="1" applyFont="1" applyFill="1" applyBorder="1" applyAlignment="1">
      <alignment horizontal="distributed" vertical="center" justifyLastLine="1"/>
    </xf>
    <xf numFmtId="38" fontId="12" fillId="0" borderId="10" xfId="1" applyFont="1" applyFill="1" applyBorder="1" applyAlignment="1">
      <alignment horizontal="distributed" vertical="center" justifyLastLine="1"/>
    </xf>
    <xf numFmtId="38" fontId="12" fillId="0" borderId="11" xfId="1" applyFont="1" applyFill="1" applyBorder="1" applyAlignment="1">
      <alignment horizontal="distributed" vertical="center" justifyLastLine="1"/>
    </xf>
    <xf numFmtId="38" fontId="12" fillId="0" borderId="12" xfId="1" applyFont="1" applyFill="1" applyBorder="1" applyAlignment="1">
      <alignment horizontal="distributed" vertical="center" justifyLastLine="1"/>
    </xf>
    <xf numFmtId="0" fontId="12" fillId="0" borderId="0" xfId="0" applyFont="1" applyBorder="1" applyAlignment="1">
      <alignment horizontal="center" vertical="center"/>
    </xf>
    <xf numFmtId="0" fontId="12" fillId="0" borderId="0" xfId="0" applyFont="1" applyBorder="1" applyAlignment="1">
      <alignment horizontal="distributed" vertical="center" justifyLastLine="1"/>
    </xf>
    <xf numFmtId="0" fontId="12" fillId="0" borderId="8" xfId="0" applyFont="1" applyBorder="1" applyAlignment="1">
      <alignment horizontal="distributed" vertical="center" justifyLastLine="1"/>
    </xf>
    <xf numFmtId="38" fontId="12" fillId="0" borderId="0" xfId="1" applyFont="1" applyFill="1" applyAlignment="1">
      <alignment horizontal="right" vertical="center"/>
    </xf>
    <xf numFmtId="38" fontId="13" fillId="0" borderId="0" xfId="1" applyFont="1" applyFill="1" applyAlignment="1">
      <alignment horizontal="right" vertical="center"/>
    </xf>
    <xf numFmtId="38" fontId="5" fillId="0" borderId="1" xfId="1" applyFont="1" applyBorder="1" applyAlignment="1">
      <alignment horizontal="center" vertical="center" justifyLastLine="1"/>
    </xf>
    <xf numFmtId="0" fontId="13" fillId="0" borderId="0" xfId="0" applyFont="1" applyBorder="1" applyAlignment="1">
      <alignment horizontal="center" vertical="center"/>
    </xf>
    <xf numFmtId="38" fontId="12" fillId="0" borderId="4" xfId="1" applyFont="1" applyFill="1" applyBorder="1" applyAlignment="1">
      <alignment horizontal="distributed" vertical="center" justifyLastLine="1"/>
    </xf>
    <xf numFmtId="38" fontId="12" fillId="0" borderId="5" xfId="1" applyFont="1" applyFill="1" applyBorder="1" applyAlignment="1">
      <alignment horizontal="distributed" vertical="center" justifyLastLine="1"/>
    </xf>
    <xf numFmtId="38" fontId="12" fillId="0" borderId="6" xfId="1" applyFont="1" applyFill="1" applyBorder="1" applyAlignment="1">
      <alignment horizontal="distributed" vertical="center" justifyLastLine="1"/>
    </xf>
    <xf numFmtId="0" fontId="11" fillId="0" borderId="0" xfId="0" applyFont="1" applyFill="1" applyBorder="1" applyAlignment="1">
      <alignment horizontal="right" vertical="center"/>
    </xf>
    <xf numFmtId="38" fontId="5" fillId="0" borderId="3" xfId="1" applyFont="1" applyFill="1" applyBorder="1" applyAlignment="1">
      <alignment horizontal="distributed" vertical="center" wrapText="1" justifyLastLine="1"/>
    </xf>
    <xf numFmtId="38" fontId="5" fillId="0" borderId="1" xfId="1" applyFont="1" applyFill="1" applyBorder="1" applyAlignment="1">
      <alignment horizontal="distributed" vertical="center" wrapText="1" justifyLastLine="1"/>
    </xf>
    <xf numFmtId="38" fontId="5" fillId="0" borderId="2" xfId="1" applyFont="1" applyFill="1" applyBorder="1" applyAlignment="1">
      <alignment horizontal="distributed" vertical="center" wrapText="1" justifyLastLine="1"/>
    </xf>
    <xf numFmtId="38" fontId="5" fillId="0" borderId="13" xfId="1" applyFont="1" applyFill="1" applyBorder="1" applyAlignment="1">
      <alignment horizontal="distributed" vertical="center" wrapText="1" justifyLastLine="1"/>
    </xf>
    <xf numFmtId="38" fontId="5" fillId="0" borderId="14" xfId="1" applyFont="1" applyFill="1" applyBorder="1" applyAlignment="1">
      <alignment horizontal="distributed" vertical="center" wrapText="1" justifyLastLine="1"/>
    </xf>
    <xf numFmtId="38" fontId="5" fillId="0" borderId="15" xfId="1" applyFont="1" applyFill="1" applyBorder="1" applyAlignment="1">
      <alignment horizontal="distributed" vertical="center" wrapText="1" justifyLastLine="1"/>
    </xf>
    <xf numFmtId="38" fontId="5" fillId="0" borderId="16" xfId="1" applyFont="1" applyFill="1" applyBorder="1" applyAlignment="1">
      <alignment horizontal="distributed" vertical="center" wrapText="1" justifyLastLine="1" shrinkToFit="1"/>
    </xf>
    <xf numFmtId="38" fontId="12" fillId="0" borderId="16" xfId="1" applyFont="1" applyFill="1" applyBorder="1" applyAlignment="1">
      <alignment horizontal="distributed" vertical="center" justifyLastLine="1" shrinkToFit="1"/>
    </xf>
    <xf numFmtId="38" fontId="12" fillId="0" borderId="16" xfId="1" applyFont="1" applyBorder="1" applyAlignment="1">
      <alignment horizontal="distributed" vertical="center" justifyLastLine="1" shrinkToFit="1"/>
    </xf>
    <xf numFmtId="38" fontId="5" fillId="0" borderId="16" xfId="1" applyFont="1" applyBorder="1" applyAlignment="1">
      <alignment horizontal="distributed" vertical="center" wrapText="1" justifyLastLine="1" shrinkToFit="1"/>
    </xf>
    <xf numFmtId="38" fontId="5" fillId="0" borderId="16" xfId="1" applyFont="1" applyBorder="1" applyAlignment="1">
      <alignment horizontal="distributed" vertical="center" justifyLastLine="1" shrinkToFit="1"/>
    </xf>
    <xf numFmtId="0" fontId="12" fillId="0" borderId="16" xfId="0" applyFont="1" applyBorder="1" applyAlignment="1">
      <alignment horizontal="distributed" vertical="center" justifyLastLine="1"/>
    </xf>
    <xf numFmtId="38" fontId="12" fillId="0" borderId="9" xfId="1" applyFont="1" applyBorder="1" applyAlignment="1">
      <alignment horizontal="center" vertical="center"/>
    </xf>
    <xf numFmtId="38" fontId="13" fillId="0" borderId="8" xfId="1" applyFont="1" applyFill="1" applyBorder="1" applyAlignment="1">
      <alignment horizontal="right" vertical="center"/>
    </xf>
    <xf numFmtId="38" fontId="13" fillId="0" borderId="9" xfId="1" applyFont="1" applyBorder="1" applyAlignment="1">
      <alignment horizontal="center" vertical="center"/>
    </xf>
    <xf numFmtId="38" fontId="13" fillId="0" borderId="19" xfId="1" applyFont="1" applyBorder="1" applyAlignment="1">
      <alignment horizontal="center" vertical="center"/>
    </xf>
    <xf numFmtId="38" fontId="13" fillId="0" borderId="17" xfId="1" applyFont="1" applyBorder="1" applyAlignment="1">
      <alignment horizontal="center" vertical="center"/>
    </xf>
    <xf numFmtId="38" fontId="13" fillId="0" borderId="18" xfId="1" applyFont="1" applyFill="1" applyBorder="1" applyAlignment="1">
      <alignment horizontal="right" vertical="center"/>
    </xf>
    <xf numFmtId="38" fontId="5" fillId="0" borderId="16" xfId="1" applyFont="1" applyFill="1" applyBorder="1" applyAlignment="1">
      <alignment horizontal="distributed" vertical="center" justifyLastLine="1" shrinkToFit="1"/>
    </xf>
    <xf numFmtId="0" fontId="12" fillId="0" borderId="16" xfId="0" applyFont="1" applyFill="1" applyBorder="1" applyAlignment="1">
      <alignment horizontal="distributed" vertical="center" justifyLastLine="1"/>
    </xf>
    <xf numFmtId="0" fontId="12" fillId="0" borderId="0" xfId="0" applyFont="1" applyFill="1" applyBorder="1" applyAlignment="1">
      <alignment horizontal="right" vertical="center"/>
    </xf>
    <xf numFmtId="3" fontId="13" fillId="0" borderId="17" xfId="0" applyNumberFormat="1" applyFont="1" applyFill="1" applyBorder="1" applyAlignment="1">
      <alignment horizontal="right" vertical="center"/>
    </xf>
    <xf numFmtId="0" fontId="13" fillId="0" borderId="17" xfId="0" applyFont="1" applyFill="1" applyBorder="1" applyAlignment="1">
      <alignment horizontal="right" vertical="center"/>
    </xf>
    <xf numFmtId="0" fontId="13" fillId="0" borderId="0" xfId="0" applyFont="1" applyFill="1" applyBorder="1" applyAlignment="1">
      <alignment horizontal="right" vertical="center"/>
    </xf>
    <xf numFmtId="38" fontId="12" fillId="0" borderId="10" xfId="1" applyFont="1" applyFill="1" applyBorder="1" applyAlignment="1">
      <alignment horizontal="distributed" vertical="center" justifyLastLine="1" shrinkToFit="1"/>
    </xf>
    <xf numFmtId="38" fontId="12" fillId="0" borderId="11" xfId="1" applyFont="1" applyFill="1" applyBorder="1" applyAlignment="1">
      <alignment horizontal="distributed" vertical="center" justifyLastLine="1" shrinkToFit="1"/>
    </xf>
    <xf numFmtId="38" fontId="12" fillId="0" borderId="12" xfId="1" applyFont="1" applyFill="1" applyBorder="1" applyAlignment="1">
      <alignment horizontal="distributed" vertical="center" justifyLastLine="1" shrinkToFit="1"/>
    </xf>
    <xf numFmtId="38" fontId="5" fillId="0" borderId="10" xfId="1" applyFont="1" applyFill="1" applyBorder="1" applyAlignment="1">
      <alignment horizontal="distributed" vertical="center" wrapText="1" justifyLastLine="1" shrinkToFit="1"/>
    </xf>
    <xf numFmtId="38" fontId="5" fillId="0" borderId="11" xfId="1" applyFont="1" applyFill="1" applyBorder="1" applyAlignment="1">
      <alignment horizontal="distributed" vertical="center" wrapText="1" justifyLastLine="1" shrinkToFit="1"/>
    </xf>
    <xf numFmtId="38" fontId="5" fillId="0" borderId="11" xfId="1" applyFont="1" applyFill="1" applyBorder="1" applyAlignment="1">
      <alignment horizontal="distributed" vertical="center" justifyLastLine="1" shrinkToFit="1"/>
    </xf>
    <xf numFmtId="38" fontId="5" fillId="0" borderId="12" xfId="1" applyFont="1" applyFill="1" applyBorder="1" applyAlignment="1">
      <alignment horizontal="distributed" vertical="center" justifyLastLine="1" shrinkToFit="1"/>
    </xf>
    <xf numFmtId="38" fontId="5" fillId="0" borderId="12" xfId="1" applyFont="1" applyFill="1" applyBorder="1" applyAlignment="1">
      <alignment horizontal="distributed" vertical="center" wrapText="1" justifyLastLine="1" shrinkToFit="1"/>
    </xf>
    <xf numFmtId="38" fontId="12" fillId="0" borderId="9" xfId="1" applyFont="1" applyBorder="1" applyAlignment="1">
      <alignment horizontal="center" vertical="center" justifyLastLine="1"/>
    </xf>
    <xf numFmtId="38" fontId="12" fillId="0" borderId="0" xfId="1" applyFont="1" applyBorder="1" applyAlignment="1">
      <alignment horizontal="center" vertical="center" justifyLastLine="1"/>
    </xf>
    <xf numFmtId="0" fontId="11" fillId="0" borderId="0" xfId="0" applyFont="1" applyFill="1" applyBorder="1" applyAlignment="1">
      <alignment horizontal="left" vertical="center"/>
    </xf>
    <xf numFmtId="38" fontId="13" fillId="0" borderId="9" xfId="1" applyFont="1" applyBorder="1" applyAlignment="1">
      <alignment horizontal="distributed" vertical="center" justifyLastLine="1"/>
    </xf>
    <xf numFmtId="38" fontId="12" fillId="0" borderId="7" xfId="1" applyFont="1" applyFill="1" applyBorder="1" applyAlignment="1">
      <alignment horizontal="distributed" vertical="center" justifyLastLine="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38" fontId="12" fillId="0" borderId="0" xfId="1" applyFont="1" applyFill="1" applyBorder="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38" fontId="13" fillId="0" borderId="17" xfId="1" applyFont="1" applyFill="1" applyBorder="1" applyAlignment="1">
      <alignment horizontal="distributed" vertical="center" justifyLastLine="1"/>
    </xf>
    <xf numFmtId="38" fontId="13" fillId="0" borderId="18" xfId="1" applyFont="1" applyFill="1" applyBorder="1" applyAlignment="1">
      <alignment horizontal="distributed" vertical="center" justifyLastLine="1"/>
    </xf>
    <xf numFmtId="0" fontId="5" fillId="0" borderId="0" xfId="0" applyFont="1" applyFill="1" applyBorder="1" applyAlignment="1">
      <alignment horizontal="distributed" vertical="center"/>
    </xf>
    <xf numFmtId="0" fontId="12" fillId="0" borderId="1"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14"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12" fillId="0" borderId="3" xfId="0" applyFont="1" applyFill="1" applyBorder="1" applyAlignment="1">
      <alignment horizontal="distributed" vertical="center" wrapText="1" justifyLastLine="1"/>
    </xf>
    <xf numFmtId="0" fontId="12" fillId="0" borderId="1" xfId="0" applyFont="1" applyFill="1" applyBorder="1" applyAlignment="1">
      <alignment horizontal="distributed" vertical="center" wrapText="1" justifyLastLine="1"/>
    </xf>
    <xf numFmtId="0" fontId="12" fillId="0" borderId="2" xfId="0" applyFont="1" applyFill="1" applyBorder="1" applyAlignment="1">
      <alignment horizontal="distributed" vertical="center" wrapText="1" justifyLastLine="1"/>
    </xf>
    <xf numFmtId="0" fontId="12" fillId="0" borderId="13" xfId="0" applyFont="1" applyFill="1" applyBorder="1" applyAlignment="1">
      <alignment horizontal="distributed" vertical="center" wrapText="1" justifyLastLine="1"/>
    </xf>
    <xf numFmtId="0" fontId="12" fillId="0" borderId="14" xfId="0" applyFont="1" applyFill="1" applyBorder="1" applyAlignment="1">
      <alignment horizontal="distributed" vertical="center" wrapText="1" justifyLastLine="1"/>
    </xf>
    <xf numFmtId="0" fontId="12" fillId="0" borderId="15" xfId="0" applyFont="1" applyFill="1" applyBorder="1" applyAlignment="1">
      <alignment horizontal="distributed" vertical="center" wrapText="1" justifyLastLine="1"/>
    </xf>
    <xf numFmtId="0" fontId="12" fillId="0" borderId="5" xfId="0" applyFont="1" applyFill="1" applyBorder="1" applyAlignment="1">
      <alignment horizontal="distributed" vertical="center"/>
    </xf>
    <xf numFmtId="0" fontId="12" fillId="0" borderId="11"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10" xfId="0" applyFont="1" applyFill="1" applyBorder="1" applyAlignment="1">
      <alignment horizontal="distributed" vertical="center" justifyLastLine="1"/>
    </xf>
    <xf numFmtId="0" fontId="12" fillId="0"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38" fontId="12" fillId="0" borderId="21" xfId="1" applyFont="1" applyFill="1" applyBorder="1" applyAlignment="1">
      <alignment horizontal="distributed" vertical="center" justifyLastLine="1"/>
    </xf>
    <xf numFmtId="0" fontId="12" fillId="0" borderId="21" xfId="0" applyFont="1" applyFill="1" applyBorder="1" applyAlignment="1">
      <alignment horizontal="distributed" vertical="center" justifyLastLine="1"/>
    </xf>
    <xf numFmtId="0" fontId="12" fillId="0" borderId="22" xfId="0" applyFont="1" applyFill="1" applyBorder="1" applyAlignment="1">
      <alignment horizontal="distributed" vertical="center" justifyLastLine="1"/>
    </xf>
    <xf numFmtId="38" fontId="12" fillId="0" borderId="9" xfId="0" applyNumberFormat="1" applyFont="1" applyFill="1" applyBorder="1" applyAlignment="1">
      <alignment horizontal="right" vertical="center"/>
    </xf>
    <xf numFmtId="38" fontId="12" fillId="0" borderId="0" xfId="0" applyNumberFormat="1" applyFont="1" applyFill="1" applyBorder="1" applyAlignment="1">
      <alignment horizontal="right" vertical="center"/>
    </xf>
    <xf numFmtId="38" fontId="13" fillId="0" borderId="0" xfId="0" applyNumberFormat="1" applyFont="1" applyFill="1" applyBorder="1" applyAlignment="1">
      <alignment horizontal="right" vertical="center"/>
    </xf>
    <xf numFmtId="0" fontId="13" fillId="0" borderId="0"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38" fontId="13" fillId="0" borderId="9" xfId="0" applyNumberFormat="1" applyFont="1" applyFill="1" applyBorder="1" applyAlignment="1">
      <alignment horizontal="right" vertical="center"/>
    </xf>
    <xf numFmtId="38" fontId="13" fillId="0" borderId="17" xfId="0" applyNumberFormat="1" applyFont="1" applyFill="1" applyBorder="1" applyAlignment="1">
      <alignment horizontal="right" vertical="center"/>
    </xf>
    <xf numFmtId="0" fontId="13" fillId="0" borderId="17" xfId="0" applyFont="1" applyFill="1" applyBorder="1" applyAlignment="1">
      <alignment horizontal="distributed" vertical="center" justifyLastLine="1"/>
    </xf>
    <xf numFmtId="0" fontId="13" fillId="0" borderId="18" xfId="0" applyFont="1" applyFill="1" applyBorder="1" applyAlignment="1">
      <alignment horizontal="distributed" vertical="center" justifyLastLine="1"/>
    </xf>
    <xf numFmtId="38" fontId="12" fillId="0" borderId="9" xfId="1" applyFont="1" applyFill="1" applyBorder="1" applyAlignment="1">
      <alignment horizontal="distributed" vertical="center" justifyLastLine="1"/>
    </xf>
    <xf numFmtId="38" fontId="12" fillId="0" borderId="9" xfId="1" applyFont="1" applyFill="1" applyBorder="1" applyAlignment="1">
      <alignment horizontal="center" vertical="center" justifyLastLine="1"/>
    </xf>
    <xf numFmtId="38" fontId="12" fillId="0" borderId="0" xfId="1" applyFont="1" applyFill="1" applyBorder="1" applyAlignment="1">
      <alignment horizontal="center" vertical="center" justifyLastLine="1"/>
    </xf>
    <xf numFmtId="38" fontId="13" fillId="0" borderId="9" xfId="1" applyFont="1" applyFill="1" applyBorder="1" applyAlignment="1">
      <alignment horizontal="distributed" vertical="center" justifyLastLine="1"/>
    </xf>
    <xf numFmtId="38" fontId="13" fillId="0" borderId="0" xfId="1" applyFont="1" applyFill="1" applyBorder="1" applyAlignment="1">
      <alignment horizontal="distributed" vertical="center" justifyLastLine="1"/>
    </xf>
    <xf numFmtId="38" fontId="13" fillId="0" borderId="19" xfId="1" applyFont="1" applyFill="1" applyBorder="1" applyAlignment="1">
      <alignment horizontal="center" vertical="center"/>
    </xf>
    <xf numFmtId="38" fontId="13" fillId="0" borderId="17" xfId="1" applyFont="1" applyFill="1" applyBorder="1" applyAlignment="1">
      <alignment horizontal="center" vertical="center"/>
    </xf>
    <xf numFmtId="0" fontId="12" fillId="0" borderId="3" xfId="0" applyFont="1" applyFill="1" applyBorder="1" applyAlignment="1">
      <alignment horizontal="distributed" vertical="center" justifyLastLine="1"/>
    </xf>
    <xf numFmtId="0" fontId="12" fillId="0" borderId="13" xfId="0" applyFont="1" applyFill="1" applyBorder="1" applyAlignment="1">
      <alignment horizontal="distributed" vertical="center" justifyLastLine="1"/>
    </xf>
    <xf numFmtId="38" fontId="12" fillId="0" borderId="0" xfId="0" applyNumberFormat="1" applyFont="1" applyFill="1" applyBorder="1" applyAlignment="1">
      <alignment horizontal="right" vertical="center" justifyLastLine="1"/>
    </xf>
    <xf numFmtId="38" fontId="12" fillId="0" borderId="8" xfId="0" applyNumberFormat="1" applyFont="1" applyFill="1" applyBorder="1" applyAlignment="1">
      <alignment horizontal="right" vertical="center" justifyLastLine="1"/>
    </xf>
    <xf numFmtId="0" fontId="12" fillId="0" borderId="9" xfId="0" applyFont="1" applyFill="1" applyBorder="1" applyAlignment="1">
      <alignment horizontal="center" vertical="center"/>
    </xf>
    <xf numFmtId="38" fontId="13" fillId="0" borderId="0" xfId="0" applyNumberFormat="1" applyFont="1" applyFill="1" applyBorder="1" applyAlignment="1">
      <alignment horizontal="right" vertical="center" justifyLastLine="1"/>
    </xf>
    <xf numFmtId="38" fontId="13" fillId="0" borderId="8" xfId="0" applyNumberFormat="1" applyFont="1" applyFill="1" applyBorder="1" applyAlignment="1">
      <alignment horizontal="right" vertical="center" justifyLastLine="1"/>
    </xf>
    <xf numFmtId="0" fontId="13" fillId="0" borderId="19"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1" fillId="0" borderId="0" xfId="0" applyFont="1" applyAlignment="1">
      <alignment vertical="center"/>
    </xf>
    <xf numFmtId="38" fontId="4" fillId="0" borderId="6" xfId="1" applyFont="1" applyBorder="1" applyAlignment="1">
      <alignment horizontal="distributed" vertical="center"/>
    </xf>
    <xf numFmtId="38" fontId="4" fillId="0" borderId="7" xfId="1" applyFont="1" applyBorder="1" applyAlignment="1">
      <alignment horizontal="distributed" vertical="center"/>
    </xf>
    <xf numFmtId="38" fontId="4" fillId="0" borderId="4" xfId="1" applyFont="1" applyBorder="1" applyAlignment="1">
      <alignment horizontal="distributed" vertical="center"/>
    </xf>
    <xf numFmtId="38" fontId="4" fillId="0" borderId="12" xfId="1" applyFont="1" applyBorder="1" applyAlignment="1">
      <alignment horizontal="distributed" vertical="center"/>
    </xf>
    <xf numFmtId="38" fontId="4" fillId="0" borderId="16" xfId="1" applyFont="1" applyBorder="1" applyAlignment="1">
      <alignment horizontal="distributed" vertical="center"/>
    </xf>
    <xf numFmtId="38" fontId="4" fillId="0" borderId="10" xfId="1" applyFont="1" applyBorder="1" applyAlignment="1">
      <alignment horizontal="distributed" vertical="center"/>
    </xf>
    <xf numFmtId="38" fontId="4" fillId="0" borderId="0" xfId="1" applyFont="1" applyFill="1" applyBorder="1" applyAlignment="1">
      <alignment horizontal="center" vertical="center"/>
    </xf>
    <xf numFmtId="38" fontId="2" fillId="0" borderId="17" xfId="1" applyFont="1" applyFill="1" applyBorder="1" applyAlignment="1">
      <alignment horizontal="center" vertical="center"/>
    </xf>
    <xf numFmtId="0" fontId="5" fillId="0" borderId="0" xfId="0" applyFont="1" applyFill="1" applyBorder="1" applyAlignment="1">
      <alignment horizontal="center" vertical="center"/>
    </xf>
    <xf numFmtId="0" fontId="11" fillId="0" borderId="0" xfId="0" applyFont="1" applyFill="1" applyAlignment="1">
      <alignment vertical="center"/>
    </xf>
    <xf numFmtId="38" fontId="4" fillId="0" borderId="6" xfId="1" applyFont="1" applyFill="1" applyBorder="1" applyAlignment="1">
      <alignment horizontal="distributed" vertical="center" justifyLastLine="1"/>
    </xf>
    <xf numFmtId="38" fontId="4" fillId="0" borderId="7" xfId="1" applyFont="1" applyFill="1" applyBorder="1" applyAlignment="1">
      <alignment horizontal="distributed" vertical="center" justifyLastLine="1"/>
    </xf>
    <xf numFmtId="38" fontId="4" fillId="0" borderId="12" xfId="1" applyFont="1" applyFill="1" applyBorder="1" applyAlignment="1">
      <alignment horizontal="distributed" vertical="center" justifyLastLine="1"/>
    </xf>
    <xf numFmtId="38" fontId="4" fillId="0" borderId="16" xfId="1" applyFont="1" applyFill="1" applyBorder="1" applyAlignment="1">
      <alignment horizontal="distributed" vertical="center" justifyLastLine="1"/>
    </xf>
    <xf numFmtId="38" fontId="4" fillId="0" borderId="6" xfId="1" applyFont="1" applyFill="1" applyBorder="1" applyAlignment="1">
      <alignment horizontal="distributed" vertical="center"/>
    </xf>
    <xf numFmtId="38" fontId="4" fillId="0" borderId="7" xfId="1" applyFont="1" applyFill="1" applyBorder="1" applyAlignment="1">
      <alignment horizontal="distributed" vertical="center"/>
    </xf>
    <xf numFmtId="38" fontId="4" fillId="0" borderId="4" xfId="1" applyFont="1" applyFill="1" applyBorder="1" applyAlignment="1">
      <alignment horizontal="distributed" vertical="center"/>
    </xf>
    <xf numFmtId="38" fontId="4" fillId="0" borderId="12" xfId="1" applyFont="1" applyFill="1" applyBorder="1" applyAlignment="1">
      <alignment horizontal="distributed" vertical="center"/>
    </xf>
    <xf numFmtId="38" fontId="4" fillId="0" borderId="16" xfId="1" applyFont="1" applyFill="1" applyBorder="1" applyAlignment="1">
      <alignment horizontal="distributed" vertical="center"/>
    </xf>
    <xf numFmtId="38" fontId="4" fillId="0" borderId="10" xfId="1" applyFont="1" applyFill="1" applyBorder="1" applyAlignment="1">
      <alignment horizontal="distributed" vertical="center"/>
    </xf>
    <xf numFmtId="38" fontId="4" fillId="0" borderId="5" xfId="1" applyFont="1" applyFill="1" applyBorder="1" applyAlignment="1">
      <alignment horizontal="distributed" vertical="center" justifyLastLine="1"/>
    </xf>
    <xf numFmtId="38" fontId="4" fillId="0" borderId="7" xfId="1" applyFont="1" applyBorder="1" applyAlignment="1">
      <alignment horizontal="distributed" vertical="center" justifyLastLine="1" shrinkToFit="1"/>
    </xf>
    <xf numFmtId="38" fontId="4" fillId="0" borderId="16" xfId="1" applyFont="1" applyBorder="1" applyAlignment="1">
      <alignment horizontal="distributed" vertical="center" justifyLastLine="1" shrinkToFit="1"/>
    </xf>
    <xf numFmtId="38" fontId="12" fillId="0" borderId="7" xfId="1" applyFont="1" applyBorder="1" applyAlignment="1">
      <alignment horizontal="distributed" vertical="center" shrinkToFit="1"/>
    </xf>
    <xf numFmtId="38" fontId="12" fillId="0" borderId="16" xfId="1" applyFont="1" applyBorder="1" applyAlignment="1">
      <alignment horizontal="distributed" vertical="center" shrinkToFit="1"/>
    </xf>
    <xf numFmtId="38" fontId="2" fillId="0" borderId="19" xfId="1" applyFont="1" applyFill="1" applyBorder="1" applyAlignment="1">
      <alignment horizontal="center" vertical="center"/>
    </xf>
    <xf numFmtId="0" fontId="11" fillId="0" borderId="0" xfId="0" applyFont="1" applyFill="1" applyAlignment="1">
      <alignment horizontal="left" vertical="center"/>
    </xf>
    <xf numFmtId="38" fontId="4" fillId="0" borderId="7" xfId="1" applyFont="1" applyFill="1" applyBorder="1" applyAlignment="1">
      <alignment horizontal="distributed" vertical="center" justifyLastLine="1" shrinkToFit="1"/>
    </xf>
    <xf numFmtId="38" fontId="4" fillId="0" borderId="16" xfId="1" applyFont="1" applyFill="1" applyBorder="1" applyAlignment="1">
      <alignment horizontal="distributed" vertical="center" justifyLastLine="1" shrinkToFit="1"/>
    </xf>
    <xf numFmtId="38" fontId="4" fillId="0" borderId="3" xfId="1" applyFont="1" applyFill="1" applyBorder="1" applyAlignment="1">
      <alignment horizontal="distributed" vertical="center" justifyLastLine="1" shrinkToFit="1"/>
    </xf>
    <xf numFmtId="38" fontId="4" fillId="0" borderId="1" xfId="1" applyFont="1" applyFill="1" applyBorder="1" applyAlignment="1">
      <alignment horizontal="distributed" vertical="center" justifyLastLine="1" shrinkToFit="1"/>
    </xf>
    <xf numFmtId="38" fontId="4" fillId="0" borderId="2" xfId="1" applyFont="1" applyFill="1" applyBorder="1" applyAlignment="1">
      <alignment horizontal="distributed" vertical="center" justifyLastLine="1" shrinkToFit="1"/>
    </xf>
    <xf numFmtId="38" fontId="4" fillId="0" borderId="13" xfId="1" applyFont="1" applyFill="1" applyBorder="1" applyAlignment="1">
      <alignment horizontal="distributed" vertical="center" justifyLastLine="1" shrinkToFit="1"/>
    </xf>
    <xf numFmtId="38" fontId="4" fillId="0" borderId="14" xfId="1" applyFont="1" applyFill="1" applyBorder="1" applyAlignment="1">
      <alignment horizontal="distributed" vertical="center" justifyLastLine="1" shrinkToFit="1"/>
    </xf>
    <xf numFmtId="38" fontId="4" fillId="0" borderId="15" xfId="1" applyFont="1" applyFill="1" applyBorder="1" applyAlignment="1">
      <alignment horizontal="distributed" vertical="center" justifyLastLine="1" shrinkToFit="1"/>
    </xf>
    <xf numFmtId="38" fontId="4" fillId="0" borderId="4"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9" xfId="1" applyFont="1" applyFill="1" applyBorder="1" applyAlignment="1">
      <alignment horizontal="center" vertical="center"/>
    </xf>
    <xf numFmtId="38" fontId="4" fillId="0" borderId="7" xfId="1" applyFont="1" applyFill="1" applyBorder="1" applyAlignment="1">
      <alignment horizontal="distributed" vertical="center" shrinkToFit="1"/>
    </xf>
    <xf numFmtId="38" fontId="4" fillId="0" borderId="16" xfId="1" applyFont="1" applyFill="1" applyBorder="1" applyAlignment="1">
      <alignment horizontal="distributed" vertical="center" shrinkToFit="1"/>
    </xf>
    <xf numFmtId="0" fontId="2" fillId="0" borderId="9" xfId="0" applyFont="1" applyBorder="1" applyAlignment="1">
      <alignment horizontal="left" vertical="center"/>
    </xf>
    <xf numFmtId="0" fontId="11" fillId="0" borderId="0" xfId="0" applyFont="1" applyBorder="1" applyAlignment="1">
      <alignment horizontal="center" vertical="center"/>
    </xf>
    <xf numFmtId="0" fontId="12" fillId="0" borderId="4"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4" fillId="0" borderId="21" xfId="0" applyFont="1" applyBorder="1" applyAlignment="1">
      <alignment horizontal="center" vertical="center" justifyLastLine="1"/>
    </xf>
    <xf numFmtId="177" fontId="4" fillId="0" borderId="9" xfId="1" applyNumberFormat="1" applyFont="1" applyBorder="1" applyAlignment="1">
      <alignment horizontal="right" vertical="center"/>
    </xf>
    <xf numFmtId="177" fontId="4" fillId="0" borderId="0" xfId="1" applyNumberFormat="1" applyFont="1" applyBorder="1" applyAlignment="1">
      <alignment horizontal="right" vertical="center"/>
    </xf>
    <xf numFmtId="178" fontId="4" fillId="0" borderId="0" xfId="1" applyNumberFormat="1" applyFont="1" applyFill="1" applyBorder="1" applyAlignment="1">
      <alignment horizontal="right" vertical="center"/>
    </xf>
    <xf numFmtId="177" fontId="4" fillId="0" borderId="9" xfId="1"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177" fontId="2" fillId="0" borderId="19" xfId="1" applyNumberFormat="1" applyFont="1" applyFill="1" applyBorder="1" applyAlignment="1">
      <alignment horizontal="right" vertical="center"/>
    </xf>
    <xf numFmtId="177" fontId="2" fillId="0" borderId="17"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0" fontId="12" fillId="0" borderId="4"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6"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shrinkToFit="1"/>
    </xf>
    <xf numFmtId="0" fontId="5" fillId="0" borderId="5" xfId="0" applyFont="1" applyFill="1" applyBorder="1" applyAlignment="1">
      <alignment horizontal="distributed" vertical="center" justifyLastLine="1" shrinkToFit="1"/>
    </xf>
    <xf numFmtId="0" fontId="5" fillId="0" borderId="6" xfId="0" applyFont="1" applyFill="1" applyBorder="1" applyAlignment="1">
      <alignment horizontal="distributed" vertical="center" justifyLastLine="1" shrinkToFit="1"/>
    </xf>
    <xf numFmtId="0" fontId="4" fillId="0" borderId="10" xfId="0" applyFont="1" applyFill="1" applyBorder="1" applyAlignment="1">
      <alignment horizontal="distributed" vertical="distributed" justifyLastLine="1"/>
    </xf>
    <xf numFmtId="0" fontId="4" fillId="0" borderId="11" xfId="0" applyFont="1" applyFill="1" applyBorder="1" applyAlignment="1">
      <alignment horizontal="distributed" vertical="distributed" justifyLastLine="1"/>
    </xf>
    <xf numFmtId="0" fontId="4" fillId="0" borderId="12" xfId="0" applyFont="1" applyFill="1" applyBorder="1" applyAlignment="1">
      <alignment horizontal="distributed" vertical="distributed" justifyLastLine="1"/>
    </xf>
    <xf numFmtId="178" fontId="4" fillId="0" borderId="0" xfId="0" applyNumberFormat="1" applyFont="1" applyFill="1" applyBorder="1" applyAlignment="1">
      <alignment horizontal="right" vertical="center"/>
    </xf>
    <xf numFmtId="0" fontId="5" fillId="0" borderId="0" xfId="0" applyFont="1" applyBorder="1" applyAlignment="1">
      <alignment horizontal="right" vertical="center"/>
    </xf>
    <xf numFmtId="178" fontId="2" fillId="0" borderId="17" xfId="0" applyNumberFormat="1" applyFont="1" applyFill="1" applyBorder="1" applyAlignment="1">
      <alignment horizontal="right"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4" xfId="0" applyFont="1" applyFill="1" applyBorder="1" applyAlignment="1">
      <alignment horizontal="distributed" vertical="center" justifyLastLine="1" shrinkToFit="1"/>
    </xf>
    <xf numFmtId="0" fontId="4" fillId="0" borderId="5" xfId="0" applyFont="1" applyFill="1" applyBorder="1" applyAlignment="1">
      <alignment horizontal="distributed" vertical="center" justifyLastLine="1" shrinkToFit="1"/>
    </xf>
    <xf numFmtId="0" fontId="4" fillId="0" borderId="6" xfId="0" applyFont="1" applyFill="1" applyBorder="1" applyAlignment="1">
      <alignment horizontal="distributed" vertical="center" justifyLastLine="1" shrinkToFit="1"/>
    </xf>
    <xf numFmtId="0" fontId="4" fillId="0" borderId="0" xfId="0" applyFont="1" applyFill="1" applyBorder="1" applyAlignment="1">
      <alignment horizontal="right" vertical="center" justifyLastLine="1"/>
    </xf>
    <xf numFmtId="0" fontId="2" fillId="0" borderId="17" xfId="0" applyFont="1" applyFill="1" applyBorder="1" applyAlignment="1">
      <alignment horizontal="right" vertical="center" justifyLastLine="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177" fontId="4" fillId="0" borderId="20" xfId="1" applyNumberFormat="1" applyFont="1" applyFill="1" applyBorder="1" applyAlignment="1">
      <alignment horizontal="right" vertical="center"/>
    </xf>
    <xf numFmtId="177" fontId="4" fillId="0" borderId="21" xfId="1" applyNumberFormat="1" applyFont="1" applyFill="1" applyBorder="1" applyAlignment="1">
      <alignment horizontal="right" vertical="center"/>
    </xf>
    <xf numFmtId="0" fontId="5" fillId="0" borderId="1" xfId="0" applyFont="1" applyBorder="1" applyAlignment="1">
      <alignment horizontal="right" vertical="center"/>
    </xf>
    <xf numFmtId="0" fontId="12" fillId="0" borderId="4" xfId="0" applyFont="1" applyFill="1" applyBorder="1" applyAlignment="1">
      <alignment horizontal="center" vertical="center" justifyLastLine="1"/>
    </xf>
    <xf numFmtId="0" fontId="12" fillId="0" borderId="5" xfId="0" applyFont="1" applyFill="1" applyBorder="1" applyAlignment="1">
      <alignment horizontal="center" vertical="center" justifyLastLine="1"/>
    </xf>
    <xf numFmtId="0" fontId="12" fillId="0" borderId="6" xfId="0" applyFont="1" applyFill="1" applyBorder="1" applyAlignment="1">
      <alignment horizontal="center" vertical="center" justifyLastLine="1"/>
    </xf>
    <xf numFmtId="0" fontId="12" fillId="0" borderId="4" xfId="0" applyFont="1" applyFill="1" applyBorder="1" applyAlignment="1">
      <alignment horizontal="distributed" vertical="center"/>
    </xf>
    <xf numFmtId="0" fontId="12" fillId="0" borderId="6" xfId="0" applyFont="1" applyFill="1" applyBorder="1" applyAlignment="1">
      <alignment horizontal="distributed" vertical="center"/>
    </xf>
    <xf numFmtId="0" fontId="4" fillId="0" borderId="13" xfId="0" applyFont="1" applyBorder="1" applyAlignment="1">
      <alignment horizontal="distributed" vertical="center" justifyLastLine="1" shrinkToFit="1"/>
    </xf>
    <xf numFmtId="0" fontId="4" fillId="0" borderId="14" xfId="0" applyFont="1" applyBorder="1" applyAlignment="1">
      <alignment horizontal="distributed" vertical="center" justifyLastLine="1" shrinkToFit="1"/>
    </xf>
    <xf numFmtId="0" fontId="4" fillId="0" borderId="15" xfId="0" applyFont="1" applyBorder="1" applyAlignment="1">
      <alignment horizontal="distributed" vertical="center" justifyLastLine="1" shrinkToFit="1"/>
    </xf>
    <xf numFmtId="178" fontId="4" fillId="0" borderId="9" xfId="0" applyNumberFormat="1" applyFont="1" applyBorder="1" applyAlignment="1">
      <alignment horizontal="right" vertical="center"/>
    </xf>
    <xf numFmtId="178" fontId="4" fillId="0" borderId="0" xfId="0" applyNumberFormat="1" applyFont="1" applyBorder="1" applyAlignment="1">
      <alignment horizontal="right" vertical="center"/>
    </xf>
    <xf numFmtId="178" fontId="2" fillId="0" borderId="19" xfId="0" applyNumberFormat="1" applyFont="1" applyFill="1" applyBorder="1" applyAlignment="1">
      <alignment horizontal="right" vertical="center"/>
    </xf>
    <xf numFmtId="178" fontId="4" fillId="0" borderId="9" xfId="0" applyNumberFormat="1" applyFont="1" applyFill="1" applyBorder="1" applyAlignment="1">
      <alignment horizontal="right" vertical="center"/>
    </xf>
    <xf numFmtId="0" fontId="6" fillId="0" borderId="0" xfId="0" applyFont="1" applyBorder="1" applyAlignment="1">
      <alignment horizontal="center" vertical="center" shrinkToFit="1"/>
    </xf>
    <xf numFmtId="0" fontId="4" fillId="0" borderId="5" xfId="0" applyFont="1" applyBorder="1" applyAlignment="1">
      <alignment horizontal="distributed" vertical="center"/>
    </xf>
    <xf numFmtId="38" fontId="4" fillId="0" borderId="10" xfId="1" applyFont="1" applyBorder="1" applyAlignment="1">
      <alignment horizontal="distributed" vertical="center" wrapText="1" justifyLastLine="1"/>
    </xf>
    <xf numFmtId="38" fontId="4" fillId="0" borderId="11" xfId="1" applyFont="1" applyBorder="1" applyAlignment="1">
      <alignment horizontal="distributed" vertical="center" wrapText="1" justifyLastLine="1"/>
    </xf>
    <xf numFmtId="38" fontId="4" fillId="0" borderId="12" xfId="1" applyFont="1" applyBorder="1" applyAlignment="1">
      <alignment horizontal="distributed" vertical="center" wrapText="1" justifyLastLine="1"/>
    </xf>
    <xf numFmtId="38" fontId="4" fillId="0" borderId="10" xfId="1" applyFont="1" applyBorder="1" applyAlignment="1">
      <alignment horizontal="center" vertical="center" shrinkToFit="1"/>
    </xf>
    <xf numFmtId="38" fontId="4" fillId="0" borderId="11" xfId="1" applyFont="1" applyBorder="1" applyAlignment="1">
      <alignment horizontal="center" vertical="center" shrinkToFit="1"/>
    </xf>
    <xf numFmtId="38" fontId="4" fillId="0" borderId="12" xfId="1" applyFont="1" applyBorder="1" applyAlignment="1">
      <alignment horizontal="center" vertical="center" shrinkToFit="1"/>
    </xf>
    <xf numFmtId="38" fontId="7" fillId="0" borderId="10" xfId="1" applyFont="1" applyBorder="1" applyAlignment="1">
      <alignment horizontal="distributed" vertical="center" justifyLastLine="1"/>
    </xf>
    <xf numFmtId="38" fontId="7" fillId="0" borderId="11" xfId="1" applyFont="1" applyBorder="1" applyAlignment="1">
      <alignment horizontal="distributed" vertical="center" justifyLastLine="1"/>
    </xf>
    <xf numFmtId="0" fontId="0" fillId="0" borderId="0" xfId="0" applyAlignment="1">
      <alignment horizontal="center" vertical="center"/>
    </xf>
    <xf numFmtId="38" fontId="12" fillId="0" borderId="9" xfId="1" applyFont="1" applyBorder="1" applyAlignment="1">
      <alignment horizontal="right" vertical="center"/>
    </xf>
    <xf numFmtId="38" fontId="12" fillId="0" borderId="0" xfId="1" applyFont="1" applyBorder="1" applyAlignment="1">
      <alignment horizontal="right" vertical="center"/>
    </xf>
    <xf numFmtId="38" fontId="12" fillId="0" borderId="0" xfId="1" applyFont="1" applyFill="1" applyBorder="1" applyAlignment="1">
      <alignment vertical="center"/>
    </xf>
    <xf numFmtId="38" fontId="12" fillId="0" borderId="1" xfId="1" applyFont="1" applyFill="1" applyBorder="1" applyAlignment="1">
      <alignment horizontal="distributed" vertical="center" justifyLastLine="1"/>
    </xf>
    <xf numFmtId="38" fontId="5" fillId="0" borderId="4" xfId="1" applyFont="1" applyFill="1" applyBorder="1" applyAlignment="1">
      <alignment horizontal="distributed" vertical="center" wrapText="1" justifyLastLine="1"/>
    </xf>
    <xf numFmtId="38" fontId="5" fillId="0" borderId="5" xfId="1" applyFont="1" applyFill="1" applyBorder="1" applyAlignment="1">
      <alignment horizontal="distributed" vertical="center" wrapText="1" justifyLastLine="1"/>
    </xf>
    <xf numFmtId="38" fontId="13" fillId="0" borderId="17" xfId="1" applyFont="1" applyFill="1" applyBorder="1" applyAlignment="1">
      <alignment vertical="center"/>
    </xf>
    <xf numFmtId="38" fontId="12" fillId="0" borderId="20" xfId="1" applyFont="1" applyFill="1" applyBorder="1" applyAlignment="1">
      <alignment horizontal="distributed" vertical="center" justifyLastLine="1"/>
    </xf>
    <xf numFmtId="38" fontId="12" fillId="0" borderId="13" xfId="1" applyFont="1" applyFill="1" applyBorder="1" applyAlignment="1">
      <alignment horizontal="distributed" vertical="center" justifyLastLine="1"/>
    </xf>
    <xf numFmtId="38" fontId="12" fillId="0" borderId="14" xfId="1"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38" fontId="7" fillId="0" borderId="10" xfId="1" applyFont="1" applyFill="1" applyBorder="1" applyAlignment="1">
      <alignment horizontal="distributed" vertical="center" justifyLastLine="1"/>
    </xf>
    <xf numFmtId="38" fontId="7" fillId="0" borderId="11" xfId="1" applyFont="1" applyFill="1" applyBorder="1" applyAlignment="1">
      <alignment horizontal="distributed" vertical="center" justifyLastLine="1"/>
    </xf>
    <xf numFmtId="38" fontId="12" fillId="0" borderId="20" xfId="1" applyFont="1" applyFill="1" applyBorder="1" applyAlignment="1">
      <alignment horizontal="distributed" vertical="center" justifyLastLine="1" shrinkToFit="1"/>
    </xf>
    <xf numFmtId="38" fontId="12" fillId="0" borderId="21" xfId="1" applyFont="1" applyFill="1" applyBorder="1" applyAlignment="1">
      <alignment horizontal="distributed" vertical="center" justifyLastLine="1" shrinkToFit="1"/>
    </xf>
    <xf numFmtId="38" fontId="12" fillId="0" borderId="22" xfId="1" applyFont="1" applyFill="1" applyBorder="1" applyAlignment="1">
      <alignment horizontal="distributed" vertical="center" justifyLastLine="1" shrinkToFit="1"/>
    </xf>
    <xf numFmtId="38" fontId="12" fillId="0" borderId="25" xfId="1" applyFont="1" applyFill="1" applyBorder="1" applyAlignment="1">
      <alignment horizontal="distributed" vertical="center" justifyLastLine="1"/>
    </xf>
    <xf numFmtId="38" fontId="12" fillId="0" borderId="24" xfId="1" applyFont="1" applyFill="1" applyBorder="1" applyAlignment="1">
      <alignment horizontal="distributed" vertical="center" justifyLastLine="1"/>
    </xf>
    <xf numFmtId="0" fontId="19" fillId="0" borderId="0" xfId="0" applyFont="1" applyFill="1" applyAlignment="1">
      <alignment horizontal="right" vertical="center"/>
    </xf>
    <xf numFmtId="38" fontId="12" fillId="0" borderId="0" xfId="1" applyFont="1" applyFill="1" applyBorder="1" applyAlignment="1">
      <alignment horizontal="center" vertical="center"/>
    </xf>
    <xf numFmtId="38" fontId="13" fillId="0" borderId="19" xfId="0" applyNumberFormat="1" applyFont="1" applyFill="1" applyBorder="1" applyAlignment="1">
      <alignment horizontal="right" vertical="center"/>
    </xf>
    <xf numFmtId="0" fontId="6" fillId="0" borderId="0" xfId="0" applyFont="1" applyBorder="1" applyAlignment="1">
      <alignment horizontal="center" vertical="center"/>
    </xf>
    <xf numFmtId="38" fontId="4" fillId="0" borderId="4" xfId="1" applyFont="1" applyBorder="1" applyAlignment="1">
      <alignment vertical="center" shrinkToFit="1"/>
    </xf>
    <xf numFmtId="38" fontId="4" fillId="0" borderId="5" xfId="1" applyFont="1" applyBorder="1" applyAlignment="1">
      <alignment vertical="center" shrinkToFit="1"/>
    </xf>
    <xf numFmtId="38" fontId="4" fillId="0" borderId="6" xfId="1" applyFont="1" applyBorder="1" applyAlignment="1">
      <alignment vertical="center" shrinkToFit="1"/>
    </xf>
    <xf numFmtId="38" fontId="5" fillId="0" borderId="10" xfId="1" applyFont="1" applyBorder="1" applyAlignment="1">
      <alignment horizontal="distributed" vertical="center" justifyLastLine="1"/>
    </xf>
    <xf numFmtId="38" fontId="5" fillId="0" borderId="11" xfId="1" applyFont="1" applyBorder="1" applyAlignment="1">
      <alignment horizontal="distributed" vertical="center" justifyLastLine="1"/>
    </xf>
    <xf numFmtId="38" fontId="5" fillId="0" borderId="12" xfId="1" applyFont="1" applyBorder="1" applyAlignment="1">
      <alignment horizontal="distributed" vertical="center" justifyLastLine="1"/>
    </xf>
    <xf numFmtId="38" fontId="5" fillId="0" borderId="16" xfId="1" applyFont="1" applyBorder="1" applyAlignment="1">
      <alignment horizontal="center" vertical="center" justifyLastLine="1"/>
    </xf>
    <xf numFmtId="38" fontId="5" fillId="0" borderId="16" xfId="1" applyFont="1" applyBorder="1" applyAlignment="1">
      <alignment horizontal="distributed" vertical="center" justifyLastLine="1"/>
    </xf>
    <xf numFmtId="38" fontId="5" fillId="0" borderId="9" xfId="1" applyFont="1" applyBorder="1" applyAlignment="1">
      <alignment horizontal="right" vertical="center"/>
    </xf>
    <xf numFmtId="0" fontId="0" fillId="0" borderId="0" xfId="0" applyAlignment="1">
      <alignment horizontal="right" vertical="center"/>
    </xf>
    <xf numFmtId="38" fontId="5" fillId="0" borderId="0" xfId="1" applyFont="1" applyBorder="1" applyAlignment="1">
      <alignment horizontal="right" vertical="center"/>
    </xf>
    <xf numFmtId="38" fontId="5" fillId="0" borderId="0" xfId="1" applyFont="1" applyFill="1" applyBorder="1" applyAlignment="1">
      <alignment horizontal="right" vertical="center"/>
    </xf>
    <xf numFmtId="38" fontId="5" fillId="0" borderId="0" xfId="1" applyFont="1" applyFill="1" applyBorder="1" applyAlignment="1">
      <alignment horizontal="right" vertical="center" shrinkToFit="1"/>
    </xf>
    <xf numFmtId="0" fontId="0" fillId="0" borderId="0" xfId="0" applyAlignment="1">
      <alignment horizontal="right" vertical="center" shrinkToFit="1"/>
    </xf>
    <xf numFmtId="38" fontId="5" fillId="0" borderId="9" xfId="1" applyFont="1" applyFill="1" applyBorder="1" applyAlignment="1">
      <alignment horizontal="right" vertical="center"/>
    </xf>
    <xf numFmtId="38" fontId="14" fillId="0" borderId="19" xfId="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7" xfId="1" applyFont="1" applyFill="1" applyBorder="1" applyAlignment="1">
      <alignment horizontal="right" vertical="center" shrinkToFit="1"/>
    </xf>
    <xf numFmtId="38" fontId="5" fillId="0" borderId="4" xfId="1" applyFont="1" applyFill="1" applyBorder="1" applyAlignment="1">
      <alignment horizontal="center" vertical="center" shrinkToFit="1"/>
    </xf>
    <xf numFmtId="0" fontId="0" fillId="0" borderId="5" xfId="0" applyFill="1" applyBorder="1" applyAlignment="1">
      <alignment shrinkToFit="1"/>
    </xf>
    <xf numFmtId="0" fontId="0" fillId="0" borderId="6" xfId="0" applyFill="1" applyBorder="1" applyAlignment="1">
      <alignment shrinkToFit="1"/>
    </xf>
    <xf numFmtId="38" fontId="5" fillId="0" borderId="13"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3" xfId="1" applyFont="1" applyFill="1" applyBorder="1" applyAlignment="1">
      <alignment horizontal="distributed" vertical="center" justifyLastLine="1"/>
    </xf>
    <xf numFmtId="38" fontId="5" fillId="0" borderId="14" xfId="1" applyFont="1" applyFill="1" applyBorder="1" applyAlignment="1">
      <alignment horizontal="distributed" vertical="center" justifyLastLine="1"/>
    </xf>
    <xf numFmtId="38" fontId="5" fillId="0" borderId="15"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shrinkToFit="1"/>
    </xf>
    <xf numFmtId="38" fontId="4" fillId="0" borderId="5" xfId="1" applyFont="1" applyFill="1" applyBorder="1" applyAlignment="1">
      <alignment horizontal="distributed" vertical="center" justifyLastLine="1" shrinkToFit="1"/>
    </xf>
    <xf numFmtId="38" fontId="4" fillId="0" borderId="6" xfId="1" applyFont="1" applyFill="1" applyBorder="1" applyAlignment="1">
      <alignment horizontal="distributed" vertical="center" justifyLastLine="1" shrinkToFit="1"/>
    </xf>
    <xf numFmtId="38" fontId="5" fillId="0" borderId="10" xfId="1" applyFont="1" applyFill="1" applyBorder="1" applyAlignment="1">
      <alignment horizontal="distributed" vertical="center" justifyLastLine="1"/>
    </xf>
    <xf numFmtId="38" fontId="5" fillId="0" borderId="11" xfId="1" applyFont="1" applyFill="1" applyBorder="1" applyAlignment="1">
      <alignment horizontal="distributed" vertical="center" justifyLastLine="1"/>
    </xf>
    <xf numFmtId="0" fontId="0" fillId="0" borderId="0" xfId="0" applyFill="1" applyAlignment="1">
      <alignment horizontal="right" vertical="center"/>
    </xf>
    <xf numFmtId="0" fontId="0" fillId="0" borderId="0" xfId="0" applyFill="1" applyAlignment="1">
      <alignment horizontal="right" vertical="center" shrinkToFit="1"/>
    </xf>
    <xf numFmtId="38" fontId="5" fillId="0" borderId="0" xfId="1" applyFont="1" applyFill="1" applyBorder="1" applyAlignment="1">
      <alignment vertical="center"/>
    </xf>
    <xf numFmtId="0" fontId="0" fillId="0" borderId="0" xfId="0" applyFill="1" applyAlignment="1">
      <alignment vertical="center"/>
    </xf>
    <xf numFmtId="0" fontId="5" fillId="0" borderId="1" xfId="0" applyFont="1" applyBorder="1" applyAlignment="1">
      <alignment horizontal="left" vertical="center"/>
    </xf>
    <xf numFmtId="38" fontId="4" fillId="0" borderId="5" xfId="1" applyFont="1" applyBorder="1" applyAlignment="1">
      <alignment horizontal="distributed" vertical="center"/>
    </xf>
    <xf numFmtId="38" fontId="14" fillId="0" borderId="17" xfId="1" applyFont="1" applyFill="1" applyBorder="1" applyAlignment="1">
      <alignment vertical="center"/>
    </xf>
    <xf numFmtId="38" fontId="4" fillId="0" borderId="9" xfId="1" applyFont="1" applyBorder="1" applyAlignment="1">
      <alignment horizontal="right" vertical="center"/>
    </xf>
    <xf numFmtId="0" fontId="0" fillId="0" borderId="0" xfId="0" applyBorder="1" applyAlignment="1">
      <alignment horizontal="right" vertical="center"/>
    </xf>
    <xf numFmtId="38" fontId="4" fillId="0" borderId="0" xfId="1" applyFont="1" applyBorder="1" applyAlignment="1">
      <alignment horizontal="right" vertical="center"/>
    </xf>
    <xf numFmtId="0" fontId="6" fillId="0" borderId="0" xfId="0" applyFont="1" applyAlignment="1">
      <alignment horizontal="center" vertical="center"/>
    </xf>
    <xf numFmtId="38" fontId="4" fillId="0" borderId="4" xfId="1" applyFont="1" applyBorder="1" applyAlignment="1">
      <alignment horizontal="distributed" vertical="distributed" justifyLastLine="1"/>
    </xf>
    <xf numFmtId="38" fontId="4" fillId="0" borderId="5" xfId="1" applyFont="1" applyBorder="1" applyAlignment="1">
      <alignment horizontal="distributed" vertical="distributed" justifyLastLine="1"/>
    </xf>
    <xf numFmtId="38" fontId="4" fillId="0" borderId="6" xfId="1" applyFont="1" applyBorder="1" applyAlignment="1">
      <alignment horizontal="distributed" vertical="distributed" justifyLastLine="1"/>
    </xf>
    <xf numFmtId="38" fontId="4" fillId="0" borderId="4" xfId="1" applyFont="1" applyBorder="1" applyAlignment="1">
      <alignment horizontal="distributed" vertical="distributed" justifyLastLine="1" shrinkToFit="1"/>
    </xf>
    <xf numFmtId="38" fontId="4" fillId="0" borderId="5" xfId="1" applyFont="1" applyBorder="1" applyAlignment="1">
      <alignment horizontal="distributed" vertical="distributed" justifyLastLine="1" shrinkToFit="1"/>
    </xf>
    <xf numFmtId="38" fontId="5" fillId="0" borderId="4" xfId="1" applyFont="1" applyBorder="1" applyAlignment="1">
      <alignment horizontal="distributed" vertical="distributed" justifyLastLine="1" shrinkToFit="1"/>
    </xf>
    <xf numFmtId="38" fontId="5" fillId="0" borderId="5" xfId="1" applyFont="1" applyBorder="1" applyAlignment="1">
      <alignment horizontal="distributed" vertical="distributed" justifyLastLine="1" shrinkToFit="1"/>
    </xf>
    <xf numFmtId="38" fontId="4" fillId="0" borderId="10" xfId="1" applyFont="1" applyBorder="1" applyAlignment="1">
      <alignment horizontal="distributed" vertical="distributed" justifyLastLine="1"/>
    </xf>
    <xf numFmtId="38" fontId="4" fillId="0" borderId="11" xfId="1" applyFont="1" applyBorder="1" applyAlignment="1">
      <alignment horizontal="distributed" vertical="distributed" justifyLastLine="1"/>
    </xf>
    <xf numFmtId="38" fontId="4" fillId="0" borderId="12" xfId="1" applyFont="1" applyBorder="1" applyAlignment="1">
      <alignment horizontal="distributed" vertical="distributed" justifyLastLine="1"/>
    </xf>
    <xf numFmtId="179" fontId="4" fillId="0" borderId="0" xfId="1" applyNumberFormat="1"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20" xfId="1" applyFont="1" applyBorder="1" applyAlignment="1">
      <alignment horizontal="right" vertical="center"/>
    </xf>
    <xf numFmtId="38" fontId="4" fillId="0" borderId="21" xfId="1" applyFont="1" applyBorder="1" applyAlignment="1">
      <alignment horizontal="right" vertical="center"/>
    </xf>
    <xf numFmtId="0" fontId="20" fillId="0" borderId="0" xfId="0" applyFont="1" applyAlignment="1">
      <alignment horizontal="right" vertical="center"/>
    </xf>
    <xf numFmtId="38" fontId="4" fillId="0" borderId="21" xfId="1" applyNumberFormat="1" applyFont="1" applyFill="1" applyBorder="1" applyAlignment="1">
      <alignment horizontal="right" vertical="center"/>
    </xf>
    <xf numFmtId="38" fontId="4" fillId="0" borderId="16" xfId="1" applyFont="1" applyBorder="1" applyAlignment="1">
      <alignment horizontal="distributed" vertical="distributed" justifyLastLine="1"/>
    </xf>
    <xf numFmtId="0" fontId="4" fillId="0" borderId="21" xfId="0" applyFont="1" applyBorder="1" applyAlignment="1">
      <alignment horizontal="right" vertical="center"/>
    </xf>
    <xf numFmtId="38" fontId="4" fillId="0" borderId="21" xfId="1" applyFont="1" applyFill="1" applyBorder="1" applyAlignment="1">
      <alignment horizontal="right" vertical="center"/>
    </xf>
    <xf numFmtId="179" fontId="2" fillId="0" borderId="17" xfId="1" applyNumberFormat="1" applyFont="1" applyFill="1" applyBorder="1" applyAlignment="1">
      <alignment horizontal="right" vertical="center"/>
    </xf>
    <xf numFmtId="38" fontId="2" fillId="0" borderId="17" xfId="1" applyNumberFormat="1" applyFont="1" applyFill="1" applyBorder="1" applyAlignment="1">
      <alignment horizontal="right" vertical="center"/>
    </xf>
    <xf numFmtId="0" fontId="11" fillId="0" borderId="0" xfId="0" applyFont="1" applyAlignment="1">
      <alignment horizontal="center" vertical="center"/>
    </xf>
    <xf numFmtId="38" fontId="5" fillId="0" borderId="4" xfId="1" applyFont="1" applyFill="1" applyBorder="1" applyAlignment="1">
      <alignment horizontal="distributed" vertical="distributed" justifyLastLine="1"/>
    </xf>
    <xf numFmtId="38" fontId="5" fillId="0" borderId="5" xfId="1" applyFont="1" applyFill="1" applyBorder="1" applyAlignment="1">
      <alignment horizontal="distributed" vertical="distributed" justifyLastLine="1"/>
    </xf>
    <xf numFmtId="38" fontId="7" fillId="0" borderId="4" xfId="1" applyFont="1" applyFill="1" applyBorder="1" applyAlignment="1">
      <alignment horizontal="center" vertical="center" wrapText="1" justifyLastLine="1"/>
    </xf>
    <xf numFmtId="38" fontId="7" fillId="0" borderId="5" xfId="1" applyFont="1" applyFill="1" applyBorder="1" applyAlignment="1">
      <alignment horizontal="center" vertical="center" justifyLastLine="1"/>
    </xf>
    <xf numFmtId="38" fontId="4" fillId="0" borderId="10" xfId="1" applyFont="1" applyFill="1" applyBorder="1" applyAlignment="1">
      <alignment horizontal="distributed" vertical="distributed" justifyLastLine="1"/>
    </xf>
    <xf numFmtId="38" fontId="4" fillId="0" borderId="11" xfId="1" applyFont="1" applyFill="1" applyBorder="1" applyAlignment="1">
      <alignment horizontal="distributed" vertical="distributed" justifyLastLine="1"/>
    </xf>
    <xf numFmtId="38" fontId="5" fillId="0" borderId="20" xfId="1" applyFont="1" applyBorder="1" applyAlignment="1">
      <alignment horizontal="right" vertical="center"/>
    </xf>
    <xf numFmtId="38" fontId="5" fillId="0" borderId="21" xfId="1" applyFont="1" applyBorder="1" applyAlignment="1">
      <alignment horizontal="right" vertical="center"/>
    </xf>
    <xf numFmtId="38" fontId="5" fillId="0" borderId="21" xfId="1" applyFont="1" applyFill="1" applyBorder="1" applyAlignment="1">
      <alignment horizontal="right" vertical="center"/>
    </xf>
    <xf numFmtId="0" fontId="5" fillId="0" borderId="21" xfId="0" applyFont="1" applyBorder="1" applyAlignment="1">
      <alignment horizontal="right" vertical="center"/>
    </xf>
    <xf numFmtId="38" fontId="12" fillId="0" borderId="4" xfId="1" applyFont="1" applyBorder="1" applyAlignment="1">
      <alignment horizontal="distributed" vertical="distributed" justifyLastLine="1"/>
    </xf>
    <xf numFmtId="38" fontId="12" fillId="0" borderId="5" xfId="1" applyFont="1" applyBorder="1" applyAlignment="1">
      <alignment horizontal="distributed" vertical="distributed" justifyLastLine="1"/>
    </xf>
    <xf numFmtId="38" fontId="12" fillId="0" borderId="6" xfId="1" applyFont="1" applyBorder="1" applyAlignment="1">
      <alignment horizontal="distributed" vertical="distributed" justifyLastLine="1"/>
    </xf>
    <xf numFmtId="0" fontId="10" fillId="0" borderId="0" xfId="0" applyFont="1" applyAlignment="1">
      <alignment horizontal="right" vertical="center"/>
    </xf>
    <xf numFmtId="0" fontId="10" fillId="0" borderId="21" xfId="0" applyFont="1" applyBorder="1" applyAlignment="1">
      <alignment horizontal="right" vertical="center"/>
    </xf>
    <xf numFmtId="38" fontId="5" fillId="0" borderId="21" xfId="1" applyFont="1" applyBorder="1" applyAlignment="1">
      <alignment horizontal="right" vertical="center" justifyLastLine="1"/>
    </xf>
    <xf numFmtId="38" fontId="5" fillId="0" borderId="0" xfId="1" applyFont="1" applyFill="1" applyBorder="1" applyAlignment="1">
      <alignment horizontal="right" vertical="center" justifyLastLine="1"/>
    </xf>
    <xf numFmtId="38" fontId="5" fillId="0" borderId="0" xfId="1" applyFont="1" applyBorder="1" applyAlignment="1">
      <alignment horizontal="right" vertical="center" justifyLastLine="1"/>
    </xf>
    <xf numFmtId="38" fontId="5" fillId="0" borderId="21" xfId="1" applyFont="1" applyFill="1" applyBorder="1" applyAlignment="1">
      <alignment horizontal="right" vertical="center" justifyLastLine="1"/>
    </xf>
    <xf numFmtId="0" fontId="10" fillId="0" borderId="0" xfId="0" applyFont="1" applyBorder="1" applyAlignment="1">
      <alignment horizontal="right" vertical="center"/>
    </xf>
    <xf numFmtId="38" fontId="16" fillId="0" borderId="17" xfId="1" applyFont="1" applyBorder="1" applyAlignment="1">
      <alignment horizontal="right" vertical="center" justifyLastLine="1"/>
    </xf>
    <xf numFmtId="38" fontId="16" fillId="0" borderId="17" xfId="1" applyFont="1" applyFill="1" applyBorder="1" applyAlignment="1">
      <alignment horizontal="right" vertical="center" justifyLastLine="1"/>
    </xf>
    <xf numFmtId="0" fontId="14" fillId="0" borderId="17" xfId="0" applyFont="1" applyBorder="1" applyAlignment="1">
      <alignment horizontal="right" vertical="center"/>
    </xf>
    <xf numFmtId="0" fontId="4" fillId="0" borderId="22" xfId="0" applyFont="1" applyBorder="1" applyAlignment="1">
      <alignment horizontal="distributed" vertical="center"/>
    </xf>
    <xf numFmtId="38" fontId="4" fillId="0" borderId="0" xfId="1" applyFont="1" applyAlignment="1">
      <alignment horizontal="right" vertical="center"/>
    </xf>
    <xf numFmtId="0" fontId="4" fillId="0" borderId="24" xfId="0" applyFont="1" applyBorder="1" applyAlignment="1">
      <alignment horizontal="distributed" vertical="center" justifyLastLine="1"/>
    </xf>
    <xf numFmtId="38" fontId="4" fillId="0" borderId="3" xfId="1" applyFont="1" applyBorder="1" applyAlignment="1">
      <alignment horizontal="distributed" vertical="center" wrapText="1" justifyLastLine="1"/>
    </xf>
    <xf numFmtId="38" fontId="4" fillId="0" borderId="1" xfId="1" applyFont="1" applyBorder="1" applyAlignment="1">
      <alignment horizontal="distributed" vertical="center" wrapText="1" justifyLastLine="1"/>
    </xf>
    <xf numFmtId="38" fontId="4" fillId="0" borderId="13" xfId="1" applyFont="1" applyBorder="1" applyAlignment="1">
      <alignment horizontal="distributed" vertical="center" wrapText="1" justifyLastLine="1"/>
    </xf>
    <xf numFmtId="38" fontId="4" fillId="0" borderId="14" xfId="1" applyFont="1" applyBorder="1" applyAlignment="1">
      <alignment horizontal="distributed" vertical="center" wrapText="1" justifyLastLine="1"/>
    </xf>
    <xf numFmtId="38" fontId="4" fillId="0" borderId="11" xfId="1" applyFont="1" applyBorder="1" applyAlignment="1">
      <alignment horizontal="distributed" vertical="center"/>
    </xf>
    <xf numFmtId="38" fontId="4" fillId="0" borderId="9" xfId="1" applyFont="1" applyBorder="1" applyAlignment="1">
      <alignment vertical="center"/>
    </xf>
    <xf numFmtId="38" fontId="4" fillId="0" borderId="0" xfId="1" applyFont="1" applyBorder="1" applyAlignment="1">
      <alignment vertical="center"/>
    </xf>
    <xf numFmtId="38" fontId="4" fillId="0" borderId="9" xfId="1" applyFont="1" applyFill="1" applyBorder="1" applyAlignment="1">
      <alignment vertical="center"/>
    </xf>
    <xf numFmtId="38" fontId="4" fillId="0" borderId="0" xfId="1" applyFont="1" applyFill="1" applyBorder="1" applyAlignment="1">
      <alignment vertical="center"/>
    </xf>
    <xf numFmtId="38" fontId="2" fillId="0" borderId="19" xfId="1" applyFont="1" applyFill="1" applyBorder="1" applyAlignment="1">
      <alignment vertical="center"/>
    </xf>
    <xf numFmtId="38" fontId="2" fillId="0" borderId="17" xfId="1" applyFont="1" applyFill="1" applyBorder="1" applyAlignment="1">
      <alignment vertical="center"/>
    </xf>
    <xf numFmtId="38" fontId="4" fillId="0" borderId="10" xfId="1" applyFont="1" applyBorder="1" applyAlignment="1">
      <alignment horizontal="right" vertical="center" justifyLastLine="1"/>
    </xf>
    <xf numFmtId="0" fontId="0" fillId="0" borderId="11" xfId="0" applyBorder="1" applyAlignment="1">
      <alignment horizontal="right"/>
    </xf>
    <xf numFmtId="38" fontId="4" fillId="0" borderId="7" xfId="1" applyFont="1" applyBorder="1" applyAlignment="1">
      <alignment horizontal="center" vertical="center" shrinkToFit="1"/>
    </xf>
    <xf numFmtId="38" fontId="5" fillId="0" borderId="7" xfId="1" applyFont="1" applyBorder="1" applyAlignment="1">
      <alignment horizontal="distributed" vertical="center" justifyLastLine="1"/>
    </xf>
    <xf numFmtId="38" fontId="7" fillId="0" borderId="7" xfId="1"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4" fillId="0" borderId="5" xfId="0" applyFont="1" applyBorder="1" applyAlignment="1">
      <alignment horizontal="distributed" vertical="center" justifyLastLine="1" shrinkToFit="1"/>
    </xf>
    <xf numFmtId="0" fontId="4" fillId="0" borderId="6" xfId="0" applyFont="1" applyBorder="1" applyAlignment="1">
      <alignment horizontal="distributed" vertical="center" justifyLastLine="1" shrinkToFit="1"/>
    </xf>
    <xf numFmtId="38" fontId="4" fillId="0" borderId="16" xfId="1" applyFont="1" applyBorder="1" applyAlignment="1">
      <alignment horizontal="center" vertical="center" shrinkToFit="1"/>
    </xf>
    <xf numFmtId="49" fontId="4" fillId="0" borderId="3" xfId="0" applyNumberFormat="1" applyFont="1" applyBorder="1" applyAlignment="1">
      <alignment horizontal="distributed" shrinkToFit="1"/>
    </xf>
    <xf numFmtId="49" fontId="4" fillId="0" borderId="1" xfId="0" applyNumberFormat="1" applyFont="1" applyBorder="1" applyAlignment="1">
      <alignment horizontal="distributed" shrinkToFit="1"/>
    </xf>
    <xf numFmtId="49" fontId="4" fillId="0" borderId="13" xfId="0" applyNumberFormat="1" applyFont="1" applyBorder="1" applyAlignment="1">
      <alignment horizontal="distributed" vertical="top" shrinkToFit="1"/>
    </xf>
    <xf numFmtId="49" fontId="4" fillId="0" borderId="14" xfId="0" applyNumberFormat="1" applyFont="1" applyBorder="1" applyAlignment="1">
      <alignment horizontal="distributed" vertical="top" shrinkToFit="1"/>
    </xf>
    <xf numFmtId="49" fontId="24" fillId="0" borderId="13" xfId="0" applyNumberFormat="1" applyFont="1" applyBorder="1" applyAlignment="1">
      <alignment horizontal="distributed" vertical="top" shrinkToFit="1"/>
    </xf>
    <xf numFmtId="49" fontId="24" fillId="0" borderId="14" xfId="0" applyNumberFormat="1" applyFont="1" applyBorder="1" applyAlignment="1">
      <alignment horizontal="distributed" vertical="top" shrinkToFit="1"/>
    </xf>
    <xf numFmtId="38" fontId="4" fillId="0" borderId="9" xfId="1" applyNumberFormat="1" applyFont="1" applyFill="1" applyBorder="1" applyAlignment="1">
      <alignment horizontal="right" vertical="center"/>
    </xf>
    <xf numFmtId="49" fontId="24" fillId="0" borderId="3" xfId="0" applyNumberFormat="1" applyFont="1" applyBorder="1" applyAlignment="1">
      <alignment horizontal="distributed" shrinkToFit="1"/>
    </xf>
    <xf numFmtId="49" fontId="24" fillId="0" borderId="1" xfId="0" applyNumberFormat="1" applyFont="1" applyBorder="1" applyAlignment="1">
      <alignment horizontal="distributed" shrinkToFit="1"/>
    </xf>
    <xf numFmtId="49" fontId="4" fillId="0" borderId="26" xfId="0" applyNumberFormat="1" applyFont="1" applyBorder="1" applyAlignment="1">
      <alignment horizontal="distributed" vertical="center" justifyLastLine="1" shrinkToFit="1"/>
    </xf>
    <xf numFmtId="49" fontId="24" fillId="0" borderId="3" xfId="0" applyNumberFormat="1" applyFont="1" applyBorder="1" applyAlignment="1">
      <alignment horizontal="distributed" justifyLastLine="1" shrinkToFit="1"/>
    </xf>
    <xf numFmtId="49" fontId="24" fillId="0" borderId="1" xfId="0" applyNumberFormat="1" applyFont="1" applyBorder="1" applyAlignment="1">
      <alignment horizontal="distributed" justifyLastLine="1" shrinkToFit="1"/>
    </xf>
    <xf numFmtId="49" fontId="24" fillId="0" borderId="2" xfId="0" applyNumberFormat="1" applyFont="1" applyBorder="1" applyAlignment="1">
      <alignment horizontal="distributed" justifyLastLine="1" shrinkToFit="1"/>
    </xf>
    <xf numFmtId="49" fontId="24" fillId="0" borderId="13" xfId="0" applyNumberFormat="1" applyFont="1" applyBorder="1" applyAlignment="1">
      <alignment horizontal="distributed" vertical="top" justifyLastLine="1" shrinkToFit="1"/>
    </xf>
    <xf numFmtId="49" fontId="24" fillId="0" borderId="14" xfId="0" applyNumberFormat="1" applyFont="1" applyBorder="1" applyAlignment="1">
      <alignment horizontal="distributed" vertical="top" justifyLastLine="1" shrinkToFit="1"/>
    </xf>
    <xf numFmtId="49" fontId="24" fillId="0" borderId="15" xfId="0" applyNumberFormat="1" applyFont="1" applyBorder="1" applyAlignment="1">
      <alignment horizontal="distributed" vertical="top" justifyLastLine="1" shrinkToFit="1"/>
    </xf>
    <xf numFmtId="38" fontId="2" fillId="0" borderId="19" xfId="1" applyNumberFormat="1" applyFont="1" applyFill="1" applyBorder="1" applyAlignment="1">
      <alignment horizontal="right" vertical="center"/>
    </xf>
    <xf numFmtId="38" fontId="4" fillId="0" borderId="4" xfId="1" applyFont="1" applyBorder="1" applyAlignment="1">
      <alignment horizontal="center" vertical="center" justifyLastLine="1"/>
    </xf>
    <xf numFmtId="38" fontId="4" fillId="0" borderId="5" xfId="1" applyFont="1" applyBorder="1" applyAlignment="1">
      <alignment horizontal="center" vertical="center" justifyLastLine="1"/>
    </xf>
    <xf numFmtId="38" fontId="12" fillId="0" borderId="4" xfId="1" applyFont="1" applyBorder="1" applyAlignment="1">
      <alignment horizontal="center" vertical="center" wrapText="1" justifyLastLine="1"/>
    </xf>
    <xf numFmtId="38" fontId="12" fillId="0" borderId="5" xfId="1" applyFont="1" applyBorder="1" applyAlignment="1">
      <alignment horizontal="center" vertical="center" justifyLastLine="1"/>
    </xf>
    <xf numFmtId="38" fontId="12" fillId="0" borderId="6" xfId="1" applyFont="1" applyBorder="1" applyAlignment="1">
      <alignment horizontal="center" vertical="center" justifyLastLine="1"/>
    </xf>
    <xf numFmtId="38" fontId="4" fillId="0" borderId="6" xfId="1" applyFont="1" applyBorder="1" applyAlignment="1">
      <alignment horizontal="center" vertical="center" justifyLastLine="1"/>
    </xf>
    <xf numFmtId="38" fontId="4" fillId="0" borderId="16" xfId="1" applyNumberFormat="1" applyFont="1" applyBorder="1" applyAlignment="1">
      <alignment horizontal="center" vertical="center"/>
    </xf>
    <xf numFmtId="38" fontId="0" fillId="0" borderId="16" xfId="0" applyNumberFormat="1" applyBorder="1" applyAlignment="1">
      <alignment horizontal="center" vertical="center"/>
    </xf>
    <xf numFmtId="0" fontId="0" fillId="0" borderId="16" xfId="0" applyBorder="1" applyAlignment="1">
      <alignment horizontal="distributed" vertical="center" justifyLastLine="1"/>
    </xf>
    <xf numFmtId="38" fontId="4" fillId="0" borderId="0" xfId="1" applyFont="1" applyFill="1" applyBorder="1" applyAlignment="1">
      <alignment horizontal="right" vertical="center" shrinkToFit="1"/>
    </xf>
    <xf numFmtId="38" fontId="2" fillId="0" borderId="17" xfId="1" applyFont="1" applyFill="1" applyBorder="1" applyAlignment="1">
      <alignment horizontal="right" vertical="center" shrinkToFit="1"/>
    </xf>
    <xf numFmtId="38" fontId="4" fillId="0" borderId="2" xfId="1" applyFont="1" applyBorder="1" applyAlignment="1">
      <alignment horizontal="distributed" vertical="center" wrapText="1" justifyLastLine="1"/>
    </xf>
    <xf numFmtId="38" fontId="4" fillId="0" borderId="9" xfId="1" applyFont="1" applyBorder="1" applyAlignment="1">
      <alignment horizontal="distributed" vertical="center" wrapText="1" justifyLastLine="1"/>
    </xf>
    <xf numFmtId="38" fontId="4" fillId="0" borderId="0" xfId="1" applyFont="1" applyBorder="1" applyAlignment="1">
      <alignment horizontal="distributed" vertical="center" wrapText="1" justifyLastLine="1"/>
    </xf>
    <xf numFmtId="38" fontId="4" fillId="0" borderId="8" xfId="1" applyFont="1" applyBorder="1" applyAlignment="1">
      <alignment horizontal="distributed" vertical="center" wrapText="1" justifyLastLine="1"/>
    </xf>
    <xf numFmtId="38" fontId="4" fillId="0" borderId="15" xfId="1" applyFont="1" applyBorder="1" applyAlignment="1">
      <alignment horizontal="distributed" vertical="center" wrapText="1" justifyLastLine="1"/>
    </xf>
    <xf numFmtId="38" fontId="4" fillId="0" borderId="20" xfId="1" applyFont="1" applyBorder="1" applyAlignment="1">
      <alignment horizontal="distributed" vertical="center" wrapText="1" justifyLastLine="1"/>
    </xf>
    <xf numFmtId="38" fontId="4" fillId="0" borderId="21" xfId="1" applyFont="1" applyBorder="1" applyAlignment="1">
      <alignment horizontal="distributed" vertical="center" wrapText="1" justifyLastLine="1"/>
    </xf>
    <xf numFmtId="38" fontId="4" fillId="0" borderId="22" xfId="1" applyFont="1" applyBorder="1" applyAlignment="1">
      <alignment horizontal="distributed" vertical="center" wrapText="1" justifyLastLine="1"/>
    </xf>
    <xf numFmtId="38" fontId="4" fillId="0" borderId="4" xfId="1" applyFont="1" applyBorder="1" applyAlignment="1">
      <alignment horizontal="distributed" vertical="distributed" wrapText="1" justifyLastLine="1"/>
    </xf>
    <xf numFmtId="38" fontId="4" fillId="0" borderId="10" xfId="1" applyFont="1" applyBorder="1" applyAlignment="1">
      <alignment horizontal="distributed" vertical="center" justifyLastLine="1" shrinkToFit="1"/>
    </xf>
    <xf numFmtId="38" fontId="4" fillId="0" borderId="11" xfId="1" applyFont="1" applyBorder="1" applyAlignment="1">
      <alignment horizontal="distributed" vertical="center" justifyLastLine="1" shrinkToFit="1"/>
    </xf>
    <xf numFmtId="38" fontId="4" fillId="0" borderId="12" xfId="1" applyFont="1" applyBorder="1" applyAlignment="1">
      <alignment horizontal="distributed" vertical="center" justifyLastLine="1" shrinkToFit="1"/>
    </xf>
    <xf numFmtId="0" fontId="5" fillId="0" borderId="0" xfId="0" applyFont="1" applyBorder="1" applyAlignment="1">
      <alignment horizontal="distributed" vertical="center"/>
    </xf>
    <xf numFmtId="0" fontId="4" fillId="0" borderId="4" xfId="0" applyFont="1" applyBorder="1" applyAlignment="1">
      <alignment vertical="center" justifyLastLine="1"/>
    </xf>
    <xf numFmtId="0" fontId="4" fillId="0" borderId="5" xfId="0" applyFont="1" applyBorder="1" applyAlignment="1">
      <alignment vertical="center" justifyLastLine="1"/>
    </xf>
    <xf numFmtId="0" fontId="4" fillId="0" borderId="16" xfId="0" applyFont="1" applyBorder="1" applyAlignment="1">
      <alignment horizontal="distributed" vertical="center" justifyLastLine="1" shrinkToFit="1"/>
    </xf>
    <xf numFmtId="38" fontId="4" fillId="0" borderId="17" xfId="1" applyFont="1" applyBorder="1" applyAlignment="1">
      <alignment horizontal="distributed" vertical="center" justifyLastLine="1"/>
    </xf>
    <xf numFmtId="38" fontId="4" fillId="0" borderId="18" xfId="1" applyFont="1" applyBorder="1" applyAlignment="1">
      <alignment horizontal="distributed" vertical="center" justifyLastLine="1"/>
    </xf>
    <xf numFmtId="0" fontId="4" fillId="0" borderId="17" xfId="0" applyFont="1" applyBorder="1" applyAlignment="1">
      <alignment horizontal="center" vertical="center"/>
    </xf>
    <xf numFmtId="0" fontId="4" fillId="0" borderId="12" xfId="0" applyFont="1" applyBorder="1" applyAlignment="1">
      <alignment horizontal="distributed" vertical="center" justifyLastLine="1" shrinkToFit="1"/>
    </xf>
    <xf numFmtId="0" fontId="4" fillId="0" borderId="20" xfId="0" applyFont="1" applyBorder="1" applyAlignment="1">
      <alignment horizontal="distributed" justifyLastLine="1" shrinkToFit="1"/>
    </xf>
    <xf numFmtId="0" fontId="4" fillId="0" borderId="21" xfId="0" applyFont="1" applyBorder="1" applyAlignment="1">
      <alignment horizontal="distributed" justifyLastLine="1" shrinkToFit="1"/>
    </xf>
    <xf numFmtId="0" fontId="4" fillId="0" borderId="22" xfId="0" applyFont="1" applyBorder="1" applyAlignment="1">
      <alignment horizontal="distributed" justifyLastLine="1" shrinkToFit="1"/>
    </xf>
    <xf numFmtId="38" fontId="4" fillId="0" borderId="18" xfId="1" applyFont="1" applyFill="1" applyBorder="1" applyAlignment="1">
      <alignment horizontal="right" vertical="center"/>
    </xf>
    <xf numFmtId="38" fontId="4" fillId="0" borderId="19" xfId="1" applyFont="1" applyBorder="1" applyAlignment="1">
      <alignment horizontal="center" vertical="center"/>
    </xf>
    <xf numFmtId="38" fontId="4" fillId="0" borderId="17" xfId="1" applyFont="1" applyBorder="1" applyAlignment="1">
      <alignment horizontal="center" vertical="center"/>
    </xf>
    <xf numFmtId="0" fontId="4" fillId="0" borderId="13" xfId="0" applyFont="1" applyBorder="1" applyAlignment="1">
      <alignment horizontal="distributed" vertical="top" justifyLastLine="1" shrinkToFit="1"/>
    </xf>
    <xf numFmtId="0" fontId="4" fillId="0" borderId="14" xfId="0" applyFont="1" applyBorder="1" applyAlignment="1">
      <alignment horizontal="distributed" vertical="top" justifyLastLine="1" shrinkToFit="1"/>
    </xf>
    <xf numFmtId="0" fontId="4" fillId="0" borderId="15" xfId="0" applyFont="1" applyBorder="1" applyAlignment="1">
      <alignment horizontal="distributed" vertical="top" justifyLastLine="1" shrinkToFit="1"/>
    </xf>
    <xf numFmtId="0" fontId="4" fillId="0" borderId="6" xfId="0" applyFont="1" applyBorder="1" applyAlignment="1">
      <alignment vertical="center" justifyLastLine="1"/>
    </xf>
    <xf numFmtId="0" fontId="4" fillId="0" borderId="20" xfId="0" applyFont="1" applyFill="1" applyBorder="1" applyAlignment="1">
      <alignment horizontal="distributed" vertical="center" wrapText="1" justifyLastLine="1"/>
    </xf>
    <xf numFmtId="0" fontId="4" fillId="0" borderId="20" xfId="0" applyFont="1" applyFill="1" applyBorder="1" applyAlignment="1">
      <alignment horizontal="distributed" vertical="center" justifyLastLine="1" shrinkToFit="1"/>
    </xf>
    <xf numFmtId="0" fontId="4" fillId="0" borderId="21" xfId="0" applyFont="1" applyFill="1" applyBorder="1" applyAlignment="1">
      <alignment horizontal="distributed" vertical="center" justifyLastLine="1" shrinkToFit="1"/>
    </xf>
    <xf numFmtId="0" fontId="4" fillId="0" borderId="22" xfId="0" applyFont="1" applyFill="1" applyBorder="1" applyAlignment="1">
      <alignment horizontal="distributed" vertical="center" justifyLastLine="1" shrinkToFit="1"/>
    </xf>
    <xf numFmtId="0" fontId="4" fillId="0" borderId="13" xfId="0" applyFont="1" applyFill="1" applyBorder="1" applyAlignment="1">
      <alignment horizontal="distributed" vertical="center" justifyLastLine="1" shrinkToFit="1"/>
    </xf>
    <xf numFmtId="0" fontId="4" fillId="0" borderId="14" xfId="0" applyFont="1" applyFill="1" applyBorder="1" applyAlignment="1">
      <alignment horizontal="distributed" vertical="center" justifyLastLine="1" shrinkToFit="1"/>
    </xf>
    <xf numFmtId="0" fontId="4" fillId="0" borderId="15" xfId="0" applyFont="1" applyFill="1" applyBorder="1" applyAlignment="1">
      <alignment horizontal="distributed" vertical="center" justifyLastLine="1" shrinkToFit="1"/>
    </xf>
    <xf numFmtId="0" fontId="4" fillId="2" borderId="5" xfId="0" applyFont="1" applyFill="1" applyBorder="1" applyAlignment="1">
      <alignment horizontal="distributed" vertical="center"/>
    </xf>
    <xf numFmtId="0" fontId="4" fillId="2" borderId="5" xfId="0" applyFont="1" applyFill="1" applyBorder="1" applyAlignment="1">
      <alignment horizontal="distributed" vertical="center" wrapText="1"/>
    </xf>
    <xf numFmtId="0" fontId="12" fillId="2" borderId="10" xfId="0" applyFont="1" applyFill="1" applyBorder="1" applyAlignment="1">
      <alignment horizontal="distributed" vertical="center" justifyLastLine="1" shrinkToFit="1"/>
    </xf>
    <xf numFmtId="0" fontId="12" fillId="2" borderId="11" xfId="0" applyFont="1" applyFill="1" applyBorder="1" applyAlignment="1">
      <alignment horizontal="distributed" vertical="center" justifyLastLine="1" shrinkToFit="1"/>
    </xf>
    <xf numFmtId="0" fontId="12" fillId="2" borderId="12" xfId="0" applyFont="1" applyFill="1" applyBorder="1" applyAlignment="1">
      <alignment horizontal="distributed" vertical="center" justifyLastLine="1" shrinkToFit="1"/>
    </xf>
    <xf numFmtId="0" fontId="4" fillId="2" borderId="11" xfId="0" applyFont="1" applyFill="1" applyBorder="1" applyAlignment="1">
      <alignment horizontal="distributed" vertical="center"/>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11"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3" fontId="12" fillId="0" borderId="0" xfId="1" applyNumberFormat="1" applyFont="1" applyFill="1" applyBorder="1" applyAlignment="1">
      <alignment horizontal="right" vertical="center"/>
    </xf>
    <xf numFmtId="0" fontId="5" fillId="2" borderId="16" xfId="0" applyFont="1" applyFill="1" applyBorder="1" applyAlignment="1">
      <alignment horizontal="distributed" vertical="center" justifyLastLine="1"/>
    </xf>
    <xf numFmtId="3" fontId="12" fillId="0" borderId="0" xfId="0" applyNumberFormat="1" applyFont="1" applyFill="1" applyBorder="1" applyAlignment="1">
      <alignment horizontal="right" vertical="center"/>
    </xf>
    <xf numFmtId="3" fontId="12" fillId="0" borderId="9" xfId="1" applyNumberFormat="1" applyFont="1" applyFill="1" applyBorder="1" applyAlignment="1">
      <alignment horizontal="right" vertical="center"/>
    </xf>
    <xf numFmtId="3" fontId="13" fillId="0" borderId="9"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0" fontId="12" fillId="0" borderId="17" xfId="0" applyFont="1" applyFill="1" applyBorder="1" applyAlignment="1">
      <alignment horizontal="distributed" vertical="center"/>
    </xf>
    <xf numFmtId="0" fontId="12" fillId="0" borderId="18" xfId="0" applyFont="1" applyFill="1" applyBorder="1" applyAlignment="1">
      <alignment horizontal="distributed" vertical="center"/>
    </xf>
    <xf numFmtId="0" fontId="12" fillId="0" borderId="19" xfId="1" applyNumberFormat="1" applyFont="1" applyFill="1" applyBorder="1" applyAlignment="1">
      <alignment horizontal="right" vertical="center"/>
    </xf>
    <xf numFmtId="0" fontId="12" fillId="0" borderId="17" xfId="1" applyNumberFormat="1" applyFont="1" applyFill="1" applyBorder="1" applyAlignment="1" applyProtection="1">
      <alignment horizontal="right" vertical="center"/>
      <protection locked="0"/>
    </xf>
    <xf numFmtId="3" fontId="12" fillId="0" borderId="17" xfId="1" applyNumberFormat="1" applyFont="1" applyFill="1" applyBorder="1" applyAlignment="1">
      <alignment horizontal="right" vertical="center"/>
    </xf>
    <xf numFmtId="0" fontId="12" fillId="0" borderId="0"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9" xfId="1" applyNumberFormat="1" applyFont="1" applyFill="1" applyBorder="1" applyAlignment="1">
      <alignment horizontal="right" vertical="center"/>
    </xf>
    <xf numFmtId="3" fontId="12" fillId="0" borderId="0" xfId="1" applyNumberFormat="1" applyFont="1" applyFill="1" applyAlignment="1">
      <alignment horizontal="right" vertical="center"/>
    </xf>
    <xf numFmtId="0" fontId="12" fillId="0" borderId="9" xfId="0" applyFont="1" applyFill="1" applyBorder="1" applyAlignment="1">
      <alignment horizontal="right" vertical="center"/>
    </xf>
    <xf numFmtId="0" fontId="4" fillId="2" borderId="21" xfId="0" applyFont="1" applyFill="1" applyBorder="1" applyAlignment="1">
      <alignment horizontal="distributed" vertical="center" justifyLastLine="1"/>
    </xf>
    <xf numFmtId="0" fontId="4" fillId="2" borderId="22"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10" xfId="0" applyFont="1" applyFill="1" applyBorder="1" applyAlignment="1">
      <alignment horizontal="distributed" vertical="center" wrapText="1" justifyLastLine="1"/>
    </xf>
    <xf numFmtId="0" fontId="4" fillId="2" borderId="11" xfId="0" applyFont="1" applyFill="1" applyBorder="1" applyAlignment="1">
      <alignment horizontal="distributed" vertical="center" wrapText="1" justifyLastLine="1"/>
    </xf>
    <xf numFmtId="0" fontId="4" fillId="2" borderId="12" xfId="0" applyFont="1" applyFill="1" applyBorder="1" applyAlignment="1">
      <alignment horizontal="distributed" vertical="center" wrapText="1" justifyLastLine="1"/>
    </xf>
    <xf numFmtId="0" fontId="4" fillId="2" borderId="14" xfId="0" applyFont="1" applyFill="1" applyBorder="1" applyAlignment="1">
      <alignment horizontal="distributed" vertical="center" wrapText="1" justifyLastLine="1"/>
    </xf>
    <xf numFmtId="0" fontId="4" fillId="2" borderId="14" xfId="0" applyFont="1" applyFill="1" applyBorder="1" applyAlignment="1">
      <alignment horizontal="distributed" vertical="center"/>
    </xf>
    <xf numFmtId="0" fontId="4" fillId="2" borderId="20"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20" xfId="0" applyFont="1" applyFill="1" applyBorder="1" applyAlignment="1">
      <alignment horizontal="distributed" vertical="center" wrapText="1" justifyLastLine="1"/>
    </xf>
    <xf numFmtId="0" fontId="4" fillId="2" borderId="21" xfId="0" applyFont="1" applyFill="1" applyBorder="1" applyAlignment="1">
      <alignment horizontal="distributed" vertical="center" wrapText="1" justifyLastLine="1"/>
    </xf>
    <xf numFmtId="0" fontId="4" fillId="2" borderId="22" xfId="0" applyFont="1" applyFill="1" applyBorder="1" applyAlignment="1">
      <alignment horizontal="distributed" vertical="center" wrapText="1" justifyLastLine="1"/>
    </xf>
    <xf numFmtId="0" fontId="4" fillId="2" borderId="13" xfId="0" applyFont="1" applyFill="1" applyBorder="1" applyAlignment="1">
      <alignment horizontal="distributed" vertical="center" wrapText="1" justifyLastLine="1"/>
    </xf>
    <xf numFmtId="0" fontId="4" fillId="2" borderId="15" xfId="0" applyFont="1" applyFill="1" applyBorder="1" applyAlignment="1">
      <alignment horizontal="distributed" vertical="center" wrapText="1" justifyLastLine="1"/>
    </xf>
    <xf numFmtId="0" fontId="13" fillId="0" borderId="9"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0" xfId="0" applyFont="1" applyFill="1" applyBorder="1" applyAlignment="1">
      <alignment horizontal="left" vertical="center"/>
    </xf>
    <xf numFmtId="0" fontId="12" fillId="0" borderId="19"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horizontal="center" vertical="center"/>
    </xf>
    <xf numFmtId="0" fontId="4" fillId="0" borderId="0" xfId="0" applyFont="1" applyFill="1" applyBorder="1" applyAlignment="1">
      <alignment horizontal="distributed" vertical="center" shrinkToFit="1"/>
    </xf>
    <xf numFmtId="177" fontId="4"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4" fillId="0" borderId="21" xfId="0" applyFont="1" applyFill="1" applyBorder="1" applyAlignment="1">
      <alignment horizontal="distributed" vertical="center"/>
    </xf>
    <xf numFmtId="177" fontId="4" fillId="0" borderId="21" xfId="0" applyNumberFormat="1" applyFont="1" applyFill="1" applyBorder="1" applyAlignment="1">
      <alignment horizontal="right" vertical="center"/>
    </xf>
    <xf numFmtId="177" fontId="2" fillId="0" borderId="21" xfId="0" applyNumberFormat="1" applyFont="1" applyFill="1" applyBorder="1" applyAlignment="1">
      <alignment horizontal="right" vertical="center"/>
    </xf>
    <xf numFmtId="0" fontId="4" fillId="0" borderId="17" xfId="0" applyFont="1" applyFill="1" applyBorder="1" applyAlignment="1">
      <alignment horizontal="distributed" vertical="center" shrinkToFit="1"/>
    </xf>
    <xf numFmtId="177" fontId="4" fillId="0" borderId="17" xfId="0" applyNumberFormat="1" applyFont="1" applyFill="1" applyBorder="1" applyAlignment="1">
      <alignment horizontal="right" vertical="center"/>
    </xf>
    <xf numFmtId="177" fontId="2" fillId="0" borderId="17" xfId="0" applyNumberFormat="1" applyFont="1" applyFill="1" applyBorder="1" applyAlignment="1">
      <alignment horizontal="right" vertical="center"/>
    </xf>
    <xf numFmtId="0" fontId="4" fillId="2" borderId="10" xfId="0" applyFont="1" applyFill="1" applyBorder="1" applyAlignment="1">
      <alignment horizontal="distributed" vertical="center" justifyLastLine="1" shrinkToFit="1"/>
    </xf>
    <xf numFmtId="0" fontId="4" fillId="2" borderId="11" xfId="0" applyFont="1" applyFill="1" applyBorder="1" applyAlignment="1">
      <alignment horizontal="distributed" vertical="center" justifyLastLine="1" shrinkToFit="1"/>
    </xf>
    <xf numFmtId="0" fontId="4" fillId="2" borderId="12" xfId="0" applyFont="1" applyFill="1" applyBorder="1" applyAlignment="1">
      <alignment horizontal="distributed" vertical="center" justifyLastLine="1" shrinkToFit="1"/>
    </xf>
    <xf numFmtId="0" fontId="4" fillId="2" borderId="5" xfId="0" applyFont="1" applyFill="1" applyBorder="1" applyAlignment="1">
      <alignment horizontal="distributed" vertical="center" justifyLastLine="1"/>
    </xf>
    <xf numFmtId="0" fontId="4" fillId="2" borderId="11" xfId="0" applyFont="1" applyFill="1" applyBorder="1" applyAlignment="1">
      <alignment horizontal="center" vertical="center" justifyLastLine="1"/>
    </xf>
    <xf numFmtId="0" fontId="4" fillId="2" borderId="10" xfId="0" applyFont="1" applyFill="1" applyBorder="1" applyAlignment="1">
      <alignment horizontal="center" vertical="center" justifyLastLine="1"/>
    </xf>
    <xf numFmtId="0" fontId="4" fillId="2" borderId="11" xfId="0" applyFont="1" applyFill="1" applyBorder="1" applyAlignment="1">
      <alignment horizontal="distributed" vertical="center" shrinkToFit="1"/>
    </xf>
    <xf numFmtId="0" fontId="4" fillId="2" borderId="12" xfId="0" applyFont="1" applyFill="1" applyBorder="1" applyAlignment="1">
      <alignment horizontal="distributed" vertical="center" shrinkToFit="1"/>
    </xf>
    <xf numFmtId="0" fontId="4" fillId="2" borderId="10" xfId="0" applyFont="1" applyFill="1" applyBorder="1" applyAlignment="1">
      <alignment horizontal="distributed" vertical="center" shrinkToFit="1"/>
    </xf>
    <xf numFmtId="3" fontId="12" fillId="0" borderId="8" xfId="0" applyNumberFormat="1" applyFont="1" applyFill="1" applyBorder="1" applyAlignment="1">
      <alignment horizontal="right" vertical="center"/>
    </xf>
    <xf numFmtId="3" fontId="13" fillId="0" borderId="8" xfId="0" applyNumberFormat="1" applyFont="1" applyFill="1" applyBorder="1" applyAlignment="1">
      <alignment horizontal="right" vertical="center"/>
    </xf>
    <xf numFmtId="3" fontId="12" fillId="0" borderId="17" xfId="0" applyNumberFormat="1" applyFont="1" applyFill="1" applyBorder="1" applyAlignment="1">
      <alignment horizontal="right" vertical="center"/>
    </xf>
    <xf numFmtId="3" fontId="12" fillId="0" borderId="18" xfId="0" applyNumberFormat="1" applyFont="1" applyFill="1" applyBorder="1" applyAlignment="1">
      <alignment horizontal="right" vertical="center"/>
    </xf>
    <xf numFmtId="0" fontId="12" fillId="0" borderId="19"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11" xfId="0" applyFont="1" applyFill="1" applyBorder="1" applyAlignment="1">
      <alignment horizontal="distributed" vertical="center" justifyLastLine="1"/>
    </xf>
    <xf numFmtId="0" fontId="12" fillId="2" borderId="12" xfId="0" applyFont="1" applyFill="1" applyBorder="1" applyAlignment="1">
      <alignment horizontal="distributed" vertical="center" justifyLastLine="1"/>
    </xf>
    <xf numFmtId="0" fontId="12" fillId="2" borderId="10" xfId="0" applyFont="1" applyFill="1" applyBorder="1" applyAlignment="1">
      <alignment horizontal="distributed" vertical="center" justifyLastLine="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0" xfId="0" applyFont="1" applyFill="1" applyBorder="1" applyAlignment="1">
      <alignment horizontal="center" vertical="center" justifyLastLine="1" shrinkToFit="1"/>
    </xf>
    <xf numFmtId="0" fontId="12" fillId="2" borderId="11" xfId="0" applyFont="1" applyFill="1" applyBorder="1" applyAlignment="1">
      <alignment horizontal="center" vertical="center" justifyLastLine="1" shrinkToFit="1"/>
    </xf>
    <xf numFmtId="0" fontId="12" fillId="2" borderId="12" xfId="0" applyFont="1" applyFill="1" applyBorder="1" applyAlignment="1">
      <alignment horizontal="center" vertical="center" justifyLastLine="1" shrinkToFit="1"/>
    </xf>
    <xf numFmtId="0" fontId="12" fillId="2" borderId="13" xfId="0" applyFont="1" applyFill="1" applyBorder="1" applyAlignment="1">
      <alignment horizontal="center" vertical="center" justifyLastLine="1" shrinkToFit="1"/>
    </xf>
    <xf numFmtId="0" fontId="12" fillId="2" borderId="14" xfId="0" applyFont="1" applyFill="1" applyBorder="1" applyAlignment="1">
      <alignment horizontal="center" vertical="center" justifyLastLine="1" shrinkToFit="1"/>
    </xf>
    <xf numFmtId="0" fontId="12" fillId="2" borderId="15" xfId="0" applyFont="1" applyFill="1" applyBorder="1" applyAlignment="1">
      <alignment horizontal="center" vertical="center" justifyLastLine="1" shrinkToFit="1"/>
    </xf>
    <xf numFmtId="3" fontId="12" fillId="0" borderId="0" xfId="0" applyNumberFormat="1" applyFont="1" applyFill="1" applyBorder="1" applyAlignment="1">
      <alignment horizontal="right" vertical="center" shrinkToFit="1"/>
    </xf>
    <xf numFmtId="3" fontId="13" fillId="0" borderId="0" xfId="0" applyNumberFormat="1" applyFont="1" applyFill="1" applyBorder="1" applyAlignment="1">
      <alignment horizontal="right" vertical="center" shrinkToFit="1"/>
    </xf>
    <xf numFmtId="0" fontId="2" fillId="0" borderId="4"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4" fillId="0" borderId="10" xfId="0" applyFont="1" applyFill="1" applyBorder="1" applyAlignment="1">
      <alignment horizontal="distributed" vertical="center" justifyLastLine="1"/>
    </xf>
    <xf numFmtId="0" fontId="14" fillId="0" borderId="11"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177" fontId="12" fillId="0" borderId="21" xfId="0" applyNumberFormat="1" applyFont="1" applyFill="1" applyBorder="1" applyAlignment="1">
      <alignment horizontal="right" vertical="center"/>
    </xf>
    <xf numFmtId="177" fontId="12" fillId="0" borderId="21" xfId="0" applyNumberFormat="1" applyFont="1" applyFill="1" applyBorder="1" applyAlignment="1">
      <alignment vertical="center"/>
    </xf>
    <xf numFmtId="177" fontId="13" fillId="0" borderId="0" xfId="0" applyNumberFormat="1" applyFont="1" applyFill="1" applyBorder="1" applyAlignment="1">
      <alignment horizontal="right" vertical="center"/>
    </xf>
    <xf numFmtId="177" fontId="13" fillId="0" borderId="21"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12" fillId="0" borderId="0" xfId="0" applyNumberFormat="1" applyFont="1" applyFill="1" applyBorder="1" applyAlignment="1">
      <alignment vertical="center"/>
    </xf>
    <xf numFmtId="0" fontId="4" fillId="0" borderId="0" xfId="0" applyFont="1" applyFill="1" applyBorder="1" applyAlignment="1">
      <alignment horizontal="distributed" vertical="center" wrapText="1"/>
    </xf>
    <xf numFmtId="177" fontId="12" fillId="0" borderId="17" xfId="0" applyNumberFormat="1" applyFont="1" applyFill="1" applyBorder="1" applyAlignment="1">
      <alignment horizontal="right" vertical="center"/>
    </xf>
    <xf numFmtId="177" fontId="13" fillId="0" borderId="17" xfId="0" applyNumberFormat="1" applyFont="1" applyFill="1" applyBorder="1" applyAlignment="1">
      <alignment horizontal="right" vertical="center"/>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30480</xdr:colOff>
      <xdr:row>9</xdr:row>
      <xdr:rowOff>43815</xdr:rowOff>
    </xdr:from>
    <xdr:to>
      <xdr:col>9</xdr:col>
      <xdr:colOff>30480</xdr:colOff>
      <xdr:row>11</xdr:row>
      <xdr:rowOff>177165</xdr:rowOff>
    </xdr:to>
    <xdr:sp macro="" textlink="">
      <xdr:nvSpPr>
        <xdr:cNvPr id="2" name="AutoShape 51"/>
        <xdr:cNvSpPr>
          <a:spLocks/>
        </xdr:cNvSpPr>
      </xdr:nvSpPr>
      <xdr:spPr bwMode="auto">
        <a:xfrm>
          <a:off x="944880" y="152209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13</xdr:row>
      <xdr:rowOff>28575</xdr:rowOff>
    </xdr:from>
    <xdr:to>
      <xdr:col>9</xdr:col>
      <xdr:colOff>0</xdr:colOff>
      <xdr:row>15</xdr:row>
      <xdr:rowOff>161925</xdr:rowOff>
    </xdr:to>
    <xdr:sp macro="" textlink="">
      <xdr:nvSpPr>
        <xdr:cNvPr id="3" name="AutoShape 51"/>
        <xdr:cNvSpPr>
          <a:spLocks/>
        </xdr:cNvSpPr>
      </xdr:nvSpPr>
      <xdr:spPr bwMode="auto">
        <a:xfrm>
          <a:off x="914400" y="226885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17</xdr:row>
      <xdr:rowOff>28575</xdr:rowOff>
    </xdr:from>
    <xdr:to>
      <xdr:col>9</xdr:col>
      <xdr:colOff>0</xdr:colOff>
      <xdr:row>19</xdr:row>
      <xdr:rowOff>161925</xdr:rowOff>
    </xdr:to>
    <xdr:sp macro="" textlink="">
      <xdr:nvSpPr>
        <xdr:cNvPr id="4" name="AutoShape 51"/>
        <xdr:cNvSpPr>
          <a:spLocks/>
        </xdr:cNvSpPr>
      </xdr:nvSpPr>
      <xdr:spPr bwMode="auto">
        <a:xfrm>
          <a:off x="914400" y="303085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45</xdr:row>
      <xdr:rowOff>28575</xdr:rowOff>
    </xdr:from>
    <xdr:to>
      <xdr:col>9</xdr:col>
      <xdr:colOff>0</xdr:colOff>
      <xdr:row>47</xdr:row>
      <xdr:rowOff>161925</xdr:rowOff>
    </xdr:to>
    <xdr:sp macro="" textlink="">
      <xdr:nvSpPr>
        <xdr:cNvPr id="5" name="AutoShape 49"/>
        <xdr:cNvSpPr>
          <a:spLocks/>
        </xdr:cNvSpPr>
      </xdr:nvSpPr>
      <xdr:spPr bwMode="auto">
        <a:xfrm>
          <a:off x="914400" y="830389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25</xdr:row>
      <xdr:rowOff>28575</xdr:rowOff>
    </xdr:from>
    <xdr:to>
      <xdr:col>9</xdr:col>
      <xdr:colOff>0</xdr:colOff>
      <xdr:row>27</xdr:row>
      <xdr:rowOff>161925</xdr:rowOff>
    </xdr:to>
    <xdr:sp macro="" textlink="">
      <xdr:nvSpPr>
        <xdr:cNvPr id="6" name="AutoShape 51"/>
        <xdr:cNvSpPr>
          <a:spLocks/>
        </xdr:cNvSpPr>
      </xdr:nvSpPr>
      <xdr:spPr bwMode="auto">
        <a:xfrm>
          <a:off x="914400" y="455485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53</xdr:row>
      <xdr:rowOff>28575</xdr:rowOff>
    </xdr:from>
    <xdr:to>
      <xdr:col>9</xdr:col>
      <xdr:colOff>0</xdr:colOff>
      <xdr:row>55</xdr:row>
      <xdr:rowOff>161925</xdr:rowOff>
    </xdr:to>
    <xdr:sp macro="" textlink="">
      <xdr:nvSpPr>
        <xdr:cNvPr id="7" name="AutoShape 49"/>
        <xdr:cNvSpPr>
          <a:spLocks/>
        </xdr:cNvSpPr>
      </xdr:nvSpPr>
      <xdr:spPr bwMode="auto">
        <a:xfrm>
          <a:off x="914400" y="982789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37</xdr:row>
      <xdr:rowOff>28575</xdr:rowOff>
    </xdr:from>
    <xdr:to>
      <xdr:col>9</xdr:col>
      <xdr:colOff>0</xdr:colOff>
      <xdr:row>39</xdr:row>
      <xdr:rowOff>161925</xdr:rowOff>
    </xdr:to>
    <xdr:sp macro="" textlink="">
      <xdr:nvSpPr>
        <xdr:cNvPr id="8" name="AutoShape 51"/>
        <xdr:cNvSpPr>
          <a:spLocks/>
        </xdr:cNvSpPr>
      </xdr:nvSpPr>
      <xdr:spPr bwMode="auto">
        <a:xfrm>
          <a:off x="914400" y="677989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41</xdr:row>
      <xdr:rowOff>28575</xdr:rowOff>
    </xdr:from>
    <xdr:to>
      <xdr:col>9</xdr:col>
      <xdr:colOff>0</xdr:colOff>
      <xdr:row>43</xdr:row>
      <xdr:rowOff>161925</xdr:rowOff>
    </xdr:to>
    <xdr:sp macro="" textlink="">
      <xdr:nvSpPr>
        <xdr:cNvPr id="9" name="AutoShape 51"/>
        <xdr:cNvSpPr>
          <a:spLocks/>
        </xdr:cNvSpPr>
      </xdr:nvSpPr>
      <xdr:spPr bwMode="auto">
        <a:xfrm>
          <a:off x="914400" y="754189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21</xdr:row>
      <xdr:rowOff>28575</xdr:rowOff>
    </xdr:from>
    <xdr:to>
      <xdr:col>9</xdr:col>
      <xdr:colOff>0</xdr:colOff>
      <xdr:row>23</xdr:row>
      <xdr:rowOff>161925</xdr:rowOff>
    </xdr:to>
    <xdr:sp macro="" textlink="">
      <xdr:nvSpPr>
        <xdr:cNvPr id="10" name="AutoShape 51"/>
        <xdr:cNvSpPr>
          <a:spLocks/>
        </xdr:cNvSpPr>
      </xdr:nvSpPr>
      <xdr:spPr bwMode="auto">
        <a:xfrm>
          <a:off x="914400" y="379285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49</xdr:row>
      <xdr:rowOff>28575</xdr:rowOff>
    </xdr:from>
    <xdr:to>
      <xdr:col>9</xdr:col>
      <xdr:colOff>0</xdr:colOff>
      <xdr:row>51</xdr:row>
      <xdr:rowOff>161925</xdr:rowOff>
    </xdr:to>
    <xdr:sp macro="" textlink="">
      <xdr:nvSpPr>
        <xdr:cNvPr id="11" name="AutoShape 49"/>
        <xdr:cNvSpPr>
          <a:spLocks/>
        </xdr:cNvSpPr>
      </xdr:nvSpPr>
      <xdr:spPr bwMode="auto">
        <a:xfrm>
          <a:off x="914400" y="906589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63</xdr:col>
      <xdr:colOff>0</xdr:colOff>
      <xdr:row>9</xdr:row>
      <xdr:rowOff>28575</xdr:rowOff>
    </xdr:from>
    <xdr:to>
      <xdr:col>64</xdr:col>
      <xdr:colOff>0</xdr:colOff>
      <xdr:row>11</xdr:row>
      <xdr:rowOff>161925</xdr:rowOff>
    </xdr:to>
    <xdr:sp macro="" textlink="">
      <xdr:nvSpPr>
        <xdr:cNvPr id="2" name="AutoShape 52"/>
        <xdr:cNvSpPr>
          <a:spLocks/>
        </xdr:cNvSpPr>
      </xdr:nvSpPr>
      <xdr:spPr bwMode="auto">
        <a:xfrm>
          <a:off x="6515100" y="150685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13</xdr:row>
      <xdr:rowOff>28575</xdr:rowOff>
    </xdr:from>
    <xdr:to>
      <xdr:col>64</xdr:col>
      <xdr:colOff>0</xdr:colOff>
      <xdr:row>15</xdr:row>
      <xdr:rowOff>161925</xdr:rowOff>
    </xdr:to>
    <xdr:sp macro="" textlink="">
      <xdr:nvSpPr>
        <xdr:cNvPr id="3" name="AutoShape 52"/>
        <xdr:cNvSpPr>
          <a:spLocks/>
        </xdr:cNvSpPr>
      </xdr:nvSpPr>
      <xdr:spPr bwMode="auto">
        <a:xfrm>
          <a:off x="6515100" y="226885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17</xdr:row>
      <xdr:rowOff>28575</xdr:rowOff>
    </xdr:from>
    <xdr:to>
      <xdr:col>64</xdr:col>
      <xdr:colOff>0</xdr:colOff>
      <xdr:row>19</xdr:row>
      <xdr:rowOff>161925</xdr:rowOff>
    </xdr:to>
    <xdr:sp macro="" textlink="">
      <xdr:nvSpPr>
        <xdr:cNvPr id="4" name="AutoShape 52"/>
        <xdr:cNvSpPr>
          <a:spLocks/>
        </xdr:cNvSpPr>
      </xdr:nvSpPr>
      <xdr:spPr bwMode="auto">
        <a:xfrm>
          <a:off x="6515100" y="303085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25</xdr:row>
      <xdr:rowOff>28575</xdr:rowOff>
    </xdr:from>
    <xdr:to>
      <xdr:col>64</xdr:col>
      <xdr:colOff>0</xdr:colOff>
      <xdr:row>27</xdr:row>
      <xdr:rowOff>161925</xdr:rowOff>
    </xdr:to>
    <xdr:sp macro="" textlink="">
      <xdr:nvSpPr>
        <xdr:cNvPr id="5" name="AutoShape 52"/>
        <xdr:cNvSpPr>
          <a:spLocks/>
        </xdr:cNvSpPr>
      </xdr:nvSpPr>
      <xdr:spPr bwMode="auto">
        <a:xfrm>
          <a:off x="6515100" y="455485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0</xdr:colOff>
      <xdr:row>39</xdr:row>
      <xdr:rowOff>161925</xdr:rowOff>
    </xdr:to>
    <xdr:sp macro="" textlink="">
      <xdr:nvSpPr>
        <xdr:cNvPr id="6" name="AutoShape 52"/>
        <xdr:cNvSpPr>
          <a:spLocks/>
        </xdr:cNvSpPr>
      </xdr:nvSpPr>
      <xdr:spPr bwMode="auto">
        <a:xfrm>
          <a:off x="6515100" y="677989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41</xdr:row>
      <xdr:rowOff>28575</xdr:rowOff>
    </xdr:from>
    <xdr:to>
      <xdr:col>64</xdr:col>
      <xdr:colOff>0</xdr:colOff>
      <xdr:row>43</xdr:row>
      <xdr:rowOff>161925</xdr:rowOff>
    </xdr:to>
    <xdr:sp macro="" textlink="">
      <xdr:nvSpPr>
        <xdr:cNvPr id="7" name="AutoShape 52"/>
        <xdr:cNvSpPr>
          <a:spLocks/>
        </xdr:cNvSpPr>
      </xdr:nvSpPr>
      <xdr:spPr bwMode="auto">
        <a:xfrm>
          <a:off x="6515100" y="754189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45</xdr:row>
      <xdr:rowOff>28575</xdr:rowOff>
    </xdr:from>
    <xdr:to>
      <xdr:col>64</xdr:col>
      <xdr:colOff>0</xdr:colOff>
      <xdr:row>47</xdr:row>
      <xdr:rowOff>161925</xdr:rowOff>
    </xdr:to>
    <xdr:sp macro="" textlink="">
      <xdr:nvSpPr>
        <xdr:cNvPr id="8" name="AutoShape 52"/>
        <xdr:cNvSpPr>
          <a:spLocks/>
        </xdr:cNvSpPr>
      </xdr:nvSpPr>
      <xdr:spPr bwMode="auto">
        <a:xfrm>
          <a:off x="6515100" y="8303895"/>
          <a:ext cx="114300" cy="51435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53</xdr:row>
      <xdr:rowOff>28575</xdr:rowOff>
    </xdr:from>
    <xdr:to>
      <xdr:col>64</xdr:col>
      <xdr:colOff>0</xdr:colOff>
      <xdr:row>55</xdr:row>
      <xdr:rowOff>161925</xdr:rowOff>
    </xdr:to>
    <xdr:sp macro="" textlink="">
      <xdr:nvSpPr>
        <xdr:cNvPr id="9" name="AutoShape 52"/>
        <xdr:cNvSpPr>
          <a:spLocks/>
        </xdr:cNvSpPr>
      </xdr:nvSpPr>
      <xdr:spPr bwMode="auto">
        <a:xfrm>
          <a:off x="6515100" y="982789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21</xdr:row>
      <xdr:rowOff>28575</xdr:rowOff>
    </xdr:from>
    <xdr:to>
      <xdr:col>64</xdr:col>
      <xdr:colOff>0</xdr:colOff>
      <xdr:row>23</xdr:row>
      <xdr:rowOff>161925</xdr:rowOff>
    </xdr:to>
    <xdr:sp macro="" textlink="">
      <xdr:nvSpPr>
        <xdr:cNvPr id="10" name="AutoShape 52"/>
        <xdr:cNvSpPr>
          <a:spLocks/>
        </xdr:cNvSpPr>
      </xdr:nvSpPr>
      <xdr:spPr bwMode="auto">
        <a:xfrm>
          <a:off x="6515100" y="379285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49</xdr:row>
      <xdr:rowOff>28575</xdr:rowOff>
    </xdr:from>
    <xdr:to>
      <xdr:col>64</xdr:col>
      <xdr:colOff>0</xdr:colOff>
      <xdr:row>51</xdr:row>
      <xdr:rowOff>161925</xdr:rowOff>
    </xdr:to>
    <xdr:sp macro="" textlink="">
      <xdr:nvSpPr>
        <xdr:cNvPr id="11" name="AutoShape 52"/>
        <xdr:cNvSpPr>
          <a:spLocks/>
        </xdr:cNvSpPr>
      </xdr:nvSpPr>
      <xdr:spPr bwMode="auto">
        <a:xfrm>
          <a:off x="6515100" y="9065895"/>
          <a:ext cx="114300" cy="51435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0</xdr:colOff>
      <xdr:row>37</xdr:row>
      <xdr:rowOff>0</xdr:rowOff>
    </xdr:to>
    <xdr:sp macro="" textlink="">
      <xdr:nvSpPr>
        <xdr:cNvPr id="2" name="Line 41"/>
        <xdr:cNvSpPr>
          <a:spLocks noChangeShapeType="1"/>
        </xdr:cNvSpPr>
      </xdr:nvSpPr>
      <xdr:spPr bwMode="auto">
        <a:xfrm>
          <a:off x="0" y="4762500"/>
          <a:ext cx="914400" cy="36576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28575</xdr:rowOff>
    </xdr:from>
    <xdr:to>
      <xdr:col>9</xdr:col>
      <xdr:colOff>0</xdr:colOff>
      <xdr:row>13</xdr:row>
      <xdr:rowOff>161925</xdr:rowOff>
    </xdr:to>
    <xdr:sp macro="" textlink="">
      <xdr:nvSpPr>
        <xdr:cNvPr id="3" name="AutoShape 49"/>
        <xdr:cNvSpPr>
          <a:spLocks/>
        </xdr:cNvSpPr>
      </xdr:nvSpPr>
      <xdr:spPr bwMode="auto">
        <a:xfrm>
          <a:off x="914400" y="1628775"/>
          <a:ext cx="114300" cy="38481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15</xdr:row>
      <xdr:rowOff>28575</xdr:rowOff>
    </xdr:from>
    <xdr:to>
      <xdr:col>9</xdr:col>
      <xdr:colOff>0</xdr:colOff>
      <xdr:row>17</xdr:row>
      <xdr:rowOff>161925</xdr:rowOff>
    </xdr:to>
    <xdr:sp macro="" textlink="">
      <xdr:nvSpPr>
        <xdr:cNvPr id="4" name="AutoShape 49"/>
        <xdr:cNvSpPr>
          <a:spLocks/>
        </xdr:cNvSpPr>
      </xdr:nvSpPr>
      <xdr:spPr bwMode="auto">
        <a:xfrm>
          <a:off x="914400" y="2177415"/>
          <a:ext cx="114300" cy="38481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23</xdr:row>
      <xdr:rowOff>28575</xdr:rowOff>
    </xdr:from>
    <xdr:to>
      <xdr:col>9</xdr:col>
      <xdr:colOff>0</xdr:colOff>
      <xdr:row>25</xdr:row>
      <xdr:rowOff>161925</xdr:rowOff>
    </xdr:to>
    <xdr:sp macro="" textlink="">
      <xdr:nvSpPr>
        <xdr:cNvPr id="5" name="AutoShape 49"/>
        <xdr:cNvSpPr>
          <a:spLocks/>
        </xdr:cNvSpPr>
      </xdr:nvSpPr>
      <xdr:spPr bwMode="auto">
        <a:xfrm>
          <a:off x="914400" y="3274695"/>
          <a:ext cx="114300" cy="38481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0</xdr:rowOff>
    </xdr:from>
    <xdr:to>
      <xdr:col>9</xdr:col>
      <xdr:colOff>0</xdr:colOff>
      <xdr:row>21</xdr:row>
      <xdr:rowOff>114300</xdr:rowOff>
    </xdr:to>
    <xdr:sp macro="" textlink="">
      <xdr:nvSpPr>
        <xdr:cNvPr id="6" name="AutoShape 49"/>
        <xdr:cNvSpPr>
          <a:spLocks/>
        </xdr:cNvSpPr>
      </xdr:nvSpPr>
      <xdr:spPr bwMode="auto">
        <a:xfrm>
          <a:off x="914400" y="2697480"/>
          <a:ext cx="114300" cy="38862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27</xdr:row>
      <xdr:rowOff>28575</xdr:rowOff>
    </xdr:from>
    <xdr:to>
      <xdr:col>9</xdr:col>
      <xdr:colOff>0</xdr:colOff>
      <xdr:row>29</xdr:row>
      <xdr:rowOff>161925</xdr:rowOff>
    </xdr:to>
    <xdr:sp macro="" textlink="">
      <xdr:nvSpPr>
        <xdr:cNvPr id="7" name="AutoShape 49"/>
        <xdr:cNvSpPr>
          <a:spLocks/>
        </xdr:cNvSpPr>
      </xdr:nvSpPr>
      <xdr:spPr bwMode="auto">
        <a:xfrm>
          <a:off x="914400" y="3823335"/>
          <a:ext cx="114300" cy="38481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0</xdr:colOff>
      <xdr:row>11</xdr:row>
      <xdr:rowOff>28575</xdr:rowOff>
    </xdr:from>
    <xdr:to>
      <xdr:col>57</xdr:col>
      <xdr:colOff>0</xdr:colOff>
      <xdr:row>13</xdr:row>
      <xdr:rowOff>161925</xdr:rowOff>
    </xdr:to>
    <xdr:sp macro="" textlink="">
      <xdr:nvSpPr>
        <xdr:cNvPr id="2" name="AutoShape 50"/>
        <xdr:cNvSpPr>
          <a:spLocks/>
        </xdr:cNvSpPr>
      </xdr:nvSpPr>
      <xdr:spPr bwMode="auto">
        <a:xfrm>
          <a:off x="6400800" y="1628775"/>
          <a:ext cx="114300" cy="384810"/>
        </a:xfrm>
        <a:prstGeom prst="leftBrace">
          <a:avLst>
            <a:gd name="adj1" fmla="val 3461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15</xdr:row>
      <xdr:rowOff>28575</xdr:rowOff>
    </xdr:from>
    <xdr:to>
      <xdr:col>57</xdr:col>
      <xdr:colOff>0</xdr:colOff>
      <xdr:row>17</xdr:row>
      <xdr:rowOff>161925</xdr:rowOff>
    </xdr:to>
    <xdr:sp macro="" textlink="">
      <xdr:nvSpPr>
        <xdr:cNvPr id="3" name="AutoShape 50"/>
        <xdr:cNvSpPr>
          <a:spLocks/>
        </xdr:cNvSpPr>
      </xdr:nvSpPr>
      <xdr:spPr bwMode="auto">
        <a:xfrm>
          <a:off x="6400800" y="2177415"/>
          <a:ext cx="114300" cy="38481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23</xdr:row>
      <xdr:rowOff>28575</xdr:rowOff>
    </xdr:from>
    <xdr:to>
      <xdr:col>57</xdr:col>
      <xdr:colOff>0</xdr:colOff>
      <xdr:row>25</xdr:row>
      <xdr:rowOff>161925</xdr:rowOff>
    </xdr:to>
    <xdr:sp macro="" textlink="">
      <xdr:nvSpPr>
        <xdr:cNvPr id="4" name="AutoShape 50"/>
        <xdr:cNvSpPr>
          <a:spLocks/>
        </xdr:cNvSpPr>
      </xdr:nvSpPr>
      <xdr:spPr bwMode="auto">
        <a:xfrm>
          <a:off x="6400800" y="3274695"/>
          <a:ext cx="114300" cy="38481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19</xdr:row>
      <xdr:rowOff>0</xdr:rowOff>
    </xdr:from>
    <xdr:to>
      <xdr:col>57</xdr:col>
      <xdr:colOff>0</xdr:colOff>
      <xdr:row>21</xdr:row>
      <xdr:rowOff>114300</xdr:rowOff>
    </xdr:to>
    <xdr:sp macro="" textlink="">
      <xdr:nvSpPr>
        <xdr:cNvPr id="5" name="AutoShape 50"/>
        <xdr:cNvSpPr>
          <a:spLocks/>
        </xdr:cNvSpPr>
      </xdr:nvSpPr>
      <xdr:spPr bwMode="auto">
        <a:xfrm>
          <a:off x="6400800" y="2697480"/>
          <a:ext cx="114300" cy="38862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27</xdr:row>
      <xdr:rowOff>28575</xdr:rowOff>
    </xdr:from>
    <xdr:to>
      <xdr:col>57</xdr:col>
      <xdr:colOff>0</xdr:colOff>
      <xdr:row>29</xdr:row>
      <xdr:rowOff>161925</xdr:rowOff>
    </xdr:to>
    <xdr:sp macro="" textlink="">
      <xdr:nvSpPr>
        <xdr:cNvPr id="6" name="AutoShape 50"/>
        <xdr:cNvSpPr>
          <a:spLocks/>
        </xdr:cNvSpPr>
      </xdr:nvSpPr>
      <xdr:spPr bwMode="auto">
        <a:xfrm>
          <a:off x="6400800" y="3823335"/>
          <a:ext cx="114300" cy="384810"/>
        </a:xfrm>
        <a:prstGeom prst="leftBrace">
          <a:avLst>
            <a:gd name="adj1" fmla="val 34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11</xdr:row>
      <xdr:rowOff>28575</xdr:rowOff>
    </xdr:from>
    <xdr:to>
      <xdr:col>9</xdr:col>
      <xdr:colOff>0</xdr:colOff>
      <xdr:row>13</xdr:row>
      <xdr:rowOff>152400</xdr:rowOff>
    </xdr:to>
    <xdr:sp macro="" textlink="">
      <xdr:nvSpPr>
        <xdr:cNvPr id="2" name="AutoShape 74"/>
        <xdr:cNvSpPr>
          <a:spLocks/>
        </xdr:cNvSpPr>
      </xdr:nvSpPr>
      <xdr:spPr bwMode="auto">
        <a:xfrm>
          <a:off x="914400" y="1750695"/>
          <a:ext cx="114300" cy="520065"/>
        </a:xfrm>
        <a:prstGeom prst="leftBrace">
          <a:avLst>
            <a:gd name="adj1" fmla="val 3397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15</xdr:row>
      <xdr:rowOff>28575</xdr:rowOff>
    </xdr:from>
    <xdr:to>
      <xdr:col>9</xdr:col>
      <xdr:colOff>0</xdr:colOff>
      <xdr:row>17</xdr:row>
      <xdr:rowOff>152400</xdr:rowOff>
    </xdr:to>
    <xdr:sp macro="" textlink="">
      <xdr:nvSpPr>
        <xdr:cNvPr id="3" name="AutoShape 74"/>
        <xdr:cNvSpPr>
          <a:spLocks/>
        </xdr:cNvSpPr>
      </xdr:nvSpPr>
      <xdr:spPr bwMode="auto">
        <a:xfrm>
          <a:off x="914400" y="254317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34</xdr:row>
      <xdr:rowOff>0</xdr:rowOff>
    </xdr:from>
    <xdr:to>
      <xdr:col>8</xdr:col>
      <xdr:colOff>0</xdr:colOff>
      <xdr:row>37</xdr:row>
      <xdr:rowOff>0</xdr:rowOff>
    </xdr:to>
    <xdr:sp macro="" textlink="">
      <xdr:nvSpPr>
        <xdr:cNvPr id="4" name="Line 42"/>
        <xdr:cNvSpPr>
          <a:spLocks noChangeShapeType="1"/>
        </xdr:cNvSpPr>
      </xdr:nvSpPr>
      <xdr:spPr bwMode="auto">
        <a:xfrm>
          <a:off x="0" y="6073140"/>
          <a:ext cx="914400" cy="52578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23</xdr:row>
      <xdr:rowOff>28575</xdr:rowOff>
    </xdr:from>
    <xdr:to>
      <xdr:col>9</xdr:col>
      <xdr:colOff>0</xdr:colOff>
      <xdr:row>25</xdr:row>
      <xdr:rowOff>152400</xdr:rowOff>
    </xdr:to>
    <xdr:sp macro="" textlink="">
      <xdr:nvSpPr>
        <xdr:cNvPr id="5" name="AutoShape 74"/>
        <xdr:cNvSpPr>
          <a:spLocks/>
        </xdr:cNvSpPr>
      </xdr:nvSpPr>
      <xdr:spPr bwMode="auto">
        <a:xfrm>
          <a:off x="914400" y="412813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19</xdr:row>
      <xdr:rowOff>0</xdr:rowOff>
    </xdr:from>
    <xdr:to>
      <xdr:col>9</xdr:col>
      <xdr:colOff>0</xdr:colOff>
      <xdr:row>21</xdr:row>
      <xdr:rowOff>123825</xdr:rowOff>
    </xdr:to>
    <xdr:sp macro="" textlink="">
      <xdr:nvSpPr>
        <xdr:cNvPr id="6" name="AutoShape 74"/>
        <xdr:cNvSpPr>
          <a:spLocks/>
        </xdr:cNvSpPr>
      </xdr:nvSpPr>
      <xdr:spPr bwMode="auto">
        <a:xfrm>
          <a:off x="914400" y="3307080"/>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27</xdr:row>
      <xdr:rowOff>28575</xdr:rowOff>
    </xdr:from>
    <xdr:to>
      <xdr:col>9</xdr:col>
      <xdr:colOff>0</xdr:colOff>
      <xdr:row>29</xdr:row>
      <xdr:rowOff>152400</xdr:rowOff>
    </xdr:to>
    <xdr:sp macro="" textlink="">
      <xdr:nvSpPr>
        <xdr:cNvPr id="7" name="AutoShape 74"/>
        <xdr:cNvSpPr>
          <a:spLocks/>
        </xdr:cNvSpPr>
      </xdr:nvSpPr>
      <xdr:spPr bwMode="auto">
        <a:xfrm>
          <a:off x="914400" y="492061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0</xdr:colOff>
      <xdr:row>11</xdr:row>
      <xdr:rowOff>28575</xdr:rowOff>
    </xdr:from>
    <xdr:to>
      <xdr:col>57</xdr:col>
      <xdr:colOff>0</xdr:colOff>
      <xdr:row>13</xdr:row>
      <xdr:rowOff>152400</xdr:rowOff>
    </xdr:to>
    <xdr:sp macro="" textlink="">
      <xdr:nvSpPr>
        <xdr:cNvPr id="2" name="AutoShape 75"/>
        <xdr:cNvSpPr>
          <a:spLocks/>
        </xdr:cNvSpPr>
      </xdr:nvSpPr>
      <xdr:spPr bwMode="auto">
        <a:xfrm>
          <a:off x="6438900" y="1750695"/>
          <a:ext cx="114300" cy="520065"/>
        </a:xfrm>
        <a:prstGeom prst="leftBrace">
          <a:avLst>
            <a:gd name="adj1" fmla="val 3397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114300</xdr:colOff>
      <xdr:row>15</xdr:row>
      <xdr:rowOff>28575</xdr:rowOff>
    </xdr:from>
    <xdr:to>
      <xdr:col>56</xdr:col>
      <xdr:colOff>114300</xdr:colOff>
      <xdr:row>17</xdr:row>
      <xdr:rowOff>152400</xdr:rowOff>
    </xdr:to>
    <xdr:sp macro="" textlink="">
      <xdr:nvSpPr>
        <xdr:cNvPr id="3" name="AutoShape 75"/>
        <xdr:cNvSpPr>
          <a:spLocks/>
        </xdr:cNvSpPr>
      </xdr:nvSpPr>
      <xdr:spPr bwMode="auto">
        <a:xfrm>
          <a:off x="6438900" y="254317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114300</xdr:colOff>
      <xdr:row>23</xdr:row>
      <xdr:rowOff>28575</xdr:rowOff>
    </xdr:from>
    <xdr:to>
      <xdr:col>56</xdr:col>
      <xdr:colOff>114300</xdr:colOff>
      <xdr:row>25</xdr:row>
      <xdr:rowOff>152400</xdr:rowOff>
    </xdr:to>
    <xdr:sp macro="" textlink="">
      <xdr:nvSpPr>
        <xdr:cNvPr id="4" name="AutoShape 75"/>
        <xdr:cNvSpPr>
          <a:spLocks/>
        </xdr:cNvSpPr>
      </xdr:nvSpPr>
      <xdr:spPr bwMode="auto">
        <a:xfrm>
          <a:off x="6438900" y="412813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19</xdr:row>
      <xdr:rowOff>0</xdr:rowOff>
    </xdr:from>
    <xdr:to>
      <xdr:col>57</xdr:col>
      <xdr:colOff>0</xdr:colOff>
      <xdr:row>21</xdr:row>
      <xdr:rowOff>123825</xdr:rowOff>
    </xdr:to>
    <xdr:sp macro="" textlink="">
      <xdr:nvSpPr>
        <xdr:cNvPr id="5" name="AutoShape 75"/>
        <xdr:cNvSpPr>
          <a:spLocks/>
        </xdr:cNvSpPr>
      </xdr:nvSpPr>
      <xdr:spPr bwMode="auto">
        <a:xfrm>
          <a:off x="6438900" y="3307080"/>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114300</xdr:colOff>
      <xdr:row>27</xdr:row>
      <xdr:rowOff>28575</xdr:rowOff>
    </xdr:from>
    <xdr:to>
      <xdr:col>56</xdr:col>
      <xdr:colOff>114300</xdr:colOff>
      <xdr:row>29</xdr:row>
      <xdr:rowOff>152400</xdr:rowOff>
    </xdr:to>
    <xdr:sp macro="" textlink="">
      <xdr:nvSpPr>
        <xdr:cNvPr id="6" name="AutoShape 75"/>
        <xdr:cNvSpPr>
          <a:spLocks/>
        </xdr:cNvSpPr>
      </xdr:nvSpPr>
      <xdr:spPr bwMode="auto">
        <a:xfrm>
          <a:off x="6438900" y="492061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28575</xdr:rowOff>
    </xdr:from>
    <xdr:to>
      <xdr:col>9</xdr:col>
      <xdr:colOff>0</xdr:colOff>
      <xdr:row>12</xdr:row>
      <xdr:rowOff>152400</xdr:rowOff>
    </xdr:to>
    <xdr:sp macro="" textlink="">
      <xdr:nvSpPr>
        <xdr:cNvPr id="2" name="AutoShape 76"/>
        <xdr:cNvSpPr>
          <a:spLocks/>
        </xdr:cNvSpPr>
      </xdr:nvSpPr>
      <xdr:spPr bwMode="auto">
        <a:xfrm>
          <a:off x="914400" y="1621155"/>
          <a:ext cx="114300" cy="520065"/>
        </a:xfrm>
        <a:prstGeom prst="leftBrace">
          <a:avLst>
            <a:gd name="adj1" fmla="val 3397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14</xdr:row>
      <xdr:rowOff>28575</xdr:rowOff>
    </xdr:from>
    <xdr:to>
      <xdr:col>9</xdr:col>
      <xdr:colOff>0</xdr:colOff>
      <xdr:row>16</xdr:row>
      <xdr:rowOff>152400</xdr:rowOff>
    </xdr:to>
    <xdr:sp macro="" textlink="">
      <xdr:nvSpPr>
        <xdr:cNvPr id="3" name="AutoShape 76"/>
        <xdr:cNvSpPr>
          <a:spLocks/>
        </xdr:cNvSpPr>
      </xdr:nvSpPr>
      <xdr:spPr bwMode="auto">
        <a:xfrm>
          <a:off x="914400" y="241363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22</xdr:row>
      <xdr:rowOff>28575</xdr:rowOff>
    </xdr:from>
    <xdr:to>
      <xdr:col>9</xdr:col>
      <xdr:colOff>0</xdr:colOff>
      <xdr:row>24</xdr:row>
      <xdr:rowOff>152400</xdr:rowOff>
    </xdr:to>
    <xdr:sp macro="" textlink="">
      <xdr:nvSpPr>
        <xdr:cNvPr id="4" name="AutoShape 76"/>
        <xdr:cNvSpPr>
          <a:spLocks/>
        </xdr:cNvSpPr>
      </xdr:nvSpPr>
      <xdr:spPr bwMode="auto">
        <a:xfrm>
          <a:off x="914400" y="399859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18</xdr:row>
      <xdr:rowOff>0</xdr:rowOff>
    </xdr:from>
    <xdr:to>
      <xdr:col>9</xdr:col>
      <xdr:colOff>0</xdr:colOff>
      <xdr:row>20</xdr:row>
      <xdr:rowOff>123825</xdr:rowOff>
    </xdr:to>
    <xdr:sp macro="" textlink="">
      <xdr:nvSpPr>
        <xdr:cNvPr id="5" name="AutoShape 76"/>
        <xdr:cNvSpPr>
          <a:spLocks/>
        </xdr:cNvSpPr>
      </xdr:nvSpPr>
      <xdr:spPr bwMode="auto">
        <a:xfrm>
          <a:off x="914400" y="3177540"/>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26</xdr:row>
      <xdr:rowOff>28575</xdr:rowOff>
    </xdr:from>
    <xdr:to>
      <xdr:col>9</xdr:col>
      <xdr:colOff>0</xdr:colOff>
      <xdr:row>28</xdr:row>
      <xdr:rowOff>152400</xdr:rowOff>
    </xdr:to>
    <xdr:sp macro="" textlink="">
      <xdr:nvSpPr>
        <xdr:cNvPr id="6" name="AutoShape 76"/>
        <xdr:cNvSpPr>
          <a:spLocks/>
        </xdr:cNvSpPr>
      </xdr:nvSpPr>
      <xdr:spPr bwMode="auto">
        <a:xfrm>
          <a:off x="914400" y="479107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0</xdr:colOff>
      <xdr:row>10</xdr:row>
      <xdr:rowOff>28575</xdr:rowOff>
    </xdr:from>
    <xdr:to>
      <xdr:col>57</xdr:col>
      <xdr:colOff>0</xdr:colOff>
      <xdr:row>12</xdr:row>
      <xdr:rowOff>152400</xdr:rowOff>
    </xdr:to>
    <xdr:sp macro="" textlink="">
      <xdr:nvSpPr>
        <xdr:cNvPr id="2" name="AutoShape 77"/>
        <xdr:cNvSpPr>
          <a:spLocks/>
        </xdr:cNvSpPr>
      </xdr:nvSpPr>
      <xdr:spPr bwMode="auto">
        <a:xfrm>
          <a:off x="6400800" y="1621155"/>
          <a:ext cx="114300" cy="520065"/>
        </a:xfrm>
        <a:prstGeom prst="leftBrace">
          <a:avLst>
            <a:gd name="adj1" fmla="val 33974"/>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14</xdr:row>
      <xdr:rowOff>28575</xdr:rowOff>
    </xdr:from>
    <xdr:to>
      <xdr:col>57</xdr:col>
      <xdr:colOff>0</xdr:colOff>
      <xdr:row>16</xdr:row>
      <xdr:rowOff>152400</xdr:rowOff>
    </xdr:to>
    <xdr:sp macro="" textlink="">
      <xdr:nvSpPr>
        <xdr:cNvPr id="3" name="AutoShape 77"/>
        <xdr:cNvSpPr>
          <a:spLocks/>
        </xdr:cNvSpPr>
      </xdr:nvSpPr>
      <xdr:spPr bwMode="auto">
        <a:xfrm>
          <a:off x="6400800" y="241363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22</xdr:row>
      <xdr:rowOff>28575</xdr:rowOff>
    </xdr:from>
    <xdr:to>
      <xdr:col>57</xdr:col>
      <xdr:colOff>0</xdr:colOff>
      <xdr:row>24</xdr:row>
      <xdr:rowOff>152400</xdr:rowOff>
    </xdr:to>
    <xdr:sp macro="" textlink="">
      <xdr:nvSpPr>
        <xdr:cNvPr id="4" name="AutoShape 77"/>
        <xdr:cNvSpPr>
          <a:spLocks/>
        </xdr:cNvSpPr>
      </xdr:nvSpPr>
      <xdr:spPr bwMode="auto">
        <a:xfrm>
          <a:off x="6400800" y="399859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18</xdr:row>
      <xdr:rowOff>0</xdr:rowOff>
    </xdr:from>
    <xdr:to>
      <xdr:col>57</xdr:col>
      <xdr:colOff>0</xdr:colOff>
      <xdr:row>20</xdr:row>
      <xdr:rowOff>123825</xdr:rowOff>
    </xdr:to>
    <xdr:sp macro="" textlink="">
      <xdr:nvSpPr>
        <xdr:cNvPr id="5" name="AutoShape 77"/>
        <xdr:cNvSpPr>
          <a:spLocks/>
        </xdr:cNvSpPr>
      </xdr:nvSpPr>
      <xdr:spPr bwMode="auto">
        <a:xfrm>
          <a:off x="6400800" y="3177540"/>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26</xdr:row>
      <xdr:rowOff>28575</xdr:rowOff>
    </xdr:from>
    <xdr:to>
      <xdr:col>57</xdr:col>
      <xdr:colOff>0</xdr:colOff>
      <xdr:row>28</xdr:row>
      <xdr:rowOff>152400</xdr:rowOff>
    </xdr:to>
    <xdr:sp macro="" textlink="">
      <xdr:nvSpPr>
        <xdr:cNvPr id="6" name="AutoShape 77"/>
        <xdr:cNvSpPr>
          <a:spLocks/>
        </xdr:cNvSpPr>
      </xdr:nvSpPr>
      <xdr:spPr bwMode="auto">
        <a:xfrm>
          <a:off x="6400800" y="4791075"/>
          <a:ext cx="114300" cy="520065"/>
        </a:xfrm>
        <a:prstGeom prst="leftBrace">
          <a:avLst>
            <a:gd name="adj1" fmla="val 339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60</xdr:col>
      <xdr:colOff>0</xdr:colOff>
      <xdr:row>2</xdr:row>
      <xdr:rowOff>0</xdr:rowOff>
    </xdr:from>
    <xdr:to>
      <xdr:col>64</xdr:col>
      <xdr:colOff>76200</xdr:colOff>
      <xdr:row>4</xdr:row>
      <xdr:rowOff>9525</xdr:rowOff>
    </xdr:to>
    <xdr:sp macro="" textlink="">
      <xdr:nvSpPr>
        <xdr:cNvPr id="2" name="AutoShape 1"/>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3" name="AutoShape 2"/>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4" name="AutoShape 3"/>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5" name="AutoShape 4"/>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6" name="AutoShape 5"/>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7" name="AutoShape 6"/>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8" name="AutoShape 7"/>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9" name="AutoShape 8"/>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0" name="AutoShape 9"/>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1" name="AutoShape 10"/>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2" name="AutoShape 11"/>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3" name="AutoShape 12"/>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4" name="AutoShape 13"/>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5" name="AutoShape 14"/>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6" name="AutoShape 15"/>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7" name="AutoShape 16"/>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8" name="AutoShape 17"/>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9" name="AutoShape 18"/>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0" name="AutoShape 19"/>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1" name="AutoShape 20"/>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2" name="AutoShape 21"/>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3" name="AutoShape 22"/>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4" name="AutoShape 23"/>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5" name="AutoShape 24"/>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60</xdr:col>
      <xdr:colOff>0</xdr:colOff>
      <xdr:row>2</xdr:row>
      <xdr:rowOff>0</xdr:rowOff>
    </xdr:from>
    <xdr:to>
      <xdr:col>64</xdr:col>
      <xdr:colOff>76200</xdr:colOff>
      <xdr:row>4</xdr:row>
      <xdr:rowOff>9525</xdr:rowOff>
    </xdr:to>
    <xdr:sp macro="" textlink="">
      <xdr:nvSpPr>
        <xdr:cNvPr id="2" name="AutoShape 1"/>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3" name="AutoShape 2"/>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4" name="AutoShape 3"/>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5" name="AutoShape 4"/>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6" name="AutoShape 5"/>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7" name="AutoShape 6"/>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8" name="AutoShape 7"/>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9" name="AutoShape 8"/>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0" name="AutoShape 9"/>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1" name="AutoShape 10"/>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2" name="AutoShape 11"/>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xdr:row>
      <xdr:rowOff>0</xdr:rowOff>
    </xdr:from>
    <xdr:to>
      <xdr:col>64</xdr:col>
      <xdr:colOff>76200</xdr:colOff>
      <xdr:row>4</xdr:row>
      <xdr:rowOff>9525</xdr:rowOff>
    </xdr:to>
    <xdr:sp macro="" textlink="">
      <xdr:nvSpPr>
        <xdr:cNvPr id="13" name="AutoShape 12"/>
        <xdr:cNvSpPr>
          <a:spLocks noChangeAspect="1" noChangeArrowheads="1"/>
        </xdr:cNvSpPr>
      </xdr:nvSpPr>
      <xdr:spPr bwMode="auto">
        <a:xfrm>
          <a:off x="6858000" y="274320"/>
          <a:ext cx="533400"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4" name="AutoShape 13"/>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5" name="AutoShape 14"/>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6" name="AutoShape 15"/>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7" name="AutoShape 16"/>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8" name="AutoShape 17"/>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19" name="AutoShape 18"/>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0" name="AutoShape 19"/>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1" name="AutoShape 20"/>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2" name="AutoShape 21"/>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3" name="AutoShape 22"/>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4" name="AutoShape 23"/>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4</xdr:row>
      <xdr:rowOff>0</xdr:rowOff>
    </xdr:from>
    <xdr:to>
      <xdr:col>64</xdr:col>
      <xdr:colOff>76200</xdr:colOff>
      <xdr:row>6</xdr:row>
      <xdr:rowOff>85725</xdr:rowOff>
    </xdr:to>
    <xdr:sp macro="" textlink="">
      <xdr:nvSpPr>
        <xdr:cNvPr id="25" name="AutoShape 24"/>
        <xdr:cNvSpPr>
          <a:spLocks noChangeAspect="1" noChangeArrowheads="1"/>
        </xdr:cNvSpPr>
      </xdr:nvSpPr>
      <xdr:spPr bwMode="auto">
        <a:xfrm>
          <a:off x="6858000" y="670560"/>
          <a:ext cx="533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BreakPreview" topLeftCell="A51" zoomScaleNormal="100" zoomScaleSheetLayoutView="100" workbookViewId="0">
      <selection activeCell="A59" sqref="A59:F59"/>
    </sheetView>
  </sheetViews>
  <sheetFormatPr defaultColWidth="9" defaultRowHeight="21"/>
  <cols>
    <col min="1" max="1" width="35.44140625" style="285" bestFit="1" customWidth="1"/>
    <col min="2" max="8" width="9" style="285"/>
    <col min="9" max="9" width="9" style="285" customWidth="1"/>
    <col min="10" max="16384" width="9" style="285"/>
  </cols>
  <sheetData>
    <row r="1" spans="1:9" ht="21" customHeight="1">
      <c r="A1" s="284" t="s">
        <v>603</v>
      </c>
    </row>
    <row r="2" spans="1:9" ht="21" customHeight="1"/>
    <row r="3" spans="1:9" ht="21" customHeight="1">
      <c r="A3" s="367" t="s">
        <v>604</v>
      </c>
      <c r="B3" s="367"/>
      <c r="C3" s="367"/>
      <c r="D3" s="367"/>
      <c r="E3" s="367"/>
      <c r="F3" s="286"/>
      <c r="G3" s="286"/>
      <c r="H3" s="286"/>
      <c r="I3" s="286"/>
    </row>
    <row r="4" spans="1:9" ht="21" customHeight="1">
      <c r="A4" s="367" t="s">
        <v>605</v>
      </c>
      <c r="B4" s="367"/>
      <c r="C4" s="367"/>
      <c r="D4" s="367"/>
      <c r="E4" s="367"/>
      <c r="F4" s="367"/>
      <c r="G4" s="367"/>
      <c r="H4" s="286"/>
      <c r="I4" s="286"/>
    </row>
    <row r="5" spans="1:9" ht="21" customHeight="1">
      <c r="A5" s="367" t="s">
        <v>606</v>
      </c>
      <c r="B5" s="367"/>
      <c r="C5" s="367"/>
      <c r="D5" s="367"/>
      <c r="E5" s="367"/>
      <c r="F5" s="286"/>
      <c r="G5" s="286"/>
      <c r="H5" s="286"/>
      <c r="I5" s="286"/>
    </row>
    <row r="6" spans="1:9" ht="21" customHeight="1">
      <c r="A6" s="367" t="s">
        <v>607</v>
      </c>
      <c r="B6" s="367"/>
      <c r="C6" s="367"/>
      <c r="D6" s="367"/>
      <c r="E6" s="367"/>
      <c r="F6" s="367"/>
      <c r="G6" s="286"/>
      <c r="H6" s="286"/>
      <c r="I6" s="286"/>
    </row>
    <row r="7" spans="1:9" ht="21" customHeight="1">
      <c r="A7" s="367" t="s">
        <v>608</v>
      </c>
      <c r="B7" s="367"/>
      <c r="C7" s="367"/>
      <c r="D7" s="367"/>
      <c r="E7" s="367"/>
      <c r="F7" s="286"/>
      <c r="G7" s="286"/>
      <c r="H7" s="286"/>
      <c r="I7" s="286"/>
    </row>
    <row r="8" spans="1:9" ht="21" customHeight="1">
      <c r="A8" s="367" t="s">
        <v>609</v>
      </c>
      <c r="B8" s="367"/>
      <c r="C8" s="367"/>
      <c r="D8" s="367"/>
      <c r="E8" s="367"/>
      <c r="F8" s="286"/>
      <c r="G8" s="286"/>
      <c r="H8" s="286"/>
      <c r="I8" s="286"/>
    </row>
    <row r="9" spans="1:9" ht="21" customHeight="1">
      <c r="A9" s="367" t="s">
        <v>610</v>
      </c>
      <c r="B9" s="367"/>
      <c r="C9" s="367"/>
      <c r="D9" s="367"/>
      <c r="E9" s="367"/>
      <c r="F9" s="367"/>
      <c r="G9" s="286"/>
      <c r="H9" s="286"/>
      <c r="I9" s="286"/>
    </row>
    <row r="10" spans="1:9" ht="21" customHeight="1">
      <c r="A10" s="367" t="s">
        <v>611</v>
      </c>
      <c r="B10" s="367"/>
      <c r="C10" s="367"/>
      <c r="D10" s="367"/>
      <c r="E10" s="367"/>
      <c r="F10" s="286"/>
      <c r="G10" s="286"/>
      <c r="H10" s="286"/>
      <c r="I10" s="286"/>
    </row>
    <row r="11" spans="1:9" ht="21" customHeight="1">
      <c r="A11" s="367" t="s">
        <v>612</v>
      </c>
      <c r="B11" s="367"/>
      <c r="C11" s="367"/>
      <c r="D11" s="367"/>
      <c r="E11" s="367"/>
      <c r="F11" s="367"/>
      <c r="G11" s="286"/>
      <c r="H11" s="286"/>
      <c r="I11" s="286"/>
    </row>
    <row r="12" spans="1:9" ht="21" customHeight="1">
      <c r="A12" s="367" t="s">
        <v>613</v>
      </c>
      <c r="B12" s="367"/>
      <c r="C12" s="367"/>
      <c r="D12" s="367"/>
      <c r="E12" s="367"/>
      <c r="F12" s="367"/>
      <c r="G12" s="286"/>
      <c r="H12" s="286"/>
      <c r="I12" s="286"/>
    </row>
    <row r="13" spans="1:9" ht="21" customHeight="1">
      <c r="A13" s="367" t="s">
        <v>614</v>
      </c>
      <c r="B13" s="367"/>
      <c r="C13" s="367"/>
      <c r="D13" s="367"/>
      <c r="E13" s="367"/>
      <c r="F13" s="286"/>
      <c r="G13" s="286"/>
      <c r="H13" s="286"/>
      <c r="I13" s="286"/>
    </row>
    <row r="14" spans="1:9" ht="21" customHeight="1">
      <c r="A14" s="367" t="s">
        <v>615</v>
      </c>
      <c r="B14" s="367"/>
      <c r="C14" s="367"/>
      <c r="D14" s="367"/>
      <c r="E14" s="286"/>
      <c r="F14" s="286"/>
      <c r="G14" s="286"/>
      <c r="H14" s="286"/>
      <c r="I14" s="286"/>
    </row>
    <row r="15" spans="1:9" ht="21" customHeight="1">
      <c r="A15" s="367" t="s">
        <v>616</v>
      </c>
      <c r="B15" s="367"/>
      <c r="C15" s="367"/>
      <c r="D15" s="367"/>
      <c r="E15" s="367"/>
      <c r="F15" s="286"/>
      <c r="G15" s="286"/>
      <c r="H15" s="286"/>
      <c r="I15" s="286"/>
    </row>
    <row r="16" spans="1:9" ht="21" customHeight="1">
      <c r="A16" s="367" t="s">
        <v>617</v>
      </c>
      <c r="B16" s="367"/>
      <c r="C16" s="367"/>
      <c r="D16" s="367"/>
      <c r="E16" s="367"/>
      <c r="F16" s="286"/>
      <c r="G16" s="286"/>
      <c r="H16" s="286"/>
      <c r="I16" s="286"/>
    </row>
    <row r="17" spans="1:9" ht="21" customHeight="1">
      <c r="A17" s="367" t="s">
        <v>618</v>
      </c>
      <c r="B17" s="367"/>
      <c r="C17" s="367"/>
      <c r="D17" s="367"/>
      <c r="E17" s="367"/>
      <c r="F17" s="367"/>
      <c r="G17" s="367"/>
      <c r="H17" s="286"/>
      <c r="I17" s="286"/>
    </row>
    <row r="18" spans="1:9" ht="21" customHeight="1">
      <c r="A18" s="367" t="s">
        <v>619</v>
      </c>
      <c r="B18" s="367"/>
      <c r="C18" s="367"/>
      <c r="D18" s="367"/>
      <c r="E18" s="367"/>
      <c r="F18" s="367"/>
      <c r="G18" s="367"/>
      <c r="H18" s="286"/>
      <c r="I18" s="286"/>
    </row>
    <row r="19" spans="1:9" ht="21" customHeight="1">
      <c r="A19" s="367" t="s">
        <v>620</v>
      </c>
      <c r="B19" s="367"/>
      <c r="C19" s="367"/>
      <c r="D19" s="367"/>
      <c r="E19" s="367"/>
      <c r="F19" s="286"/>
      <c r="G19" s="286"/>
      <c r="H19" s="286"/>
      <c r="I19" s="286"/>
    </row>
    <row r="20" spans="1:9" ht="21" customHeight="1">
      <c r="A20" s="367" t="s">
        <v>621</v>
      </c>
      <c r="B20" s="367"/>
      <c r="C20" s="367"/>
      <c r="D20" s="367"/>
      <c r="E20" s="367"/>
      <c r="F20" s="286"/>
      <c r="G20" s="286"/>
      <c r="H20" s="286"/>
      <c r="I20" s="286"/>
    </row>
    <row r="21" spans="1:9" ht="21" customHeight="1">
      <c r="A21" s="367" t="s">
        <v>622</v>
      </c>
      <c r="B21" s="367"/>
      <c r="C21" s="367"/>
      <c r="D21" s="367"/>
      <c r="E21" s="367"/>
      <c r="F21" s="286"/>
      <c r="G21" s="286"/>
      <c r="H21" s="286"/>
      <c r="I21" s="286"/>
    </row>
    <row r="22" spans="1:9" ht="21" customHeight="1">
      <c r="A22" s="367" t="s">
        <v>623</v>
      </c>
      <c r="B22" s="367"/>
      <c r="C22" s="367"/>
      <c r="D22" s="367"/>
      <c r="E22" s="367"/>
      <c r="F22" s="286"/>
      <c r="G22" s="286"/>
      <c r="H22" s="286"/>
      <c r="I22" s="286"/>
    </row>
    <row r="23" spans="1:9" ht="21" customHeight="1">
      <c r="A23" s="367" t="s">
        <v>624</v>
      </c>
      <c r="B23" s="367"/>
      <c r="C23" s="367"/>
      <c r="D23" s="367"/>
      <c r="E23" s="367"/>
      <c r="F23" s="286"/>
      <c r="G23" s="286"/>
      <c r="H23" s="286"/>
      <c r="I23" s="286"/>
    </row>
    <row r="24" spans="1:9" ht="21" customHeight="1">
      <c r="A24" s="367" t="s">
        <v>625</v>
      </c>
      <c r="B24" s="367"/>
      <c r="C24" s="367"/>
      <c r="D24" s="367"/>
      <c r="E24" s="367"/>
      <c r="F24" s="286"/>
      <c r="G24" s="286"/>
      <c r="H24" s="286"/>
      <c r="I24" s="286"/>
    </row>
    <row r="25" spans="1:9" ht="21" customHeight="1">
      <c r="A25" s="367" t="s">
        <v>626</v>
      </c>
      <c r="B25" s="367"/>
      <c r="C25" s="367"/>
      <c r="D25" s="367"/>
      <c r="E25" s="367"/>
      <c r="F25" s="286"/>
      <c r="G25" s="286"/>
      <c r="H25" s="286"/>
      <c r="I25" s="286"/>
    </row>
    <row r="26" spans="1:9" ht="21" customHeight="1">
      <c r="A26" s="367" t="s">
        <v>627</v>
      </c>
      <c r="B26" s="367"/>
      <c r="C26" s="367"/>
      <c r="D26" s="367"/>
      <c r="E26" s="367"/>
      <c r="F26" s="286"/>
      <c r="G26" s="286"/>
      <c r="H26" s="286"/>
      <c r="I26" s="286"/>
    </row>
    <row r="27" spans="1:9" ht="21" customHeight="1">
      <c r="A27" s="367" t="s">
        <v>628</v>
      </c>
      <c r="B27" s="367"/>
      <c r="C27" s="367"/>
      <c r="D27" s="367"/>
      <c r="E27" s="367"/>
      <c r="F27" s="286"/>
      <c r="G27" s="286"/>
      <c r="H27" s="286"/>
      <c r="I27" s="286"/>
    </row>
    <row r="28" spans="1:9" ht="21" customHeight="1">
      <c r="A28" s="367" t="s">
        <v>629</v>
      </c>
      <c r="B28" s="367"/>
      <c r="C28" s="367"/>
      <c r="D28" s="367"/>
      <c r="E28" s="367"/>
      <c r="F28" s="286"/>
      <c r="G28" s="286"/>
      <c r="H28" s="286"/>
      <c r="I28" s="286"/>
    </row>
    <row r="29" spans="1:9" ht="21" customHeight="1">
      <c r="A29" s="367" t="s">
        <v>630</v>
      </c>
      <c r="B29" s="367"/>
      <c r="C29" s="367"/>
      <c r="D29" s="367"/>
      <c r="E29" s="367"/>
      <c r="F29" s="367"/>
      <c r="G29" s="367"/>
      <c r="H29" s="367"/>
      <c r="I29" s="286"/>
    </row>
    <row r="30" spans="1:9" ht="21" customHeight="1">
      <c r="A30" s="367" t="s">
        <v>631</v>
      </c>
      <c r="B30" s="367"/>
      <c r="C30" s="367"/>
      <c r="D30" s="367"/>
      <c r="E30" s="367"/>
      <c r="F30" s="286"/>
      <c r="G30" s="286"/>
      <c r="H30" s="286"/>
      <c r="I30" s="286"/>
    </row>
    <row r="31" spans="1:9" ht="21" customHeight="1">
      <c r="A31" s="367" t="s">
        <v>632</v>
      </c>
      <c r="B31" s="367"/>
      <c r="C31" s="367"/>
      <c r="D31" s="367"/>
      <c r="E31" s="286"/>
      <c r="F31" s="286"/>
      <c r="G31" s="286"/>
      <c r="H31" s="286"/>
      <c r="I31" s="286"/>
    </row>
    <row r="32" spans="1:9" ht="21" customHeight="1">
      <c r="A32" s="367" t="s">
        <v>633</v>
      </c>
      <c r="B32" s="367"/>
      <c r="C32" s="367"/>
      <c r="D32" s="367"/>
      <c r="E32" s="286"/>
      <c r="F32" s="286"/>
      <c r="G32" s="286"/>
      <c r="H32" s="286"/>
      <c r="I32" s="286"/>
    </row>
    <row r="33" spans="1:13" ht="21" customHeight="1">
      <c r="A33" s="367" t="s">
        <v>634</v>
      </c>
      <c r="B33" s="367"/>
      <c r="C33" s="367"/>
      <c r="D33" s="367"/>
      <c r="E33" s="286"/>
      <c r="F33" s="286"/>
      <c r="G33" s="286"/>
      <c r="H33" s="286"/>
      <c r="I33" s="286"/>
    </row>
    <row r="34" spans="1:13" ht="21" customHeight="1">
      <c r="A34" s="367" t="s">
        <v>635</v>
      </c>
      <c r="B34" s="367"/>
      <c r="C34" s="367"/>
      <c r="D34" s="367"/>
      <c r="E34" s="286"/>
      <c r="F34" s="286"/>
      <c r="G34" s="286"/>
      <c r="H34" s="286"/>
      <c r="I34" s="286"/>
    </row>
    <row r="35" spans="1:13" ht="21" customHeight="1">
      <c r="A35" s="367" t="s">
        <v>636</v>
      </c>
      <c r="B35" s="367"/>
      <c r="C35" s="367"/>
      <c r="D35" s="367"/>
      <c r="E35" s="367"/>
      <c r="F35" s="286"/>
      <c r="G35" s="286"/>
      <c r="H35" s="286"/>
      <c r="I35" s="286"/>
    </row>
    <row r="36" spans="1:13" ht="21" customHeight="1">
      <c r="A36" s="367" t="s">
        <v>637</v>
      </c>
      <c r="B36" s="367"/>
      <c r="C36" s="367"/>
      <c r="D36" s="367"/>
      <c r="E36" s="286"/>
      <c r="F36" s="286"/>
      <c r="G36" s="286"/>
      <c r="H36" s="286"/>
      <c r="I36" s="286"/>
    </row>
    <row r="37" spans="1:13" ht="21" customHeight="1">
      <c r="A37" s="367" t="s">
        <v>638</v>
      </c>
      <c r="B37" s="367"/>
      <c r="C37" s="367"/>
      <c r="D37" s="367"/>
      <c r="E37" s="286"/>
      <c r="F37" s="286"/>
      <c r="G37" s="286"/>
      <c r="H37" s="286"/>
      <c r="I37" s="286"/>
    </row>
    <row r="38" spans="1:13" ht="21" customHeight="1">
      <c r="A38" s="367" t="s">
        <v>639</v>
      </c>
      <c r="B38" s="367"/>
      <c r="C38" s="367"/>
      <c r="D38" s="367"/>
      <c r="E38" s="286"/>
      <c r="F38" s="286"/>
      <c r="G38" s="286"/>
      <c r="H38" s="286"/>
      <c r="I38" s="286"/>
    </row>
    <row r="39" spans="1:13" ht="21" customHeight="1">
      <c r="A39" s="367" t="s">
        <v>640</v>
      </c>
      <c r="B39" s="367"/>
      <c r="C39" s="367"/>
      <c r="D39" s="367"/>
      <c r="E39" s="286"/>
      <c r="F39" s="286"/>
      <c r="G39" s="286"/>
      <c r="H39" s="286"/>
      <c r="I39" s="286"/>
    </row>
    <row r="40" spans="1:13" ht="21" customHeight="1">
      <c r="A40" s="367" t="s">
        <v>641</v>
      </c>
      <c r="B40" s="367"/>
      <c r="C40" s="367"/>
      <c r="D40" s="367"/>
      <c r="E40" s="367"/>
      <c r="F40" s="286"/>
      <c r="G40" s="286"/>
      <c r="H40" s="286"/>
      <c r="I40" s="286"/>
    </row>
    <row r="41" spans="1:13" ht="21" customHeight="1">
      <c r="A41" s="367" t="s">
        <v>642</v>
      </c>
      <c r="B41" s="367"/>
      <c r="C41" s="367"/>
      <c r="D41" s="367"/>
      <c r="E41" s="367"/>
      <c r="F41" s="367"/>
      <c r="G41" s="367"/>
      <c r="H41" s="367"/>
      <c r="I41" s="367"/>
      <c r="J41" s="367"/>
      <c r="K41" s="367"/>
      <c r="L41" s="367"/>
      <c r="M41" s="367"/>
    </row>
    <row r="42" spans="1:13" ht="21" customHeight="1">
      <c r="A42" s="367" t="s">
        <v>643</v>
      </c>
      <c r="B42" s="367"/>
      <c r="C42" s="367"/>
      <c r="D42" s="367"/>
      <c r="E42" s="367"/>
      <c r="F42" s="367"/>
      <c r="G42" s="286"/>
      <c r="H42" s="286"/>
      <c r="I42" s="286"/>
    </row>
    <row r="43" spans="1:13" ht="21" customHeight="1">
      <c r="A43" s="367" t="s">
        <v>644</v>
      </c>
      <c r="B43" s="367"/>
      <c r="C43" s="367"/>
      <c r="D43" s="367"/>
      <c r="E43" s="367"/>
      <c r="F43" s="367"/>
      <c r="G43" s="286"/>
      <c r="H43" s="286"/>
      <c r="I43" s="286"/>
    </row>
    <row r="44" spans="1:13" ht="21" customHeight="1">
      <c r="A44" s="367" t="s">
        <v>645</v>
      </c>
      <c r="B44" s="367"/>
      <c r="C44" s="367"/>
      <c r="D44" s="367"/>
      <c r="E44" s="367"/>
      <c r="F44" s="367"/>
      <c r="G44" s="286"/>
      <c r="H44" s="286"/>
      <c r="I44" s="286"/>
    </row>
    <row r="45" spans="1:13" ht="21" customHeight="1">
      <c r="A45" s="367" t="s">
        <v>646</v>
      </c>
      <c r="B45" s="367"/>
      <c r="C45" s="367"/>
      <c r="D45" s="367"/>
      <c r="E45" s="367"/>
      <c r="F45" s="367"/>
      <c r="G45" s="367"/>
      <c r="H45" s="286"/>
      <c r="I45" s="286"/>
    </row>
    <row r="46" spans="1:13" ht="21" customHeight="1">
      <c r="A46" s="367" t="s">
        <v>647</v>
      </c>
      <c r="B46" s="367"/>
      <c r="C46" s="367"/>
      <c r="D46" s="286"/>
      <c r="E46" s="286"/>
      <c r="F46" s="286"/>
      <c r="G46" s="286"/>
      <c r="H46" s="286"/>
      <c r="I46" s="286"/>
    </row>
    <row r="47" spans="1:13" ht="21" customHeight="1">
      <c r="A47" s="367" t="s">
        <v>648</v>
      </c>
      <c r="B47" s="367"/>
      <c r="C47" s="367"/>
      <c r="D47" s="367"/>
      <c r="E47" s="286"/>
      <c r="F47" s="286"/>
      <c r="G47" s="286"/>
      <c r="H47" s="286"/>
      <c r="I47" s="286"/>
    </row>
    <row r="48" spans="1:13" ht="21" customHeight="1">
      <c r="A48" s="367" t="s">
        <v>649</v>
      </c>
      <c r="B48" s="367"/>
      <c r="C48" s="367"/>
      <c r="D48" s="286"/>
      <c r="E48" s="286"/>
      <c r="F48" s="286"/>
      <c r="G48" s="286"/>
      <c r="H48" s="286"/>
      <c r="I48" s="286"/>
    </row>
    <row r="49" spans="1:10" ht="21" customHeight="1">
      <c r="A49" s="367" t="s">
        <v>1064</v>
      </c>
      <c r="B49" s="367"/>
      <c r="C49" s="367"/>
      <c r="D49" s="367"/>
      <c r="E49" s="367"/>
      <c r="F49" s="367"/>
      <c r="G49" s="367"/>
      <c r="H49" s="367"/>
      <c r="I49" s="286"/>
    </row>
    <row r="50" spans="1:10" ht="21" customHeight="1">
      <c r="A50" s="367" t="s">
        <v>650</v>
      </c>
      <c r="B50" s="367"/>
      <c r="C50" s="367"/>
      <c r="D50" s="367"/>
      <c r="E50" s="367"/>
      <c r="F50" s="286"/>
      <c r="G50" s="286"/>
      <c r="H50" s="286"/>
      <c r="I50" s="286"/>
    </row>
    <row r="51" spans="1:10" ht="21" customHeight="1">
      <c r="A51" s="367" t="s">
        <v>651</v>
      </c>
      <c r="B51" s="367"/>
      <c r="C51" s="367"/>
      <c r="D51" s="367"/>
      <c r="E51" s="367"/>
      <c r="F51" s="367"/>
      <c r="G51" s="367"/>
      <c r="H51" s="367"/>
      <c r="I51" s="367"/>
      <c r="J51" s="367"/>
    </row>
    <row r="52" spans="1:10" ht="21" customHeight="1">
      <c r="A52" s="367" t="s">
        <v>652</v>
      </c>
      <c r="B52" s="367"/>
      <c r="C52" s="367"/>
      <c r="D52" s="367"/>
      <c r="E52" s="367"/>
      <c r="F52" s="367"/>
      <c r="G52" s="367"/>
      <c r="H52" s="286"/>
      <c r="I52" s="286"/>
    </row>
    <row r="53" spans="1:10" ht="21" customHeight="1">
      <c r="A53" s="367" t="s">
        <v>653</v>
      </c>
      <c r="B53" s="367"/>
      <c r="C53" s="367"/>
      <c r="D53" s="367"/>
      <c r="E53" s="367"/>
      <c r="F53" s="286"/>
      <c r="G53" s="286"/>
      <c r="H53" s="286"/>
      <c r="I53" s="286"/>
    </row>
    <row r="54" spans="1:10" ht="21" customHeight="1">
      <c r="A54" s="367" t="s">
        <v>654</v>
      </c>
      <c r="B54" s="367"/>
      <c r="C54" s="367"/>
      <c r="D54" s="367"/>
      <c r="E54" s="367"/>
      <c r="F54" s="367"/>
      <c r="G54" s="367"/>
      <c r="H54" s="367"/>
      <c r="I54" s="286"/>
    </row>
    <row r="55" spans="1:10" ht="21" customHeight="1">
      <c r="A55" s="367" t="s">
        <v>655</v>
      </c>
      <c r="B55" s="367"/>
      <c r="C55" s="367"/>
      <c r="D55" s="367"/>
      <c r="E55" s="367"/>
      <c r="F55" s="367"/>
      <c r="G55" s="367"/>
      <c r="H55" s="367"/>
      <c r="I55" s="286"/>
    </row>
    <row r="56" spans="1:10" ht="21" customHeight="1">
      <c r="A56" s="367" t="s">
        <v>656</v>
      </c>
      <c r="B56" s="367"/>
      <c r="C56" s="367"/>
      <c r="D56" s="367"/>
      <c r="E56" s="367"/>
      <c r="F56" s="367"/>
      <c r="G56" s="286"/>
      <c r="H56" s="286"/>
      <c r="I56" s="286"/>
    </row>
    <row r="57" spans="1:10" ht="21" customHeight="1">
      <c r="A57" s="367" t="s">
        <v>657</v>
      </c>
      <c r="B57" s="367"/>
      <c r="C57" s="367"/>
      <c r="D57" s="367"/>
      <c r="E57" s="367"/>
      <c r="F57" s="367"/>
      <c r="G57" s="286"/>
      <c r="H57" s="286"/>
      <c r="I57" s="286"/>
    </row>
    <row r="58" spans="1:10" ht="21" customHeight="1">
      <c r="A58" s="367" t="s">
        <v>658</v>
      </c>
      <c r="B58" s="367"/>
      <c r="C58" s="367"/>
      <c r="D58" s="367"/>
      <c r="E58" s="367"/>
      <c r="F58" s="286"/>
      <c r="G58" s="286"/>
      <c r="H58" s="286"/>
      <c r="I58" s="286"/>
    </row>
    <row r="59" spans="1:10" ht="21" customHeight="1">
      <c r="A59" s="367" t="s">
        <v>659</v>
      </c>
      <c r="B59" s="367"/>
      <c r="C59" s="367"/>
      <c r="D59" s="367"/>
      <c r="E59" s="367"/>
      <c r="F59" s="367"/>
      <c r="G59" s="286"/>
      <c r="H59" s="286"/>
      <c r="I59" s="286"/>
    </row>
    <row r="60" spans="1:10" ht="21" customHeight="1">
      <c r="A60" s="367" t="s">
        <v>660</v>
      </c>
      <c r="B60" s="367"/>
      <c r="C60" s="367"/>
      <c r="D60" s="367"/>
      <c r="E60" s="367"/>
      <c r="F60" s="286"/>
      <c r="G60" s="286"/>
      <c r="H60" s="286"/>
      <c r="I60" s="286"/>
    </row>
    <row r="61" spans="1:10" ht="21" customHeight="1">
      <c r="A61" s="367" t="s">
        <v>661</v>
      </c>
      <c r="B61" s="367"/>
      <c r="C61" s="367"/>
      <c r="D61" s="367"/>
      <c r="E61" s="367"/>
      <c r="F61" s="286"/>
      <c r="G61" s="286"/>
      <c r="H61" s="286"/>
      <c r="I61" s="286"/>
    </row>
  </sheetData>
  <mergeCells count="59">
    <mergeCell ref="A8:E8"/>
    <mergeCell ref="A3:E3"/>
    <mergeCell ref="A4:G4"/>
    <mergeCell ref="A5:E5"/>
    <mergeCell ref="A6:F6"/>
    <mergeCell ref="A7:E7"/>
    <mergeCell ref="A20:E20"/>
    <mergeCell ref="A9:F9"/>
    <mergeCell ref="A10:E10"/>
    <mergeCell ref="A11:F11"/>
    <mergeCell ref="A12:F12"/>
    <mergeCell ref="A13:E13"/>
    <mergeCell ref="A14:D14"/>
    <mergeCell ref="A15:E15"/>
    <mergeCell ref="A16:E16"/>
    <mergeCell ref="A17:G17"/>
    <mergeCell ref="A18:G18"/>
    <mergeCell ref="A19:E19"/>
    <mergeCell ref="A32:D32"/>
    <mergeCell ref="A21:E21"/>
    <mergeCell ref="A22:E22"/>
    <mergeCell ref="A23:E23"/>
    <mergeCell ref="A24:E24"/>
    <mergeCell ref="A25:E25"/>
    <mergeCell ref="A26:E26"/>
    <mergeCell ref="A27:E27"/>
    <mergeCell ref="A28:E28"/>
    <mergeCell ref="A29:H29"/>
    <mergeCell ref="A30:E30"/>
    <mergeCell ref="A31:D31"/>
    <mergeCell ref="A44:F44"/>
    <mergeCell ref="A33:D33"/>
    <mergeCell ref="A34:D34"/>
    <mergeCell ref="A35:E35"/>
    <mergeCell ref="A36:D36"/>
    <mergeCell ref="A37:D37"/>
    <mergeCell ref="A38:D38"/>
    <mergeCell ref="A39:D39"/>
    <mergeCell ref="A40:E40"/>
    <mergeCell ref="A41:M41"/>
    <mergeCell ref="A42:F42"/>
    <mergeCell ref="A43:F43"/>
    <mergeCell ref="A56:F56"/>
    <mergeCell ref="A45:G45"/>
    <mergeCell ref="A46:C46"/>
    <mergeCell ref="A47:D47"/>
    <mergeCell ref="A48:C48"/>
    <mergeCell ref="A49:H49"/>
    <mergeCell ref="A50:E50"/>
    <mergeCell ref="A51:J51"/>
    <mergeCell ref="A52:G52"/>
    <mergeCell ref="A53:E53"/>
    <mergeCell ref="A54:H54"/>
    <mergeCell ref="A55:H55"/>
    <mergeCell ref="A57:F57"/>
    <mergeCell ref="A58:E58"/>
    <mergeCell ref="A59:F59"/>
    <mergeCell ref="A60:E60"/>
    <mergeCell ref="A61:E61"/>
  </mergeCells>
  <phoneticPr fontId="3"/>
  <hyperlinks>
    <hyperlink ref="A3" location="'P-158_159'!A1" display="106．幼稚園の概況（P,158～)"/>
    <hyperlink ref="A5" location="'P-158_159'!A1" display="107．小学校の概況（P,158～）"/>
    <hyperlink ref="A8" location="'P-160_161'!A1" display="108．中学校の概況（P,160～）"/>
    <hyperlink ref="A11" location="'P-162_163'!A1" display="109．高等学校の概況（全日制）（P,162～）"/>
    <hyperlink ref="A12" location="'P-164_165'!A1" display="110．高等学校の概況（定時制）（P,164～）"/>
    <hyperlink ref="A13" location="'P-166_167'!A1" display="112．短期大学の概況（P,166～）"/>
    <hyperlink ref="A15" location="'P-166_167'!A1" display="113．各種学校の概況（P,166～）"/>
    <hyperlink ref="A16" location="'P-166_167'!A1" display="114．専修学校の概況（P,166～）"/>
    <hyperlink ref="A17" location="'P-168'!A1" display="115．中学校卒業者の卒業後の状況（P,168）"/>
    <hyperlink ref="A18" location="'P-169'!A1" display="116．高等学校卒業者の卒業後の状況（P,169）"/>
    <hyperlink ref="A19" location="'P-170_171'!A1" display="117．図書館の利用状況（P,170～）"/>
    <hyperlink ref="A30" location="'P-174_175'!A1" display="118．公民館の利用状況（P,174～）"/>
    <hyperlink ref="A35" location="'P-176'!A1" display="119．体育館の利用状況（P,176～）"/>
    <hyperlink ref="A41" location="'P-178'!A1" display="120．市民会館・アクア文化ホール・ローズ文化ホール・ルシオーレホールの利用状況（P,178）"/>
    <hyperlink ref="A42" location="'P-178'!A1" display="121．武道館ひびきの利用状況（P,178）"/>
    <hyperlink ref="A43" location="'P-178'!A1" display="122．青年の家いぶきの利用状況（P,178）"/>
    <hyperlink ref="A44" location="'P-179'!A1" display="123．青少年自然の家の利用状況（P,179）"/>
    <hyperlink ref="A45" location="'P-179'!A1" display="124．屋外施設・プールの利用状況（P,179）"/>
    <hyperlink ref="A51" location="'P-180'!A1" display="125．とよなか男女共同参画推進センターすてっぷの利用状況（P,180）"/>
    <hyperlink ref="A52" location="'P-180'!A1" display="126．市民活動情報サロンの利用状況（P,180）"/>
    <hyperlink ref="A53" location="'P-180'!A1" display="127．労働会館の利用状況（P,180）"/>
    <hyperlink ref="A54" location="'P-181'!A1" display="128．生活情報センターくらしかんの利用状況（P,181）"/>
    <hyperlink ref="A55" location="'P-181'!A1" display="129．とよなか国際交流センターの利用状況（P,181）"/>
    <hyperlink ref="A56" location="'P-181'!A1" display="130．伝統芸能館の利用状況（P,181）"/>
    <hyperlink ref="A57" location="'P-182_183'!A1" display="131．指定文化財種別件数（P,182～）"/>
    <hyperlink ref="A58" location="'P-182_183'!A1" display="132．教育相談の状況（P,182～）"/>
    <hyperlink ref="A59" location="'P-184'!A1" display="133．少年文化館の利用状況（P,184～）"/>
    <hyperlink ref="A60" location="'P-184'!A1" display="134．少年相談の状況（P,184）"/>
    <hyperlink ref="A61" location="'P-185'!A1" display="135．問題行為の件数（P,185）"/>
    <hyperlink ref="A29" location="'P-172_173'!A1" display="118．図書館のWebサービス等の利用状況（P,172）"/>
    <hyperlink ref="A3:E3" location="'P-160'!A3" display="103．幼稚園の概況（P,160～)"/>
    <hyperlink ref="A4" location="'P-160_161'!A32:BI32" display="107．幼保連携型認定こども園の概況（P,160～）"/>
    <hyperlink ref="A5:E5" location="'P-162'!A3" display="105．小学校の概況（P,162～）"/>
    <hyperlink ref="A6" location="'P-162_163'!A5:DP5" display="　（1）設置者（市立・私立）別（P,162～）"/>
    <hyperlink ref="A7" location="'P-162_163'!A33" display="　（2）市立小学校別（P,162～）"/>
    <hyperlink ref="A8:E8" location="'P-164'!A3" display="106．中学校の概況（P,164～）"/>
    <hyperlink ref="A9" location="'P-164_165'!A5:DP5" display="　（1）設置者（市立・私立）別（P,164～）"/>
    <hyperlink ref="A10" location="'P-164_165'!A33" display="　（2）市立中学校別（P,164～）"/>
    <hyperlink ref="A11:F11" location="'P-166'!A3" display="107．高等学校の概況（全日制）（P,166～）"/>
    <hyperlink ref="A12:F12" location="'P-166'!A32" display="108．高等学校の概況（定時制）（P,166～）"/>
    <hyperlink ref="A13:E13" location="'P-166'!A47" display="109．短期大学の概況（P,166～）"/>
    <hyperlink ref="A14" location="'P-168_169'!A3" display="113．大学の概況（P,168～）"/>
    <hyperlink ref="A15:E15" location="'P-168'!A27" display="111．各種学校の概況（P,168～）"/>
    <hyperlink ref="A16:E16" location="'P-168'!A41" display="112．専修学校の概況（P,168～）"/>
    <hyperlink ref="A17:G17" location="'P-170'!A3" display="113．中学校卒業者の卒業後の状況（P,170）"/>
    <hyperlink ref="A18:G18" location="'P-171'!A3" display="114．高等学校卒業者の卒業後の状況（P,171）"/>
    <hyperlink ref="A19:E19" location="'P-172'!A3" display="115．図書館の利用状況（P,172～）"/>
    <hyperlink ref="A29:H29" location="'P-174'!A53" display="116．図書館のWebサービス等の利用状況（P,174～）"/>
    <hyperlink ref="A30:E30" location="'P-176'!A3" display="117．公民館の利用状況（P,176～）"/>
    <hyperlink ref="A35:E35" location="'P-178'!A3:BI3" display="118．体育館の利用状況（P,178～）"/>
    <hyperlink ref="A41:M41" location="'P-180'!A3" display="119．文化芸術センター・ローズ文化ホール・ルシオーレホールの利用状況（P,180）"/>
    <hyperlink ref="A42:F42" location="'P-180'!A27" display="120．武道館ひびきの利用状況（P,180）"/>
    <hyperlink ref="A43:F43" location="'P-180'!A46" display="121．青年の家いぶきの利用状況（P,180）"/>
    <hyperlink ref="A44:F44" location="'P-181'!A3" display="122．青少年自然の家の利用状況（P,181）"/>
    <hyperlink ref="A45:G45" location="'P-181'!A13" display="123．屋外施設・プールの利用状況（P,181～）"/>
    <hyperlink ref="A51:J51" location="'P-182'!A18" display="124．とよなか男女共同参画推進センターすてっぷの利用状況（P,182）"/>
    <hyperlink ref="A52:G52" location="'P-182'!A30" display="125．市民活動情報サロンの利用状況（P,182）"/>
    <hyperlink ref="A53:E53" location="'P-182'!A43" display="126．労働会館の利用状況（P,182）"/>
    <hyperlink ref="A54:H54" location="'P-183'!A3" display="127．生活情報センターくらしかんの利用状況（P,183）"/>
    <hyperlink ref="A55:H55" location="'P-183'!A16" display="128．とよなか国際交流センターの利用状況（P,183）"/>
    <hyperlink ref="A56:F56" location="'P-183'!A43" display="129．伝統芸能館の利用状況（P,183）"/>
    <hyperlink ref="A57:F57" location="'P-184'!A3" display="130．指定文化財種別件数（P,184～）"/>
    <hyperlink ref="A58:E58" location="'P-184'!A22" display="131．教育相談の状況（P,184～）"/>
    <hyperlink ref="A59:F59" location="'P-186'!A2" display="132．少年文化館の利用状況（P,186～）"/>
    <hyperlink ref="A60:E60" location="'P-186'!A29" display="133．少年相談の状況（P,186）"/>
    <hyperlink ref="A61:E61" location="'P-187'!A27" display="134．問題行為の件数（P,187）"/>
    <hyperlink ref="A20" location="'P-172_173'!A8:DP8" display="　（1）岡町図書館（P,172～）"/>
    <hyperlink ref="A21" location="'P-172_173'!A21:DP21" display="　（2）服部図書館（P,172～）"/>
    <hyperlink ref="A22" location="'P-172_173'!A33:DP33" display="　（3）庄内図書館（P,172～）"/>
    <hyperlink ref="A23" location="'P-172_173'!A45:DP45" display="　（4）庄内幸町図書館（P,172～）"/>
    <hyperlink ref="A24" location="'P-172_173'!A57:DP57" display="　（5）千里図書館（P,172～）"/>
    <hyperlink ref="A25" location="'P-174_175'!A5:DP5" display="　（6）東豊中図書館（P,174～）"/>
    <hyperlink ref="A26" location="'P-174_175'!A17:DP17" display="　（7）野畑図書館（P,174～）"/>
    <hyperlink ref="A27" location="'P-174_175'!A29:DP29" display="　（8）高川図書館（P,174～）"/>
    <hyperlink ref="A28" location="'P-174_175'!A41:DP41" display="　（9）蛍池図書館（P,174～）"/>
    <hyperlink ref="A31" location="'P-176_177'!A5" display="　（1）中央公民館（P,176～）"/>
    <hyperlink ref="A32" location="'P-176_177'!A18" display="　（2）蛍池公民館（P,176～）"/>
    <hyperlink ref="A33" location="'P-176_177'!A31" display="　（3）庄内公民館（P,176～）"/>
    <hyperlink ref="A34" location="'P-176_177'!A44" display="　（4）千里公民館（P,176～）"/>
    <hyperlink ref="A36" location="'P-178'!A5" display="　（1）豊島体育館（P,178）"/>
    <hyperlink ref="A37" location="'P-178'!A25" display="　（2）柴原体育館（P,178）"/>
    <hyperlink ref="A38" location="'P-179'!A5" display="　（3）庄内体育館（P,179）"/>
    <hyperlink ref="A39" location="'P-179'!A25" display="　（4）千里体育館（P,179）"/>
    <hyperlink ref="A40" location="'P-179'!A50" display="　（5）高川スポーツルーム（P,179）"/>
    <hyperlink ref="A46" location="'P-181'!A15" display="　（1）野球場（P,181）"/>
    <hyperlink ref="A47" location="'P-181'!A29" display="　（2）テニスコート（P,181）"/>
    <hyperlink ref="A48" location="'P-181'!A41" display="　（3）プール（P,181）"/>
    <hyperlink ref="A49" location="'P-181'!A53" display="　（4）グリーンスポーツセンター・青少年運動広場（P,181）"/>
    <hyperlink ref="A50" location="'P-182'!A5" display="　（5）服部緑地内施設（P,182）"/>
    <hyperlink ref="A37:D37" location="'P-178'!A26" display="　（2）柴原体育館（P,178）"/>
    <hyperlink ref="A49:H49" location="'P-181'!A57" display="　（4）グランド（P,181）"/>
    <hyperlink ref="A4:G4" location="'P-160'!A31" display="104．幼保連携型認定こども園の概況（P,160～）"/>
    <hyperlink ref="A14:D14" location="'P-168'!A3" display="110．大学の概況（P,168～）"/>
    <hyperlink ref="A48:C48" location="'P-181'!A45" display="　（3）プール（P,181）"/>
    <hyperlink ref="A46:C46" location="'P-181'!A15" display="　（1）野球場（P,181）"/>
    <hyperlink ref="A47:D47" location="'P-181'!A29" display="　（2）テニスコート（P,181）"/>
    <hyperlink ref="A6:F6" location="'P-162'!A5" display="　（1）設置者（市立・私立）別（P,162～）"/>
    <hyperlink ref="A7:E7" location="'P-162'!A33" display="　（2）市立小学校別（P,162～）"/>
    <hyperlink ref="A9:F9" location="'P-164'!A5" display="　（1）設置者（市立・私立）別（P,164～）"/>
    <hyperlink ref="A10:E10" location="'P-164'!A33" display="　（2）市立中学校別（P,164～）"/>
    <hyperlink ref="A20:E20" location="'P-172'!A8" display="　（1）岡町図書館（P,172～）"/>
    <hyperlink ref="A21:E21" location="'P-172'!A21" display="　（2）服部図書館（P,172～）"/>
    <hyperlink ref="A22:E22" location="'P-172'!A33" display="　（3）庄内図書館（P,172～）"/>
    <hyperlink ref="A23:E23" location="'P-172'!A45" display="　（4）庄内幸町図書館（P,172～）"/>
    <hyperlink ref="A24:E24" location="'P-172'!A57" display="　（5）千里図書館（P,172～）"/>
    <hyperlink ref="A25:E25" location="'P-174'!A5" display="　（6）東豊中図書館（P,174～）"/>
    <hyperlink ref="A26:E26" location="'P-174'!A17" display="　（7）野畑図書館（P,174～）"/>
    <hyperlink ref="A27:E27" location="'P-174'!A29" display="　（8）高川図書館（P,174～）"/>
    <hyperlink ref="A28:E28" location="'P-174'!A41" display="　（9）蛍池図書館（P,174～）"/>
    <hyperlink ref="A31:D31" location="'P-176'!A5" display="　（1）中央公民館（P,176～）"/>
    <hyperlink ref="A32:D32" location="'P-176'!A18" display="　（2）蛍池公民館（P,176～）"/>
    <hyperlink ref="A33:D33" location="'P-176'!A31" display="　（3）庄内公民館（P,176～）"/>
    <hyperlink ref="A34:D34" location="'P-176'!A44" display="　（4）千里公民館（P,176～）"/>
  </hyperlinks>
  <pageMargins left="0.7" right="0.7" top="0.75" bottom="0.75" header="0.3" footer="0.3"/>
  <pageSetup paperSize="9" scale="6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7"/>
  <sheetViews>
    <sheetView view="pageBreakPreview" zoomScaleNormal="100" zoomScaleSheetLayoutView="100" workbookViewId="0">
      <selection sqref="A1:C1"/>
    </sheetView>
  </sheetViews>
  <sheetFormatPr defaultColWidth="1.6640625" defaultRowHeight="12"/>
  <cols>
    <col min="1" max="25" width="1.6640625" style="2"/>
    <col min="26" max="26" width="1.6640625" style="2" customWidth="1"/>
    <col min="27" max="28" width="1.6640625" style="2"/>
    <col min="29" max="29" width="1.6640625" style="2" customWidth="1"/>
    <col min="30" max="64" width="1.6640625" style="2"/>
    <col min="65" max="65" width="0.88671875" style="2" customWidth="1"/>
    <col min="66" max="66" width="0.77734375" style="2" customWidth="1"/>
    <col min="67" max="74" width="1.6640625" style="2"/>
    <col min="75" max="75" width="0.88671875" style="2" customWidth="1"/>
    <col min="76" max="76" width="0.77734375" style="2" customWidth="1"/>
    <col min="77" max="84" width="1.6640625" style="2"/>
    <col min="85" max="85" width="0.88671875" style="2" customWidth="1"/>
    <col min="86" max="86" width="0.77734375" style="2" customWidth="1"/>
    <col min="87" max="94" width="1.6640625" style="2"/>
    <col min="95" max="95" width="0.88671875" style="2" customWidth="1"/>
    <col min="96" max="96" width="0.77734375" style="2" customWidth="1"/>
    <col min="97" max="104" width="1.6640625" style="2"/>
    <col min="105" max="105" width="0.88671875" style="2" customWidth="1"/>
    <col min="106" max="106" width="0.77734375" style="2" customWidth="1"/>
    <col min="107" max="114" width="1.6640625" style="2"/>
    <col min="115" max="115" width="0.88671875" style="2" customWidth="1"/>
    <col min="116" max="116" width="0.77734375" style="2" customWidth="1"/>
    <col min="117" max="16384" width="1.6640625" style="2"/>
  </cols>
  <sheetData>
    <row r="1" spans="1:60">
      <c r="A1" s="377">
        <v>160</v>
      </c>
      <c r="B1" s="377"/>
      <c r="C1" s="377"/>
      <c r="D1" s="1" t="s">
        <v>662</v>
      </c>
    </row>
    <row r="2" spans="1:60" s="4" customFormat="1" ht="9.6"/>
    <row r="3" spans="1:60" ht="19.2">
      <c r="A3" s="378" t="s">
        <v>663</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row>
    <row r="4" spans="1:60" s="4" customFormat="1" ht="9.6"/>
    <row r="5" spans="1:60" s="4" customFormat="1" ht="9.6">
      <c r="BH5" s="348" t="s">
        <v>0</v>
      </c>
    </row>
    <row r="6" spans="1:60" s="4" customFormat="1" ht="9.6">
      <c r="BH6" s="348"/>
    </row>
    <row r="7" spans="1:60" s="7" customFormat="1" ht="15.75" customHeight="1">
      <c r="A7" s="379" t="s">
        <v>2</v>
      </c>
      <c r="B7" s="379"/>
      <c r="C7" s="379"/>
      <c r="D7" s="379"/>
      <c r="E7" s="379"/>
      <c r="F7" s="379"/>
      <c r="G7" s="379"/>
      <c r="H7" s="379"/>
      <c r="I7" s="379"/>
      <c r="J7" s="379"/>
      <c r="K7" s="379"/>
      <c r="L7" s="380"/>
      <c r="M7" s="385" t="s">
        <v>664</v>
      </c>
      <c r="N7" s="386"/>
      <c r="O7" s="386"/>
      <c r="P7" s="387"/>
      <c r="Q7" s="385" t="s">
        <v>3</v>
      </c>
      <c r="R7" s="386"/>
      <c r="S7" s="386"/>
      <c r="T7" s="386"/>
      <c r="U7" s="387"/>
      <c r="V7" s="392" t="s">
        <v>159</v>
      </c>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4"/>
      <c r="AW7" s="395" t="s">
        <v>665</v>
      </c>
      <c r="AX7" s="396"/>
      <c r="AY7" s="396"/>
      <c r="AZ7" s="396"/>
      <c r="BA7" s="396"/>
      <c r="BB7" s="396"/>
      <c r="BC7" s="396"/>
      <c r="BD7" s="396"/>
      <c r="BE7" s="396"/>
      <c r="BF7" s="396"/>
      <c r="BG7" s="396"/>
      <c r="BH7" s="397"/>
    </row>
    <row r="8" spans="1:60" s="7" customFormat="1" ht="15.75" customHeight="1">
      <c r="A8" s="381"/>
      <c r="B8" s="381"/>
      <c r="C8" s="381"/>
      <c r="D8" s="381"/>
      <c r="E8" s="381"/>
      <c r="F8" s="381"/>
      <c r="G8" s="381"/>
      <c r="H8" s="381"/>
      <c r="I8" s="381"/>
      <c r="J8" s="381"/>
      <c r="K8" s="381"/>
      <c r="L8" s="382"/>
      <c r="M8" s="388"/>
      <c r="N8" s="368"/>
      <c r="O8" s="368"/>
      <c r="P8" s="369"/>
      <c r="Q8" s="388"/>
      <c r="R8" s="368"/>
      <c r="S8" s="368"/>
      <c r="T8" s="368"/>
      <c r="U8" s="369"/>
      <c r="V8" s="371" t="s">
        <v>4</v>
      </c>
      <c r="W8" s="372"/>
      <c r="X8" s="372"/>
      <c r="Y8" s="372"/>
      <c r="Z8" s="372"/>
      <c r="AA8" s="372"/>
      <c r="AB8" s="372"/>
      <c r="AC8" s="372"/>
      <c r="AD8" s="372"/>
      <c r="AE8" s="372"/>
      <c r="AF8" s="372"/>
      <c r="AG8" s="372"/>
      <c r="AH8" s="372"/>
      <c r="AI8" s="372"/>
      <c r="AJ8" s="373"/>
      <c r="AK8" s="371" t="s">
        <v>666</v>
      </c>
      <c r="AL8" s="372"/>
      <c r="AM8" s="372"/>
      <c r="AN8" s="372"/>
      <c r="AO8" s="372"/>
      <c r="AP8" s="372"/>
      <c r="AQ8" s="372"/>
      <c r="AR8" s="372"/>
      <c r="AS8" s="372"/>
      <c r="AT8" s="372"/>
      <c r="AU8" s="372"/>
      <c r="AV8" s="372"/>
      <c r="AW8" s="398" t="s">
        <v>667</v>
      </c>
      <c r="AX8" s="399"/>
      <c r="AY8" s="399"/>
      <c r="AZ8" s="399"/>
      <c r="BA8" s="399"/>
      <c r="BB8" s="399"/>
      <c r="BC8" s="399"/>
      <c r="BD8" s="399"/>
      <c r="BE8" s="399"/>
      <c r="BF8" s="399"/>
      <c r="BG8" s="399"/>
      <c r="BH8" s="400"/>
    </row>
    <row r="9" spans="1:60" s="7" customFormat="1" ht="15.75" customHeight="1">
      <c r="A9" s="383"/>
      <c r="B9" s="383"/>
      <c r="C9" s="383"/>
      <c r="D9" s="383"/>
      <c r="E9" s="383"/>
      <c r="F9" s="383"/>
      <c r="G9" s="383"/>
      <c r="H9" s="383"/>
      <c r="I9" s="383"/>
      <c r="J9" s="383"/>
      <c r="K9" s="383"/>
      <c r="L9" s="384"/>
      <c r="M9" s="389"/>
      <c r="N9" s="390"/>
      <c r="O9" s="390"/>
      <c r="P9" s="391"/>
      <c r="Q9" s="389"/>
      <c r="R9" s="390"/>
      <c r="S9" s="390"/>
      <c r="T9" s="390"/>
      <c r="U9" s="391"/>
      <c r="V9" s="371" t="s">
        <v>50</v>
      </c>
      <c r="W9" s="372"/>
      <c r="X9" s="372"/>
      <c r="Y9" s="372"/>
      <c r="Z9" s="373"/>
      <c r="AA9" s="374" t="s">
        <v>5</v>
      </c>
      <c r="AB9" s="375"/>
      <c r="AC9" s="375"/>
      <c r="AD9" s="375"/>
      <c r="AE9" s="376"/>
      <c r="AF9" s="374" t="s">
        <v>6</v>
      </c>
      <c r="AG9" s="375"/>
      <c r="AH9" s="375"/>
      <c r="AI9" s="375"/>
      <c r="AJ9" s="376"/>
      <c r="AK9" s="371" t="s">
        <v>668</v>
      </c>
      <c r="AL9" s="372"/>
      <c r="AM9" s="372"/>
      <c r="AN9" s="372"/>
      <c r="AO9" s="374" t="s">
        <v>5</v>
      </c>
      <c r="AP9" s="375"/>
      <c r="AQ9" s="375"/>
      <c r="AR9" s="376"/>
      <c r="AS9" s="374" t="s">
        <v>6</v>
      </c>
      <c r="AT9" s="375"/>
      <c r="AU9" s="375"/>
      <c r="AV9" s="375"/>
      <c r="AW9" s="371" t="s">
        <v>668</v>
      </c>
      <c r="AX9" s="372"/>
      <c r="AY9" s="372"/>
      <c r="AZ9" s="372"/>
      <c r="BA9" s="374" t="s">
        <v>5</v>
      </c>
      <c r="BB9" s="375"/>
      <c r="BC9" s="375"/>
      <c r="BD9" s="375"/>
      <c r="BE9" s="374" t="s">
        <v>6</v>
      </c>
      <c r="BF9" s="375"/>
      <c r="BG9" s="375"/>
      <c r="BH9" s="376"/>
    </row>
    <row r="10" spans="1:60" s="7" customFormat="1" ht="15" customHeight="1">
      <c r="A10" s="381"/>
      <c r="B10" s="381"/>
      <c r="C10" s="381"/>
      <c r="D10" s="296" t="s">
        <v>7</v>
      </c>
      <c r="F10" s="381"/>
      <c r="G10" s="381"/>
      <c r="J10" s="368" t="s">
        <v>8</v>
      </c>
      <c r="K10" s="368"/>
      <c r="L10" s="369"/>
      <c r="M10" s="370">
        <v>26</v>
      </c>
      <c r="N10" s="370"/>
      <c r="O10" s="370"/>
      <c r="P10" s="370"/>
      <c r="Q10" s="370">
        <v>209</v>
      </c>
      <c r="R10" s="370"/>
      <c r="S10" s="370"/>
      <c r="T10" s="370"/>
      <c r="U10" s="370"/>
      <c r="V10" s="370">
        <v>347</v>
      </c>
      <c r="W10" s="370"/>
      <c r="X10" s="370"/>
      <c r="Y10" s="370"/>
      <c r="Z10" s="370"/>
      <c r="AA10" s="370">
        <v>18</v>
      </c>
      <c r="AB10" s="370"/>
      <c r="AC10" s="370"/>
      <c r="AD10" s="370"/>
      <c r="AE10" s="370"/>
      <c r="AF10" s="370">
        <v>329</v>
      </c>
      <c r="AG10" s="370"/>
      <c r="AH10" s="370"/>
      <c r="AI10" s="370"/>
      <c r="AJ10" s="370"/>
      <c r="AK10" s="370">
        <v>76</v>
      </c>
      <c r="AL10" s="370"/>
      <c r="AM10" s="370"/>
      <c r="AN10" s="370"/>
      <c r="AO10" s="370">
        <v>8</v>
      </c>
      <c r="AP10" s="370"/>
      <c r="AQ10" s="370"/>
      <c r="AR10" s="370"/>
      <c r="AS10" s="370">
        <v>68</v>
      </c>
      <c r="AT10" s="370"/>
      <c r="AU10" s="370"/>
      <c r="AV10" s="370"/>
      <c r="AW10" s="370">
        <v>40</v>
      </c>
      <c r="AX10" s="370"/>
      <c r="AY10" s="370"/>
      <c r="AZ10" s="370"/>
      <c r="BA10" s="370">
        <v>16</v>
      </c>
      <c r="BB10" s="370"/>
      <c r="BC10" s="370"/>
      <c r="BD10" s="370"/>
      <c r="BE10" s="370">
        <v>24</v>
      </c>
      <c r="BF10" s="370"/>
      <c r="BG10" s="370"/>
      <c r="BH10" s="370"/>
    </row>
    <row r="11" spans="1:60" s="7" customFormat="1" ht="15" customHeight="1">
      <c r="A11" s="381" t="s">
        <v>10</v>
      </c>
      <c r="B11" s="381"/>
      <c r="C11" s="381"/>
      <c r="D11" s="381">
        <v>27</v>
      </c>
      <c r="E11" s="381"/>
      <c r="F11" s="381" t="s">
        <v>11</v>
      </c>
      <c r="G11" s="381"/>
      <c r="J11" s="368" t="s">
        <v>12</v>
      </c>
      <c r="K11" s="368"/>
      <c r="L11" s="369"/>
      <c r="M11" s="370" t="s">
        <v>669</v>
      </c>
      <c r="N11" s="370"/>
      <c r="O11" s="370"/>
      <c r="P11" s="370"/>
      <c r="Q11" s="370" t="s">
        <v>60</v>
      </c>
      <c r="R11" s="370"/>
      <c r="S11" s="370"/>
      <c r="T11" s="370"/>
      <c r="U11" s="370"/>
      <c r="V11" s="370" t="s">
        <v>669</v>
      </c>
      <c r="W11" s="370"/>
      <c r="X11" s="370"/>
      <c r="Y11" s="370"/>
      <c r="Z11" s="370"/>
      <c r="AA11" s="370" t="s">
        <v>669</v>
      </c>
      <c r="AB11" s="370"/>
      <c r="AC11" s="370"/>
      <c r="AD11" s="370"/>
      <c r="AE11" s="370"/>
      <c r="AF11" s="370" t="s">
        <v>669</v>
      </c>
      <c r="AG11" s="370"/>
      <c r="AH11" s="370"/>
      <c r="AI11" s="370"/>
      <c r="AJ11" s="370"/>
      <c r="AK11" s="370" t="s">
        <v>60</v>
      </c>
      <c r="AL11" s="370"/>
      <c r="AM11" s="370"/>
      <c r="AN11" s="370"/>
      <c r="AO11" s="370" t="s">
        <v>669</v>
      </c>
      <c r="AP11" s="370"/>
      <c r="AQ11" s="370"/>
      <c r="AR11" s="370"/>
      <c r="AS11" s="370" t="s">
        <v>60</v>
      </c>
      <c r="AT11" s="370"/>
      <c r="AU11" s="370"/>
      <c r="AV11" s="370"/>
      <c r="AW11" s="370" t="s">
        <v>669</v>
      </c>
      <c r="AX11" s="370"/>
      <c r="AY11" s="370"/>
      <c r="AZ11" s="370"/>
      <c r="BA11" s="370" t="s">
        <v>60</v>
      </c>
      <c r="BB11" s="370"/>
      <c r="BC11" s="370"/>
      <c r="BD11" s="370"/>
      <c r="BE11" s="370" t="s">
        <v>669</v>
      </c>
      <c r="BF11" s="370"/>
      <c r="BG11" s="370"/>
      <c r="BH11" s="370"/>
    </row>
    <row r="12" spans="1:60" s="7" customFormat="1" ht="15" customHeight="1">
      <c r="A12" s="296" t="s">
        <v>7</v>
      </c>
      <c r="C12" s="296" t="s">
        <v>7</v>
      </c>
      <c r="D12" s="296" t="s">
        <v>7</v>
      </c>
      <c r="J12" s="368" t="s">
        <v>14</v>
      </c>
      <c r="K12" s="368"/>
      <c r="L12" s="369"/>
      <c r="M12" s="370">
        <v>26</v>
      </c>
      <c r="N12" s="370"/>
      <c r="O12" s="370"/>
      <c r="P12" s="370"/>
      <c r="Q12" s="370">
        <v>209</v>
      </c>
      <c r="R12" s="370"/>
      <c r="S12" s="370"/>
      <c r="T12" s="370"/>
      <c r="U12" s="370"/>
      <c r="V12" s="370">
        <v>347</v>
      </c>
      <c r="W12" s="370"/>
      <c r="X12" s="370"/>
      <c r="Y12" s="370"/>
      <c r="Z12" s="370"/>
      <c r="AA12" s="370">
        <v>18</v>
      </c>
      <c r="AB12" s="370"/>
      <c r="AC12" s="370"/>
      <c r="AD12" s="370"/>
      <c r="AE12" s="370"/>
      <c r="AF12" s="370">
        <v>329</v>
      </c>
      <c r="AG12" s="370"/>
      <c r="AH12" s="370"/>
      <c r="AI12" s="370"/>
      <c r="AJ12" s="370"/>
      <c r="AK12" s="370">
        <v>76</v>
      </c>
      <c r="AL12" s="370"/>
      <c r="AM12" s="370"/>
      <c r="AN12" s="370"/>
      <c r="AO12" s="370">
        <v>8</v>
      </c>
      <c r="AP12" s="370"/>
      <c r="AQ12" s="370"/>
      <c r="AR12" s="370"/>
      <c r="AS12" s="370">
        <v>68</v>
      </c>
      <c r="AT12" s="370"/>
      <c r="AU12" s="370"/>
      <c r="AV12" s="370"/>
      <c r="AW12" s="370">
        <v>40</v>
      </c>
      <c r="AX12" s="370"/>
      <c r="AY12" s="370"/>
      <c r="AZ12" s="370"/>
      <c r="BA12" s="370">
        <v>16</v>
      </c>
      <c r="BB12" s="370"/>
      <c r="BC12" s="370"/>
      <c r="BD12" s="370"/>
      <c r="BE12" s="370">
        <v>24</v>
      </c>
      <c r="BF12" s="370"/>
      <c r="BG12" s="370"/>
      <c r="BH12" s="370"/>
    </row>
    <row r="13" spans="1:60" s="287" customFormat="1" ht="15" customHeight="1">
      <c r="A13" s="301"/>
      <c r="C13" s="301"/>
      <c r="D13" s="301"/>
      <c r="J13" s="297"/>
      <c r="K13" s="297"/>
      <c r="L13" s="29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row>
    <row r="14" spans="1:60" s="287" customFormat="1" ht="15" customHeight="1">
      <c r="A14" s="296" t="s">
        <v>7</v>
      </c>
      <c r="B14" s="7"/>
      <c r="C14" s="296" t="s">
        <v>7</v>
      </c>
      <c r="D14" s="296" t="s">
        <v>7</v>
      </c>
      <c r="E14" s="7"/>
      <c r="F14" s="7"/>
      <c r="G14" s="7"/>
      <c r="H14" s="7"/>
      <c r="I14" s="7"/>
      <c r="J14" s="368" t="s">
        <v>8</v>
      </c>
      <c r="K14" s="368"/>
      <c r="L14" s="369"/>
      <c r="M14" s="401">
        <v>26</v>
      </c>
      <c r="N14" s="370"/>
      <c r="O14" s="370"/>
      <c r="P14" s="370"/>
      <c r="Q14" s="370">
        <v>211</v>
      </c>
      <c r="R14" s="370"/>
      <c r="S14" s="370"/>
      <c r="T14" s="370"/>
      <c r="U14" s="370"/>
      <c r="V14" s="370">
        <v>371</v>
      </c>
      <c r="W14" s="370"/>
      <c r="X14" s="370"/>
      <c r="Y14" s="370"/>
      <c r="Z14" s="370"/>
      <c r="AA14" s="370">
        <v>20</v>
      </c>
      <c r="AB14" s="370"/>
      <c r="AC14" s="370"/>
      <c r="AD14" s="370"/>
      <c r="AE14" s="370"/>
      <c r="AF14" s="370">
        <v>351</v>
      </c>
      <c r="AG14" s="370"/>
      <c r="AH14" s="370"/>
      <c r="AI14" s="370"/>
      <c r="AJ14" s="370"/>
      <c r="AK14" s="370">
        <v>73</v>
      </c>
      <c r="AL14" s="370"/>
      <c r="AM14" s="370"/>
      <c r="AN14" s="370"/>
      <c r="AO14" s="370">
        <v>5</v>
      </c>
      <c r="AP14" s="370"/>
      <c r="AQ14" s="370"/>
      <c r="AR14" s="370"/>
      <c r="AS14" s="370">
        <v>68</v>
      </c>
      <c r="AT14" s="370"/>
      <c r="AU14" s="370"/>
      <c r="AV14" s="370"/>
      <c r="AW14" s="370">
        <v>45</v>
      </c>
      <c r="AX14" s="370"/>
      <c r="AY14" s="370"/>
      <c r="AZ14" s="370"/>
      <c r="BA14" s="370">
        <v>20</v>
      </c>
      <c r="BB14" s="370"/>
      <c r="BC14" s="370"/>
      <c r="BD14" s="370"/>
      <c r="BE14" s="370">
        <v>25</v>
      </c>
      <c r="BF14" s="370"/>
      <c r="BG14" s="370"/>
      <c r="BH14" s="370"/>
    </row>
    <row r="15" spans="1:60" s="287" customFormat="1" ht="15" customHeight="1">
      <c r="A15" s="296" t="s">
        <v>7</v>
      </c>
      <c r="B15" s="7"/>
      <c r="C15" s="296" t="s">
        <v>7</v>
      </c>
      <c r="D15" s="381">
        <v>28</v>
      </c>
      <c r="E15" s="381"/>
      <c r="F15" s="11"/>
      <c r="G15" s="7"/>
      <c r="H15" s="7"/>
      <c r="I15" s="7"/>
      <c r="J15" s="368" t="s">
        <v>12</v>
      </c>
      <c r="K15" s="368"/>
      <c r="L15" s="369"/>
      <c r="M15" s="401" t="s">
        <v>60</v>
      </c>
      <c r="N15" s="370"/>
      <c r="O15" s="370"/>
      <c r="P15" s="370"/>
      <c r="Q15" s="370" t="s">
        <v>60</v>
      </c>
      <c r="R15" s="370"/>
      <c r="S15" s="370"/>
      <c r="T15" s="370"/>
      <c r="U15" s="370"/>
      <c r="V15" s="370" t="s">
        <v>60</v>
      </c>
      <c r="W15" s="370"/>
      <c r="X15" s="370"/>
      <c r="Y15" s="370"/>
      <c r="Z15" s="370"/>
      <c r="AA15" s="370" t="s">
        <v>669</v>
      </c>
      <c r="AB15" s="370"/>
      <c r="AC15" s="370"/>
      <c r="AD15" s="370"/>
      <c r="AE15" s="370"/>
      <c r="AF15" s="370" t="s">
        <v>669</v>
      </c>
      <c r="AG15" s="370"/>
      <c r="AH15" s="370"/>
      <c r="AI15" s="370"/>
      <c r="AJ15" s="370"/>
      <c r="AK15" s="370" t="s">
        <v>60</v>
      </c>
      <c r="AL15" s="370"/>
      <c r="AM15" s="370"/>
      <c r="AN15" s="370"/>
      <c r="AO15" s="370" t="s">
        <v>669</v>
      </c>
      <c r="AP15" s="370"/>
      <c r="AQ15" s="370"/>
      <c r="AR15" s="370"/>
      <c r="AS15" s="370" t="s">
        <v>60</v>
      </c>
      <c r="AT15" s="370"/>
      <c r="AU15" s="370"/>
      <c r="AV15" s="370"/>
      <c r="AW15" s="370" t="s">
        <v>60</v>
      </c>
      <c r="AX15" s="370"/>
      <c r="AY15" s="370"/>
      <c r="AZ15" s="370"/>
      <c r="BA15" s="370" t="s">
        <v>669</v>
      </c>
      <c r="BB15" s="370"/>
      <c r="BC15" s="370"/>
      <c r="BD15" s="370"/>
      <c r="BE15" s="370" t="s">
        <v>669</v>
      </c>
      <c r="BF15" s="370"/>
      <c r="BG15" s="370"/>
      <c r="BH15" s="370"/>
    </row>
    <row r="16" spans="1:60" s="287" customFormat="1" ht="15" customHeight="1">
      <c r="A16" s="296" t="s">
        <v>7</v>
      </c>
      <c r="B16" s="7"/>
      <c r="C16" s="296" t="s">
        <v>7</v>
      </c>
      <c r="D16" s="296" t="s">
        <v>7</v>
      </c>
      <c r="E16" s="7"/>
      <c r="F16" s="7"/>
      <c r="G16" s="7"/>
      <c r="H16" s="7"/>
      <c r="I16" s="7"/>
      <c r="J16" s="368" t="s">
        <v>14</v>
      </c>
      <c r="K16" s="368"/>
      <c r="L16" s="369"/>
      <c r="M16" s="370">
        <v>26</v>
      </c>
      <c r="N16" s="370"/>
      <c r="O16" s="370"/>
      <c r="P16" s="370"/>
      <c r="Q16" s="370">
        <v>211</v>
      </c>
      <c r="R16" s="370"/>
      <c r="S16" s="370"/>
      <c r="T16" s="370"/>
      <c r="U16" s="370"/>
      <c r="V16" s="370">
        <v>371</v>
      </c>
      <c r="W16" s="370"/>
      <c r="X16" s="370"/>
      <c r="Y16" s="370"/>
      <c r="Z16" s="370"/>
      <c r="AA16" s="370">
        <v>20</v>
      </c>
      <c r="AB16" s="370"/>
      <c r="AC16" s="370"/>
      <c r="AD16" s="370"/>
      <c r="AE16" s="370"/>
      <c r="AF16" s="370">
        <v>351</v>
      </c>
      <c r="AG16" s="370"/>
      <c r="AH16" s="370"/>
      <c r="AI16" s="370"/>
      <c r="AJ16" s="370"/>
      <c r="AK16" s="370">
        <v>73</v>
      </c>
      <c r="AL16" s="370"/>
      <c r="AM16" s="370"/>
      <c r="AN16" s="370"/>
      <c r="AO16" s="370">
        <v>5</v>
      </c>
      <c r="AP16" s="370"/>
      <c r="AQ16" s="370"/>
      <c r="AR16" s="370"/>
      <c r="AS16" s="370">
        <v>68</v>
      </c>
      <c r="AT16" s="370"/>
      <c r="AU16" s="370"/>
      <c r="AV16" s="370"/>
      <c r="AW16" s="370">
        <v>45</v>
      </c>
      <c r="AX16" s="370"/>
      <c r="AY16" s="370"/>
      <c r="AZ16" s="370"/>
      <c r="BA16" s="370">
        <v>20</v>
      </c>
      <c r="BB16" s="370"/>
      <c r="BC16" s="370"/>
      <c r="BD16" s="370"/>
      <c r="BE16" s="370">
        <v>25</v>
      </c>
      <c r="BF16" s="370"/>
      <c r="BG16" s="370"/>
      <c r="BH16" s="370"/>
    </row>
    <row r="17" spans="1:60" s="287" customFormat="1" ht="15" customHeight="1">
      <c r="A17" s="296"/>
      <c r="B17" s="7"/>
      <c r="C17" s="296"/>
      <c r="D17" s="296"/>
      <c r="E17" s="7"/>
      <c r="F17" s="7"/>
      <c r="G17" s="7"/>
      <c r="H17" s="7"/>
      <c r="I17" s="7"/>
      <c r="J17" s="290"/>
      <c r="K17" s="290"/>
      <c r="L17" s="291"/>
      <c r="M17" s="30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row>
    <row r="18" spans="1:60" s="7" customFormat="1" ht="15" customHeight="1">
      <c r="A18" s="296"/>
      <c r="C18" s="296" t="s">
        <v>7</v>
      </c>
      <c r="D18" s="296" t="s">
        <v>7</v>
      </c>
      <c r="J18" s="368" t="s">
        <v>8</v>
      </c>
      <c r="K18" s="368"/>
      <c r="L18" s="369"/>
      <c r="M18" s="401">
        <v>26</v>
      </c>
      <c r="N18" s="370"/>
      <c r="O18" s="370"/>
      <c r="P18" s="370"/>
      <c r="Q18" s="370">
        <v>212</v>
      </c>
      <c r="R18" s="370"/>
      <c r="S18" s="370"/>
      <c r="T18" s="370"/>
      <c r="U18" s="370"/>
      <c r="V18" s="370">
        <v>393</v>
      </c>
      <c r="W18" s="370"/>
      <c r="X18" s="370"/>
      <c r="Y18" s="370"/>
      <c r="Z18" s="370"/>
      <c r="AA18" s="370">
        <v>20</v>
      </c>
      <c r="AB18" s="370"/>
      <c r="AC18" s="370"/>
      <c r="AD18" s="370"/>
      <c r="AE18" s="370"/>
      <c r="AF18" s="370">
        <v>373</v>
      </c>
      <c r="AG18" s="370"/>
      <c r="AH18" s="370"/>
      <c r="AI18" s="370"/>
      <c r="AJ18" s="370"/>
      <c r="AK18" s="370">
        <v>82</v>
      </c>
      <c r="AL18" s="370"/>
      <c r="AM18" s="370"/>
      <c r="AN18" s="370"/>
      <c r="AO18" s="370">
        <v>5</v>
      </c>
      <c r="AP18" s="370"/>
      <c r="AQ18" s="370"/>
      <c r="AR18" s="370"/>
      <c r="AS18" s="370">
        <v>77</v>
      </c>
      <c r="AT18" s="370"/>
      <c r="AU18" s="370"/>
      <c r="AV18" s="370"/>
      <c r="AW18" s="370">
        <v>47</v>
      </c>
      <c r="AX18" s="370"/>
      <c r="AY18" s="370"/>
      <c r="AZ18" s="370"/>
      <c r="BA18" s="370">
        <v>17</v>
      </c>
      <c r="BB18" s="370"/>
      <c r="BC18" s="370"/>
      <c r="BD18" s="370"/>
      <c r="BE18" s="370">
        <v>30</v>
      </c>
      <c r="BF18" s="370"/>
      <c r="BG18" s="370"/>
      <c r="BH18" s="370"/>
    </row>
    <row r="19" spans="1:60" s="7" customFormat="1" ht="15" customHeight="1">
      <c r="A19" s="296"/>
      <c r="C19" s="296" t="s">
        <v>7</v>
      </c>
      <c r="D19" s="381">
        <v>29</v>
      </c>
      <c r="E19" s="381"/>
      <c r="F19" s="11"/>
      <c r="J19" s="368" t="s">
        <v>12</v>
      </c>
      <c r="K19" s="368"/>
      <c r="L19" s="369"/>
      <c r="M19" s="401" t="s">
        <v>669</v>
      </c>
      <c r="N19" s="370"/>
      <c r="O19" s="370"/>
      <c r="P19" s="370"/>
      <c r="Q19" s="370" t="s">
        <v>60</v>
      </c>
      <c r="R19" s="370"/>
      <c r="S19" s="370"/>
      <c r="T19" s="370"/>
      <c r="U19" s="370"/>
      <c r="V19" s="370" t="s">
        <v>60</v>
      </c>
      <c r="W19" s="370"/>
      <c r="X19" s="370"/>
      <c r="Y19" s="370"/>
      <c r="Z19" s="370"/>
      <c r="AA19" s="370" t="s">
        <v>669</v>
      </c>
      <c r="AB19" s="370"/>
      <c r="AC19" s="370"/>
      <c r="AD19" s="370"/>
      <c r="AE19" s="370"/>
      <c r="AF19" s="370" t="s">
        <v>60</v>
      </c>
      <c r="AG19" s="370"/>
      <c r="AH19" s="370"/>
      <c r="AI19" s="370"/>
      <c r="AJ19" s="370"/>
      <c r="AK19" s="370" t="s">
        <v>60</v>
      </c>
      <c r="AL19" s="370"/>
      <c r="AM19" s="370"/>
      <c r="AN19" s="370"/>
      <c r="AO19" s="370" t="s">
        <v>669</v>
      </c>
      <c r="AP19" s="370"/>
      <c r="AQ19" s="370"/>
      <c r="AR19" s="370"/>
      <c r="AS19" s="370" t="s">
        <v>669</v>
      </c>
      <c r="AT19" s="370"/>
      <c r="AU19" s="370"/>
      <c r="AV19" s="370"/>
      <c r="AW19" s="370" t="s">
        <v>60</v>
      </c>
      <c r="AX19" s="370"/>
      <c r="AY19" s="370"/>
      <c r="AZ19" s="370"/>
      <c r="BA19" s="370" t="s">
        <v>669</v>
      </c>
      <c r="BB19" s="370"/>
      <c r="BC19" s="370"/>
      <c r="BD19" s="370"/>
      <c r="BE19" s="370" t="s">
        <v>669</v>
      </c>
      <c r="BF19" s="370"/>
      <c r="BG19" s="370"/>
      <c r="BH19" s="370"/>
    </row>
    <row r="20" spans="1:60" s="7" customFormat="1" ht="15" customHeight="1">
      <c r="A20" s="296"/>
      <c r="C20" s="296" t="s">
        <v>7</v>
      </c>
      <c r="D20" s="296" t="s">
        <v>7</v>
      </c>
      <c r="J20" s="368" t="s">
        <v>14</v>
      </c>
      <c r="K20" s="368"/>
      <c r="L20" s="369"/>
      <c r="M20" s="401">
        <v>26</v>
      </c>
      <c r="N20" s="370"/>
      <c r="O20" s="370"/>
      <c r="P20" s="370"/>
      <c r="Q20" s="370">
        <v>212</v>
      </c>
      <c r="R20" s="370"/>
      <c r="S20" s="370"/>
      <c r="T20" s="370"/>
      <c r="U20" s="370"/>
      <c r="V20" s="370">
        <v>393</v>
      </c>
      <c r="W20" s="370"/>
      <c r="X20" s="370"/>
      <c r="Y20" s="370"/>
      <c r="Z20" s="370"/>
      <c r="AA20" s="370">
        <v>20</v>
      </c>
      <c r="AB20" s="370"/>
      <c r="AC20" s="370"/>
      <c r="AD20" s="370"/>
      <c r="AE20" s="370"/>
      <c r="AF20" s="370">
        <v>373</v>
      </c>
      <c r="AG20" s="370"/>
      <c r="AH20" s="370"/>
      <c r="AI20" s="370"/>
      <c r="AJ20" s="370"/>
      <c r="AK20" s="370">
        <v>82</v>
      </c>
      <c r="AL20" s="370"/>
      <c r="AM20" s="370"/>
      <c r="AN20" s="370"/>
      <c r="AO20" s="370">
        <v>5</v>
      </c>
      <c r="AP20" s="370"/>
      <c r="AQ20" s="370"/>
      <c r="AR20" s="370"/>
      <c r="AS20" s="370">
        <v>77</v>
      </c>
      <c r="AT20" s="370"/>
      <c r="AU20" s="370"/>
      <c r="AV20" s="370"/>
      <c r="AW20" s="370">
        <v>47</v>
      </c>
      <c r="AX20" s="370"/>
      <c r="AY20" s="370"/>
      <c r="AZ20" s="370"/>
      <c r="BA20" s="370">
        <v>17</v>
      </c>
      <c r="BB20" s="370"/>
      <c r="BC20" s="370"/>
      <c r="BD20" s="370"/>
      <c r="BE20" s="370">
        <v>30</v>
      </c>
      <c r="BF20" s="370"/>
      <c r="BG20" s="370"/>
      <c r="BH20" s="370"/>
    </row>
    <row r="21" spans="1:60" s="287" customFormat="1" ht="15" customHeight="1">
      <c r="A21" s="301"/>
      <c r="C21" s="301"/>
      <c r="D21" s="301"/>
      <c r="J21" s="297"/>
      <c r="K21" s="297"/>
      <c r="L21" s="298"/>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row>
    <row r="22" spans="1:60" s="7" customFormat="1" ht="15" customHeight="1">
      <c r="A22" s="296"/>
      <c r="C22" s="296" t="s">
        <v>7</v>
      </c>
      <c r="D22" s="296" t="s">
        <v>7</v>
      </c>
      <c r="J22" s="368" t="s">
        <v>8</v>
      </c>
      <c r="K22" s="368"/>
      <c r="L22" s="369"/>
      <c r="M22" s="401">
        <v>25</v>
      </c>
      <c r="N22" s="370"/>
      <c r="O22" s="370"/>
      <c r="P22" s="370"/>
      <c r="Q22" s="370">
        <v>197</v>
      </c>
      <c r="R22" s="370"/>
      <c r="S22" s="370"/>
      <c r="T22" s="370"/>
      <c r="U22" s="370"/>
      <c r="V22" s="370">
        <v>361</v>
      </c>
      <c r="W22" s="370"/>
      <c r="X22" s="370"/>
      <c r="Y22" s="370"/>
      <c r="Z22" s="370"/>
      <c r="AA22" s="370">
        <v>19</v>
      </c>
      <c r="AB22" s="370"/>
      <c r="AC22" s="370"/>
      <c r="AD22" s="370"/>
      <c r="AE22" s="370"/>
      <c r="AF22" s="370">
        <v>342</v>
      </c>
      <c r="AG22" s="370"/>
      <c r="AH22" s="370"/>
      <c r="AI22" s="370"/>
      <c r="AJ22" s="370"/>
      <c r="AK22" s="370">
        <v>94</v>
      </c>
      <c r="AL22" s="370"/>
      <c r="AM22" s="370"/>
      <c r="AN22" s="370"/>
      <c r="AO22" s="370">
        <v>7</v>
      </c>
      <c r="AP22" s="370"/>
      <c r="AQ22" s="370"/>
      <c r="AR22" s="370"/>
      <c r="AS22" s="370">
        <v>87</v>
      </c>
      <c r="AT22" s="370"/>
      <c r="AU22" s="370"/>
      <c r="AV22" s="370"/>
      <c r="AW22" s="370">
        <v>47</v>
      </c>
      <c r="AX22" s="370"/>
      <c r="AY22" s="370"/>
      <c r="AZ22" s="370"/>
      <c r="BA22" s="370">
        <v>16</v>
      </c>
      <c r="BB22" s="370"/>
      <c r="BC22" s="370"/>
      <c r="BD22" s="370"/>
      <c r="BE22" s="370">
        <v>31</v>
      </c>
      <c r="BF22" s="370"/>
      <c r="BG22" s="370"/>
      <c r="BH22" s="370"/>
    </row>
    <row r="23" spans="1:60" s="7" customFormat="1" ht="15" customHeight="1">
      <c r="A23" s="296"/>
      <c r="C23" s="296" t="s">
        <v>7</v>
      </c>
      <c r="D23" s="381">
        <v>30</v>
      </c>
      <c r="E23" s="381"/>
      <c r="F23" s="11"/>
      <c r="J23" s="368" t="s">
        <v>12</v>
      </c>
      <c r="K23" s="368"/>
      <c r="L23" s="369"/>
      <c r="M23" s="401" t="s">
        <v>669</v>
      </c>
      <c r="N23" s="370"/>
      <c r="O23" s="370"/>
      <c r="P23" s="370"/>
      <c r="Q23" s="370" t="s">
        <v>669</v>
      </c>
      <c r="R23" s="370"/>
      <c r="S23" s="370"/>
      <c r="T23" s="370"/>
      <c r="U23" s="370"/>
      <c r="V23" s="370" t="s">
        <v>669</v>
      </c>
      <c r="W23" s="370"/>
      <c r="X23" s="370"/>
      <c r="Y23" s="370"/>
      <c r="Z23" s="370"/>
      <c r="AA23" s="370" t="s">
        <v>669</v>
      </c>
      <c r="AB23" s="370"/>
      <c r="AC23" s="370"/>
      <c r="AD23" s="370"/>
      <c r="AE23" s="370"/>
      <c r="AF23" s="370" t="s">
        <v>60</v>
      </c>
      <c r="AG23" s="370"/>
      <c r="AH23" s="370"/>
      <c r="AI23" s="370"/>
      <c r="AJ23" s="370"/>
      <c r="AK23" s="370" t="s">
        <v>669</v>
      </c>
      <c r="AL23" s="370"/>
      <c r="AM23" s="370"/>
      <c r="AN23" s="370"/>
      <c r="AO23" s="370" t="s">
        <v>669</v>
      </c>
      <c r="AP23" s="370"/>
      <c r="AQ23" s="370"/>
      <c r="AR23" s="370"/>
      <c r="AS23" s="370" t="s">
        <v>669</v>
      </c>
      <c r="AT23" s="370"/>
      <c r="AU23" s="370"/>
      <c r="AV23" s="370"/>
      <c r="AW23" s="370" t="s">
        <v>669</v>
      </c>
      <c r="AX23" s="370"/>
      <c r="AY23" s="370"/>
      <c r="AZ23" s="370"/>
      <c r="BA23" s="370" t="s">
        <v>60</v>
      </c>
      <c r="BB23" s="370"/>
      <c r="BC23" s="370"/>
      <c r="BD23" s="370"/>
      <c r="BE23" s="370" t="s">
        <v>60</v>
      </c>
      <c r="BF23" s="370"/>
      <c r="BG23" s="370"/>
      <c r="BH23" s="370"/>
    </row>
    <row r="24" spans="1:60" s="7" customFormat="1" ht="15" customHeight="1">
      <c r="A24" s="296"/>
      <c r="C24" s="296" t="s">
        <v>7</v>
      </c>
      <c r="D24" s="296" t="s">
        <v>7</v>
      </c>
      <c r="J24" s="368" t="s">
        <v>14</v>
      </c>
      <c r="K24" s="368"/>
      <c r="L24" s="368"/>
      <c r="M24" s="401">
        <v>25</v>
      </c>
      <c r="N24" s="370"/>
      <c r="O24" s="370"/>
      <c r="P24" s="370"/>
      <c r="Q24" s="370">
        <v>197</v>
      </c>
      <c r="R24" s="370"/>
      <c r="S24" s="370"/>
      <c r="T24" s="370"/>
      <c r="U24" s="370"/>
      <c r="V24" s="370">
        <v>361</v>
      </c>
      <c r="W24" s="370"/>
      <c r="X24" s="370"/>
      <c r="Y24" s="370"/>
      <c r="Z24" s="370"/>
      <c r="AA24" s="370">
        <v>19</v>
      </c>
      <c r="AB24" s="370"/>
      <c r="AC24" s="370"/>
      <c r="AD24" s="370"/>
      <c r="AE24" s="370"/>
      <c r="AF24" s="370">
        <v>342</v>
      </c>
      <c r="AG24" s="370"/>
      <c r="AH24" s="370"/>
      <c r="AI24" s="370"/>
      <c r="AJ24" s="370"/>
      <c r="AK24" s="370">
        <v>94</v>
      </c>
      <c r="AL24" s="370"/>
      <c r="AM24" s="370"/>
      <c r="AN24" s="370"/>
      <c r="AO24" s="370">
        <v>7</v>
      </c>
      <c r="AP24" s="370"/>
      <c r="AQ24" s="370"/>
      <c r="AR24" s="370"/>
      <c r="AS24" s="370">
        <v>87</v>
      </c>
      <c r="AT24" s="370"/>
      <c r="AU24" s="370"/>
      <c r="AV24" s="370"/>
      <c r="AW24" s="370">
        <v>47</v>
      </c>
      <c r="AX24" s="370"/>
      <c r="AY24" s="370"/>
      <c r="AZ24" s="370"/>
      <c r="BA24" s="370">
        <v>16</v>
      </c>
      <c r="BB24" s="370"/>
      <c r="BC24" s="370"/>
      <c r="BD24" s="370"/>
      <c r="BE24" s="370">
        <v>31</v>
      </c>
      <c r="BF24" s="370"/>
      <c r="BG24" s="370"/>
      <c r="BH24" s="370"/>
    </row>
    <row r="25" spans="1:60" s="287" customFormat="1" ht="15" customHeight="1">
      <c r="A25" s="301"/>
      <c r="C25" s="301"/>
      <c r="D25" s="301"/>
      <c r="J25" s="297"/>
      <c r="K25" s="297"/>
      <c r="L25" s="298"/>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row>
    <row r="26" spans="1:60" s="287" customFormat="1" ht="15" customHeight="1">
      <c r="A26" s="301"/>
      <c r="C26" s="301" t="s">
        <v>7</v>
      </c>
      <c r="D26" s="301" t="s">
        <v>7</v>
      </c>
      <c r="J26" s="404" t="s">
        <v>8</v>
      </c>
      <c r="K26" s="404"/>
      <c r="L26" s="405"/>
      <c r="M26" s="406">
        <v>25</v>
      </c>
      <c r="N26" s="402"/>
      <c r="O26" s="402"/>
      <c r="P26" s="402"/>
      <c r="Q26" s="402">
        <v>194</v>
      </c>
      <c r="R26" s="402"/>
      <c r="S26" s="402"/>
      <c r="T26" s="402"/>
      <c r="U26" s="402"/>
      <c r="V26" s="402">
        <v>384</v>
      </c>
      <c r="W26" s="402"/>
      <c r="X26" s="402"/>
      <c r="Y26" s="402"/>
      <c r="Z26" s="402"/>
      <c r="AA26" s="402">
        <v>19</v>
      </c>
      <c r="AB26" s="402"/>
      <c r="AC26" s="402"/>
      <c r="AD26" s="402"/>
      <c r="AE26" s="402"/>
      <c r="AF26" s="402">
        <v>365</v>
      </c>
      <c r="AG26" s="402"/>
      <c r="AH26" s="402"/>
      <c r="AI26" s="402"/>
      <c r="AJ26" s="402"/>
      <c r="AK26" s="402">
        <v>95</v>
      </c>
      <c r="AL26" s="402"/>
      <c r="AM26" s="402"/>
      <c r="AN26" s="402"/>
      <c r="AO26" s="402">
        <v>8</v>
      </c>
      <c r="AP26" s="402"/>
      <c r="AQ26" s="402"/>
      <c r="AR26" s="402"/>
      <c r="AS26" s="402">
        <v>87</v>
      </c>
      <c r="AT26" s="402"/>
      <c r="AU26" s="402"/>
      <c r="AV26" s="402"/>
      <c r="AW26" s="402">
        <v>52</v>
      </c>
      <c r="AX26" s="402"/>
      <c r="AY26" s="402"/>
      <c r="AZ26" s="402"/>
      <c r="BA26" s="402">
        <v>15</v>
      </c>
      <c r="BB26" s="402"/>
      <c r="BC26" s="402"/>
      <c r="BD26" s="402"/>
      <c r="BE26" s="402">
        <v>37</v>
      </c>
      <c r="BF26" s="402"/>
      <c r="BG26" s="402"/>
      <c r="BH26" s="402"/>
    </row>
    <row r="27" spans="1:60" s="287" customFormat="1" ht="15" customHeight="1">
      <c r="A27" s="403" t="s">
        <v>670</v>
      </c>
      <c r="B27" s="403"/>
      <c r="C27" s="403"/>
      <c r="D27" s="403" t="s">
        <v>671</v>
      </c>
      <c r="E27" s="403"/>
      <c r="F27" s="13"/>
      <c r="J27" s="404" t="s">
        <v>12</v>
      </c>
      <c r="K27" s="404"/>
      <c r="L27" s="405"/>
      <c r="M27" s="406" t="s">
        <v>672</v>
      </c>
      <c r="N27" s="402"/>
      <c r="O27" s="402"/>
      <c r="P27" s="402"/>
      <c r="Q27" s="402" t="s">
        <v>672</v>
      </c>
      <c r="R27" s="402"/>
      <c r="S27" s="402"/>
      <c r="T27" s="402"/>
      <c r="U27" s="402"/>
      <c r="V27" s="402" t="s">
        <v>672</v>
      </c>
      <c r="W27" s="402"/>
      <c r="X27" s="402"/>
      <c r="Y27" s="402"/>
      <c r="Z27" s="402"/>
      <c r="AA27" s="402" t="s">
        <v>672</v>
      </c>
      <c r="AB27" s="402"/>
      <c r="AC27" s="402"/>
      <c r="AD27" s="402"/>
      <c r="AE27" s="402"/>
      <c r="AF27" s="402" t="s">
        <v>672</v>
      </c>
      <c r="AG27" s="402"/>
      <c r="AH27" s="402"/>
      <c r="AI27" s="402"/>
      <c r="AJ27" s="402"/>
      <c r="AK27" s="402" t="s">
        <v>672</v>
      </c>
      <c r="AL27" s="402"/>
      <c r="AM27" s="402"/>
      <c r="AN27" s="402"/>
      <c r="AO27" s="402" t="s">
        <v>672</v>
      </c>
      <c r="AP27" s="402"/>
      <c r="AQ27" s="402"/>
      <c r="AR27" s="402"/>
      <c r="AS27" s="402" t="s">
        <v>672</v>
      </c>
      <c r="AT27" s="402"/>
      <c r="AU27" s="402"/>
      <c r="AV27" s="402"/>
      <c r="AW27" s="402" t="s">
        <v>672</v>
      </c>
      <c r="AX27" s="402"/>
      <c r="AY27" s="402"/>
      <c r="AZ27" s="402"/>
      <c r="BA27" s="402" t="s">
        <v>672</v>
      </c>
      <c r="BB27" s="402"/>
      <c r="BC27" s="402"/>
      <c r="BD27" s="402"/>
      <c r="BE27" s="402" t="s">
        <v>672</v>
      </c>
      <c r="BF27" s="402"/>
      <c r="BG27" s="402"/>
      <c r="BH27" s="402"/>
    </row>
    <row r="28" spans="1:60" s="287" customFormat="1" ht="15" customHeight="1">
      <c r="A28" s="14"/>
      <c r="B28" s="15"/>
      <c r="C28" s="14" t="s">
        <v>7</v>
      </c>
      <c r="D28" s="14" t="s">
        <v>7</v>
      </c>
      <c r="E28" s="15"/>
      <c r="F28" s="15"/>
      <c r="G28" s="15"/>
      <c r="H28" s="15"/>
      <c r="I28" s="15"/>
      <c r="J28" s="409" t="s">
        <v>14</v>
      </c>
      <c r="K28" s="409"/>
      <c r="L28" s="410"/>
      <c r="M28" s="411">
        <v>25</v>
      </c>
      <c r="N28" s="407"/>
      <c r="O28" s="407"/>
      <c r="P28" s="407"/>
      <c r="Q28" s="407">
        <v>194</v>
      </c>
      <c r="R28" s="407"/>
      <c r="S28" s="407"/>
      <c r="T28" s="407"/>
      <c r="U28" s="407"/>
      <c r="V28" s="407">
        <v>384</v>
      </c>
      <c r="W28" s="407"/>
      <c r="X28" s="407"/>
      <c r="Y28" s="407"/>
      <c r="Z28" s="407"/>
      <c r="AA28" s="407">
        <v>19</v>
      </c>
      <c r="AB28" s="407"/>
      <c r="AC28" s="407"/>
      <c r="AD28" s="407"/>
      <c r="AE28" s="407"/>
      <c r="AF28" s="407">
        <v>365</v>
      </c>
      <c r="AG28" s="407"/>
      <c r="AH28" s="407"/>
      <c r="AI28" s="407"/>
      <c r="AJ28" s="407"/>
      <c r="AK28" s="407">
        <v>95</v>
      </c>
      <c r="AL28" s="407"/>
      <c r="AM28" s="407"/>
      <c r="AN28" s="407"/>
      <c r="AO28" s="407">
        <v>8</v>
      </c>
      <c r="AP28" s="407"/>
      <c r="AQ28" s="407"/>
      <c r="AR28" s="407"/>
      <c r="AS28" s="407">
        <v>87</v>
      </c>
      <c r="AT28" s="407"/>
      <c r="AU28" s="407"/>
      <c r="AV28" s="407"/>
      <c r="AW28" s="407">
        <v>52</v>
      </c>
      <c r="AX28" s="407"/>
      <c r="AY28" s="407"/>
      <c r="AZ28" s="407"/>
      <c r="BA28" s="407">
        <v>15</v>
      </c>
      <c r="BB28" s="407"/>
      <c r="BC28" s="407"/>
      <c r="BD28" s="407"/>
      <c r="BE28" s="407">
        <v>37</v>
      </c>
      <c r="BF28" s="407"/>
      <c r="BG28" s="407"/>
      <c r="BH28" s="407"/>
    </row>
    <row r="29" spans="1:60" s="17" customFormat="1" ht="9.6">
      <c r="A29" s="17" t="s">
        <v>673</v>
      </c>
      <c r="B29" s="18"/>
      <c r="C29" s="18"/>
      <c r="D29" s="19" t="s">
        <v>16</v>
      </c>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60" s="7" customFormat="1" ht="24" customHeight="1"/>
    <row r="31" spans="1:60" s="7" customFormat="1" ht="21" customHeight="1">
      <c r="A31" s="408" t="s">
        <v>17</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row>
    <row r="32" spans="1:60" s="4" customFormat="1" ht="9.6"/>
    <row r="33" spans="1:60" s="4" customFormat="1" ht="9.6">
      <c r="BH33" s="348" t="s">
        <v>0</v>
      </c>
    </row>
    <row r="34" spans="1:60" s="4" customFormat="1" ht="9.6">
      <c r="BH34" s="348"/>
    </row>
    <row r="35" spans="1:60" s="7" customFormat="1" ht="15.75" customHeight="1">
      <c r="A35" s="379" t="s">
        <v>2</v>
      </c>
      <c r="B35" s="379"/>
      <c r="C35" s="379"/>
      <c r="D35" s="379"/>
      <c r="E35" s="379"/>
      <c r="F35" s="379"/>
      <c r="G35" s="379"/>
      <c r="H35" s="379"/>
      <c r="I35" s="379"/>
      <c r="J35" s="379"/>
      <c r="K35" s="379"/>
      <c r="L35" s="380"/>
      <c r="M35" s="385" t="s">
        <v>674</v>
      </c>
      <c r="N35" s="386"/>
      <c r="O35" s="387"/>
      <c r="P35" s="385" t="s">
        <v>3</v>
      </c>
      <c r="Q35" s="386"/>
      <c r="R35" s="386"/>
      <c r="S35" s="387"/>
      <c r="T35" s="392" t="s">
        <v>675</v>
      </c>
      <c r="U35" s="393"/>
      <c r="V35" s="393"/>
      <c r="W35" s="393"/>
      <c r="X35" s="393"/>
      <c r="Y35" s="393"/>
      <c r="Z35" s="393"/>
      <c r="AA35" s="393"/>
      <c r="AB35" s="393"/>
      <c r="AC35" s="393"/>
      <c r="AD35" s="393"/>
      <c r="AE35" s="393"/>
      <c r="AF35" s="393"/>
      <c r="AG35" s="393"/>
      <c r="AH35" s="393"/>
      <c r="AI35" s="393"/>
      <c r="AJ35" s="393"/>
      <c r="AK35" s="393"/>
      <c r="AL35" s="393"/>
      <c r="AM35" s="394"/>
      <c r="AN35" s="395" t="s">
        <v>676</v>
      </c>
      <c r="AO35" s="396"/>
      <c r="AP35" s="396"/>
      <c r="AQ35" s="396"/>
      <c r="AR35" s="396"/>
      <c r="AS35" s="396"/>
      <c r="AT35" s="396"/>
      <c r="AU35" s="396"/>
      <c r="AV35" s="397"/>
      <c r="AW35" s="5"/>
      <c r="AX35" s="5"/>
      <c r="AY35" s="5"/>
      <c r="AZ35" s="5"/>
      <c r="BA35" s="5"/>
      <c r="BB35" s="5"/>
      <c r="BC35" s="5"/>
      <c r="BD35" s="5"/>
      <c r="BE35" s="5"/>
      <c r="BF35" s="5"/>
      <c r="BG35" s="5"/>
      <c r="BH35" s="5"/>
    </row>
    <row r="36" spans="1:60" s="7" customFormat="1" ht="15.75" customHeight="1">
      <c r="A36" s="381"/>
      <c r="B36" s="381"/>
      <c r="C36" s="381"/>
      <c r="D36" s="381"/>
      <c r="E36" s="381"/>
      <c r="F36" s="381"/>
      <c r="G36" s="381"/>
      <c r="H36" s="381"/>
      <c r="I36" s="381"/>
      <c r="J36" s="381"/>
      <c r="K36" s="381"/>
      <c r="L36" s="382"/>
      <c r="M36" s="388"/>
      <c r="N36" s="368"/>
      <c r="O36" s="369"/>
      <c r="P36" s="388"/>
      <c r="Q36" s="368"/>
      <c r="R36" s="368"/>
      <c r="S36" s="369"/>
      <c r="T36" s="371" t="s">
        <v>4</v>
      </c>
      <c r="U36" s="372"/>
      <c r="V36" s="372"/>
      <c r="W36" s="372"/>
      <c r="X36" s="372"/>
      <c r="Y36" s="372"/>
      <c r="Z36" s="372"/>
      <c r="AA36" s="372"/>
      <c r="AB36" s="372"/>
      <c r="AC36" s="373"/>
      <c r="AD36" s="371" t="s">
        <v>677</v>
      </c>
      <c r="AE36" s="372"/>
      <c r="AF36" s="372"/>
      <c r="AG36" s="372"/>
      <c r="AH36" s="372"/>
      <c r="AI36" s="372"/>
      <c r="AJ36" s="372"/>
      <c r="AK36" s="372"/>
      <c r="AL36" s="372"/>
      <c r="AM36" s="373"/>
      <c r="AN36" s="398" t="s">
        <v>678</v>
      </c>
      <c r="AO36" s="399"/>
      <c r="AP36" s="399"/>
      <c r="AQ36" s="399"/>
      <c r="AR36" s="399"/>
      <c r="AS36" s="399"/>
      <c r="AT36" s="399"/>
      <c r="AU36" s="399"/>
      <c r="AV36" s="400"/>
      <c r="AW36" s="371" t="s">
        <v>679</v>
      </c>
      <c r="AX36" s="372"/>
      <c r="AY36" s="372"/>
      <c r="AZ36" s="372"/>
      <c r="BA36" s="372"/>
      <c r="BB36" s="372"/>
      <c r="BC36" s="372"/>
      <c r="BD36" s="372"/>
      <c r="BE36" s="372"/>
      <c r="BF36" s="372"/>
      <c r="BG36" s="372"/>
      <c r="BH36" s="373"/>
    </row>
    <row r="37" spans="1:60" s="7" customFormat="1" ht="15.75" customHeight="1">
      <c r="A37" s="383"/>
      <c r="B37" s="383"/>
      <c r="C37" s="383"/>
      <c r="D37" s="383"/>
      <c r="E37" s="383"/>
      <c r="F37" s="383"/>
      <c r="G37" s="383"/>
      <c r="H37" s="383"/>
      <c r="I37" s="383"/>
      <c r="J37" s="383"/>
      <c r="K37" s="383"/>
      <c r="L37" s="384"/>
      <c r="M37" s="389"/>
      <c r="N37" s="390"/>
      <c r="O37" s="391"/>
      <c r="P37" s="389"/>
      <c r="Q37" s="390"/>
      <c r="R37" s="390"/>
      <c r="S37" s="391"/>
      <c r="T37" s="371" t="s">
        <v>679</v>
      </c>
      <c r="U37" s="372"/>
      <c r="V37" s="372"/>
      <c r="W37" s="373"/>
      <c r="X37" s="374" t="s">
        <v>5</v>
      </c>
      <c r="Y37" s="375"/>
      <c r="Z37" s="376"/>
      <c r="AA37" s="374" t="s">
        <v>6</v>
      </c>
      <c r="AB37" s="375"/>
      <c r="AC37" s="376"/>
      <c r="AD37" s="371" t="s">
        <v>679</v>
      </c>
      <c r="AE37" s="372"/>
      <c r="AF37" s="372"/>
      <c r="AG37" s="372"/>
      <c r="AH37" s="374" t="s">
        <v>5</v>
      </c>
      <c r="AI37" s="375"/>
      <c r="AJ37" s="376"/>
      <c r="AK37" s="374" t="s">
        <v>6</v>
      </c>
      <c r="AL37" s="375"/>
      <c r="AM37" s="376"/>
      <c r="AN37" s="371" t="s">
        <v>679</v>
      </c>
      <c r="AO37" s="372"/>
      <c r="AP37" s="373"/>
      <c r="AQ37" s="374" t="s">
        <v>5</v>
      </c>
      <c r="AR37" s="375"/>
      <c r="AS37" s="376"/>
      <c r="AT37" s="374" t="s">
        <v>6</v>
      </c>
      <c r="AU37" s="375"/>
      <c r="AV37" s="376"/>
      <c r="AW37" s="412" t="s">
        <v>679</v>
      </c>
      <c r="AX37" s="412"/>
      <c r="AY37" s="412"/>
      <c r="AZ37" s="412"/>
      <c r="BA37" s="413" t="s">
        <v>24</v>
      </c>
      <c r="BB37" s="413"/>
      <c r="BC37" s="413"/>
      <c r="BD37" s="413"/>
      <c r="BE37" s="413" t="s">
        <v>25</v>
      </c>
      <c r="BF37" s="413"/>
      <c r="BG37" s="413"/>
      <c r="BH37" s="413"/>
    </row>
    <row r="38" spans="1:60" s="7" customFormat="1" ht="15" customHeight="1">
      <c r="A38" s="381"/>
      <c r="B38" s="381"/>
      <c r="C38" s="381"/>
      <c r="D38" s="296" t="s">
        <v>7</v>
      </c>
      <c r="F38" s="381"/>
      <c r="G38" s="381"/>
      <c r="J38" s="368" t="s">
        <v>8</v>
      </c>
      <c r="K38" s="368"/>
      <c r="L38" s="369"/>
      <c r="M38" s="370">
        <v>35</v>
      </c>
      <c r="N38" s="370"/>
      <c r="O38" s="370"/>
      <c r="P38" s="370">
        <v>176</v>
      </c>
      <c r="Q38" s="370"/>
      <c r="R38" s="370"/>
      <c r="S38" s="370"/>
      <c r="T38" s="370">
        <v>569</v>
      </c>
      <c r="U38" s="370"/>
      <c r="V38" s="370"/>
      <c r="W38" s="370"/>
      <c r="X38" s="370">
        <v>33</v>
      </c>
      <c r="Y38" s="370"/>
      <c r="Z38" s="370"/>
      <c r="AA38" s="370">
        <v>536</v>
      </c>
      <c r="AB38" s="370"/>
      <c r="AC38" s="370"/>
      <c r="AD38" s="370">
        <v>353</v>
      </c>
      <c r="AE38" s="370"/>
      <c r="AF38" s="370"/>
      <c r="AG38" s="370"/>
      <c r="AH38" s="370">
        <v>7</v>
      </c>
      <c r="AI38" s="370"/>
      <c r="AJ38" s="370"/>
      <c r="AK38" s="370">
        <v>346</v>
      </c>
      <c r="AL38" s="370"/>
      <c r="AM38" s="370"/>
      <c r="AN38" s="370">
        <v>86</v>
      </c>
      <c r="AO38" s="370"/>
      <c r="AP38" s="370"/>
      <c r="AQ38" s="370">
        <v>21</v>
      </c>
      <c r="AR38" s="370"/>
      <c r="AS38" s="370"/>
      <c r="AT38" s="370">
        <v>65</v>
      </c>
      <c r="AU38" s="370"/>
      <c r="AV38" s="370"/>
      <c r="AW38" s="370">
        <v>5177</v>
      </c>
      <c r="AX38" s="370"/>
      <c r="AY38" s="370"/>
      <c r="AZ38" s="370"/>
      <c r="BA38" s="370">
        <v>2730</v>
      </c>
      <c r="BB38" s="370"/>
      <c r="BC38" s="370"/>
      <c r="BD38" s="370"/>
      <c r="BE38" s="370">
        <v>2447</v>
      </c>
      <c r="BF38" s="370"/>
      <c r="BG38" s="370"/>
      <c r="BH38" s="370"/>
    </row>
    <row r="39" spans="1:60" s="7" customFormat="1" ht="15" customHeight="1">
      <c r="A39" s="381" t="s">
        <v>10</v>
      </c>
      <c r="B39" s="381"/>
      <c r="C39" s="381"/>
      <c r="D39" s="381">
        <v>27</v>
      </c>
      <c r="E39" s="381"/>
      <c r="F39" s="381" t="s">
        <v>11</v>
      </c>
      <c r="G39" s="381"/>
      <c r="J39" s="368" t="s">
        <v>12</v>
      </c>
      <c r="K39" s="368"/>
      <c r="L39" s="369"/>
      <c r="M39" s="370">
        <v>26</v>
      </c>
      <c r="N39" s="370"/>
      <c r="O39" s="370"/>
      <c r="P39" s="370">
        <v>110</v>
      </c>
      <c r="Q39" s="370"/>
      <c r="R39" s="370"/>
      <c r="S39" s="370"/>
      <c r="T39" s="370">
        <v>347</v>
      </c>
      <c r="U39" s="370"/>
      <c r="V39" s="370"/>
      <c r="W39" s="370"/>
      <c r="X39" s="370">
        <v>9</v>
      </c>
      <c r="Y39" s="370"/>
      <c r="Z39" s="370"/>
      <c r="AA39" s="370">
        <v>338</v>
      </c>
      <c r="AB39" s="370"/>
      <c r="AC39" s="370"/>
      <c r="AD39" s="370">
        <v>293</v>
      </c>
      <c r="AE39" s="370"/>
      <c r="AF39" s="370"/>
      <c r="AG39" s="370"/>
      <c r="AH39" s="370">
        <v>3</v>
      </c>
      <c r="AI39" s="370"/>
      <c r="AJ39" s="370"/>
      <c r="AK39" s="370">
        <v>290</v>
      </c>
      <c r="AL39" s="370"/>
      <c r="AM39" s="370"/>
      <c r="AN39" s="370">
        <v>52</v>
      </c>
      <c r="AO39" s="370"/>
      <c r="AP39" s="370"/>
      <c r="AQ39" s="370">
        <v>9</v>
      </c>
      <c r="AR39" s="370"/>
      <c r="AS39" s="370"/>
      <c r="AT39" s="370">
        <v>43</v>
      </c>
      <c r="AU39" s="370"/>
      <c r="AV39" s="370"/>
      <c r="AW39" s="370">
        <v>3169</v>
      </c>
      <c r="AX39" s="370"/>
      <c r="AY39" s="370"/>
      <c r="AZ39" s="370"/>
      <c r="BA39" s="370">
        <v>1659</v>
      </c>
      <c r="BB39" s="370"/>
      <c r="BC39" s="370"/>
      <c r="BD39" s="370"/>
      <c r="BE39" s="370">
        <v>1510</v>
      </c>
      <c r="BF39" s="370"/>
      <c r="BG39" s="370"/>
      <c r="BH39" s="370"/>
    </row>
    <row r="40" spans="1:60" s="7" customFormat="1" ht="15" customHeight="1">
      <c r="A40" s="296" t="s">
        <v>7</v>
      </c>
      <c r="C40" s="296" t="s">
        <v>7</v>
      </c>
      <c r="D40" s="296" t="s">
        <v>7</v>
      </c>
      <c r="J40" s="368" t="s">
        <v>14</v>
      </c>
      <c r="K40" s="368"/>
      <c r="L40" s="369"/>
      <c r="M40" s="370">
        <v>9</v>
      </c>
      <c r="N40" s="370"/>
      <c r="O40" s="370"/>
      <c r="P40" s="370">
        <v>66</v>
      </c>
      <c r="Q40" s="370"/>
      <c r="R40" s="370"/>
      <c r="S40" s="370"/>
      <c r="T40" s="370">
        <v>222</v>
      </c>
      <c r="U40" s="370"/>
      <c r="V40" s="370"/>
      <c r="W40" s="370"/>
      <c r="X40" s="370">
        <v>24</v>
      </c>
      <c r="Y40" s="370"/>
      <c r="Z40" s="370"/>
      <c r="AA40" s="370">
        <v>198</v>
      </c>
      <c r="AB40" s="370"/>
      <c r="AC40" s="370"/>
      <c r="AD40" s="370">
        <v>60</v>
      </c>
      <c r="AE40" s="370"/>
      <c r="AF40" s="370"/>
      <c r="AG40" s="370"/>
      <c r="AH40" s="370">
        <v>4</v>
      </c>
      <c r="AI40" s="370"/>
      <c r="AJ40" s="370"/>
      <c r="AK40" s="370">
        <v>56</v>
      </c>
      <c r="AL40" s="370"/>
      <c r="AM40" s="370"/>
      <c r="AN40" s="370">
        <v>34</v>
      </c>
      <c r="AO40" s="370"/>
      <c r="AP40" s="370"/>
      <c r="AQ40" s="370">
        <v>12</v>
      </c>
      <c r="AR40" s="370"/>
      <c r="AS40" s="370"/>
      <c r="AT40" s="370">
        <v>22</v>
      </c>
      <c r="AU40" s="370"/>
      <c r="AV40" s="370"/>
      <c r="AW40" s="370">
        <v>2008</v>
      </c>
      <c r="AX40" s="370"/>
      <c r="AY40" s="370"/>
      <c r="AZ40" s="370"/>
      <c r="BA40" s="370">
        <v>1071</v>
      </c>
      <c r="BB40" s="370"/>
      <c r="BC40" s="370"/>
      <c r="BD40" s="370"/>
      <c r="BE40" s="370">
        <v>937</v>
      </c>
      <c r="BF40" s="370"/>
      <c r="BG40" s="370"/>
      <c r="BH40" s="370"/>
    </row>
    <row r="41" spans="1:60" s="287" customFormat="1" ht="15" customHeight="1">
      <c r="A41" s="301"/>
      <c r="C41" s="301"/>
      <c r="D41" s="301"/>
      <c r="J41" s="297"/>
      <c r="K41" s="297"/>
      <c r="L41" s="298"/>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row>
    <row r="42" spans="1:60" s="287" customFormat="1" ht="15" customHeight="1">
      <c r="A42" s="296" t="s">
        <v>7</v>
      </c>
      <c r="B42" s="7"/>
      <c r="C42" s="296" t="s">
        <v>7</v>
      </c>
      <c r="D42" s="296" t="s">
        <v>7</v>
      </c>
      <c r="E42" s="7"/>
      <c r="F42" s="7"/>
      <c r="G42" s="7"/>
      <c r="H42" s="7"/>
      <c r="I42" s="7"/>
      <c r="J42" s="368" t="s">
        <v>8</v>
      </c>
      <c r="K42" s="368"/>
      <c r="L42" s="369"/>
      <c r="M42" s="401">
        <v>36</v>
      </c>
      <c r="N42" s="370"/>
      <c r="O42" s="370"/>
      <c r="P42" s="370">
        <v>171</v>
      </c>
      <c r="Q42" s="370"/>
      <c r="R42" s="370"/>
      <c r="S42" s="370"/>
      <c r="T42" s="370">
        <v>633</v>
      </c>
      <c r="U42" s="370"/>
      <c r="V42" s="370"/>
      <c r="W42" s="370"/>
      <c r="X42" s="370">
        <v>34</v>
      </c>
      <c r="Y42" s="370"/>
      <c r="Z42" s="370"/>
      <c r="AA42" s="370">
        <v>599</v>
      </c>
      <c r="AB42" s="370"/>
      <c r="AC42" s="370"/>
      <c r="AD42" s="370">
        <v>395</v>
      </c>
      <c r="AE42" s="370"/>
      <c r="AF42" s="370"/>
      <c r="AG42" s="370"/>
      <c r="AH42" s="370">
        <v>7</v>
      </c>
      <c r="AI42" s="370"/>
      <c r="AJ42" s="370"/>
      <c r="AK42" s="370">
        <v>388</v>
      </c>
      <c r="AL42" s="370"/>
      <c r="AM42" s="370"/>
      <c r="AN42" s="370">
        <v>89</v>
      </c>
      <c r="AO42" s="370"/>
      <c r="AP42" s="370"/>
      <c r="AQ42" s="370">
        <v>23</v>
      </c>
      <c r="AR42" s="370"/>
      <c r="AS42" s="370"/>
      <c r="AT42" s="370">
        <v>66</v>
      </c>
      <c r="AU42" s="370"/>
      <c r="AV42" s="370"/>
      <c r="AW42" s="370">
        <v>5541</v>
      </c>
      <c r="AX42" s="370"/>
      <c r="AY42" s="370"/>
      <c r="AZ42" s="370"/>
      <c r="BA42" s="370">
        <v>2933</v>
      </c>
      <c r="BB42" s="370"/>
      <c r="BC42" s="370"/>
      <c r="BD42" s="370"/>
      <c r="BE42" s="370">
        <v>2608</v>
      </c>
      <c r="BF42" s="370"/>
      <c r="BG42" s="370"/>
      <c r="BH42" s="370"/>
    </row>
    <row r="43" spans="1:60" s="287" customFormat="1" ht="15" customHeight="1">
      <c r="A43" s="296" t="s">
        <v>7</v>
      </c>
      <c r="B43" s="7"/>
      <c r="C43" s="296" t="s">
        <v>7</v>
      </c>
      <c r="D43" s="381">
        <v>28</v>
      </c>
      <c r="E43" s="381"/>
      <c r="F43" s="11"/>
      <c r="G43" s="7"/>
      <c r="H43" s="7"/>
      <c r="I43" s="7"/>
      <c r="J43" s="368" t="s">
        <v>12</v>
      </c>
      <c r="K43" s="368"/>
      <c r="L43" s="369"/>
      <c r="M43" s="401">
        <v>26</v>
      </c>
      <c r="N43" s="370"/>
      <c r="O43" s="370"/>
      <c r="P43" s="370">
        <v>98</v>
      </c>
      <c r="Q43" s="370"/>
      <c r="R43" s="370"/>
      <c r="S43" s="370"/>
      <c r="T43" s="370">
        <v>353</v>
      </c>
      <c r="U43" s="370"/>
      <c r="V43" s="370"/>
      <c r="W43" s="370"/>
      <c r="X43" s="370">
        <v>9</v>
      </c>
      <c r="Y43" s="370"/>
      <c r="Z43" s="370"/>
      <c r="AA43" s="370">
        <v>344</v>
      </c>
      <c r="AB43" s="370"/>
      <c r="AC43" s="370"/>
      <c r="AD43" s="370">
        <v>353</v>
      </c>
      <c r="AE43" s="370"/>
      <c r="AF43" s="370"/>
      <c r="AG43" s="370"/>
      <c r="AH43" s="370">
        <v>6</v>
      </c>
      <c r="AI43" s="370"/>
      <c r="AJ43" s="370"/>
      <c r="AK43" s="370">
        <v>347</v>
      </c>
      <c r="AL43" s="370"/>
      <c r="AM43" s="370"/>
      <c r="AN43" s="370">
        <v>51</v>
      </c>
      <c r="AO43" s="370"/>
      <c r="AP43" s="370"/>
      <c r="AQ43" s="370">
        <v>10</v>
      </c>
      <c r="AR43" s="370"/>
      <c r="AS43" s="370"/>
      <c r="AT43" s="370">
        <v>41</v>
      </c>
      <c r="AU43" s="370"/>
      <c r="AV43" s="370"/>
      <c r="AW43" s="370">
        <v>3251</v>
      </c>
      <c r="AX43" s="370"/>
      <c r="AY43" s="370"/>
      <c r="AZ43" s="370"/>
      <c r="BA43" s="370">
        <v>1726</v>
      </c>
      <c r="BB43" s="370"/>
      <c r="BC43" s="370"/>
      <c r="BD43" s="370"/>
      <c r="BE43" s="370">
        <v>1525</v>
      </c>
      <c r="BF43" s="370"/>
      <c r="BG43" s="370"/>
      <c r="BH43" s="370"/>
    </row>
    <row r="44" spans="1:60" s="287" customFormat="1" ht="15" customHeight="1">
      <c r="A44" s="296" t="s">
        <v>7</v>
      </c>
      <c r="B44" s="7"/>
      <c r="C44" s="296" t="s">
        <v>7</v>
      </c>
      <c r="D44" s="296" t="s">
        <v>7</v>
      </c>
      <c r="E44" s="7"/>
      <c r="F44" s="7"/>
      <c r="G44" s="7"/>
      <c r="H44" s="7"/>
      <c r="I44" s="7"/>
      <c r="J44" s="368" t="s">
        <v>14</v>
      </c>
      <c r="K44" s="368"/>
      <c r="L44" s="369"/>
      <c r="M44" s="401">
        <v>10</v>
      </c>
      <c r="N44" s="370"/>
      <c r="O44" s="370"/>
      <c r="P44" s="370">
        <v>73</v>
      </c>
      <c r="Q44" s="370"/>
      <c r="R44" s="370"/>
      <c r="S44" s="370"/>
      <c r="T44" s="370">
        <v>280</v>
      </c>
      <c r="U44" s="370"/>
      <c r="V44" s="370"/>
      <c r="W44" s="370"/>
      <c r="X44" s="370">
        <v>25</v>
      </c>
      <c r="Y44" s="370"/>
      <c r="Z44" s="370"/>
      <c r="AA44" s="370">
        <v>255</v>
      </c>
      <c r="AB44" s="370"/>
      <c r="AC44" s="370"/>
      <c r="AD44" s="370">
        <v>42</v>
      </c>
      <c r="AE44" s="370"/>
      <c r="AF44" s="370"/>
      <c r="AG44" s="370"/>
      <c r="AH44" s="370">
        <v>1</v>
      </c>
      <c r="AI44" s="370"/>
      <c r="AJ44" s="370"/>
      <c r="AK44" s="370">
        <v>41</v>
      </c>
      <c r="AL44" s="370"/>
      <c r="AM44" s="370"/>
      <c r="AN44" s="370">
        <v>38</v>
      </c>
      <c r="AO44" s="370"/>
      <c r="AP44" s="370"/>
      <c r="AQ44" s="370">
        <v>13</v>
      </c>
      <c r="AR44" s="370"/>
      <c r="AS44" s="370"/>
      <c r="AT44" s="370">
        <v>25</v>
      </c>
      <c r="AU44" s="370"/>
      <c r="AV44" s="370"/>
      <c r="AW44" s="370">
        <v>2290</v>
      </c>
      <c r="AX44" s="370"/>
      <c r="AY44" s="370"/>
      <c r="AZ44" s="370"/>
      <c r="BA44" s="370">
        <v>1207</v>
      </c>
      <c r="BB44" s="370"/>
      <c r="BC44" s="370"/>
      <c r="BD44" s="370"/>
      <c r="BE44" s="370">
        <v>1083</v>
      </c>
      <c r="BF44" s="370"/>
      <c r="BG44" s="370"/>
      <c r="BH44" s="370"/>
    </row>
    <row r="45" spans="1:60" s="287" customFormat="1" ht="15" customHeight="1">
      <c r="A45" s="296"/>
      <c r="B45" s="7"/>
      <c r="C45" s="296"/>
      <c r="D45" s="296"/>
      <c r="E45" s="7"/>
      <c r="F45" s="7"/>
      <c r="G45" s="7"/>
      <c r="H45" s="7"/>
      <c r="I45" s="7"/>
      <c r="J45" s="290"/>
      <c r="K45" s="290"/>
      <c r="L45" s="291"/>
      <c r="M45" s="30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row>
    <row r="46" spans="1:60" s="7" customFormat="1" ht="15" customHeight="1">
      <c r="A46" s="296"/>
      <c r="C46" s="296" t="s">
        <v>7</v>
      </c>
      <c r="D46" s="296" t="s">
        <v>7</v>
      </c>
      <c r="J46" s="368" t="s">
        <v>8</v>
      </c>
      <c r="K46" s="368"/>
      <c r="L46" s="369"/>
      <c r="M46" s="401">
        <v>36</v>
      </c>
      <c r="N46" s="370"/>
      <c r="O46" s="370"/>
      <c r="P46" s="370">
        <v>173</v>
      </c>
      <c r="Q46" s="370"/>
      <c r="R46" s="370"/>
      <c r="S46" s="370"/>
      <c r="T46" s="370">
        <v>641</v>
      </c>
      <c r="U46" s="370"/>
      <c r="V46" s="370"/>
      <c r="W46" s="370"/>
      <c r="X46" s="370">
        <v>37</v>
      </c>
      <c r="Y46" s="370"/>
      <c r="Z46" s="370"/>
      <c r="AA46" s="370">
        <v>604</v>
      </c>
      <c r="AB46" s="370"/>
      <c r="AC46" s="370"/>
      <c r="AD46" s="370">
        <v>246</v>
      </c>
      <c r="AE46" s="370"/>
      <c r="AF46" s="370"/>
      <c r="AG46" s="370"/>
      <c r="AH46" s="370">
        <v>2</v>
      </c>
      <c r="AI46" s="370"/>
      <c r="AJ46" s="370"/>
      <c r="AK46" s="370">
        <v>244</v>
      </c>
      <c r="AL46" s="370"/>
      <c r="AM46" s="370"/>
      <c r="AN46" s="370">
        <v>74</v>
      </c>
      <c r="AO46" s="370"/>
      <c r="AP46" s="370"/>
      <c r="AQ46" s="370">
        <v>14</v>
      </c>
      <c r="AR46" s="370"/>
      <c r="AS46" s="370"/>
      <c r="AT46" s="370">
        <v>60</v>
      </c>
      <c r="AU46" s="370"/>
      <c r="AV46" s="370"/>
      <c r="AW46" s="370">
        <v>5561</v>
      </c>
      <c r="AX46" s="370"/>
      <c r="AY46" s="370"/>
      <c r="AZ46" s="370"/>
      <c r="BA46" s="370">
        <v>2964</v>
      </c>
      <c r="BB46" s="370"/>
      <c r="BC46" s="370"/>
      <c r="BD46" s="370"/>
      <c r="BE46" s="370">
        <v>2597</v>
      </c>
      <c r="BF46" s="370"/>
      <c r="BG46" s="370"/>
      <c r="BH46" s="370"/>
    </row>
    <row r="47" spans="1:60" s="7" customFormat="1" ht="15" customHeight="1">
      <c r="A47" s="296"/>
      <c r="C47" s="296" t="s">
        <v>7</v>
      </c>
      <c r="D47" s="381">
        <v>29</v>
      </c>
      <c r="E47" s="381"/>
      <c r="F47" s="11"/>
      <c r="J47" s="368" t="s">
        <v>12</v>
      </c>
      <c r="K47" s="368"/>
      <c r="L47" s="369"/>
      <c r="M47" s="401">
        <v>26</v>
      </c>
      <c r="N47" s="370"/>
      <c r="O47" s="370"/>
      <c r="P47" s="370">
        <v>101</v>
      </c>
      <c r="Q47" s="370"/>
      <c r="R47" s="370"/>
      <c r="S47" s="370"/>
      <c r="T47" s="370">
        <v>366</v>
      </c>
      <c r="U47" s="370"/>
      <c r="V47" s="370"/>
      <c r="W47" s="370"/>
      <c r="X47" s="370">
        <v>9</v>
      </c>
      <c r="Y47" s="370"/>
      <c r="Z47" s="370"/>
      <c r="AA47" s="370">
        <v>357</v>
      </c>
      <c r="AB47" s="370"/>
      <c r="AC47" s="370"/>
      <c r="AD47" s="370">
        <v>176</v>
      </c>
      <c r="AE47" s="370"/>
      <c r="AF47" s="370"/>
      <c r="AG47" s="370"/>
      <c r="AH47" s="370">
        <v>1</v>
      </c>
      <c r="AI47" s="370"/>
      <c r="AJ47" s="370"/>
      <c r="AK47" s="370">
        <v>175</v>
      </c>
      <c r="AL47" s="370"/>
      <c r="AM47" s="370"/>
      <c r="AN47" s="370">
        <v>34</v>
      </c>
      <c r="AO47" s="370"/>
      <c r="AP47" s="370"/>
      <c r="AQ47" s="370">
        <v>1</v>
      </c>
      <c r="AR47" s="370"/>
      <c r="AS47" s="370"/>
      <c r="AT47" s="370">
        <v>33</v>
      </c>
      <c r="AU47" s="370"/>
      <c r="AV47" s="370"/>
      <c r="AW47" s="370">
        <v>3255</v>
      </c>
      <c r="AX47" s="370"/>
      <c r="AY47" s="370"/>
      <c r="AZ47" s="370"/>
      <c r="BA47" s="370">
        <v>1741</v>
      </c>
      <c r="BB47" s="370"/>
      <c r="BC47" s="370"/>
      <c r="BD47" s="370"/>
      <c r="BE47" s="370">
        <v>1514</v>
      </c>
      <c r="BF47" s="370"/>
      <c r="BG47" s="370"/>
      <c r="BH47" s="370"/>
    </row>
    <row r="48" spans="1:60" s="7" customFormat="1" ht="15" customHeight="1">
      <c r="A48" s="296"/>
      <c r="C48" s="296" t="s">
        <v>7</v>
      </c>
      <c r="D48" s="296" t="s">
        <v>7</v>
      </c>
      <c r="J48" s="368" t="s">
        <v>14</v>
      </c>
      <c r="K48" s="368"/>
      <c r="L48" s="368"/>
      <c r="M48" s="401">
        <v>10</v>
      </c>
      <c r="N48" s="370"/>
      <c r="O48" s="370"/>
      <c r="P48" s="370">
        <v>72</v>
      </c>
      <c r="Q48" s="370"/>
      <c r="R48" s="370"/>
      <c r="S48" s="370"/>
      <c r="T48" s="370">
        <v>275</v>
      </c>
      <c r="U48" s="370"/>
      <c r="V48" s="370"/>
      <c r="W48" s="370"/>
      <c r="X48" s="370">
        <v>28</v>
      </c>
      <c r="Y48" s="370"/>
      <c r="Z48" s="370"/>
      <c r="AA48" s="370">
        <v>247</v>
      </c>
      <c r="AB48" s="370"/>
      <c r="AC48" s="370"/>
      <c r="AD48" s="370">
        <v>70</v>
      </c>
      <c r="AE48" s="370"/>
      <c r="AF48" s="370"/>
      <c r="AG48" s="370"/>
      <c r="AH48" s="370">
        <v>1</v>
      </c>
      <c r="AI48" s="370"/>
      <c r="AJ48" s="370"/>
      <c r="AK48" s="370">
        <v>69</v>
      </c>
      <c r="AL48" s="370"/>
      <c r="AM48" s="370"/>
      <c r="AN48" s="370">
        <v>40</v>
      </c>
      <c r="AO48" s="370"/>
      <c r="AP48" s="370"/>
      <c r="AQ48" s="370">
        <v>13</v>
      </c>
      <c r="AR48" s="370"/>
      <c r="AS48" s="370"/>
      <c r="AT48" s="370">
        <v>27</v>
      </c>
      <c r="AU48" s="370"/>
      <c r="AV48" s="370"/>
      <c r="AW48" s="370">
        <v>2306</v>
      </c>
      <c r="AX48" s="370"/>
      <c r="AY48" s="370"/>
      <c r="AZ48" s="370"/>
      <c r="BA48" s="370">
        <v>1223</v>
      </c>
      <c r="BB48" s="370"/>
      <c r="BC48" s="370"/>
      <c r="BD48" s="370"/>
      <c r="BE48" s="370">
        <v>1083</v>
      </c>
      <c r="BF48" s="370"/>
      <c r="BG48" s="370"/>
      <c r="BH48" s="370"/>
    </row>
    <row r="49" spans="1:60" s="287" customFormat="1" ht="15" customHeight="1">
      <c r="A49" s="301"/>
      <c r="C49" s="301"/>
      <c r="D49" s="301"/>
      <c r="J49" s="297"/>
      <c r="K49" s="297"/>
      <c r="L49" s="298"/>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row>
    <row r="50" spans="1:60" s="7" customFormat="1" ht="15" customHeight="1">
      <c r="A50" s="296"/>
      <c r="C50" s="296" t="s">
        <v>7</v>
      </c>
      <c r="D50" s="296" t="s">
        <v>7</v>
      </c>
      <c r="J50" s="368" t="s">
        <v>8</v>
      </c>
      <c r="K50" s="368"/>
      <c r="L50" s="369"/>
      <c r="M50" s="401">
        <v>37</v>
      </c>
      <c r="N50" s="370"/>
      <c r="O50" s="370"/>
      <c r="P50" s="370">
        <v>178</v>
      </c>
      <c r="Q50" s="370"/>
      <c r="R50" s="370"/>
      <c r="S50" s="370"/>
      <c r="T50" s="370">
        <v>634</v>
      </c>
      <c r="U50" s="370"/>
      <c r="V50" s="370"/>
      <c r="W50" s="370"/>
      <c r="X50" s="370">
        <v>45</v>
      </c>
      <c r="Y50" s="370"/>
      <c r="Z50" s="370"/>
      <c r="AA50" s="370">
        <v>589</v>
      </c>
      <c r="AB50" s="370"/>
      <c r="AC50" s="370"/>
      <c r="AD50" s="370">
        <v>309</v>
      </c>
      <c r="AE50" s="370"/>
      <c r="AF50" s="370"/>
      <c r="AG50" s="370"/>
      <c r="AH50" s="370">
        <v>3</v>
      </c>
      <c r="AI50" s="370"/>
      <c r="AJ50" s="370"/>
      <c r="AK50" s="370">
        <v>306</v>
      </c>
      <c r="AL50" s="370"/>
      <c r="AM50" s="370"/>
      <c r="AN50" s="370">
        <v>112</v>
      </c>
      <c r="AO50" s="370"/>
      <c r="AP50" s="370"/>
      <c r="AQ50" s="370">
        <v>18</v>
      </c>
      <c r="AR50" s="370"/>
      <c r="AS50" s="370"/>
      <c r="AT50" s="370">
        <v>94</v>
      </c>
      <c r="AU50" s="370"/>
      <c r="AV50" s="370"/>
      <c r="AW50" s="370">
        <v>5837</v>
      </c>
      <c r="AX50" s="370"/>
      <c r="AY50" s="370"/>
      <c r="AZ50" s="370"/>
      <c r="BA50" s="370">
        <v>3120</v>
      </c>
      <c r="BB50" s="370"/>
      <c r="BC50" s="370"/>
      <c r="BD50" s="370"/>
      <c r="BE50" s="370">
        <v>2717</v>
      </c>
      <c r="BF50" s="370"/>
      <c r="BG50" s="370"/>
      <c r="BH50" s="370"/>
    </row>
    <row r="51" spans="1:60" s="7" customFormat="1" ht="15" customHeight="1">
      <c r="A51" s="296"/>
      <c r="C51" s="296" t="s">
        <v>7</v>
      </c>
      <c r="D51" s="381">
        <v>30</v>
      </c>
      <c r="E51" s="381"/>
      <c r="F51" s="11"/>
      <c r="J51" s="368" t="s">
        <v>12</v>
      </c>
      <c r="K51" s="368"/>
      <c r="L51" s="369"/>
      <c r="M51" s="401">
        <v>26</v>
      </c>
      <c r="N51" s="370"/>
      <c r="O51" s="370"/>
      <c r="P51" s="370">
        <v>93</v>
      </c>
      <c r="Q51" s="370"/>
      <c r="R51" s="370"/>
      <c r="S51" s="370"/>
      <c r="T51" s="370">
        <v>318</v>
      </c>
      <c r="U51" s="370"/>
      <c r="V51" s="370"/>
      <c r="W51" s="370"/>
      <c r="X51" s="370">
        <v>11</v>
      </c>
      <c r="Y51" s="370"/>
      <c r="Z51" s="370"/>
      <c r="AA51" s="370">
        <v>307</v>
      </c>
      <c r="AB51" s="370"/>
      <c r="AC51" s="370"/>
      <c r="AD51" s="370">
        <v>239</v>
      </c>
      <c r="AE51" s="370"/>
      <c r="AF51" s="370"/>
      <c r="AG51" s="370"/>
      <c r="AH51" s="370">
        <v>2</v>
      </c>
      <c r="AI51" s="370"/>
      <c r="AJ51" s="370"/>
      <c r="AK51" s="370">
        <v>237</v>
      </c>
      <c r="AL51" s="370"/>
      <c r="AM51" s="370"/>
      <c r="AN51" s="370">
        <v>64</v>
      </c>
      <c r="AO51" s="370"/>
      <c r="AP51" s="370"/>
      <c r="AQ51" s="370">
        <v>4</v>
      </c>
      <c r="AR51" s="370"/>
      <c r="AS51" s="370"/>
      <c r="AT51" s="370">
        <v>60</v>
      </c>
      <c r="AU51" s="370"/>
      <c r="AV51" s="370"/>
      <c r="AW51" s="370">
        <v>3210</v>
      </c>
      <c r="AX51" s="370"/>
      <c r="AY51" s="370"/>
      <c r="AZ51" s="370"/>
      <c r="BA51" s="370">
        <v>1726</v>
      </c>
      <c r="BB51" s="370"/>
      <c r="BC51" s="370"/>
      <c r="BD51" s="370"/>
      <c r="BE51" s="370">
        <v>1484</v>
      </c>
      <c r="BF51" s="370"/>
      <c r="BG51" s="370"/>
      <c r="BH51" s="370"/>
    </row>
    <row r="52" spans="1:60" s="7" customFormat="1" ht="15" customHeight="1">
      <c r="A52" s="296"/>
      <c r="C52" s="296" t="s">
        <v>7</v>
      </c>
      <c r="D52" s="296" t="s">
        <v>7</v>
      </c>
      <c r="J52" s="368" t="s">
        <v>14</v>
      </c>
      <c r="K52" s="368"/>
      <c r="L52" s="369"/>
      <c r="M52" s="401">
        <v>11</v>
      </c>
      <c r="N52" s="370"/>
      <c r="O52" s="370"/>
      <c r="P52" s="370">
        <v>85</v>
      </c>
      <c r="Q52" s="370"/>
      <c r="R52" s="370"/>
      <c r="S52" s="370"/>
      <c r="T52" s="370">
        <v>316</v>
      </c>
      <c r="U52" s="370"/>
      <c r="V52" s="370"/>
      <c r="W52" s="370"/>
      <c r="X52" s="370">
        <v>34</v>
      </c>
      <c r="Y52" s="370"/>
      <c r="Z52" s="370"/>
      <c r="AA52" s="370">
        <v>282</v>
      </c>
      <c r="AB52" s="370"/>
      <c r="AC52" s="370"/>
      <c r="AD52" s="370">
        <v>70</v>
      </c>
      <c r="AE52" s="370"/>
      <c r="AF52" s="370"/>
      <c r="AG52" s="370"/>
      <c r="AH52" s="370">
        <v>1</v>
      </c>
      <c r="AI52" s="370"/>
      <c r="AJ52" s="370"/>
      <c r="AK52" s="370">
        <v>69</v>
      </c>
      <c r="AL52" s="370"/>
      <c r="AM52" s="370"/>
      <c r="AN52" s="370">
        <v>48</v>
      </c>
      <c r="AO52" s="370"/>
      <c r="AP52" s="370"/>
      <c r="AQ52" s="370">
        <v>14</v>
      </c>
      <c r="AR52" s="370"/>
      <c r="AS52" s="370"/>
      <c r="AT52" s="370">
        <v>34</v>
      </c>
      <c r="AU52" s="370"/>
      <c r="AV52" s="370"/>
      <c r="AW52" s="370">
        <v>2627</v>
      </c>
      <c r="AX52" s="370"/>
      <c r="AY52" s="370"/>
      <c r="AZ52" s="370"/>
      <c r="BA52" s="370">
        <v>1394</v>
      </c>
      <c r="BB52" s="370"/>
      <c r="BC52" s="370"/>
      <c r="BD52" s="370"/>
      <c r="BE52" s="370">
        <v>1233</v>
      </c>
      <c r="BF52" s="370"/>
      <c r="BG52" s="370"/>
      <c r="BH52" s="370"/>
    </row>
    <row r="53" spans="1:60" s="287" customFormat="1" ht="15" customHeight="1">
      <c r="A53" s="301"/>
      <c r="C53" s="301"/>
      <c r="D53" s="301"/>
      <c r="J53" s="297"/>
      <c r="K53" s="297"/>
      <c r="L53" s="298"/>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row>
    <row r="54" spans="1:60" s="287" customFormat="1" ht="15" customHeight="1">
      <c r="A54" s="301"/>
      <c r="C54" s="301" t="s">
        <v>7</v>
      </c>
      <c r="D54" s="301" t="s">
        <v>7</v>
      </c>
      <c r="J54" s="404" t="s">
        <v>8</v>
      </c>
      <c r="K54" s="404"/>
      <c r="L54" s="405"/>
      <c r="M54" s="406">
        <v>43</v>
      </c>
      <c r="N54" s="402"/>
      <c r="O54" s="402"/>
      <c r="P54" s="402">
        <v>199</v>
      </c>
      <c r="Q54" s="402"/>
      <c r="R54" s="402"/>
      <c r="S54" s="402"/>
      <c r="T54" s="402">
        <v>790</v>
      </c>
      <c r="U54" s="402"/>
      <c r="V54" s="402"/>
      <c r="W54" s="402"/>
      <c r="X54" s="402">
        <v>54</v>
      </c>
      <c r="Y54" s="402"/>
      <c r="Z54" s="402"/>
      <c r="AA54" s="402">
        <v>736</v>
      </c>
      <c r="AB54" s="402"/>
      <c r="AC54" s="402"/>
      <c r="AD54" s="402">
        <v>485</v>
      </c>
      <c r="AE54" s="402"/>
      <c r="AF54" s="402"/>
      <c r="AG54" s="402"/>
      <c r="AH54" s="402">
        <v>12</v>
      </c>
      <c r="AI54" s="402"/>
      <c r="AJ54" s="402"/>
      <c r="AK54" s="402">
        <v>473</v>
      </c>
      <c r="AL54" s="402"/>
      <c r="AM54" s="402"/>
      <c r="AN54" s="402">
        <v>140</v>
      </c>
      <c r="AO54" s="402"/>
      <c r="AP54" s="402"/>
      <c r="AQ54" s="402">
        <v>33</v>
      </c>
      <c r="AR54" s="402"/>
      <c r="AS54" s="402"/>
      <c r="AT54" s="402">
        <v>107</v>
      </c>
      <c r="AU54" s="402"/>
      <c r="AV54" s="402"/>
      <c r="AW54" s="402">
        <v>6495</v>
      </c>
      <c r="AX54" s="402"/>
      <c r="AY54" s="402"/>
      <c r="AZ54" s="402"/>
      <c r="BA54" s="402">
        <v>3451</v>
      </c>
      <c r="BB54" s="402"/>
      <c r="BC54" s="402"/>
      <c r="BD54" s="402"/>
      <c r="BE54" s="402">
        <v>3044</v>
      </c>
      <c r="BF54" s="402"/>
      <c r="BG54" s="402"/>
      <c r="BH54" s="402"/>
    </row>
    <row r="55" spans="1:60" s="287" customFormat="1" ht="15" customHeight="1">
      <c r="A55" s="403" t="s">
        <v>670</v>
      </c>
      <c r="B55" s="403"/>
      <c r="C55" s="403"/>
      <c r="D55" s="403" t="s">
        <v>671</v>
      </c>
      <c r="E55" s="403"/>
      <c r="F55" s="13"/>
      <c r="J55" s="404" t="s">
        <v>12</v>
      </c>
      <c r="K55" s="404"/>
      <c r="L55" s="405"/>
      <c r="M55" s="406">
        <v>26</v>
      </c>
      <c r="N55" s="402"/>
      <c r="O55" s="402"/>
      <c r="P55" s="402">
        <v>99</v>
      </c>
      <c r="Q55" s="402"/>
      <c r="R55" s="402"/>
      <c r="S55" s="402"/>
      <c r="T55" s="402">
        <v>323</v>
      </c>
      <c r="U55" s="402"/>
      <c r="V55" s="402"/>
      <c r="W55" s="402"/>
      <c r="X55" s="402">
        <v>14</v>
      </c>
      <c r="Y55" s="402"/>
      <c r="Z55" s="402"/>
      <c r="AA55" s="402">
        <v>309</v>
      </c>
      <c r="AB55" s="402"/>
      <c r="AC55" s="402"/>
      <c r="AD55" s="402">
        <v>389</v>
      </c>
      <c r="AE55" s="402"/>
      <c r="AF55" s="402"/>
      <c r="AG55" s="402"/>
      <c r="AH55" s="402">
        <v>7</v>
      </c>
      <c r="AI55" s="402"/>
      <c r="AJ55" s="402"/>
      <c r="AK55" s="402">
        <v>382</v>
      </c>
      <c r="AL55" s="402"/>
      <c r="AM55" s="402"/>
      <c r="AN55" s="402">
        <v>61</v>
      </c>
      <c r="AO55" s="402"/>
      <c r="AP55" s="402"/>
      <c r="AQ55" s="402">
        <v>4</v>
      </c>
      <c r="AR55" s="402"/>
      <c r="AS55" s="402"/>
      <c r="AT55" s="402">
        <v>57</v>
      </c>
      <c r="AU55" s="402"/>
      <c r="AV55" s="402"/>
      <c r="AW55" s="402">
        <v>3196</v>
      </c>
      <c r="AX55" s="402"/>
      <c r="AY55" s="402"/>
      <c r="AZ55" s="402"/>
      <c r="BA55" s="402">
        <v>1716</v>
      </c>
      <c r="BB55" s="402"/>
      <c r="BC55" s="402"/>
      <c r="BD55" s="402"/>
      <c r="BE55" s="402">
        <v>1480</v>
      </c>
      <c r="BF55" s="402"/>
      <c r="BG55" s="402"/>
      <c r="BH55" s="402"/>
    </row>
    <row r="56" spans="1:60" s="287" customFormat="1" ht="15" customHeight="1">
      <c r="A56" s="14"/>
      <c r="B56" s="15"/>
      <c r="C56" s="14" t="s">
        <v>7</v>
      </c>
      <c r="D56" s="14" t="s">
        <v>7</v>
      </c>
      <c r="E56" s="15"/>
      <c r="F56" s="15"/>
      <c r="G56" s="15"/>
      <c r="H56" s="15"/>
      <c r="I56" s="15"/>
      <c r="J56" s="409" t="s">
        <v>14</v>
      </c>
      <c r="K56" s="409"/>
      <c r="L56" s="410"/>
      <c r="M56" s="411">
        <v>17</v>
      </c>
      <c r="N56" s="407"/>
      <c r="O56" s="407"/>
      <c r="P56" s="407">
        <v>100</v>
      </c>
      <c r="Q56" s="407"/>
      <c r="R56" s="407"/>
      <c r="S56" s="407"/>
      <c r="T56" s="407">
        <v>467</v>
      </c>
      <c r="U56" s="407"/>
      <c r="V56" s="407"/>
      <c r="W56" s="407"/>
      <c r="X56" s="407">
        <v>40</v>
      </c>
      <c r="Y56" s="407"/>
      <c r="Z56" s="407"/>
      <c r="AA56" s="407">
        <v>427</v>
      </c>
      <c r="AB56" s="407"/>
      <c r="AC56" s="407"/>
      <c r="AD56" s="407">
        <v>96</v>
      </c>
      <c r="AE56" s="407"/>
      <c r="AF56" s="407"/>
      <c r="AG56" s="407"/>
      <c r="AH56" s="407">
        <v>5</v>
      </c>
      <c r="AI56" s="407"/>
      <c r="AJ56" s="407"/>
      <c r="AK56" s="407">
        <v>91</v>
      </c>
      <c r="AL56" s="407"/>
      <c r="AM56" s="407"/>
      <c r="AN56" s="407">
        <v>79</v>
      </c>
      <c r="AO56" s="407"/>
      <c r="AP56" s="407"/>
      <c r="AQ56" s="407">
        <v>29</v>
      </c>
      <c r="AR56" s="407"/>
      <c r="AS56" s="407"/>
      <c r="AT56" s="407">
        <v>50</v>
      </c>
      <c r="AU56" s="407"/>
      <c r="AV56" s="407"/>
      <c r="AW56" s="407">
        <v>3299</v>
      </c>
      <c r="AX56" s="407"/>
      <c r="AY56" s="407"/>
      <c r="AZ56" s="407"/>
      <c r="BA56" s="407">
        <v>1735</v>
      </c>
      <c r="BB56" s="407"/>
      <c r="BC56" s="407"/>
      <c r="BD56" s="407"/>
      <c r="BE56" s="407">
        <v>1564</v>
      </c>
      <c r="BF56" s="407"/>
      <c r="BG56" s="407"/>
      <c r="BH56" s="407"/>
    </row>
    <row r="57" spans="1:60" ht="10.5" customHeight="1">
      <c r="A57" s="17" t="s">
        <v>673</v>
      </c>
      <c r="B57" s="18"/>
      <c r="C57" s="18"/>
      <c r="D57" s="19" t="s">
        <v>16</v>
      </c>
    </row>
  </sheetData>
  <mergeCells count="466">
    <mergeCell ref="AW55:AZ55"/>
    <mergeCell ref="BA55:BD55"/>
    <mergeCell ref="BE55:BH55"/>
    <mergeCell ref="J56:L56"/>
    <mergeCell ref="M56:O56"/>
    <mergeCell ref="P56:S56"/>
    <mergeCell ref="T56:W56"/>
    <mergeCell ref="X56:Z56"/>
    <mergeCell ref="X55:Z55"/>
    <mergeCell ref="AA55:AC55"/>
    <mergeCell ref="AD55:AG55"/>
    <mergeCell ref="AH55:AJ55"/>
    <mergeCell ref="AK55:AM55"/>
    <mergeCell ref="AN55:AP55"/>
    <mergeCell ref="AT56:AV56"/>
    <mergeCell ref="AW56:AZ56"/>
    <mergeCell ref="BA56:BD56"/>
    <mergeCell ref="BE56:BH56"/>
    <mergeCell ref="AA56:AC56"/>
    <mergeCell ref="AD56:AG56"/>
    <mergeCell ref="AH56:AJ56"/>
    <mergeCell ref="AK56:AM56"/>
    <mergeCell ref="AN56:AP56"/>
    <mergeCell ref="AQ56:AS56"/>
    <mergeCell ref="A55:C55"/>
    <mergeCell ref="D55:E55"/>
    <mergeCell ref="J55:L55"/>
    <mergeCell ref="M55:O55"/>
    <mergeCell ref="P55:S55"/>
    <mergeCell ref="T55:W55"/>
    <mergeCell ref="AN54:AP54"/>
    <mergeCell ref="AQ54:AS54"/>
    <mergeCell ref="AT54:AV54"/>
    <mergeCell ref="AQ55:AS55"/>
    <mergeCell ref="AT55:AV55"/>
    <mergeCell ref="AW54:AZ54"/>
    <mergeCell ref="BA54:BD54"/>
    <mergeCell ref="BE54:BH54"/>
    <mergeCell ref="BE52:BH52"/>
    <mergeCell ref="J54:L54"/>
    <mergeCell ref="M54:O54"/>
    <mergeCell ref="P54:S54"/>
    <mergeCell ref="T54:W54"/>
    <mergeCell ref="X54:Z54"/>
    <mergeCell ref="AA54:AC54"/>
    <mergeCell ref="AD54:AG54"/>
    <mergeCell ref="AH54:AJ54"/>
    <mergeCell ref="AK54:AM54"/>
    <mergeCell ref="AK52:AM52"/>
    <mergeCell ref="AN52:AP52"/>
    <mergeCell ref="AQ52:AS52"/>
    <mergeCell ref="AT52:AV52"/>
    <mergeCell ref="AW52:AZ52"/>
    <mergeCell ref="BA52:BD52"/>
    <mergeCell ref="J52:L52"/>
    <mergeCell ref="M52:O52"/>
    <mergeCell ref="P52:S52"/>
    <mergeCell ref="T52:W52"/>
    <mergeCell ref="X52:Z52"/>
    <mergeCell ref="AA52:AC52"/>
    <mergeCell ref="AD52:AG52"/>
    <mergeCell ref="AH52:AJ52"/>
    <mergeCell ref="AH51:AJ51"/>
    <mergeCell ref="BA50:BD50"/>
    <mergeCell ref="BE50:BH50"/>
    <mergeCell ref="D51:E51"/>
    <mergeCell ref="J51:L51"/>
    <mergeCell ref="M51:O51"/>
    <mergeCell ref="P51:S51"/>
    <mergeCell ref="T51:W51"/>
    <mergeCell ref="X51:Z51"/>
    <mergeCell ref="AA51:AC51"/>
    <mergeCell ref="AD51:AG51"/>
    <mergeCell ref="AH50:AJ50"/>
    <mergeCell ref="AK50:AM50"/>
    <mergeCell ref="AN50:AP50"/>
    <mergeCell ref="AQ50:AS50"/>
    <mergeCell ref="AT50:AV50"/>
    <mergeCell ref="AW50:AZ50"/>
    <mergeCell ref="BA51:BD51"/>
    <mergeCell ref="BE51:BH51"/>
    <mergeCell ref="AK51:AM51"/>
    <mergeCell ref="AN51:AP51"/>
    <mergeCell ref="AQ51:AS51"/>
    <mergeCell ref="AT51:AV51"/>
    <mergeCell ref="AW51:AZ51"/>
    <mergeCell ref="J50:L50"/>
    <mergeCell ref="M50:O50"/>
    <mergeCell ref="P50:S50"/>
    <mergeCell ref="T50:W50"/>
    <mergeCell ref="X50:Z50"/>
    <mergeCell ref="AA50:AC50"/>
    <mergeCell ref="AD50:AG50"/>
    <mergeCell ref="AD48:AG48"/>
    <mergeCell ref="AH48:AJ48"/>
    <mergeCell ref="AW47:AZ47"/>
    <mergeCell ref="BA47:BD47"/>
    <mergeCell ref="BE47:BH47"/>
    <mergeCell ref="J48:L48"/>
    <mergeCell ref="M48:O48"/>
    <mergeCell ref="P48:S48"/>
    <mergeCell ref="T48:W48"/>
    <mergeCell ref="X48:Z48"/>
    <mergeCell ref="AA48:AC48"/>
    <mergeCell ref="AA47:AC47"/>
    <mergeCell ref="AD47:AG47"/>
    <mergeCell ref="AH47:AJ47"/>
    <mergeCell ref="AK47:AM47"/>
    <mergeCell ref="AN47:AP47"/>
    <mergeCell ref="AQ47:AS47"/>
    <mergeCell ref="AW48:AZ48"/>
    <mergeCell ref="BA48:BD48"/>
    <mergeCell ref="BE48:BH48"/>
    <mergeCell ref="AK48:AM48"/>
    <mergeCell ref="AN48:AP48"/>
    <mergeCell ref="AQ48:AS48"/>
    <mergeCell ref="AT48:AV48"/>
    <mergeCell ref="D47:E47"/>
    <mergeCell ref="J47:L47"/>
    <mergeCell ref="M47:O47"/>
    <mergeCell ref="P47:S47"/>
    <mergeCell ref="T47:W47"/>
    <mergeCell ref="X47:Z47"/>
    <mergeCell ref="AN46:AP46"/>
    <mergeCell ref="AQ46:AS46"/>
    <mergeCell ref="AT46:AV46"/>
    <mergeCell ref="AT47:AV47"/>
    <mergeCell ref="AW46:AZ46"/>
    <mergeCell ref="BA46:BD46"/>
    <mergeCell ref="BE46:BH46"/>
    <mergeCell ref="BE44:BH44"/>
    <mergeCell ref="J46:L46"/>
    <mergeCell ref="M46:O46"/>
    <mergeCell ref="P46:S46"/>
    <mergeCell ref="T46:W46"/>
    <mergeCell ref="X46:Z46"/>
    <mergeCell ref="AA46:AC46"/>
    <mergeCell ref="AD46:AG46"/>
    <mergeCell ref="AH46:AJ46"/>
    <mergeCell ref="AK46:AM46"/>
    <mergeCell ref="AK44:AM44"/>
    <mergeCell ref="AN44:AP44"/>
    <mergeCell ref="AQ44:AS44"/>
    <mergeCell ref="AT44:AV44"/>
    <mergeCell ref="AW44:AZ44"/>
    <mergeCell ref="BA44:BD44"/>
    <mergeCell ref="J44:L44"/>
    <mergeCell ref="M44:O44"/>
    <mergeCell ref="P44:S44"/>
    <mergeCell ref="T44:W44"/>
    <mergeCell ref="X44:Z44"/>
    <mergeCell ref="AA44:AC44"/>
    <mergeCell ref="AD44:AG44"/>
    <mergeCell ref="AH44:AJ44"/>
    <mergeCell ref="AH43:AJ43"/>
    <mergeCell ref="T40:W40"/>
    <mergeCell ref="X40:Z40"/>
    <mergeCell ref="AA40:AC40"/>
    <mergeCell ref="BA42:BD42"/>
    <mergeCell ref="BE42:BH42"/>
    <mergeCell ref="D43:E43"/>
    <mergeCell ref="J43:L43"/>
    <mergeCell ref="M43:O43"/>
    <mergeCell ref="P43:S43"/>
    <mergeCell ref="T43:W43"/>
    <mergeCell ref="X43:Z43"/>
    <mergeCell ref="AA43:AC43"/>
    <mergeCell ref="AD43:AG43"/>
    <mergeCell ref="AH42:AJ42"/>
    <mergeCell ref="AK42:AM42"/>
    <mergeCell ref="AN42:AP42"/>
    <mergeCell ref="AQ42:AS42"/>
    <mergeCell ref="AT42:AV42"/>
    <mergeCell ref="AW42:AZ42"/>
    <mergeCell ref="BA43:BD43"/>
    <mergeCell ref="BE43:BH43"/>
    <mergeCell ref="AK43:AM43"/>
    <mergeCell ref="AN43:AP43"/>
    <mergeCell ref="AQ43:AS43"/>
    <mergeCell ref="AT43:AV43"/>
    <mergeCell ref="AW43:AZ43"/>
    <mergeCell ref="X39:Z39"/>
    <mergeCell ref="AA39:AC39"/>
    <mergeCell ref="AD39:AG39"/>
    <mergeCell ref="AH39:AJ39"/>
    <mergeCell ref="AK39:AM39"/>
    <mergeCell ref="AW40:AZ40"/>
    <mergeCell ref="BA40:BD40"/>
    <mergeCell ref="BE40:BH40"/>
    <mergeCell ref="J42:L42"/>
    <mergeCell ref="M42:O42"/>
    <mergeCell ref="P42:S42"/>
    <mergeCell ref="T42:W42"/>
    <mergeCell ref="X42:Z42"/>
    <mergeCell ref="AA42:AC42"/>
    <mergeCell ref="AD42:AG42"/>
    <mergeCell ref="AD40:AG40"/>
    <mergeCell ref="AH40:AJ40"/>
    <mergeCell ref="AK40:AM40"/>
    <mergeCell ref="AN40:AP40"/>
    <mergeCell ref="AQ40:AS40"/>
    <mergeCell ref="AT40:AV40"/>
    <mergeCell ref="J40:L40"/>
    <mergeCell ref="M40:O40"/>
    <mergeCell ref="P40:S40"/>
    <mergeCell ref="AN35:AV35"/>
    <mergeCell ref="AT38:AV38"/>
    <mergeCell ref="AW38:AZ38"/>
    <mergeCell ref="BA38:BD38"/>
    <mergeCell ref="BE38:BH38"/>
    <mergeCell ref="A39:C39"/>
    <mergeCell ref="D39:E39"/>
    <mergeCell ref="F39:G39"/>
    <mergeCell ref="J39:L39"/>
    <mergeCell ref="M39:O39"/>
    <mergeCell ref="P39:S39"/>
    <mergeCell ref="AA38:AC38"/>
    <mergeCell ref="AD38:AG38"/>
    <mergeCell ref="AH38:AJ38"/>
    <mergeCell ref="AK38:AM38"/>
    <mergeCell ref="AN38:AP38"/>
    <mergeCell ref="AQ38:AS38"/>
    <mergeCell ref="AN39:AP39"/>
    <mergeCell ref="AQ39:AS39"/>
    <mergeCell ref="AT39:AV39"/>
    <mergeCell ref="AW39:AZ39"/>
    <mergeCell ref="BA39:BD39"/>
    <mergeCell ref="BE39:BH39"/>
    <mergeCell ref="T39:W39"/>
    <mergeCell ref="A38:C38"/>
    <mergeCell ref="F38:G38"/>
    <mergeCell ref="J38:L38"/>
    <mergeCell ref="M38:O38"/>
    <mergeCell ref="P38:S38"/>
    <mergeCell ref="T38:W38"/>
    <mergeCell ref="X38:Z38"/>
    <mergeCell ref="A35:L37"/>
    <mergeCell ref="M35:O37"/>
    <mergeCell ref="P35:S37"/>
    <mergeCell ref="T35:AM35"/>
    <mergeCell ref="AW36:BH36"/>
    <mergeCell ref="T37:W37"/>
    <mergeCell ref="X37:Z37"/>
    <mergeCell ref="AA37:AC37"/>
    <mergeCell ref="AD37:AG37"/>
    <mergeCell ref="AH37:AJ37"/>
    <mergeCell ref="AK37:AM37"/>
    <mergeCell ref="AN37:AP37"/>
    <mergeCell ref="AQ37:AS37"/>
    <mergeCell ref="AT37:AV37"/>
    <mergeCell ref="T36:AC36"/>
    <mergeCell ref="AD36:AM36"/>
    <mergeCell ref="AN36:AV36"/>
    <mergeCell ref="AW37:AZ37"/>
    <mergeCell ref="BA37:BD37"/>
    <mergeCell ref="BE37:BH37"/>
    <mergeCell ref="A31:BH31"/>
    <mergeCell ref="AW27:AZ27"/>
    <mergeCell ref="BA27:BD27"/>
    <mergeCell ref="BE27:BH27"/>
    <mergeCell ref="J28:L28"/>
    <mergeCell ref="M28:P28"/>
    <mergeCell ref="Q28:U28"/>
    <mergeCell ref="V28:Z28"/>
    <mergeCell ref="AA28:AE28"/>
    <mergeCell ref="AF28:AJ28"/>
    <mergeCell ref="AK28:AN28"/>
    <mergeCell ref="V27:Z27"/>
    <mergeCell ref="AA27:AE27"/>
    <mergeCell ref="AF27:AJ27"/>
    <mergeCell ref="AK27:AN27"/>
    <mergeCell ref="AO27:AR27"/>
    <mergeCell ref="AS27:AV27"/>
    <mergeCell ref="AW26:AZ26"/>
    <mergeCell ref="BA26:BD26"/>
    <mergeCell ref="BE26:BH26"/>
    <mergeCell ref="A27:C27"/>
    <mergeCell ref="D27:E27"/>
    <mergeCell ref="J27:L27"/>
    <mergeCell ref="M27:P27"/>
    <mergeCell ref="Q27:U27"/>
    <mergeCell ref="AO28:AR28"/>
    <mergeCell ref="AS28:AV28"/>
    <mergeCell ref="AW28:AZ28"/>
    <mergeCell ref="BA28:BD28"/>
    <mergeCell ref="BE28:BH28"/>
    <mergeCell ref="J26:L26"/>
    <mergeCell ref="M26:P26"/>
    <mergeCell ref="Q26:U26"/>
    <mergeCell ref="V26:Z26"/>
    <mergeCell ref="AA26:AE26"/>
    <mergeCell ref="AF26:AJ26"/>
    <mergeCell ref="AK26:AN26"/>
    <mergeCell ref="AO26:AR26"/>
    <mergeCell ref="AS26:AV26"/>
    <mergeCell ref="BE23:BH23"/>
    <mergeCell ref="J24:L24"/>
    <mergeCell ref="M24:P24"/>
    <mergeCell ref="Q24:U24"/>
    <mergeCell ref="V24:Z24"/>
    <mergeCell ref="AA24:AE24"/>
    <mergeCell ref="AF24:AJ24"/>
    <mergeCell ref="AK24:AN24"/>
    <mergeCell ref="AO24:AR24"/>
    <mergeCell ref="AS24:AV24"/>
    <mergeCell ref="AF23:AJ23"/>
    <mergeCell ref="AK23:AN23"/>
    <mergeCell ref="AO23:AR23"/>
    <mergeCell ref="AS23:AV23"/>
    <mergeCell ref="AW23:AZ23"/>
    <mergeCell ref="BA23:BD23"/>
    <mergeCell ref="AW24:AZ24"/>
    <mergeCell ref="BA24:BD24"/>
    <mergeCell ref="BE24:BH24"/>
    <mergeCell ref="D23:E23"/>
    <mergeCell ref="J23:L23"/>
    <mergeCell ref="M23:P23"/>
    <mergeCell ref="Q23:U23"/>
    <mergeCell ref="V23:Z23"/>
    <mergeCell ref="AA23:AE23"/>
    <mergeCell ref="AK22:AN22"/>
    <mergeCell ref="AO22:AR22"/>
    <mergeCell ref="AS22:AV22"/>
    <mergeCell ref="AW22:AZ22"/>
    <mergeCell ref="BA22:BD22"/>
    <mergeCell ref="BE22:BH22"/>
    <mergeCell ref="AS20:AV20"/>
    <mergeCell ref="AW20:AZ20"/>
    <mergeCell ref="BA20:BD20"/>
    <mergeCell ref="BE20:BH20"/>
    <mergeCell ref="J22:L22"/>
    <mergeCell ref="M22:P22"/>
    <mergeCell ref="Q22:U22"/>
    <mergeCell ref="V22:Z22"/>
    <mergeCell ref="AA22:AE22"/>
    <mergeCell ref="AF22:AJ22"/>
    <mergeCell ref="J20:L20"/>
    <mergeCell ref="M20:P20"/>
    <mergeCell ref="Q20:U20"/>
    <mergeCell ref="V20:Z20"/>
    <mergeCell ref="AA20:AE20"/>
    <mergeCell ref="AF20:AJ20"/>
    <mergeCell ref="AK20:AN20"/>
    <mergeCell ref="AO20:AR20"/>
    <mergeCell ref="AA19:AE19"/>
    <mergeCell ref="AF19:AJ19"/>
    <mergeCell ref="AK19:AN19"/>
    <mergeCell ref="AO19:AR19"/>
    <mergeCell ref="AW18:AZ18"/>
    <mergeCell ref="BA18:BD18"/>
    <mergeCell ref="BE18:BH18"/>
    <mergeCell ref="D19:E19"/>
    <mergeCell ref="J19:L19"/>
    <mergeCell ref="M19:P19"/>
    <mergeCell ref="Q19:U19"/>
    <mergeCell ref="V19:Z19"/>
    <mergeCell ref="BA19:BD19"/>
    <mergeCell ref="BE19:BH19"/>
    <mergeCell ref="AS19:AV19"/>
    <mergeCell ref="AW19:AZ19"/>
    <mergeCell ref="J18:L18"/>
    <mergeCell ref="M18:P18"/>
    <mergeCell ref="Q18:U18"/>
    <mergeCell ref="V18:Z18"/>
    <mergeCell ref="AA18:AE18"/>
    <mergeCell ref="AF18:AJ18"/>
    <mergeCell ref="AK18:AN18"/>
    <mergeCell ref="AO18:AR18"/>
    <mergeCell ref="AS18:AV18"/>
    <mergeCell ref="BE15:BH15"/>
    <mergeCell ref="J16:L16"/>
    <mergeCell ref="M16:P16"/>
    <mergeCell ref="Q16:U16"/>
    <mergeCell ref="V16:Z16"/>
    <mergeCell ref="AA16:AE16"/>
    <mergeCell ref="AF16:AJ16"/>
    <mergeCell ref="AK16:AN16"/>
    <mergeCell ref="AO16:AR16"/>
    <mergeCell ref="AS16:AV16"/>
    <mergeCell ref="AF15:AJ15"/>
    <mergeCell ref="AK15:AN15"/>
    <mergeCell ref="AO15:AR15"/>
    <mergeCell ref="AS15:AV15"/>
    <mergeCell ref="AW15:AZ15"/>
    <mergeCell ref="BA15:BD15"/>
    <mergeCell ref="AW16:AZ16"/>
    <mergeCell ref="BA16:BD16"/>
    <mergeCell ref="BE16:BH16"/>
    <mergeCell ref="D15:E15"/>
    <mergeCell ref="J15:L15"/>
    <mergeCell ref="M15:P15"/>
    <mergeCell ref="Q15:U15"/>
    <mergeCell ref="V15:Z15"/>
    <mergeCell ref="AA15:AE15"/>
    <mergeCell ref="AK14:AN14"/>
    <mergeCell ref="AO14:AR14"/>
    <mergeCell ref="AS14:AV14"/>
    <mergeCell ref="AW14:AZ14"/>
    <mergeCell ref="BA14:BD14"/>
    <mergeCell ref="BE14:BH14"/>
    <mergeCell ref="J14:L14"/>
    <mergeCell ref="M14:P14"/>
    <mergeCell ref="Q14:U14"/>
    <mergeCell ref="V14:Z14"/>
    <mergeCell ref="AA14:AE14"/>
    <mergeCell ref="AF14:AJ14"/>
    <mergeCell ref="AK12:AN12"/>
    <mergeCell ref="AO12:AR12"/>
    <mergeCell ref="AS12:AV12"/>
    <mergeCell ref="AW12:AZ12"/>
    <mergeCell ref="BA12:BD12"/>
    <mergeCell ref="BE12:BH12"/>
    <mergeCell ref="J12:L12"/>
    <mergeCell ref="M12:P12"/>
    <mergeCell ref="Q12:U12"/>
    <mergeCell ref="V12:Z12"/>
    <mergeCell ref="AA12:AE12"/>
    <mergeCell ref="AF12:AJ12"/>
    <mergeCell ref="AK11:AN11"/>
    <mergeCell ref="AO11:AR11"/>
    <mergeCell ref="AS11:AV11"/>
    <mergeCell ref="AW11:AZ11"/>
    <mergeCell ref="BA11:BD11"/>
    <mergeCell ref="BE11:BH11"/>
    <mergeCell ref="BE10:BH10"/>
    <mergeCell ref="A11:C11"/>
    <mergeCell ref="D11:E11"/>
    <mergeCell ref="F11:G11"/>
    <mergeCell ref="J11:L11"/>
    <mergeCell ref="M11:P11"/>
    <mergeCell ref="Q11:U11"/>
    <mergeCell ref="V11:Z11"/>
    <mergeCell ref="AA11:AE11"/>
    <mergeCell ref="AF11:AJ11"/>
    <mergeCell ref="AF10:AJ10"/>
    <mergeCell ref="AK10:AN10"/>
    <mergeCell ref="AO10:AR10"/>
    <mergeCell ref="AS10:AV10"/>
    <mergeCell ref="AW10:AZ10"/>
    <mergeCell ref="BA10:BD10"/>
    <mergeCell ref="A10:C10"/>
    <mergeCell ref="F10:G10"/>
    <mergeCell ref="J10:L10"/>
    <mergeCell ref="M10:P10"/>
    <mergeCell ref="Q10:U10"/>
    <mergeCell ref="V10:Z10"/>
    <mergeCell ref="AA10:AE10"/>
    <mergeCell ref="V9:Z9"/>
    <mergeCell ref="AA9:AE9"/>
    <mergeCell ref="A1:C1"/>
    <mergeCell ref="A3:BH3"/>
    <mergeCell ref="A7:L9"/>
    <mergeCell ref="M7:P9"/>
    <mergeCell ref="Q7:U9"/>
    <mergeCell ref="V7:AV7"/>
    <mergeCell ref="AW7:BH7"/>
    <mergeCell ref="V8:AJ8"/>
    <mergeCell ref="AK8:AV8"/>
    <mergeCell ref="AW8:BH8"/>
    <mergeCell ref="AW9:AZ9"/>
    <mergeCell ref="BA9:BD9"/>
    <mergeCell ref="BE9:BH9"/>
    <mergeCell ref="AF9:AJ9"/>
    <mergeCell ref="AK9:AN9"/>
    <mergeCell ref="AO9:AR9"/>
    <mergeCell ref="AS9:AV9"/>
  </mergeCells>
  <phoneticPr fontId="3"/>
  <printOptions horizontalCentered="1"/>
  <pageMargins left="0.19685039370078741" right="0.70866141732283472" top="0.59055118110236227" bottom="0.59055118110236227" header="0.51181102362204722" footer="0.51181102362204722"/>
  <pageSetup paperSize="9" scale="9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7"/>
  <sheetViews>
    <sheetView view="pageBreakPreview" zoomScaleNormal="100" zoomScaleSheetLayoutView="100" workbookViewId="0">
      <selection activeCell="BL1" sqref="BL1:BN1"/>
    </sheetView>
  </sheetViews>
  <sheetFormatPr defaultColWidth="1.6640625" defaultRowHeight="12"/>
  <cols>
    <col min="1" max="4" width="1.6640625" style="2"/>
    <col min="5" max="5" width="0.88671875" style="2" customWidth="1"/>
    <col min="6" max="6" width="0.77734375" style="2" customWidth="1"/>
    <col min="7" max="14" width="1.6640625" style="2"/>
    <col min="15" max="15" width="0.88671875" style="2" customWidth="1"/>
    <col min="16" max="16" width="0.77734375" style="2" customWidth="1"/>
    <col min="17" max="24" width="1.6640625" style="2"/>
    <col min="25" max="25" width="0.88671875" style="2" customWidth="1"/>
    <col min="26" max="26" width="0.77734375" style="2" customWidth="1"/>
    <col min="27" max="34" width="1.6640625" style="2"/>
    <col min="35" max="35" width="0.88671875" style="2" customWidth="1"/>
    <col min="36" max="36" width="0.77734375" style="2" customWidth="1"/>
    <col min="37" max="44" width="1.6640625" style="2"/>
    <col min="45" max="45" width="0.88671875" style="2" customWidth="1"/>
    <col min="46" max="46" width="0.77734375" style="2" customWidth="1"/>
    <col min="47" max="54" width="1.6640625" style="2"/>
    <col min="55" max="55" width="0.88671875" style="2" customWidth="1"/>
    <col min="56" max="56" width="0.77734375" style="2" customWidth="1"/>
    <col min="57" max="16384" width="1.6640625" style="2"/>
  </cols>
  <sheetData>
    <row r="1" spans="1:66">
      <c r="BK1" s="3" t="s">
        <v>680</v>
      </c>
      <c r="BL1" s="414">
        <v>161</v>
      </c>
      <c r="BM1" s="414"/>
      <c r="BN1" s="414"/>
    </row>
    <row r="2" spans="1:66" s="4" customFormat="1" ht="9.6"/>
    <row r="3" spans="1:66" ht="19.2">
      <c r="A3" s="378" t="s">
        <v>681</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row>
    <row r="4" spans="1:66" s="4" customFormat="1" ht="9.6"/>
    <row r="5" spans="1:66" s="4" customFormat="1" ht="9.6">
      <c r="A5" s="4" t="s">
        <v>1</v>
      </c>
    </row>
    <row r="6" spans="1:66" s="4" customFormat="1" ht="9.6"/>
    <row r="7" spans="1:66" s="7" customFormat="1" ht="15.75" customHeight="1">
      <c r="A7" s="5"/>
      <c r="B7" s="5"/>
      <c r="C7" s="5"/>
      <c r="D7" s="5"/>
      <c r="E7" s="5"/>
      <c r="F7" s="5"/>
      <c r="G7" s="5"/>
      <c r="H7" s="5"/>
      <c r="I7" s="393" t="s">
        <v>682</v>
      </c>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5"/>
      <c r="BB7" s="5"/>
      <c r="BC7" s="5"/>
      <c r="BD7" s="5"/>
      <c r="BE7" s="5"/>
      <c r="BF7" s="5"/>
      <c r="BG7" s="5"/>
      <c r="BH7" s="6"/>
      <c r="BI7" s="415" t="s">
        <v>683</v>
      </c>
      <c r="BJ7" s="415"/>
      <c r="BK7" s="415"/>
      <c r="BL7" s="415"/>
      <c r="BM7" s="415"/>
      <c r="BN7" s="392"/>
    </row>
    <row r="8" spans="1:66" s="7" customFormat="1" ht="15.75" customHeight="1">
      <c r="A8" s="372" t="s">
        <v>684</v>
      </c>
      <c r="B8" s="372"/>
      <c r="C8" s="372"/>
      <c r="D8" s="372"/>
      <c r="E8" s="372"/>
      <c r="F8" s="372"/>
      <c r="G8" s="372"/>
      <c r="H8" s="372"/>
      <c r="I8" s="372"/>
      <c r="J8" s="372"/>
      <c r="K8" s="372"/>
      <c r="L8" s="372"/>
      <c r="M8" s="372"/>
      <c r="N8" s="372"/>
      <c r="O8" s="372"/>
      <c r="P8" s="372"/>
      <c r="Q8" s="372"/>
      <c r="R8" s="372"/>
      <c r="S8" s="372"/>
      <c r="T8" s="373"/>
      <c r="U8" s="371" t="s">
        <v>685</v>
      </c>
      <c r="V8" s="372"/>
      <c r="W8" s="372"/>
      <c r="X8" s="372"/>
      <c r="Y8" s="372"/>
      <c r="Z8" s="372"/>
      <c r="AA8" s="372"/>
      <c r="AB8" s="372"/>
      <c r="AC8" s="372"/>
      <c r="AD8" s="372"/>
      <c r="AE8" s="372"/>
      <c r="AF8" s="372"/>
      <c r="AG8" s="373"/>
      <c r="AH8" s="371" t="s">
        <v>686</v>
      </c>
      <c r="AI8" s="372"/>
      <c r="AJ8" s="372"/>
      <c r="AK8" s="372"/>
      <c r="AL8" s="372"/>
      <c r="AM8" s="372"/>
      <c r="AN8" s="372"/>
      <c r="AO8" s="372"/>
      <c r="AP8" s="372"/>
      <c r="AQ8" s="372"/>
      <c r="AR8" s="372"/>
      <c r="AS8" s="372"/>
      <c r="AT8" s="372"/>
      <c r="AU8" s="373"/>
      <c r="AV8" s="371" t="s">
        <v>687</v>
      </c>
      <c r="AW8" s="372"/>
      <c r="AX8" s="372"/>
      <c r="AY8" s="372"/>
      <c r="AZ8" s="372"/>
      <c r="BA8" s="372"/>
      <c r="BB8" s="372"/>
      <c r="BC8" s="372"/>
      <c r="BD8" s="372"/>
      <c r="BE8" s="372"/>
      <c r="BF8" s="372"/>
      <c r="BG8" s="372"/>
      <c r="BH8" s="373"/>
      <c r="BI8" s="412"/>
      <c r="BJ8" s="412"/>
      <c r="BK8" s="412"/>
      <c r="BL8" s="412"/>
      <c r="BM8" s="412"/>
      <c r="BN8" s="371"/>
    </row>
    <row r="9" spans="1:66" s="7" customFormat="1" ht="15.75" customHeight="1">
      <c r="A9" s="372" t="s">
        <v>50</v>
      </c>
      <c r="B9" s="372"/>
      <c r="C9" s="372"/>
      <c r="D9" s="372"/>
      <c r="E9" s="372"/>
      <c r="F9" s="372"/>
      <c r="G9" s="373"/>
      <c r="H9" s="412" t="s">
        <v>5</v>
      </c>
      <c r="I9" s="412"/>
      <c r="J9" s="412"/>
      <c r="K9" s="412"/>
      <c r="L9" s="412"/>
      <c r="M9" s="412"/>
      <c r="N9" s="374" t="s">
        <v>6</v>
      </c>
      <c r="O9" s="375"/>
      <c r="P9" s="375"/>
      <c r="Q9" s="375"/>
      <c r="R9" s="375"/>
      <c r="S9" s="375"/>
      <c r="T9" s="376"/>
      <c r="U9" s="374" t="s">
        <v>5</v>
      </c>
      <c r="V9" s="375"/>
      <c r="W9" s="375"/>
      <c r="X9" s="375"/>
      <c r="Y9" s="375"/>
      <c r="Z9" s="375"/>
      <c r="AA9" s="376"/>
      <c r="AB9" s="374" t="s">
        <v>6</v>
      </c>
      <c r="AC9" s="375"/>
      <c r="AD9" s="375"/>
      <c r="AE9" s="375"/>
      <c r="AF9" s="375"/>
      <c r="AG9" s="376"/>
      <c r="AH9" s="374" t="s">
        <v>5</v>
      </c>
      <c r="AI9" s="375"/>
      <c r="AJ9" s="375"/>
      <c r="AK9" s="375"/>
      <c r="AL9" s="375"/>
      <c r="AM9" s="375"/>
      <c r="AN9" s="376"/>
      <c r="AO9" s="374" t="s">
        <v>6</v>
      </c>
      <c r="AP9" s="375"/>
      <c r="AQ9" s="375"/>
      <c r="AR9" s="375"/>
      <c r="AS9" s="375"/>
      <c r="AT9" s="375"/>
      <c r="AU9" s="376"/>
      <c r="AV9" s="374" t="s">
        <v>5</v>
      </c>
      <c r="AW9" s="375"/>
      <c r="AX9" s="375"/>
      <c r="AY9" s="375"/>
      <c r="AZ9" s="375"/>
      <c r="BA9" s="376"/>
      <c r="BB9" s="374" t="s">
        <v>6</v>
      </c>
      <c r="BC9" s="375"/>
      <c r="BD9" s="375"/>
      <c r="BE9" s="375"/>
      <c r="BF9" s="375"/>
      <c r="BG9" s="375"/>
      <c r="BH9" s="376"/>
      <c r="BI9" s="412"/>
      <c r="BJ9" s="412"/>
      <c r="BK9" s="412"/>
      <c r="BL9" s="412"/>
      <c r="BM9" s="412"/>
      <c r="BN9" s="371"/>
    </row>
    <row r="10" spans="1:66" s="7" customFormat="1" ht="15" customHeight="1">
      <c r="A10" s="370">
        <v>5526</v>
      </c>
      <c r="B10" s="370"/>
      <c r="C10" s="370"/>
      <c r="D10" s="370"/>
      <c r="E10" s="370"/>
      <c r="F10" s="370"/>
      <c r="G10" s="370"/>
      <c r="H10" s="370">
        <v>2770</v>
      </c>
      <c r="I10" s="370"/>
      <c r="J10" s="370"/>
      <c r="K10" s="370"/>
      <c r="L10" s="370"/>
      <c r="M10" s="370"/>
      <c r="N10" s="370">
        <v>2756</v>
      </c>
      <c r="O10" s="370"/>
      <c r="P10" s="370"/>
      <c r="Q10" s="370"/>
      <c r="R10" s="370"/>
      <c r="S10" s="370"/>
      <c r="T10" s="370"/>
      <c r="U10" s="370">
        <v>897</v>
      </c>
      <c r="V10" s="370"/>
      <c r="W10" s="370"/>
      <c r="X10" s="370"/>
      <c r="Y10" s="370"/>
      <c r="Z10" s="370"/>
      <c r="AA10" s="370"/>
      <c r="AB10" s="370">
        <v>901</v>
      </c>
      <c r="AC10" s="370"/>
      <c r="AD10" s="370"/>
      <c r="AE10" s="370"/>
      <c r="AF10" s="370"/>
      <c r="AG10" s="370"/>
      <c r="AH10" s="370">
        <v>947</v>
      </c>
      <c r="AI10" s="370"/>
      <c r="AJ10" s="370"/>
      <c r="AK10" s="370"/>
      <c r="AL10" s="370"/>
      <c r="AM10" s="370"/>
      <c r="AN10" s="370"/>
      <c r="AO10" s="370">
        <v>946</v>
      </c>
      <c r="AP10" s="370"/>
      <c r="AQ10" s="370"/>
      <c r="AR10" s="370"/>
      <c r="AS10" s="370"/>
      <c r="AT10" s="370"/>
      <c r="AU10" s="370"/>
      <c r="AV10" s="370">
        <v>926</v>
      </c>
      <c r="AW10" s="370"/>
      <c r="AX10" s="370"/>
      <c r="AY10" s="370"/>
      <c r="AZ10" s="370"/>
      <c r="BA10" s="370"/>
      <c r="BB10" s="370">
        <v>909</v>
      </c>
      <c r="BC10" s="370"/>
      <c r="BD10" s="370"/>
      <c r="BE10" s="370"/>
      <c r="BF10" s="370"/>
      <c r="BG10" s="370"/>
      <c r="BH10" s="417"/>
      <c r="BI10" s="8" t="s">
        <v>7</v>
      </c>
      <c r="BM10" s="416" t="s">
        <v>9</v>
      </c>
      <c r="BN10" s="416"/>
    </row>
    <row r="11" spans="1:66" s="7" customFormat="1" ht="15" customHeight="1">
      <c r="A11" s="370" t="s">
        <v>688</v>
      </c>
      <c r="B11" s="370"/>
      <c r="C11" s="370"/>
      <c r="D11" s="370"/>
      <c r="E11" s="370"/>
      <c r="F11" s="370"/>
      <c r="G11" s="370"/>
      <c r="H11" s="370" t="s">
        <v>60</v>
      </c>
      <c r="I11" s="370"/>
      <c r="J11" s="370"/>
      <c r="K11" s="370"/>
      <c r="L11" s="370"/>
      <c r="M11" s="370"/>
      <c r="N11" s="370" t="s">
        <v>60</v>
      </c>
      <c r="O11" s="370"/>
      <c r="P11" s="370"/>
      <c r="Q11" s="370"/>
      <c r="R11" s="370"/>
      <c r="S11" s="370"/>
      <c r="T11" s="370"/>
      <c r="U11" s="370" t="s">
        <v>60</v>
      </c>
      <c r="V11" s="370"/>
      <c r="W11" s="370"/>
      <c r="X11" s="370"/>
      <c r="Y11" s="370"/>
      <c r="Z11" s="370"/>
      <c r="AA11" s="370"/>
      <c r="AB11" s="370" t="s">
        <v>60</v>
      </c>
      <c r="AC11" s="370"/>
      <c r="AD11" s="370"/>
      <c r="AE11" s="370"/>
      <c r="AF11" s="370"/>
      <c r="AG11" s="370"/>
      <c r="AH11" s="370" t="s">
        <v>60</v>
      </c>
      <c r="AI11" s="370"/>
      <c r="AJ11" s="370"/>
      <c r="AK11" s="370"/>
      <c r="AL11" s="370"/>
      <c r="AM11" s="370"/>
      <c r="AN11" s="370"/>
      <c r="AO11" s="370" t="s">
        <v>60</v>
      </c>
      <c r="AP11" s="370"/>
      <c r="AQ11" s="370"/>
      <c r="AR11" s="370"/>
      <c r="AS11" s="370"/>
      <c r="AT11" s="370"/>
      <c r="AU11" s="370"/>
      <c r="AV11" s="370" t="s">
        <v>688</v>
      </c>
      <c r="AW11" s="370"/>
      <c r="AX11" s="370"/>
      <c r="AY11" s="370"/>
      <c r="AZ11" s="370"/>
      <c r="BA11" s="370"/>
      <c r="BB11" s="370" t="s">
        <v>60</v>
      </c>
      <c r="BC11" s="370"/>
      <c r="BD11" s="370"/>
      <c r="BE11" s="370"/>
      <c r="BF11" s="370"/>
      <c r="BG11" s="370"/>
      <c r="BH11" s="417"/>
      <c r="BI11" s="418">
        <v>27</v>
      </c>
      <c r="BJ11" s="381"/>
      <c r="BM11" s="296" t="s">
        <v>13</v>
      </c>
    </row>
    <row r="12" spans="1:66" s="7" customFormat="1" ht="15" customHeight="1">
      <c r="A12" s="370">
        <v>5526</v>
      </c>
      <c r="B12" s="370"/>
      <c r="C12" s="370"/>
      <c r="D12" s="370"/>
      <c r="E12" s="370"/>
      <c r="F12" s="370"/>
      <c r="G12" s="370"/>
      <c r="H12" s="370">
        <v>2770</v>
      </c>
      <c r="I12" s="370"/>
      <c r="J12" s="370"/>
      <c r="K12" s="370"/>
      <c r="L12" s="370"/>
      <c r="M12" s="370"/>
      <c r="N12" s="370">
        <v>2756</v>
      </c>
      <c r="O12" s="370"/>
      <c r="P12" s="370"/>
      <c r="Q12" s="370"/>
      <c r="R12" s="370"/>
      <c r="S12" s="370"/>
      <c r="T12" s="370"/>
      <c r="U12" s="370">
        <v>897</v>
      </c>
      <c r="V12" s="370"/>
      <c r="W12" s="370"/>
      <c r="X12" s="370"/>
      <c r="Y12" s="370"/>
      <c r="Z12" s="370"/>
      <c r="AA12" s="370"/>
      <c r="AB12" s="370">
        <v>901</v>
      </c>
      <c r="AC12" s="370"/>
      <c r="AD12" s="370"/>
      <c r="AE12" s="370"/>
      <c r="AF12" s="370"/>
      <c r="AG12" s="370"/>
      <c r="AH12" s="370">
        <v>947</v>
      </c>
      <c r="AI12" s="370"/>
      <c r="AJ12" s="370"/>
      <c r="AK12" s="370"/>
      <c r="AL12" s="370"/>
      <c r="AM12" s="370"/>
      <c r="AN12" s="370"/>
      <c r="AO12" s="370">
        <v>946</v>
      </c>
      <c r="AP12" s="370"/>
      <c r="AQ12" s="370"/>
      <c r="AR12" s="370"/>
      <c r="AS12" s="370"/>
      <c r="AT12" s="370"/>
      <c r="AU12" s="370"/>
      <c r="AV12" s="370">
        <v>926</v>
      </c>
      <c r="AW12" s="370"/>
      <c r="AX12" s="370"/>
      <c r="AY12" s="370"/>
      <c r="AZ12" s="370"/>
      <c r="BA12" s="370"/>
      <c r="BB12" s="370">
        <v>909</v>
      </c>
      <c r="BC12" s="370"/>
      <c r="BD12" s="370"/>
      <c r="BE12" s="370"/>
      <c r="BF12" s="370"/>
      <c r="BG12" s="370"/>
      <c r="BH12" s="417"/>
      <c r="BI12" s="8" t="s">
        <v>7</v>
      </c>
      <c r="BM12" s="296" t="s">
        <v>15</v>
      </c>
    </row>
    <row r="13" spans="1:66" s="287" customFormat="1" ht="1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10"/>
      <c r="BI13" s="301"/>
      <c r="BM13" s="301"/>
    </row>
    <row r="14" spans="1:66" s="287" customFormat="1" ht="15" customHeight="1">
      <c r="A14" s="370">
        <v>5574</v>
      </c>
      <c r="B14" s="370"/>
      <c r="C14" s="370"/>
      <c r="D14" s="370"/>
      <c r="E14" s="370"/>
      <c r="F14" s="370"/>
      <c r="G14" s="370"/>
      <c r="H14" s="370">
        <v>2796</v>
      </c>
      <c r="I14" s="370"/>
      <c r="J14" s="370"/>
      <c r="K14" s="370"/>
      <c r="L14" s="370"/>
      <c r="M14" s="370"/>
      <c r="N14" s="370">
        <v>2778</v>
      </c>
      <c r="O14" s="370"/>
      <c r="P14" s="370"/>
      <c r="Q14" s="370"/>
      <c r="R14" s="370"/>
      <c r="S14" s="370"/>
      <c r="T14" s="370"/>
      <c r="U14" s="370">
        <v>919</v>
      </c>
      <c r="V14" s="370"/>
      <c r="W14" s="370"/>
      <c r="X14" s="370"/>
      <c r="Y14" s="370"/>
      <c r="Z14" s="370"/>
      <c r="AA14" s="370"/>
      <c r="AB14" s="370">
        <v>874</v>
      </c>
      <c r="AC14" s="370"/>
      <c r="AD14" s="370"/>
      <c r="AE14" s="370"/>
      <c r="AF14" s="370"/>
      <c r="AG14" s="370"/>
      <c r="AH14" s="370">
        <v>927</v>
      </c>
      <c r="AI14" s="370"/>
      <c r="AJ14" s="370"/>
      <c r="AK14" s="370"/>
      <c r="AL14" s="370"/>
      <c r="AM14" s="370"/>
      <c r="AN14" s="370"/>
      <c r="AO14" s="370">
        <v>945</v>
      </c>
      <c r="AP14" s="370"/>
      <c r="AQ14" s="370"/>
      <c r="AR14" s="370"/>
      <c r="AS14" s="370"/>
      <c r="AT14" s="370"/>
      <c r="AU14" s="370"/>
      <c r="AV14" s="370">
        <v>950</v>
      </c>
      <c r="AW14" s="370"/>
      <c r="AX14" s="370"/>
      <c r="AY14" s="370"/>
      <c r="AZ14" s="370"/>
      <c r="BA14" s="370"/>
      <c r="BB14" s="370">
        <v>959</v>
      </c>
      <c r="BC14" s="370"/>
      <c r="BD14" s="370"/>
      <c r="BE14" s="370"/>
      <c r="BF14" s="370"/>
      <c r="BG14" s="370"/>
      <c r="BH14" s="417"/>
      <c r="BI14" s="8" t="s">
        <v>7</v>
      </c>
      <c r="BJ14" s="7"/>
      <c r="BK14" s="7"/>
      <c r="BL14" s="7"/>
      <c r="BM14" s="416" t="s">
        <v>9</v>
      </c>
      <c r="BN14" s="416"/>
    </row>
    <row r="15" spans="1:66" s="287" customFormat="1" ht="15" customHeight="1">
      <c r="A15" s="370" t="s">
        <v>688</v>
      </c>
      <c r="B15" s="370"/>
      <c r="C15" s="370"/>
      <c r="D15" s="370"/>
      <c r="E15" s="370"/>
      <c r="F15" s="370"/>
      <c r="G15" s="370"/>
      <c r="H15" s="370" t="s">
        <v>60</v>
      </c>
      <c r="I15" s="370"/>
      <c r="J15" s="370"/>
      <c r="K15" s="370"/>
      <c r="L15" s="370"/>
      <c r="M15" s="370"/>
      <c r="N15" s="370" t="s">
        <v>60</v>
      </c>
      <c r="O15" s="370"/>
      <c r="P15" s="370"/>
      <c r="Q15" s="370"/>
      <c r="R15" s="370"/>
      <c r="S15" s="370"/>
      <c r="T15" s="370"/>
      <c r="U15" s="370" t="s">
        <v>60</v>
      </c>
      <c r="V15" s="370"/>
      <c r="W15" s="370"/>
      <c r="X15" s="370"/>
      <c r="Y15" s="370"/>
      <c r="Z15" s="370"/>
      <c r="AA15" s="370"/>
      <c r="AB15" s="370" t="s">
        <v>688</v>
      </c>
      <c r="AC15" s="370"/>
      <c r="AD15" s="370"/>
      <c r="AE15" s="370"/>
      <c r="AF15" s="370"/>
      <c r="AG15" s="370"/>
      <c r="AH15" s="370" t="s">
        <v>688</v>
      </c>
      <c r="AI15" s="370"/>
      <c r="AJ15" s="370"/>
      <c r="AK15" s="370"/>
      <c r="AL15" s="370"/>
      <c r="AM15" s="370"/>
      <c r="AN15" s="370"/>
      <c r="AO15" s="370" t="s">
        <v>688</v>
      </c>
      <c r="AP15" s="370"/>
      <c r="AQ15" s="370"/>
      <c r="AR15" s="370"/>
      <c r="AS15" s="370"/>
      <c r="AT15" s="370"/>
      <c r="AU15" s="370"/>
      <c r="AV15" s="370" t="s">
        <v>688</v>
      </c>
      <c r="AW15" s="370"/>
      <c r="AX15" s="370"/>
      <c r="AY15" s="370"/>
      <c r="AZ15" s="370"/>
      <c r="BA15" s="370"/>
      <c r="BB15" s="370" t="s">
        <v>689</v>
      </c>
      <c r="BC15" s="370"/>
      <c r="BD15" s="370"/>
      <c r="BE15" s="370"/>
      <c r="BF15" s="370"/>
      <c r="BG15" s="370"/>
      <c r="BH15" s="417"/>
      <c r="BI15" s="418">
        <v>28</v>
      </c>
      <c r="BJ15" s="381"/>
      <c r="BK15" s="7"/>
      <c r="BL15" s="7"/>
      <c r="BM15" s="296" t="s">
        <v>13</v>
      </c>
      <c r="BN15" s="7"/>
    </row>
    <row r="16" spans="1:66" s="287" customFormat="1" ht="15" customHeight="1">
      <c r="A16" s="370">
        <v>5574</v>
      </c>
      <c r="B16" s="370"/>
      <c r="C16" s="370"/>
      <c r="D16" s="370"/>
      <c r="E16" s="370"/>
      <c r="F16" s="370"/>
      <c r="G16" s="370"/>
      <c r="H16" s="370">
        <v>2796</v>
      </c>
      <c r="I16" s="370"/>
      <c r="J16" s="370"/>
      <c r="K16" s="370"/>
      <c r="L16" s="370"/>
      <c r="M16" s="370"/>
      <c r="N16" s="370">
        <v>2778</v>
      </c>
      <c r="O16" s="370"/>
      <c r="P16" s="370"/>
      <c r="Q16" s="370"/>
      <c r="R16" s="370"/>
      <c r="S16" s="370"/>
      <c r="T16" s="370"/>
      <c r="U16" s="370">
        <v>919</v>
      </c>
      <c r="V16" s="370"/>
      <c r="W16" s="370"/>
      <c r="X16" s="370"/>
      <c r="Y16" s="370"/>
      <c r="Z16" s="370"/>
      <c r="AA16" s="370"/>
      <c r="AB16" s="370">
        <v>874</v>
      </c>
      <c r="AC16" s="370"/>
      <c r="AD16" s="370"/>
      <c r="AE16" s="370"/>
      <c r="AF16" s="370"/>
      <c r="AG16" s="370"/>
      <c r="AH16" s="370">
        <v>927</v>
      </c>
      <c r="AI16" s="370"/>
      <c r="AJ16" s="370"/>
      <c r="AK16" s="370"/>
      <c r="AL16" s="370"/>
      <c r="AM16" s="370"/>
      <c r="AN16" s="370"/>
      <c r="AO16" s="370">
        <v>945</v>
      </c>
      <c r="AP16" s="370"/>
      <c r="AQ16" s="370"/>
      <c r="AR16" s="370"/>
      <c r="AS16" s="370"/>
      <c r="AT16" s="370"/>
      <c r="AU16" s="370"/>
      <c r="AV16" s="370">
        <v>950</v>
      </c>
      <c r="AW16" s="370"/>
      <c r="AX16" s="370"/>
      <c r="AY16" s="370"/>
      <c r="AZ16" s="370"/>
      <c r="BA16" s="370"/>
      <c r="BB16" s="370">
        <v>959</v>
      </c>
      <c r="BC16" s="370"/>
      <c r="BD16" s="370"/>
      <c r="BE16" s="370"/>
      <c r="BF16" s="370"/>
      <c r="BG16" s="370"/>
      <c r="BH16" s="370"/>
      <c r="BI16" s="8" t="s">
        <v>7</v>
      </c>
      <c r="BJ16" s="7"/>
      <c r="BK16" s="7"/>
      <c r="BL16" s="7"/>
      <c r="BM16" s="296" t="s">
        <v>15</v>
      </c>
      <c r="BN16" s="7"/>
    </row>
    <row r="17" spans="1:66" s="287" customFormat="1" ht="15" customHeigh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5"/>
      <c r="BI17" s="296"/>
      <c r="BJ17" s="7"/>
      <c r="BK17" s="7"/>
      <c r="BL17" s="7"/>
      <c r="BM17" s="296"/>
      <c r="BN17" s="7"/>
    </row>
    <row r="18" spans="1:66" s="7" customFormat="1" ht="15" customHeight="1">
      <c r="A18" s="370">
        <v>5552</v>
      </c>
      <c r="B18" s="370"/>
      <c r="C18" s="370"/>
      <c r="D18" s="370"/>
      <c r="E18" s="370"/>
      <c r="F18" s="370"/>
      <c r="G18" s="370"/>
      <c r="H18" s="370">
        <v>2788</v>
      </c>
      <c r="I18" s="370"/>
      <c r="J18" s="370"/>
      <c r="K18" s="370"/>
      <c r="L18" s="370"/>
      <c r="M18" s="370"/>
      <c r="N18" s="370">
        <v>2764</v>
      </c>
      <c r="O18" s="370"/>
      <c r="P18" s="370"/>
      <c r="Q18" s="370"/>
      <c r="R18" s="370"/>
      <c r="S18" s="370"/>
      <c r="T18" s="370"/>
      <c r="U18" s="370">
        <v>874</v>
      </c>
      <c r="V18" s="370"/>
      <c r="W18" s="370"/>
      <c r="X18" s="370"/>
      <c r="Y18" s="370"/>
      <c r="Z18" s="370"/>
      <c r="AA18" s="370"/>
      <c r="AB18" s="370">
        <v>910</v>
      </c>
      <c r="AC18" s="370"/>
      <c r="AD18" s="370"/>
      <c r="AE18" s="370"/>
      <c r="AF18" s="370"/>
      <c r="AG18" s="370"/>
      <c r="AH18" s="370">
        <v>967</v>
      </c>
      <c r="AI18" s="370"/>
      <c r="AJ18" s="370"/>
      <c r="AK18" s="370"/>
      <c r="AL18" s="370"/>
      <c r="AM18" s="370"/>
      <c r="AN18" s="370"/>
      <c r="AO18" s="370">
        <v>911</v>
      </c>
      <c r="AP18" s="370"/>
      <c r="AQ18" s="370"/>
      <c r="AR18" s="370"/>
      <c r="AS18" s="370"/>
      <c r="AT18" s="370"/>
      <c r="AU18" s="370"/>
      <c r="AV18" s="370">
        <v>947</v>
      </c>
      <c r="AW18" s="370"/>
      <c r="AX18" s="370"/>
      <c r="AY18" s="370"/>
      <c r="AZ18" s="370"/>
      <c r="BA18" s="370"/>
      <c r="BB18" s="370">
        <v>943</v>
      </c>
      <c r="BC18" s="370"/>
      <c r="BD18" s="370"/>
      <c r="BE18" s="370"/>
      <c r="BF18" s="370"/>
      <c r="BG18" s="370"/>
      <c r="BH18" s="417"/>
      <c r="BI18" s="296" t="s">
        <v>7</v>
      </c>
      <c r="BM18" s="416" t="s">
        <v>9</v>
      </c>
      <c r="BN18" s="416"/>
    </row>
    <row r="19" spans="1:66" s="7" customFormat="1" ht="15" customHeight="1">
      <c r="A19" s="370" t="s">
        <v>60</v>
      </c>
      <c r="B19" s="370"/>
      <c r="C19" s="370"/>
      <c r="D19" s="370"/>
      <c r="E19" s="370"/>
      <c r="F19" s="370"/>
      <c r="G19" s="370"/>
      <c r="H19" s="370" t="s">
        <v>60</v>
      </c>
      <c r="I19" s="370"/>
      <c r="J19" s="370"/>
      <c r="K19" s="370"/>
      <c r="L19" s="370"/>
      <c r="M19" s="370"/>
      <c r="N19" s="370" t="s">
        <v>689</v>
      </c>
      <c r="O19" s="370"/>
      <c r="P19" s="370"/>
      <c r="Q19" s="370"/>
      <c r="R19" s="370"/>
      <c r="S19" s="370"/>
      <c r="T19" s="370"/>
      <c r="U19" s="370" t="s">
        <v>689</v>
      </c>
      <c r="V19" s="370"/>
      <c r="W19" s="370"/>
      <c r="X19" s="370"/>
      <c r="Y19" s="370"/>
      <c r="Z19" s="370"/>
      <c r="AA19" s="370"/>
      <c r="AB19" s="370" t="s">
        <v>60</v>
      </c>
      <c r="AC19" s="370"/>
      <c r="AD19" s="370"/>
      <c r="AE19" s="370"/>
      <c r="AF19" s="370"/>
      <c r="AG19" s="370"/>
      <c r="AH19" s="370" t="s">
        <v>60</v>
      </c>
      <c r="AI19" s="370"/>
      <c r="AJ19" s="370"/>
      <c r="AK19" s="370"/>
      <c r="AL19" s="370"/>
      <c r="AM19" s="370"/>
      <c r="AN19" s="370"/>
      <c r="AO19" s="370" t="s">
        <v>689</v>
      </c>
      <c r="AP19" s="370"/>
      <c r="AQ19" s="370"/>
      <c r="AR19" s="370"/>
      <c r="AS19" s="370"/>
      <c r="AT19" s="370"/>
      <c r="AU19" s="370"/>
      <c r="AV19" s="370" t="s">
        <v>689</v>
      </c>
      <c r="AW19" s="370"/>
      <c r="AX19" s="370"/>
      <c r="AY19" s="370"/>
      <c r="AZ19" s="370"/>
      <c r="BA19" s="370"/>
      <c r="BB19" s="370" t="s">
        <v>689</v>
      </c>
      <c r="BC19" s="370"/>
      <c r="BD19" s="370"/>
      <c r="BE19" s="370"/>
      <c r="BF19" s="370"/>
      <c r="BG19" s="370"/>
      <c r="BH19" s="417"/>
      <c r="BI19" s="381">
        <v>29</v>
      </c>
      <c r="BJ19" s="381"/>
      <c r="BM19" s="296" t="s">
        <v>13</v>
      </c>
    </row>
    <row r="20" spans="1:66" s="7" customFormat="1" ht="15" customHeight="1">
      <c r="A20" s="370">
        <v>5552</v>
      </c>
      <c r="B20" s="370"/>
      <c r="C20" s="370"/>
      <c r="D20" s="370"/>
      <c r="E20" s="370"/>
      <c r="F20" s="370"/>
      <c r="G20" s="370"/>
      <c r="H20" s="370">
        <v>2788</v>
      </c>
      <c r="I20" s="370"/>
      <c r="J20" s="370"/>
      <c r="K20" s="370"/>
      <c r="L20" s="370"/>
      <c r="M20" s="370"/>
      <c r="N20" s="370">
        <v>2764</v>
      </c>
      <c r="O20" s="370"/>
      <c r="P20" s="370"/>
      <c r="Q20" s="370"/>
      <c r="R20" s="370"/>
      <c r="S20" s="370"/>
      <c r="T20" s="370"/>
      <c r="U20" s="370">
        <v>874</v>
      </c>
      <c r="V20" s="370"/>
      <c r="W20" s="370"/>
      <c r="X20" s="370"/>
      <c r="Y20" s="370"/>
      <c r="Z20" s="370"/>
      <c r="AA20" s="370"/>
      <c r="AB20" s="370">
        <v>910</v>
      </c>
      <c r="AC20" s="370"/>
      <c r="AD20" s="370"/>
      <c r="AE20" s="370"/>
      <c r="AF20" s="370"/>
      <c r="AG20" s="370"/>
      <c r="AH20" s="370">
        <v>967</v>
      </c>
      <c r="AI20" s="370"/>
      <c r="AJ20" s="370"/>
      <c r="AK20" s="370"/>
      <c r="AL20" s="370"/>
      <c r="AM20" s="370"/>
      <c r="AN20" s="370"/>
      <c r="AO20" s="370">
        <v>911</v>
      </c>
      <c r="AP20" s="370"/>
      <c r="AQ20" s="370"/>
      <c r="AR20" s="370"/>
      <c r="AS20" s="370"/>
      <c r="AT20" s="370"/>
      <c r="AU20" s="370"/>
      <c r="AV20" s="370">
        <v>947</v>
      </c>
      <c r="AW20" s="370"/>
      <c r="AX20" s="370"/>
      <c r="AY20" s="370"/>
      <c r="AZ20" s="370"/>
      <c r="BA20" s="370"/>
      <c r="BB20" s="370">
        <v>943</v>
      </c>
      <c r="BC20" s="370"/>
      <c r="BD20" s="370"/>
      <c r="BE20" s="370"/>
      <c r="BF20" s="370"/>
      <c r="BG20" s="370"/>
      <c r="BH20" s="417"/>
      <c r="BI20" s="8" t="s">
        <v>7</v>
      </c>
      <c r="BM20" s="296" t="s">
        <v>15</v>
      </c>
    </row>
    <row r="21" spans="1:66" s="287" customFormat="1" ht="15" customHeight="1">
      <c r="A21" s="300"/>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3"/>
      <c r="BI21" s="301" t="s">
        <v>7</v>
      </c>
      <c r="BM21" s="301"/>
    </row>
    <row r="22" spans="1:66" s="7" customFormat="1" ht="15" customHeight="1">
      <c r="A22" s="370">
        <v>5107</v>
      </c>
      <c r="B22" s="370"/>
      <c r="C22" s="370"/>
      <c r="D22" s="370"/>
      <c r="E22" s="370"/>
      <c r="F22" s="370"/>
      <c r="G22" s="370"/>
      <c r="H22" s="370">
        <v>2536</v>
      </c>
      <c r="I22" s="370"/>
      <c r="J22" s="370"/>
      <c r="K22" s="370"/>
      <c r="L22" s="370"/>
      <c r="M22" s="370"/>
      <c r="N22" s="370">
        <v>2571</v>
      </c>
      <c r="O22" s="370"/>
      <c r="P22" s="370"/>
      <c r="Q22" s="370"/>
      <c r="R22" s="370"/>
      <c r="S22" s="370"/>
      <c r="T22" s="370"/>
      <c r="U22" s="370">
        <v>815</v>
      </c>
      <c r="V22" s="370"/>
      <c r="W22" s="370"/>
      <c r="X22" s="370"/>
      <c r="Y22" s="370"/>
      <c r="Z22" s="370"/>
      <c r="AA22" s="370"/>
      <c r="AB22" s="370">
        <v>811</v>
      </c>
      <c r="AC22" s="370"/>
      <c r="AD22" s="370"/>
      <c r="AE22" s="370"/>
      <c r="AF22" s="370"/>
      <c r="AG22" s="370"/>
      <c r="AH22" s="370">
        <v>824</v>
      </c>
      <c r="AI22" s="370"/>
      <c r="AJ22" s="370"/>
      <c r="AK22" s="370"/>
      <c r="AL22" s="370"/>
      <c r="AM22" s="370"/>
      <c r="AN22" s="370"/>
      <c r="AO22" s="370">
        <v>900</v>
      </c>
      <c r="AP22" s="370"/>
      <c r="AQ22" s="370"/>
      <c r="AR22" s="370"/>
      <c r="AS22" s="370"/>
      <c r="AT22" s="370"/>
      <c r="AU22" s="370"/>
      <c r="AV22" s="370">
        <v>897</v>
      </c>
      <c r="AW22" s="370"/>
      <c r="AX22" s="370"/>
      <c r="AY22" s="370"/>
      <c r="AZ22" s="370"/>
      <c r="BA22" s="370"/>
      <c r="BB22" s="370">
        <v>860</v>
      </c>
      <c r="BC22" s="370"/>
      <c r="BD22" s="370"/>
      <c r="BE22" s="370"/>
      <c r="BF22" s="370"/>
      <c r="BG22" s="370"/>
      <c r="BH22" s="417"/>
      <c r="BI22" s="8" t="s">
        <v>7</v>
      </c>
      <c r="BM22" s="416" t="s">
        <v>9</v>
      </c>
      <c r="BN22" s="416"/>
    </row>
    <row r="23" spans="1:66" s="7" customFormat="1" ht="15" customHeight="1">
      <c r="A23" s="370" t="s">
        <v>60</v>
      </c>
      <c r="B23" s="370"/>
      <c r="C23" s="370"/>
      <c r="D23" s="370"/>
      <c r="E23" s="370"/>
      <c r="F23" s="370"/>
      <c r="G23" s="370"/>
      <c r="H23" s="370" t="s">
        <v>60</v>
      </c>
      <c r="I23" s="370"/>
      <c r="J23" s="370"/>
      <c r="K23" s="370"/>
      <c r="L23" s="370"/>
      <c r="M23" s="370"/>
      <c r="N23" s="370" t="s">
        <v>688</v>
      </c>
      <c r="O23" s="370"/>
      <c r="P23" s="370"/>
      <c r="Q23" s="370"/>
      <c r="R23" s="370"/>
      <c r="S23" s="370"/>
      <c r="T23" s="370"/>
      <c r="U23" s="370" t="s">
        <v>60</v>
      </c>
      <c r="V23" s="370"/>
      <c r="W23" s="370"/>
      <c r="X23" s="370"/>
      <c r="Y23" s="370"/>
      <c r="Z23" s="370"/>
      <c r="AA23" s="370"/>
      <c r="AB23" s="370" t="s">
        <v>60</v>
      </c>
      <c r="AC23" s="370"/>
      <c r="AD23" s="370"/>
      <c r="AE23" s="370"/>
      <c r="AF23" s="370"/>
      <c r="AG23" s="370"/>
      <c r="AH23" s="370" t="s">
        <v>688</v>
      </c>
      <c r="AI23" s="370"/>
      <c r="AJ23" s="370"/>
      <c r="AK23" s="370"/>
      <c r="AL23" s="370"/>
      <c r="AM23" s="370"/>
      <c r="AN23" s="370"/>
      <c r="AO23" s="370" t="s">
        <v>688</v>
      </c>
      <c r="AP23" s="370"/>
      <c r="AQ23" s="370"/>
      <c r="AR23" s="370"/>
      <c r="AS23" s="370"/>
      <c r="AT23" s="370"/>
      <c r="AU23" s="370"/>
      <c r="AV23" s="370" t="s">
        <v>60</v>
      </c>
      <c r="AW23" s="370"/>
      <c r="AX23" s="370"/>
      <c r="AY23" s="370"/>
      <c r="AZ23" s="370"/>
      <c r="BA23" s="370"/>
      <c r="BB23" s="370" t="s">
        <v>60</v>
      </c>
      <c r="BC23" s="370"/>
      <c r="BD23" s="370"/>
      <c r="BE23" s="370"/>
      <c r="BF23" s="370"/>
      <c r="BG23" s="370"/>
      <c r="BH23" s="417"/>
      <c r="BI23" s="381">
        <v>30</v>
      </c>
      <c r="BJ23" s="381"/>
      <c r="BM23" s="296" t="s">
        <v>13</v>
      </c>
    </row>
    <row r="24" spans="1:66" s="7" customFormat="1" ht="15" customHeight="1">
      <c r="A24" s="370">
        <v>5107</v>
      </c>
      <c r="B24" s="370"/>
      <c r="C24" s="370"/>
      <c r="D24" s="370"/>
      <c r="E24" s="370"/>
      <c r="F24" s="370"/>
      <c r="G24" s="370"/>
      <c r="H24" s="370">
        <v>2536</v>
      </c>
      <c r="I24" s="370"/>
      <c r="J24" s="370"/>
      <c r="K24" s="370"/>
      <c r="L24" s="370"/>
      <c r="M24" s="370"/>
      <c r="N24" s="370">
        <v>2571</v>
      </c>
      <c r="O24" s="370"/>
      <c r="P24" s="370"/>
      <c r="Q24" s="370"/>
      <c r="R24" s="370"/>
      <c r="S24" s="370"/>
      <c r="T24" s="370"/>
      <c r="U24" s="370">
        <v>815</v>
      </c>
      <c r="V24" s="370"/>
      <c r="W24" s="370"/>
      <c r="X24" s="370"/>
      <c r="Y24" s="370"/>
      <c r="Z24" s="370"/>
      <c r="AA24" s="370"/>
      <c r="AB24" s="370">
        <v>811</v>
      </c>
      <c r="AC24" s="370"/>
      <c r="AD24" s="370"/>
      <c r="AE24" s="370"/>
      <c r="AF24" s="370"/>
      <c r="AG24" s="370"/>
      <c r="AH24" s="370">
        <v>824</v>
      </c>
      <c r="AI24" s="370"/>
      <c r="AJ24" s="370"/>
      <c r="AK24" s="370"/>
      <c r="AL24" s="370"/>
      <c r="AM24" s="370"/>
      <c r="AN24" s="370"/>
      <c r="AO24" s="370">
        <v>900</v>
      </c>
      <c r="AP24" s="370"/>
      <c r="AQ24" s="370"/>
      <c r="AR24" s="370"/>
      <c r="AS24" s="370"/>
      <c r="AT24" s="370"/>
      <c r="AU24" s="370"/>
      <c r="AV24" s="370">
        <v>897</v>
      </c>
      <c r="AW24" s="370"/>
      <c r="AX24" s="370"/>
      <c r="AY24" s="370"/>
      <c r="AZ24" s="370"/>
      <c r="BA24" s="370"/>
      <c r="BB24" s="370">
        <v>860</v>
      </c>
      <c r="BC24" s="370"/>
      <c r="BD24" s="370"/>
      <c r="BE24" s="370"/>
      <c r="BF24" s="370"/>
      <c r="BG24" s="370"/>
      <c r="BH24" s="417"/>
      <c r="BI24" s="296" t="s">
        <v>7</v>
      </c>
      <c r="BM24" s="296" t="s">
        <v>15</v>
      </c>
    </row>
    <row r="25" spans="1:66" s="287" customFormat="1" ht="15"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3"/>
      <c r="BI25" s="301"/>
      <c r="BM25" s="301"/>
    </row>
    <row r="26" spans="1:66" s="287" customFormat="1" ht="15" customHeight="1">
      <c r="A26" s="402">
        <v>5013</v>
      </c>
      <c r="B26" s="402"/>
      <c r="C26" s="402"/>
      <c r="D26" s="402"/>
      <c r="E26" s="402"/>
      <c r="F26" s="402"/>
      <c r="G26" s="402"/>
      <c r="H26" s="402">
        <v>2481</v>
      </c>
      <c r="I26" s="402"/>
      <c r="J26" s="402"/>
      <c r="K26" s="402"/>
      <c r="L26" s="402"/>
      <c r="M26" s="402"/>
      <c r="N26" s="402">
        <v>2532</v>
      </c>
      <c r="O26" s="402"/>
      <c r="P26" s="402"/>
      <c r="Q26" s="402"/>
      <c r="R26" s="402"/>
      <c r="S26" s="402"/>
      <c r="T26" s="402"/>
      <c r="U26" s="402">
        <v>841</v>
      </c>
      <c r="V26" s="402"/>
      <c r="W26" s="402"/>
      <c r="X26" s="402"/>
      <c r="Y26" s="402"/>
      <c r="Z26" s="402"/>
      <c r="AA26" s="402"/>
      <c r="AB26" s="402">
        <v>780</v>
      </c>
      <c r="AC26" s="402"/>
      <c r="AD26" s="402"/>
      <c r="AE26" s="402"/>
      <c r="AF26" s="402"/>
      <c r="AG26" s="402"/>
      <c r="AH26" s="402">
        <v>823</v>
      </c>
      <c r="AI26" s="402"/>
      <c r="AJ26" s="402"/>
      <c r="AK26" s="402"/>
      <c r="AL26" s="402"/>
      <c r="AM26" s="402"/>
      <c r="AN26" s="402"/>
      <c r="AO26" s="402">
        <v>846</v>
      </c>
      <c r="AP26" s="402"/>
      <c r="AQ26" s="402"/>
      <c r="AR26" s="402"/>
      <c r="AS26" s="402"/>
      <c r="AT26" s="402"/>
      <c r="AU26" s="402"/>
      <c r="AV26" s="402">
        <v>817</v>
      </c>
      <c r="AW26" s="402"/>
      <c r="AX26" s="402"/>
      <c r="AY26" s="402"/>
      <c r="AZ26" s="402"/>
      <c r="BA26" s="402"/>
      <c r="BB26" s="402">
        <v>906</v>
      </c>
      <c r="BC26" s="402"/>
      <c r="BD26" s="402"/>
      <c r="BE26" s="402"/>
      <c r="BF26" s="402"/>
      <c r="BG26" s="402"/>
      <c r="BH26" s="420"/>
      <c r="BI26" s="12" t="s">
        <v>7</v>
      </c>
      <c r="BM26" s="419" t="s">
        <v>9</v>
      </c>
      <c r="BN26" s="419"/>
    </row>
    <row r="27" spans="1:66" s="287" customFormat="1" ht="15" customHeight="1">
      <c r="A27" s="402" t="s">
        <v>60</v>
      </c>
      <c r="B27" s="402"/>
      <c r="C27" s="402"/>
      <c r="D27" s="402"/>
      <c r="E27" s="402"/>
      <c r="F27" s="402"/>
      <c r="G27" s="402"/>
      <c r="H27" s="402" t="s">
        <v>60</v>
      </c>
      <c r="I27" s="402"/>
      <c r="J27" s="402"/>
      <c r="K27" s="402"/>
      <c r="L27" s="402"/>
      <c r="M27" s="402"/>
      <c r="N27" s="402" t="s">
        <v>60</v>
      </c>
      <c r="O27" s="402"/>
      <c r="P27" s="402"/>
      <c r="Q27" s="402"/>
      <c r="R27" s="402"/>
      <c r="S27" s="402"/>
      <c r="T27" s="402"/>
      <c r="U27" s="402" t="s">
        <v>60</v>
      </c>
      <c r="V27" s="402"/>
      <c r="W27" s="402"/>
      <c r="X27" s="402"/>
      <c r="Y27" s="402"/>
      <c r="Z27" s="402"/>
      <c r="AA27" s="402"/>
      <c r="AB27" s="402" t="s">
        <v>688</v>
      </c>
      <c r="AC27" s="402"/>
      <c r="AD27" s="402"/>
      <c r="AE27" s="402"/>
      <c r="AF27" s="402"/>
      <c r="AG27" s="402"/>
      <c r="AH27" s="402" t="s">
        <v>60</v>
      </c>
      <c r="AI27" s="402"/>
      <c r="AJ27" s="402"/>
      <c r="AK27" s="402"/>
      <c r="AL27" s="402"/>
      <c r="AM27" s="402"/>
      <c r="AN27" s="402"/>
      <c r="AO27" s="402" t="s">
        <v>60</v>
      </c>
      <c r="AP27" s="402"/>
      <c r="AQ27" s="402"/>
      <c r="AR27" s="402"/>
      <c r="AS27" s="402"/>
      <c r="AT27" s="402"/>
      <c r="AU27" s="402"/>
      <c r="AV27" s="402" t="s">
        <v>688</v>
      </c>
      <c r="AW27" s="402"/>
      <c r="AX27" s="402"/>
      <c r="AY27" s="402"/>
      <c r="AZ27" s="402"/>
      <c r="BA27" s="402"/>
      <c r="BB27" s="402" t="s">
        <v>60</v>
      </c>
      <c r="BC27" s="402"/>
      <c r="BD27" s="402"/>
      <c r="BE27" s="402"/>
      <c r="BF27" s="402"/>
      <c r="BG27" s="402"/>
      <c r="BH27" s="420"/>
      <c r="BI27" s="421" t="s">
        <v>671</v>
      </c>
      <c r="BJ27" s="403"/>
      <c r="BM27" s="301" t="s">
        <v>13</v>
      </c>
    </row>
    <row r="28" spans="1:66" s="287" customFormat="1" ht="15" customHeight="1">
      <c r="A28" s="407">
        <v>5013</v>
      </c>
      <c r="B28" s="407"/>
      <c r="C28" s="407"/>
      <c r="D28" s="407"/>
      <c r="E28" s="407"/>
      <c r="F28" s="407"/>
      <c r="G28" s="407"/>
      <c r="H28" s="407">
        <v>2481</v>
      </c>
      <c r="I28" s="407"/>
      <c r="J28" s="407"/>
      <c r="K28" s="407"/>
      <c r="L28" s="407"/>
      <c r="M28" s="407"/>
      <c r="N28" s="407">
        <v>2532</v>
      </c>
      <c r="O28" s="407"/>
      <c r="P28" s="407"/>
      <c r="Q28" s="407"/>
      <c r="R28" s="407"/>
      <c r="S28" s="407"/>
      <c r="T28" s="407"/>
      <c r="U28" s="407">
        <v>841</v>
      </c>
      <c r="V28" s="407"/>
      <c r="W28" s="407"/>
      <c r="X28" s="407"/>
      <c r="Y28" s="407"/>
      <c r="Z28" s="407"/>
      <c r="AA28" s="407"/>
      <c r="AB28" s="407">
        <v>780</v>
      </c>
      <c r="AC28" s="407"/>
      <c r="AD28" s="407"/>
      <c r="AE28" s="407"/>
      <c r="AF28" s="407"/>
      <c r="AG28" s="407"/>
      <c r="AH28" s="407">
        <v>823</v>
      </c>
      <c r="AI28" s="407"/>
      <c r="AJ28" s="407"/>
      <c r="AK28" s="407"/>
      <c r="AL28" s="407"/>
      <c r="AM28" s="407"/>
      <c r="AN28" s="407"/>
      <c r="AO28" s="407">
        <v>846</v>
      </c>
      <c r="AP28" s="407"/>
      <c r="AQ28" s="407"/>
      <c r="AR28" s="407"/>
      <c r="AS28" s="407"/>
      <c r="AT28" s="407"/>
      <c r="AU28" s="407"/>
      <c r="AV28" s="407">
        <v>817</v>
      </c>
      <c r="AW28" s="407"/>
      <c r="AX28" s="407"/>
      <c r="AY28" s="407"/>
      <c r="AZ28" s="407"/>
      <c r="BA28" s="407"/>
      <c r="BB28" s="407">
        <v>906</v>
      </c>
      <c r="BC28" s="407"/>
      <c r="BD28" s="407"/>
      <c r="BE28" s="407"/>
      <c r="BF28" s="407"/>
      <c r="BG28" s="407"/>
      <c r="BH28" s="422"/>
      <c r="BI28" s="16" t="s">
        <v>7</v>
      </c>
      <c r="BJ28" s="15"/>
      <c r="BK28" s="15"/>
      <c r="BL28" s="15"/>
      <c r="BM28" s="14" t="s">
        <v>15</v>
      </c>
      <c r="BN28" s="15"/>
    </row>
    <row r="29" spans="1:66" s="17" customFormat="1" ht="9.6"/>
    <row r="30" spans="1:66" s="7" customFormat="1" ht="24" customHeight="1"/>
    <row r="31" spans="1:66" s="7" customFormat="1" ht="21" customHeight="1">
      <c r="A31" s="425" t="s">
        <v>690</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row>
    <row r="32" spans="1:66" s="4" customFormat="1" ht="9.6"/>
    <row r="33" spans="1:66" s="4" customFormat="1" ht="9.6">
      <c r="A33" s="4" t="s">
        <v>1</v>
      </c>
    </row>
    <row r="34" spans="1:66" s="4" customFormat="1" ht="9.6">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row>
    <row r="35" spans="1:66" s="7" customFormat="1" ht="15.75" customHeight="1">
      <c r="A35" s="5"/>
      <c r="B35" s="5"/>
      <c r="C35" s="5"/>
      <c r="D35" s="5"/>
      <c r="E35" s="5"/>
      <c r="F35" s="5"/>
      <c r="G35" s="5"/>
      <c r="H35" s="5"/>
      <c r="I35" s="393" t="s">
        <v>691</v>
      </c>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5"/>
      <c r="BB35" s="5"/>
      <c r="BC35" s="5"/>
      <c r="BD35" s="5"/>
      <c r="BE35" s="5"/>
      <c r="BF35" s="5"/>
      <c r="BG35" s="5"/>
      <c r="BH35" s="6"/>
      <c r="BI35" s="394" t="s">
        <v>692</v>
      </c>
      <c r="BJ35" s="415"/>
      <c r="BK35" s="415"/>
      <c r="BL35" s="415"/>
      <c r="BM35" s="415"/>
      <c r="BN35" s="392"/>
    </row>
    <row r="36" spans="1:66" s="7" customFormat="1" ht="15.75" customHeight="1">
      <c r="A36" s="426" t="s">
        <v>18</v>
      </c>
      <c r="B36" s="427"/>
      <c r="C36" s="427"/>
      <c r="D36" s="427"/>
      <c r="E36" s="427"/>
      <c r="F36" s="427"/>
      <c r="G36" s="427"/>
      <c r="H36" s="427"/>
      <c r="I36" s="427"/>
      <c r="J36" s="427"/>
      <c r="K36" s="427" t="s">
        <v>19</v>
      </c>
      <c r="L36" s="427"/>
      <c r="M36" s="427"/>
      <c r="N36" s="427"/>
      <c r="O36" s="427"/>
      <c r="P36" s="427"/>
      <c r="Q36" s="427"/>
      <c r="R36" s="427"/>
      <c r="S36" s="427"/>
      <c r="T36" s="427"/>
      <c r="U36" s="427" t="s">
        <v>20</v>
      </c>
      <c r="V36" s="427"/>
      <c r="W36" s="427"/>
      <c r="X36" s="427"/>
      <c r="Y36" s="427"/>
      <c r="Z36" s="427"/>
      <c r="AA36" s="427"/>
      <c r="AB36" s="427"/>
      <c r="AC36" s="427"/>
      <c r="AD36" s="427"/>
      <c r="AE36" s="427" t="s">
        <v>21</v>
      </c>
      <c r="AF36" s="427"/>
      <c r="AG36" s="427"/>
      <c r="AH36" s="427"/>
      <c r="AI36" s="427"/>
      <c r="AJ36" s="427"/>
      <c r="AK36" s="427"/>
      <c r="AL36" s="427"/>
      <c r="AM36" s="427"/>
      <c r="AN36" s="427"/>
      <c r="AO36" s="427" t="s">
        <v>22</v>
      </c>
      <c r="AP36" s="427"/>
      <c r="AQ36" s="427"/>
      <c r="AR36" s="427"/>
      <c r="AS36" s="427"/>
      <c r="AT36" s="427"/>
      <c r="AU36" s="427"/>
      <c r="AV36" s="427"/>
      <c r="AW36" s="427"/>
      <c r="AX36" s="427"/>
      <c r="AY36" s="427" t="s">
        <v>23</v>
      </c>
      <c r="AZ36" s="427"/>
      <c r="BA36" s="427"/>
      <c r="BB36" s="427"/>
      <c r="BC36" s="427"/>
      <c r="BD36" s="427"/>
      <c r="BE36" s="427"/>
      <c r="BF36" s="427"/>
      <c r="BG36" s="427"/>
      <c r="BH36" s="427"/>
      <c r="BI36" s="373"/>
      <c r="BJ36" s="412"/>
      <c r="BK36" s="412"/>
      <c r="BL36" s="412"/>
      <c r="BM36" s="412"/>
      <c r="BN36" s="371"/>
    </row>
    <row r="37" spans="1:66" s="7" customFormat="1" ht="15.75" customHeight="1">
      <c r="A37" s="428" t="s">
        <v>24</v>
      </c>
      <c r="B37" s="424"/>
      <c r="C37" s="424"/>
      <c r="D37" s="424"/>
      <c r="E37" s="424"/>
      <c r="F37" s="424" t="s">
        <v>25</v>
      </c>
      <c r="G37" s="424"/>
      <c r="H37" s="424"/>
      <c r="I37" s="424"/>
      <c r="J37" s="424"/>
      <c r="K37" s="424" t="s">
        <v>24</v>
      </c>
      <c r="L37" s="424"/>
      <c r="M37" s="424"/>
      <c r="N37" s="424"/>
      <c r="O37" s="424"/>
      <c r="P37" s="424" t="s">
        <v>25</v>
      </c>
      <c r="Q37" s="424"/>
      <c r="R37" s="424"/>
      <c r="S37" s="424"/>
      <c r="T37" s="424"/>
      <c r="U37" s="424" t="s">
        <v>24</v>
      </c>
      <c r="V37" s="424"/>
      <c r="W37" s="424"/>
      <c r="X37" s="424"/>
      <c r="Y37" s="424"/>
      <c r="Z37" s="424" t="s">
        <v>25</v>
      </c>
      <c r="AA37" s="424"/>
      <c r="AB37" s="424"/>
      <c r="AC37" s="424"/>
      <c r="AD37" s="424"/>
      <c r="AE37" s="424" t="s">
        <v>24</v>
      </c>
      <c r="AF37" s="424"/>
      <c r="AG37" s="424"/>
      <c r="AH37" s="424"/>
      <c r="AI37" s="424"/>
      <c r="AJ37" s="424" t="s">
        <v>25</v>
      </c>
      <c r="AK37" s="424"/>
      <c r="AL37" s="424"/>
      <c r="AM37" s="424"/>
      <c r="AN37" s="424"/>
      <c r="AO37" s="424" t="s">
        <v>24</v>
      </c>
      <c r="AP37" s="424"/>
      <c r="AQ37" s="424"/>
      <c r="AR37" s="424"/>
      <c r="AS37" s="424"/>
      <c r="AT37" s="424" t="s">
        <v>25</v>
      </c>
      <c r="AU37" s="424"/>
      <c r="AV37" s="424"/>
      <c r="AW37" s="424"/>
      <c r="AX37" s="424"/>
      <c r="AY37" s="424" t="s">
        <v>24</v>
      </c>
      <c r="AZ37" s="424"/>
      <c r="BA37" s="424"/>
      <c r="BB37" s="424"/>
      <c r="BC37" s="424"/>
      <c r="BD37" s="424" t="s">
        <v>25</v>
      </c>
      <c r="BE37" s="424"/>
      <c r="BF37" s="424"/>
      <c r="BG37" s="424"/>
      <c r="BH37" s="424"/>
      <c r="BI37" s="373"/>
      <c r="BJ37" s="412"/>
      <c r="BK37" s="412"/>
      <c r="BL37" s="412"/>
      <c r="BM37" s="412"/>
      <c r="BN37" s="371"/>
    </row>
    <row r="38" spans="1:66" s="7" customFormat="1" ht="15" customHeight="1">
      <c r="A38" s="423">
        <v>100</v>
      </c>
      <c r="B38" s="423"/>
      <c r="C38" s="423"/>
      <c r="D38" s="423"/>
      <c r="E38" s="423"/>
      <c r="F38" s="423">
        <v>72</v>
      </c>
      <c r="G38" s="423"/>
      <c r="H38" s="423"/>
      <c r="I38" s="423"/>
      <c r="J38" s="423"/>
      <c r="K38" s="423">
        <v>205</v>
      </c>
      <c r="L38" s="423"/>
      <c r="M38" s="423"/>
      <c r="N38" s="423"/>
      <c r="O38" s="423"/>
      <c r="P38" s="423">
        <v>203</v>
      </c>
      <c r="Q38" s="423"/>
      <c r="R38" s="423"/>
      <c r="S38" s="423"/>
      <c r="T38" s="423"/>
      <c r="U38" s="423">
        <v>279</v>
      </c>
      <c r="V38" s="423"/>
      <c r="W38" s="423"/>
      <c r="X38" s="423"/>
      <c r="Y38" s="423"/>
      <c r="Z38" s="423">
        <v>252</v>
      </c>
      <c r="AA38" s="423"/>
      <c r="AB38" s="423"/>
      <c r="AC38" s="423"/>
      <c r="AD38" s="423"/>
      <c r="AE38" s="423">
        <v>567</v>
      </c>
      <c r="AF38" s="423"/>
      <c r="AG38" s="423"/>
      <c r="AH38" s="423"/>
      <c r="AI38" s="423"/>
      <c r="AJ38" s="423">
        <v>485</v>
      </c>
      <c r="AK38" s="423"/>
      <c r="AL38" s="423"/>
      <c r="AM38" s="423"/>
      <c r="AN38" s="423"/>
      <c r="AO38" s="423">
        <v>812</v>
      </c>
      <c r="AP38" s="423"/>
      <c r="AQ38" s="423"/>
      <c r="AR38" s="423"/>
      <c r="AS38" s="423"/>
      <c r="AT38" s="423">
        <v>700</v>
      </c>
      <c r="AU38" s="423"/>
      <c r="AV38" s="423"/>
      <c r="AW38" s="423"/>
      <c r="AX38" s="423"/>
      <c r="AY38" s="423">
        <v>767</v>
      </c>
      <c r="AZ38" s="423"/>
      <c r="BA38" s="423"/>
      <c r="BB38" s="423"/>
      <c r="BC38" s="423"/>
      <c r="BD38" s="423">
        <v>735</v>
      </c>
      <c r="BE38" s="423"/>
      <c r="BF38" s="423"/>
      <c r="BG38" s="423"/>
      <c r="BH38" s="429"/>
      <c r="BI38" s="296" t="s">
        <v>7</v>
      </c>
      <c r="BM38" s="416" t="s">
        <v>9</v>
      </c>
      <c r="BN38" s="416"/>
    </row>
    <row r="39" spans="1:66" s="7" customFormat="1" ht="15" customHeight="1">
      <c r="A39" s="423">
        <v>60</v>
      </c>
      <c r="B39" s="423"/>
      <c r="C39" s="423"/>
      <c r="D39" s="423"/>
      <c r="E39" s="423"/>
      <c r="F39" s="423">
        <v>45</v>
      </c>
      <c r="G39" s="423"/>
      <c r="H39" s="423"/>
      <c r="I39" s="423"/>
      <c r="J39" s="423"/>
      <c r="K39" s="423">
        <v>144</v>
      </c>
      <c r="L39" s="423"/>
      <c r="M39" s="423"/>
      <c r="N39" s="423"/>
      <c r="O39" s="423"/>
      <c r="P39" s="423">
        <v>132</v>
      </c>
      <c r="Q39" s="423"/>
      <c r="R39" s="423"/>
      <c r="S39" s="423"/>
      <c r="T39" s="423"/>
      <c r="U39" s="423">
        <v>208</v>
      </c>
      <c r="V39" s="423"/>
      <c r="W39" s="423"/>
      <c r="X39" s="423"/>
      <c r="Y39" s="423"/>
      <c r="Z39" s="423">
        <v>185</v>
      </c>
      <c r="AA39" s="423"/>
      <c r="AB39" s="423"/>
      <c r="AC39" s="423"/>
      <c r="AD39" s="423"/>
      <c r="AE39" s="423">
        <v>264</v>
      </c>
      <c r="AF39" s="423"/>
      <c r="AG39" s="423"/>
      <c r="AH39" s="423"/>
      <c r="AI39" s="423"/>
      <c r="AJ39" s="423">
        <v>239</v>
      </c>
      <c r="AK39" s="423"/>
      <c r="AL39" s="423"/>
      <c r="AM39" s="423"/>
      <c r="AN39" s="423"/>
      <c r="AO39" s="423">
        <v>503</v>
      </c>
      <c r="AP39" s="423"/>
      <c r="AQ39" s="423"/>
      <c r="AR39" s="423"/>
      <c r="AS39" s="423"/>
      <c r="AT39" s="423">
        <v>429</v>
      </c>
      <c r="AU39" s="423"/>
      <c r="AV39" s="423"/>
      <c r="AW39" s="423"/>
      <c r="AX39" s="423"/>
      <c r="AY39" s="423">
        <v>480</v>
      </c>
      <c r="AZ39" s="423"/>
      <c r="BA39" s="423"/>
      <c r="BB39" s="423"/>
      <c r="BC39" s="423"/>
      <c r="BD39" s="423">
        <v>480</v>
      </c>
      <c r="BE39" s="423"/>
      <c r="BF39" s="423"/>
      <c r="BG39" s="423"/>
      <c r="BH39" s="429"/>
      <c r="BI39" s="381">
        <v>27</v>
      </c>
      <c r="BJ39" s="381"/>
      <c r="BM39" s="296" t="s">
        <v>13</v>
      </c>
    </row>
    <row r="40" spans="1:66" s="7" customFormat="1" ht="15" customHeight="1">
      <c r="A40" s="423">
        <v>40</v>
      </c>
      <c r="B40" s="423"/>
      <c r="C40" s="423"/>
      <c r="D40" s="423"/>
      <c r="E40" s="423"/>
      <c r="F40" s="423">
        <v>27</v>
      </c>
      <c r="G40" s="423"/>
      <c r="H40" s="423"/>
      <c r="I40" s="423"/>
      <c r="J40" s="423"/>
      <c r="K40" s="423">
        <v>61</v>
      </c>
      <c r="L40" s="423"/>
      <c r="M40" s="423"/>
      <c r="N40" s="423"/>
      <c r="O40" s="423"/>
      <c r="P40" s="423">
        <v>71</v>
      </c>
      <c r="Q40" s="423"/>
      <c r="R40" s="423"/>
      <c r="S40" s="423"/>
      <c r="T40" s="423"/>
      <c r="U40" s="423">
        <v>71</v>
      </c>
      <c r="V40" s="423"/>
      <c r="W40" s="423"/>
      <c r="X40" s="423"/>
      <c r="Y40" s="423"/>
      <c r="Z40" s="423">
        <v>67</v>
      </c>
      <c r="AA40" s="423"/>
      <c r="AB40" s="423"/>
      <c r="AC40" s="423"/>
      <c r="AD40" s="423"/>
      <c r="AE40" s="423">
        <v>303</v>
      </c>
      <c r="AF40" s="423"/>
      <c r="AG40" s="423"/>
      <c r="AH40" s="423"/>
      <c r="AI40" s="423"/>
      <c r="AJ40" s="423">
        <v>246</v>
      </c>
      <c r="AK40" s="423"/>
      <c r="AL40" s="423"/>
      <c r="AM40" s="423"/>
      <c r="AN40" s="423"/>
      <c r="AO40" s="423">
        <v>309</v>
      </c>
      <c r="AP40" s="423"/>
      <c r="AQ40" s="423"/>
      <c r="AR40" s="423"/>
      <c r="AS40" s="423"/>
      <c r="AT40" s="423">
        <v>271</v>
      </c>
      <c r="AU40" s="423"/>
      <c r="AV40" s="423"/>
      <c r="AW40" s="423"/>
      <c r="AX40" s="423"/>
      <c r="AY40" s="423">
        <v>287</v>
      </c>
      <c r="AZ40" s="423"/>
      <c r="BA40" s="423"/>
      <c r="BB40" s="423"/>
      <c r="BC40" s="423"/>
      <c r="BD40" s="423">
        <v>255</v>
      </c>
      <c r="BE40" s="423"/>
      <c r="BF40" s="423"/>
      <c r="BG40" s="423"/>
      <c r="BH40" s="429"/>
      <c r="BI40" s="296" t="s">
        <v>7</v>
      </c>
      <c r="BM40" s="296" t="s">
        <v>15</v>
      </c>
    </row>
    <row r="41" spans="1:66" s="287" customFormat="1" ht="1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1"/>
      <c r="BI41" s="301"/>
      <c r="BM41" s="301"/>
    </row>
    <row r="42" spans="1:66" s="287" customFormat="1" ht="15" customHeight="1">
      <c r="A42" s="423">
        <v>96</v>
      </c>
      <c r="B42" s="423"/>
      <c r="C42" s="423"/>
      <c r="D42" s="423"/>
      <c r="E42" s="423"/>
      <c r="F42" s="423">
        <v>84</v>
      </c>
      <c r="G42" s="423"/>
      <c r="H42" s="423"/>
      <c r="I42" s="423"/>
      <c r="J42" s="423"/>
      <c r="K42" s="423">
        <v>227</v>
      </c>
      <c r="L42" s="423"/>
      <c r="M42" s="423"/>
      <c r="N42" s="423"/>
      <c r="O42" s="423"/>
      <c r="P42" s="423">
        <v>204</v>
      </c>
      <c r="Q42" s="423"/>
      <c r="R42" s="423"/>
      <c r="S42" s="423"/>
      <c r="T42" s="423"/>
      <c r="U42" s="423">
        <v>310</v>
      </c>
      <c r="V42" s="423"/>
      <c r="W42" s="423"/>
      <c r="X42" s="423"/>
      <c r="Y42" s="423"/>
      <c r="Z42" s="423">
        <v>297</v>
      </c>
      <c r="AA42" s="423"/>
      <c r="AB42" s="423"/>
      <c r="AC42" s="423"/>
      <c r="AD42" s="423"/>
      <c r="AE42" s="423">
        <v>633</v>
      </c>
      <c r="AF42" s="423"/>
      <c r="AG42" s="423"/>
      <c r="AH42" s="423"/>
      <c r="AI42" s="423"/>
      <c r="AJ42" s="423">
        <v>556</v>
      </c>
      <c r="AK42" s="423"/>
      <c r="AL42" s="423"/>
      <c r="AM42" s="423"/>
      <c r="AN42" s="423"/>
      <c r="AO42" s="423">
        <v>798</v>
      </c>
      <c r="AP42" s="423"/>
      <c r="AQ42" s="423"/>
      <c r="AR42" s="423"/>
      <c r="AS42" s="423"/>
      <c r="AT42" s="423">
        <v>728</v>
      </c>
      <c r="AU42" s="423"/>
      <c r="AV42" s="423"/>
      <c r="AW42" s="423"/>
      <c r="AX42" s="423"/>
      <c r="AY42" s="423">
        <v>869</v>
      </c>
      <c r="AZ42" s="423"/>
      <c r="BA42" s="423"/>
      <c r="BB42" s="423"/>
      <c r="BC42" s="423"/>
      <c r="BD42" s="423">
        <v>739</v>
      </c>
      <c r="BE42" s="423"/>
      <c r="BF42" s="423"/>
      <c r="BG42" s="423"/>
      <c r="BH42" s="429"/>
      <c r="BI42" s="296" t="s">
        <v>7</v>
      </c>
      <c r="BJ42" s="7"/>
      <c r="BK42" s="7"/>
      <c r="BL42" s="7"/>
      <c r="BM42" s="416" t="s">
        <v>9</v>
      </c>
      <c r="BN42" s="416"/>
    </row>
    <row r="43" spans="1:66" s="287" customFormat="1" ht="15" customHeight="1">
      <c r="A43" s="430">
        <v>51</v>
      </c>
      <c r="B43" s="430"/>
      <c r="C43" s="430"/>
      <c r="D43" s="430"/>
      <c r="E43" s="430"/>
      <c r="F43" s="430">
        <v>43</v>
      </c>
      <c r="G43" s="430"/>
      <c r="H43" s="430"/>
      <c r="I43" s="430"/>
      <c r="J43" s="430"/>
      <c r="K43" s="430">
        <v>152</v>
      </c>
      <c r="L43" s="430"/>
      <c r="M43" s="430"/>
      <c r="N43" s="430"/>
      <c r="O43" s="430"/>
      <c r="P43" s="430">
        <v>127</v>
      </c>
      <c r="Q43" s="430"/>
      <c r="R43" s="430"/>
      <c r="S43" s="430"/>
      <c r="T43" s="430"/>
      <c r="U43" s="430">
        <v>219</v>
      </c>
      <c r="V43" s="430"/>
      <c r="W43" s="430"/>
      <c r="X43" s="430"/>
      <c r="Y43" s="430"/>
      <c r="Z43" s="430">
        <v>203</v>
      </c>
      <c r="AA43" s="430"/>
      <c r="AB43" s="430"/>
      <c r="AC43" s="430"/>
      <c r="AD43" s="430"/>
      <c r="AE43" s="430">
        <v>307</v>
      </c>
      <c r="AF43" s="430"/>
      <c r="AG43" s="430"/>
      <c r="AH43" s="430"/>
      <c r="AI43" s="430"/>
      <c r="AJ43" s="430">
        <v>269</v>
      </c>
      <c r="AK43" s="430"/>
      <c r="AL43" s="430"/>
      <c r="AM43" s="430"/>
      <c r="AN43" s="430"/>
      <c r="AO43" s="430">
        <v>459</v>
      </c>
      <c r="AP43" s="430"/>
      <c r="AQ43" s="430"/>
      <c r="AR43" s="430"/>
      <c r="AS43" s="430"/>
      <c r="AT43" s="430">
        <v>439</v>
      </c>
      <c r="AU43" s="430"/>
      <c r="AV43" s="430"/>
      <c r="AW43" s="430"/>
      <c r="AX43" s="430"/>
      <c r="AY43" s="430">
        <v>538</v>
      </c>
      <c r="AZ43" s="430"/>
      <c r="BA43" s="430"/>
      <c r="BB43" s="430"/>
      <c r="BC43" s="430"/>
      <c r="BD43" s="430">
        <v>444</v>
      </c>
      <c r="BE43" s="430"/>
      <c r="BF43" s="430"/>
      <c r="BG43" s="430"/>
      <c r="BH43" s="431"/>
      <c r="BI43" s="381">
        <v>28</v>
      </c>
      <c r="BJ43" s="381"/>
      <c r="BK43" s="7"/>
      <c r="BL43" s="7"/>
      <c r="BM43" s="296" t="s">
        <v>13</v>
      </c>
      <c r="BN43" s="7"/>
    </row>
    <row r="44" spans="1:66" s="287" customFormat="1" ht="15" customHeight="1">
      <c r="A44" s="430">
        <v>45</v>
      </c>
      <c r="B44" s="430"/>
      <c r="C44" s="430"/>
      <c r="D44" s="430"/>
      <c r="E44" s="430"/>
      <c r="F44" s="430">
        <v>41</v>
      </c>
      <c r="G44" s="430"/>
      <c r="H44" s="430"/>
      <c r="I44" s="430"/>
      <c r="J44" s="430"/>
      <c r="K44" s="430">
        <v>75</v>
      </c>
      <c r="L44" s="430"/>
      <c r="M44" s="430"/>
      <c r="N44" s="430"/>
      <c r="O44" s="430"/>
      <c r="P44" s="430">
        <v>77</v>
      </c>
      <c r="Q44" s="430"/>
      <c r="R44" s="430"/>
      <c r="S44" s="430"/>
      <c r="T44" s="430"/>
      <c r="U44" s="430">
        <v>91</v>
      </c>
      <c r="V44" s="430"/>
      <c r="W44" s="430"/>
      <c r="X44" s="430"/>
      <c r="Y44" s="430"/>
      <c r="Z44" s="430">
        <v>94</v>
      </c>
      <c r="AA44" s="430"/>
      <c r="AB44" s="430"/>
      <c r="AC44" s="430"/>
      <c r="AD44" s="430"/>
      <c r="AE44" s="430">
        <v>326</v>
      </c>
      <c r="AF44" s="430"/>
      <c r="AG44" s="430"/>
      <c r="AH44" s="430"/>
      <c r="AI44" s="430"/>
      <c r="AJ44" s="430">
        <v>287</v>
      </c>
      <c r="AK44" s="430"/>
      <c r="AL44" s="430"/>
      <c r="AM44" s="430"/>
      <c r="AN44" s="430"/>
      <c r="AO44" s="430">
        <v>339</v>
      </c>
      <c r="AP44" s="430"/>
      <c r="AQ44" s="430"/>
      <c r="AR44" s="430"/>
      <c r="AS44" s="430"/>
      <c r="AT44" s="430">
        <v>289</v>
      </c>
      <c r="AU44" s="430"/>
      <c r="AV44" s="430"/>
      <c r="AW44" s="430"/>
      <c r="AX44" s="430"/>
      <c r="AY44" s="430">
        <v>331</v>
      </c>
      <c r="AZ44" s="430"/>
      <c r="BA44" s="430"/>
      <c r="BB44" s="430"/>
      <c r="BC44" s="430"/>
      <c r="BD44" s="430">
        <v>295</v>
      </c>
      <c r="BE44" s="430"/>
      <c r="BF44" s="430"/>
      <c r="BG44" s="430"/>
      <c r="BH44" s="431"/>
      <c r="BI44" s="296" t="s">
        <v>7</v>
      </c>
      <c r="BJ44" s="7"/>
      <c r="BK44" s="7"/>
      <c r="BL44" s="7"/>
      <c r="BM44" s="296" t="s">
        <v>15</v>
      </c>
      <c r="BN44" s="7"/>
    </row>
    <row r="45" spans="1:66" s="287" customFormat="1" ht="1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1"/>
      <c r="BI45" s="296"/>
      <c r="BJ45" s="7"/>
      <c r="BK45" s="7"/>
      <c r="BL45" s="7"/>
      <c r="BM45" s="296"/>
      <c r="BN45" s="7"/>
    </row>
    <row r="46" spans="1:66" s="7" customFormat="1" ht="15" customHeight="1">
      <c r="A46" s="423">
        <v>101</v>
      </c>
      <c r="B46" s="423"/>
      <c r="C46" s="423"/>
      <c r="D46" s="423"/>
      <c r="E46" s="423"/>
      <c r="F46" s="423">
        <v>83</v>
      </c>
      <c r="G46" s="423"/>
      <c r="H46" s="423"/>
      <c r="I46" s="423"/>
      <c r="J46" s="423"/>
      <c r="K46" s="423">
        <v>222</v>
      </c>
      <c r="L46" s="423"/>
      <c r="M46" s="423"/>
      <c r="N46" s="423"/>
      <c r="O46" s="423"/>
      <c r="P46" s="423">
        <v>207</v>
      </c>
      <c r="Q46" s="423"/>
      <c r="R46" s="423"/>
      <c r="S46" s="423"/>
      <c r="T46" s="423"/>
      <c r="U46" s="423">
        <v>315</v>
      </c>
      <c r="V46" s="423"/>
      <c r="W46" s="423"/>
      <c r="X46" s="423"/>
      <c r="Y46" s="423"/>
      <c r="Z46" s="423">
        <v>280</v>
      </c>
      <c r="AA46" s="423"/>
      <c r="AB46" s="423"/>
      <c r="AC46" s="423"/>
      <c r="AD46" s="423"/>
      <c r="AE46" s="423">
        <v>670</v>
      </c>
      <c r="AF46" s="423"/>
      <c r="AG46" s="423"/>
      <c r="AH46" s="423"/>
      <c r="AI46" s="423"/>
      <c r="AJ46" s="423">
        <v>584</v>
      </c>
      <c r="AK46" s="423"/>
      <c r="AL46" s="423"/>
      <c r="AM46" s="423"/>
      <c r="AN46" s="423"/>
      <c r="AO46" s="423">
        <v>816</v>
      </c>
      <c r="AP46" s="423"/>
      <c r="AQ46" s="423"/>
      <c r="AR46" s="423"/>
      <c r="AS46" s="423"/>
      <c r="AT46" s="423">
        <v>710</v>
      </c>
      <c r="AU46" s="423"/>
      <c r="AV46" s="423"/>
      <c r="AW46" s="423"/>
      <c r="AX46" s="423"/>
      <c r="AY46" s="423">
        <v>840</v>
      </c>
      <c r="AZ46" s="423"/>
      <c r="BA46" s="423"/>
      <c r="BB46" s="423"/>
      <c r="BC46" s="423"/>
      <c r="BD46" s="423">
        <v>733</v>
      </c>
      <c r="BE46" s="423"/>
      <c r="BF46" s="423"/>
      <c r="BG46" s="423"/>
      <c r="BH46" s="429"/>
      <c r="BI46" s="296" t="s">
        <v>7</v>
      </c>
      <c r="BM46" s="416" t="s">
        <v>9</v>
      </c>
      <c r="BN46" s="416"/>
    </row>
    <row r="47" spans="1:66" s="7" customFormat="1" ht="15" customHeight="1">
      <c r="A47" s="430">
        <v>56</v>
      </c>
      <c r="B47" s="430"/>
      <c r="C47" s="430"/>
      <c r="D47" s="430"/>
      <c r="E47" s="430"/>
      <c r="F47" s="430">
        <v>40</v>
      </c>
      <c r="G47" s="430"/>
      <c r="H47" s="430"/>
      <c r="I47" s="430"/>
      <c r="J47" s="430"/>
      <c r="K47" s="430">
        <v>151</v>
      </c>
      <c r="L47" s="430"/>
      <c r="M47" s="430"/>
      <c r="N47" s="430"/>
      <c r="O47" s="430"/>
      <c r="P47" s="430">
        <v>127</v>
      </c>
      <c r="Q47" s="430"/>
      <c r="R47" s="430"/>
      <c r="S47" s="430"/>
      <c r="T47" s="430"/>
      <c r="U47" s="430">
        <v>217</v>
      </c>
      <c r="V47" s="430"/>
      <c r="W47" s="430"/>
      <c r="X47" s="430"/>
      <c r="Y47" s="430"/>
      <c r="Z47" s="430">
        <v>192</v>
      </c>
      <c r="AA47" s="430"/>
      <c r="AB47" s="430"/>
      <c r="AC47" s="430"/>
      <c r="AD47" s="430"/>
      <c r="AE47" s="430">
        <v>348</v>
      </c>
      <c r="AF47" s="430"/>
      <c r="AG47" s="430"/>
      <c r="AH47" s="430"/>
      <c r="AI47" s="430"/>
      <c r="AJ47" s="430">
        <v>297</v>
      </c>
      <c r="AK47" s="430"/>
      <c r="AL47" s="430"/>
      <c r="AM47" s="430"/>
      <c r="AN47" s="430"/>
      <c r="AO47" s="430">
        <v>474</v>
      </c>
      <c r="AP47" s="430"/>
      <c r="AQ47" s="430"/>
      <c r="AR47" s="430"/>
      <c r="AS47" s="430"/>
      <c r="AT47" s="430">
        <v>410</v>
      </c>
      <c r="AU47" s="430"/>
      <c r="AV47" s="430"/>
      <c r="AW47" s="430"/>
      <c r="AX47" s="430"/>
      <c r="AY47" s="430">
        <v>495</v>
      </c>
      <c r="AZ47" s="430"/>
      <c r="BA47" s="430"/>
      <c r="BB47" s="430"/>
      <c r="BC47" s="430"/>
      <c r="BD47" s="430">
        <v>448</v>
      </c>
      <c r="BE47" s="430"/>
      <c r="BF47" s="430"/>
      <c r="BG47" s="430"/>
      <c r="BH47" s="431"/>
      <c r="BI47" s="381">
        <v>29</v>
      </c>
      <c r="BJ47" s="381"/>
      <c r="BM47" s="296" t="s">
        <v>13</v>
      </c>
    </row>
    <row r="48" spans="1:66" s="7" customFormat="1" ht="15" customHeight="1">
      <c r="A48" s="430">
        <v>45</v>
      </c>
      <c r="B48" s="430"/>
      <c r="C48" s="430"/>
      <c r="D48" s="430"/>
      <c r="E48" s="430"/>
      <c r="F48" s="430">
        <v>43</v>
      </c>
      <c r="G48" s="430"/>
      <c r="H48" s="430"/>
      <c r="I48" s="430"/>
      <c r="J48" s="430"/>
      <c r="K48" s="430">
        <v>71</v>
      </c>
      <c r="L48" s="430"/>
      <c r="M48" s="430"/>
      <c r="N48" s="430"/>
      <c r="O48" s="430"/>
      <c r="P48" s="430">
        <v>80</v>
      </c>
      <c r="Q48" s="430"/>
      <c r="R48" s="430"/>
      <c r="S48" s="430"/>
      <c r="T48" s="430"/>
      <c r="U48" s="430">
        <v>98</v>
      </c>
      <c r="V48" s="430"/>
      <c r="W48" s="430"/>
      <c r="X48" s="430"/>
      <c r="Y48" s="430"/>
      <c r="Z48" s="430">
        <v>88</v>
      </c>
      <c r="AA48" s="430"/>
      <c r="AB48" s="430"/>
      <c r="AC48" s="430"/>
      <c r="AD48" s="430"/>
      <c r="AE48" s="430">
        <v>322</v>
      </c>
      <c r="AF48" s="430"/>
      <c r="AG48" s="430"/>
      <c r="AH48" s="430"/>
      <c r="AI48" s="430"/>
      <c r="AJ48" s="430">
        <v>287</v>
      </c>
      <c r="AK48" s="430"/>
      <c r="AL48" s="430"/>
      <c r="AM48" s="430"/>
      <c r="AN48" s="430"/>
      <c r="AO48" s="430">
        <v>342</v>
      </c>
      <c r="AP48" s="430"/>
      <c r="AQ48" s="430"/>
      <c r="AR48" s="430"/>
      <c r="AS48" s="430"/>
      <c r="AT48" s="430">
        <v>300</v>
      </c>
      <c r="AU48" s="430"/>
      <c r="AV48" s="430"/>
      <c r="AW48" s="430"/>
      <c r="AX48" s="430"/>
      <c r="AY48" s="430">
        <v>345</v>
      </c>
      <c r="AZ48" s="430"/>
      <c r="BA48" s="430"/>
      <c r="BB48" s="430"/>
      <c r="BC48" s="430"/>
      <c r="BD48" s="430">
        <v>285</v>
      </c>
      <c r="BE48" s="430"/>
      <c r="BF48" s="430"/>
      <c r="BG48" s="430"/>
      <c r="BH48" s="431"/>
      <c r="BI48" s="296" t="s">
        <v>7</v>
      </c>
      <c r="BM48" s="296" t="s">
        <v>15</v>
      </c>
    </row>
    <row r="49" spans="1:66" s="287" customFormat="1"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1"/>
      <c r="BI49" s="301" t="s">
        <v>7</v>
      </c>
      <c r="BM49" s="301"/>
    </row>
    <row r="50" spans="1:66" s="7" customFormat="1" ht="15" customHeight="1">
      <c r="A50" s="423">
        <v>81</v>
      </c>
      <c r="B50" s="423"/>
      <c r="C50" s="423"/>
      <c r="D50" s="423"/>
      <c r="E50" s="423"/>
      <c r="F50" s="423">
        <v>64</v>
      </c>
      <c r="G50" s="423"/>
      <c r="H50" s="423"/>
      <c r="I50" s="423"/>
      <c r="J50" s="423"/>
      <c r="K50" s="423">
        <v>242</v>
      </c>
      <c r="L50" s="423"/>
      <c r="M50" s="423"/>
      <c r="N50" s="423"/>
      <c r="O50" s="423"/>
      <c r="P50" s="423">
        <v>216</v>
      </c>
      <c r="Q50" s="423"/>
      <c r="R50" s="423"/>
      <c r="S50" s="423"/>
      <c r="T50" s="423"/>
      <c r="U50" s="423">
        <v>302</v>
      </c>
      <c r="V50" s="423"/>
      <c r="W50" s="423"/>
      <c r="X50" s="423"/>
      <c r="Y50" s="423"/>
      <c r="Z50" s="423">
        <v>249</v>
      </c>
      <c r="AA50" s="423"/>
      <c r="AB50" s="423"/>
      <c r="AC50" s="423"/>
      <c r="AD50" s="423"/>
      <c r="AE50" s="423">
        <v>768</v>
      </c>
      <c r="AF50" s="423"/>
      <c r="AG50" s="423"/>
      <c r="AH50" s="423"/>
      <c r="AI50" s="423"/>
      <c r="AJ50" s="423">
        <v>670</v>
      </c>
      <c r="AK50" s="423"/>
      <c r="AL50" s="423"/>
      <c r="AM50" s="423"/>
      <c r="AN50" s="423"/>
      <c r="AO50" s="423">
        <v>850</v>
      </c>
      <c r="AP50" s="423"/>
      <c r="AQ50" s="423"/>
      <c r="AR50" s="423"/>
      <c r="AS50" s="423"/>
      <c r="AT50" s="423">
        <v>762</v>
      </c>
      <c r="AU50" s="423"/>
      <c r="AV50" s="423"/>
      <c r="AW50" s="423"/>
      <c r="AX50" s="423"/>
      <c r="AY50" s="423">
        <v>877</v>
      </c>
      <c r="AZ50" s="423"/>
      <c r="BA50" s="423"/>
      <c r="BB50" s="423"/>
      <c r="BC50" s="423"/>
      <c r="BD50" s="423">
        <v>756</v>
      </c>
      <c r="BE50" s="423"/>
      <c r="BF50" s="423"/>
      <c r="BG50" s="423"/>
      <c r="BH50" s="429"/>
      <c r="BI50" s="296" t="s">
        <v>7</v>
      </c>
      <c r="BM50" s="416" t="s">
        <v>9</v>
      </c>
      <c r="BN50" s="416"/>
    </row>
    <row r="51" spans="1:66" s="7" customFormat="1" ht="15" customHeight="1">
      <c r="A51" s="430">
        <v>40</v>
      </c>
      <c r="B51" s="430"/>
      <c r="C51" s="430"/>
      <c r="D51" s="430"/>
      <c r="E51" s="430"/>
      <c r="F51" s="430">
        <v>25</v>
      </c>
      <c r="G51" s="430"/>
      <c r="H51" s="430"/>
      <c r="I51" s="430"/>
      <c r="J51" s="430"/>
      <c r="K51" s="430">
        <v>155</v>
      </c>
      <c r="L51" s="430"/>
      <c r="M51" s="430"/>
      <c r="N51" s="430"/>
      <c r="O51" s="430"/>
      <c r="P51" s="430">
        <v>151</v>
      </c>
      <c r="Q51" s="430"/>
      <c r="R51" s="430"/>
      <c r="S51" s="430"/>
      <c r="T51" s="430"/>
      <c r="U51" s="430">
        <v>214</v>
      </c>
      <c r="V51" s="430"/>
      <c r="W51" s="430"/>
      <c r="X51" s="430"/>
      <c r="Y51" s="430"/>
      <c r="Z51" s="430">
        <v>160</v>
      </c>
      <c r="AA51" s="430"/>
      <c r="AB51" s="430"/>
      <c r="AC51" s="430"/>
      <c r="AD51" s="430"/>
      <c r="AE51" s="430">
        <v>372</v>
      </c>
      <c r="AF51" s="430"/>
      <c r="AG51" s="430"/>
      <c r="AH51" s="430"/>
      <c r="AI51" s="430"/>
      <c r="AJ51" s="430">
        <v>330</v>
      </c>
      <c r="AK51" s="430"/>
      <c r="AL51" s="430"/>
      <c r="AM51" s="430"/>
      <c r="AN51" s="430"/>
      <c r="AO51" s="430">
        <v>459</v>
      </c>
      <c r="AP51" s="430"/>
      <c r="AQ51" s="430"/>
      <c r="AR51" s="430"/>
      <c r="AS51" s="430"/>
      <c r="AT51" s="430">
        <v>412</v>
      </c>
      <c r="AU51" s="430"/>
      <c r="AV51" s="430"/>
      <c r="AW51" s="430"/>
      <c r="AX51" s="430"/>
      <c r="AY51" s="430">
        <v>486</v>
      </c>
      <c r="AZ51" s="430"/>
      <c r="BA51" s="430"/>
      <c r="BB51" s="430"/>
      <c r="BC51" s="430"/>
      <c r="BD51" s="430">
        <v>406</v>
      </c>
      <c r="BE51" s="430"/>
      <c r="BF51" s="430"/>
      <c r="BG51" s="430"/>
      <c r="BH51" s="431"/>
      <c r="BI51" s="381">
        <v>30</v>
      </c>
      <c r="BJ51" s="381"/>
      <c r="BM51" s="296" t="s">
        <v>13</v>
      </c>
    </row>
    <row r="52" spans="1:66" s="7" customFormat="1" ht="15" customHeight="1">
      <c r="A52" s="430">
        <v>41</v>
      </c>
      <c r="B52" s="430"/>
      <c r="C52" s="430"/>
      <c r="D52" s="430"/>
      <c r="E52" s="430"/>
      <c r="F52" s="430">
        <v>39</v>
      </c>
      <c r="G52" s="430"/>
      <c r="H52" s="430"/>
      <c r="I52" s="430"/>
      <c r="J52" s="430"/>
      <c r="K52" s="430">
        <v>87</v>
      </c>
      <c r="L52" s="430"/>
      <c r="M52" s="430"/>
      <c r="N52" s="430"/>
      <c r="O52" s="430"/>
      <c r="P52" s="430">
        <v>65</v>
      </c>
      <c r="Q52" s="430"/>
      <c r="R52" s="430"/>
      <c r="S52" s="430"/>
      <c r="T52" s="430"/>
      <c r="U52" s="430">
        <v>88</v>
      </c>
      <c r="V52" s="430"/>
      <c r="W52" s="430"/>
      <c r="X52" s="430"/>
      <c r="Y52" s="430"/>
      <c r="Z52" s="430">
        <v>89</v>
      </c>
      <c r="AA52" s="430"/>
      <c r="AB52" s="430"/>
      <c r="AC52" s="430"/>
      <c r="AD52" s="430"/>
      <c r="AE52" s="430">
        <v>396</v>
      </c>
      <c r="AF52" s="430"/>
      <c r="AG52" s="430"/>
      <c r="AH52" s="430"/>
      <c r="AI52" s="430"/>
      <c r="AJ52" s="430">
        <v>340</v>
      </c>
      <c r="AK52" s="430"/>
      <c r="AL52" s="430"/>
      <c r="AM52" s="430"/>
      <c r="AN52" s="430"/>
      <c r="AO52" s="430">
        <v>391</v>
      </c>
      <c r="AP52" s="430"/>
      <c r="AQ52" s="430"/>
      <c r="AR52" s="430"/>
      <c r="AS52" s="430"/>
      <c r="AT52" s="430">
        <v>350</v>
      </c>
      <c r="AU52" s="430"/>
      <c r="AV52" s="430"/>
      <c r="AW52" s="430"/>
      <c r="AX52" s="430"/>
      <c r="AY52" s="430">
        <v>391</v>
      </c>
      <c r="AZ52" s="430"/>
      <c r="BA52" s="430"/>
      <c r="BB52" s="430"/>
      <c r="BC52" s="430"/>
      <c r="BD52" s="430">
        <v>350</v>
      </c>
      <c r="BE52" s="430"/>
      <c r="BF52" s="430"/>
      <c r="BG52" s="430"/>
      <c r="BH52" s="431"/>
      <c r="BI52" s="296" t="s">
        <v>7</v>
      </c>
      <c r="BM52" s="296" t="s">
        <v>15</v>
      </c>
    </row>
    <row r="53" spans="1:66" s="287" customFormat="1"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1"/>
      <c r="BI53" s="301"/>
      <c r="BM53" s="301"/>
    </row>
    <row r="54" spans="1:66" s="287" customFormat="1" ht="15" customHeight="1">
      <c r="A54" s="432">
        <v>94</v>
      </c>
      <c r="B54" s="432"/>
      <c r="C54" s="432"/>
      <c r="D54" s="432"/>
      <c r="E54" s="432"/>
      <c r="F54" s="432">
        <v>117</v>
      </c>
      <c r="G54" s="432"/>
      <c r="H54" s="432"/>
      <c r="I54" s="432"/>
      <c r="J54" s="432"/>
      <c r="K54" s="432">
        <v>302</v>
      </c>
      <c r="L54" s="432"/>
      <c r="M54" s="432"/>
      <c r="N54" s="432"/>
      <c r="O54" s="432"/>
      <c r="P54" s="432">
        <v>267</v>
      </c>
      <c r="Q54" s="432"/>
      <c r="R54" s="432"/>
      <c r="S54" s="432"/>
      <c r="T54" s="432"/>
      <c r="U54" s="432">
        <v>362</v>
      </c>
      <c r="V54" s="432"/>
      <c r="W54" s="432"/>
      <c r="X54" s="432"/>
      <c r="Y54" s="432"/>
      <c r="Z54" s="432">
        <v>324</v>
      </c>
      <c r="AA54" s="432"/>
      <c r="AB54" s="432"/>
      <c r="AC54" s="432"/>
      <c r="AD54" s="432"/>
      <c r="AE54" s="432">
        <v>835</v>
      </c>
      <c r="AF54" s="432"/>
      <c r="AG54" s="432"/>
      <c r="AH54" s="432"/>
      <c r="AI54" s="432"/>
      <c r="AJ54" s="432">
        <v>724</v>
      </c>
      <c r="AK54" s="432"/>
      <c r="AL54" s="432"/>
      <c r="AM54" s="432"/>
      <c r="AN54" s="432"/>
      <c r="AO54" s="432">
        <v>921</v>
      </c>
      <c r="AP54" s="432"/>
      <c r="AQ54" s="432"/>
      <c r="AR54" s="432"/>
      <c r="AS54" s="432"/>
      <c r="AT54" s="432">
        <v>784</v>
      </c>
      <c r="AU54" s="432"/>
      <c r="AV54" s="432"/>
      <c r="AW54" s="432"/>
      <c r="AX54" s="432"/>
      <c r="AY54" s="432">
        <v>937</v>
      </c>
      <c r="AZ54" s="432"/>
      <c r="BA54" s="432"/>
      <c r="BB54" s="432"/>
      <c r="BC54" s="432"/>
      <c r="BD54" s="432">
        <v>828</v>
      </c>
      <c r="BE54" s="432"/>
      <c r="BF54" s="432"/>
      <c r="BG54" s="432"/>
      <c r="BH54" s="433"/>
      <c r="BI54" s="301" t="s">
        <v>7</v>
      </c>
      <c r="BM54" s="419" t="s">
        <v>9</v>
      </c>
      <c r="BN54" s="419"/>
    </row>
    <row r="55" spans="1:66" s="287" customFormat="1" ht="15" customHeight="1">
      <c r="A55" s="432">
        <v>30</v>
      </c>
      <c r="B55" s="432"/>
      <c r="C55" s="432"/>
      <c r="D55" s="432"/>
      <c r="E55" s="432"/>
      <c r="F55" s="432">
        <v>42</v>
      </c>
      <c r="G55" s="432"/>
      <c r="H55" s="432"/>
      <c r="I55" s="432"/>
      <c r="J55" s="432"/>
      <c r="K55" s="432">
        <v>171</v>
      </c>
      <c r="L55" s="432"/>
      <c r="M55" s="432"/>
      <c r="N55" s="432"/>
      <c r="O55" s="432"/>
      <c r="P55" s="432">
        <v>137</v>
      </c>
      <c r="Q55" s="432"/>
      <c r="R55" s="432"/>
      <c r="S55" s="432"/>
      <c r="T55" s="432"/>
      <c r="U55" s="432">
        <v>195</v>
      </c>
      <c r="V55" s="432"/>
      <c r="W55" s="432"/>
      <c r="X55" s="432"/>
      <c r="Y55" s="432"/>
      <c r="Z55" s="432">
        <v>179</v>
      </c>
      <c r="AA55" s="432"/>
      <c r="AB55" s="432"/>
      <c r="AC55" s="432"/>
      <c r="AD55" s="432"/>
      <c r="AE55" s="432">
        <v>398</v>
      </c>
      <c r="AF55" s="432"/>
      <c r="AG55" s="432"/>
      <c r="AH55" s="432"/>
      <c r="AI55" s="432"/>
      <c r="AJ55" s="432">
        <v>342</v>
      </c>
      <c r="AK55" s="432"/>
      <c r="AL55" s="432"/>
      <c r="AM55" s="432"/>
      <c r="AN55" s="432"/>
      <c r="AO55" s="432">
        <v>443</v>
      </c>
      <c r="AP55" s="432"/>
      <c r="AQ55" s="432"/>
      <c r="AR55" s="432"/>
      <c r="AS55" s="432"/>
      <c r="AT55" s="432">
        <v>374</v>
      </c>
      <c r="AU55" s="432"/>
      <c r="AV55" s="432"/>
      <c r="AW55" s="432"/>
      <c r="AX55" s="432"/>
      <c r="AY55" s="432">
        <v>479</v>
      </c>
      <c r="AZ55" s="432"/>
      <c r="BA55" s="432"/>
      <c r="BB55" s="432"/>
      <c r="BC55" s="432"/>
      <c r="BD55" s="432">
        <v>406</v>
      </c>
      <c r="BE55" s="432"/>
      <c r="BF55" s="432"/>
      <c r="BG55" s="432"/>
      <c r="BH55" s="433"/>
      <c r="BI55" s="403" t="s">
        <v>671</v>
      </c>
      <c r="BJ55" s="403"/>
      <c r="BM55" s="301" t="s">
        <v>13</v>
      </c>
    </row>
    <row r="56" spans="1:66" s="287" customFormat="1" ht="15" customHeight="1">
      <c r="A56" s="434">
        <v>64</v>
      </c>
      <c r="B56" s="434"/>
      <c r="C56" s="434"/>
      <c r="D56" s="434"/>
      <c r="E56" s="434"/>
      <c r="F56" s="434">
        <v>75</v>
      </c>
      <c r="G56" s="434"/>
      <c r="H56" s="434"/>
      <c r="I56" s="434"/>
      <c r="J56" s="434"/>
      <c r="K56" s="434">
        <v>131</v>
      </c>
      <c r="L56" s="434"/>
      <c r="M56" s="434"/>
      <c r="N56" s="434"/>
      <c r="O56" s="434"/>
      <c r="P56" s="434">
        <v>130</v>
      </c>
      <c r="Q56" s="434"/>
      <c r="R56" s="434"/>
      <c r="S56" s="434"/>
      <c r="T56" s="434"/>
      <c r="U56" s="434">
        <v>167</v>
      </c>
      <c r="V56" s="434"/>
      <c r="W56" s="434"/>
      <c r="X56" s="434"/>
      <c r="Y56" s="434"/>
      <c r="Z56" s="434">
        <v>145</v>
      </c>
      <c r="AA56" s="434"/>
      <c r="AB56" s="434"/>
      <c r="AC56" s="434"/>
      <c r="AD56" s="434"/>
      <c r="AE56" s="434">
        <v>437</v>
      </c>
      <c r="AF56" s="434"/>
      <c r="AG56" s="434"/>
      <c r="AH56" s="434"/>
      <c r="AI56" s="434"/>
      <c r="AJ56" s="434">
        <v>382</v>
      </c>
      <c r="AK56" s="434"/>
      <c r="AL56" s="434"/>
      <c r="AM56" s="434"/>
      <c r="AN56" s="434"/>
      <c r="AO56" s="434">
        <v>478</v>
      </c>
      <c r="AP56" s="434"/>
      <c r="AQ56" s="434"/>
      <c r="AR56" s="434"/>
      <c r="AS56" s="434"/>
      <c r="AT56" s="434">
        <v>410</v>
      </c>
      <c r="AU56" s="434"/>
      <c r="AV56" s="434"/>
      <c r="AW56" s="434"/>
      <c r="AX56" s="434"/>
      <c r="AY56" s="434">
        <v>458</v>
      </c>
      <c r="AZ56" s="434"/>
      <c r="BA56" s="434"/>
      <c r="BB56" s="434"/>
      <c r="BC56" s="434"/>
      <c r="BD56" s="434">
        <v>422</v>
      </c>
      <c r="BE56" s="434"/>
      <c r="BF56" s="434"/>
      <c r="BG56" s="434"/>
      <c r="BH56" s="435"/>
      <c r="BI56" s="14" t="s">
        <v>7</v>
      </c>
      <c r="BJ56" s="15"/>
      <c r="BK56" s="15"/>
      <c r="BL56" s="15"/>
      <c r="BM56" s="14" t="s">
        <v>15</v>
      </c>
      <c r="BN56" s="15"/>
    </row>
    <row r="57" spans="1:66" ht="10.5" customHeight="1"/>
  </sheetData>
  <mergeCells count="373">
    <mergeCell ref="AT56:AX56"/>
    <mergeCell ref="AY56:BC56"/>
    <mergeCell ref="BD56:BH56"/>
    <mergeCell ref="BI55:BJ55"/>
    <mergeCell ref="A56:E56"/>
    <mergeCell ref="F56:J56"/>
    <mergeCell ref="K56:O56"/>
    <mergeCell ref="P56:T56"/>
    <mergeCell ref="U56:Y56"/>
    <mergeCell ref="Z56:AD56"/>
    <mergeCell ref="AE56:AI56"/>
    <mergeCell ref="AJ56:AN56"/>
    <mergeCell ref="AO56:AS56"/>
    <mergeCell ref="AE55:AI55"/>
    <mergeCell ref="AJ55:AN55"/>
    <mergeCell ref="AO55:AS55"/>
    <mergeCell ref="AT55:AX55"/>
    <mergeCell ref="AY55:BC55"/>
    <mergeCell ref="BD55:BH55"/>
    <mergeCell ref="A55:E55"/>
    <mergeCell ref="F55:J55"/>
    <mergeCell ref="K55:O55"/>
    <mergeCell ref="P55:T55"/>
    <mergeCell ref="U55:Y55"/>
    <mergeCell ref="Z55:AD55"/>
    <mergeCell ref="AJ54:AN54"/>
    <mergeCell ref="AO54:AS54"/>
    <mergeCell ref="AT54:AX54"/>
    <mergeCell ref="AY54:BC54"/>
    <mergeCell ref="BD54:BH54"/>
    <mergeCell ref="BM54:BN54"/>
    <mergeCell ref="AT52:AX52"/>
    <mergeCell ref="AY52:BC52"/>
    <mergeCell ref="BD52:BH52"/>
    <mergeCell ref="A54:E54"/>
    <mergeCell ref="F54:J54"/>
    <mergeCell ref="K54:O54"/>
    <mergeCell ref="P54:T54"/>
    <mergeCell ref="U54:Y54"/>
    <mergeCell ref="Z54:AD54"/>
    <mergeCell ref="AE54:AI54"/>
    <mergeCell ref="BI51:BJ51"/>
    <mergeCell ref="A52:E52"/>
    <mergeCell ref="F52:J52"/>
    <mergeCell ref="K52:O52"/>
    <mergeCell ref="P52:T52"/>
    <mergeCell ref="U52:Y52"/>
    <mergeCell ref="Z52:AD52"/>
    <mergeCell ref="AE52:AI52"/>
    <mergeCell ref="AJ52:AN52"/>
    <mergeCell ref="AO52:AS52"/>
    <mergeCell ref="AE51:AI51"/>
    <mergeCell ref="AJ51:AN51"/>
    <mergeCell ref="AO51:AS51"/>
    <mergeCell ref="AT51:AX51"/>
    <mergeCell ref="AY51:BC51"/>
    <mergeCell ref="BD51:BH51"/>
    <mergeCell ref="A51:E51"/>
    <mergeCell ref="F51:J51"/>
    <mergeCell ref="K51:O51"/>
    <mergeCell ref="P51:T51"/>
    <mergeCell ref="U51:Y51"/>
    <mergeCell ref="Z51:AD51"/>
    <mergeCell ref="AJ50:AN50"/>
    <mergeCell ref="AO50:AS50"/>
    <mergeCell ref="AT50:AX50"/>
    <mergeCell ref="AY50:BC50"/>
    <mergeCell ref="U47:Y47"/>
    <mergeCell ref="Z47:AD47"/>
    <mergeCell ref="BD50:BH50"/>
    <mergeCell ref="BM50:BN50"/>
    <mergeCell ref="AT48:AX48"/>
    <mergeCell ref="AY48:BC48"/>
    <mergeCell ref="BD48:BH48"/>
    <mergeCell ref="A50:E50"/>
    <mergeCell ref="F50:J50"/>
    <mergeCell ref="K50:O50"/>
    <mergeCell ref="P50:T50"/>
    <mergeCell ref="U50:Y50"/>
    <mergeCell ref="Z50:AD50"/>
    <mergeCell ref="AE50:AI50"/>
    <mergeCell ref="BM46:BN46"/>
    <mergeCell ref="AT44:AX44"/>
    <mergeCell ref="AY44:BC44"/>
    <mergeCell ref="BD44:BH44"/>
    <mergeCell ref="BI47:BJ47"/>
    <mergeCell ref="A48:E48"/>
    <mergeCell ref="F48:J48"/>
    <mergeCell ref="K48:O48"/>
    <mergeCell ref="P48:T48"/>
    <mergeCell ref="U48:Y48"/>
    <mergeCell ref="Z48:AD48"/>
    <mergeCell ref="AE48:AI48"/>
    <mergeCell ref="AJ48:AN48"/>
    <mergeCell ref="AO48:AS48"/>
    <mergeCell ref="AE47:AI47"/>
    <mergeCell ref="AJ47:AN47"/>
    <mergeCell ref="AO47:AS47"/>
    <mergeCell ref="AT47:AX47"/>
    <mergeCell ref="AY47:BC47"/>
    <mergeCell ref="BD47:BH47"/>
    <mergeCell ref="A47:E47"/>
    <mergeCell ref="F47:J47"/>
    <mergeCell ref="K47:O47"/>
    <mergeCell ref="P47:T47"/>
    <mergeCell ref="AE43:AI43"/>
    <mergeCell ref="AJ43:AN43"/>
    <mergeCell ref="AO43:AS43"/>
    <mergeCell ref="AT43:AX43"/>
    <mergeCell ref="AY43:BC43"/>
    <mergeCell ref="BD43:BH43"/>
    <mergeCell ref="AJ46:AN46"/>
    <mergeCell ref="AO46:AS46"/>
    <mergeCell ref="AT46:AX46"/>
    <mergeCell ref="AY46:BC46"/>
    <mergeCell ref="BD46:BH46"/>
    <mergeCell ref="BM42:BN42"/>
    <mergeCell ref="A43:E43"/>
    <mergeCell ref="F43:J43"/>
    <mergeCell ref="K43:O43"/>
    <mergeCell ref="P43:T43"/>
    <mergeCell ref="U43:Y43"/>
    <mergeCell ref="Z43:AD43"/>
    <mergeCell ref="A46:E46"/>
    <mergeCell ref="F46:J46"/>
    <mergeCell ref="K46:O46"/>
    <mergeCell ref="P46:T46"/>
    <mergeCell ref="U46:Y46"/>
    <mergeCell ref="Z46:AD46"/>
    <mergeCell ref="AE46:AI46"/>
    <mergeCell ref="BI43:BJ43"/>
    <mergeCell ref="A44:E44"/>
    <mergeCell ref="F44:J44"/>
    <mergeCell ref="K44:O44"/>
    <mergeCell ref="P44:T44"/>
    <mergeCell ref="U44:Y44"/>
    <mergeCell ref="Z44:AD44"/>
    <mergeCell ref="AE44:AI44"/>
    <mergeCell ref="AJ44:AN44"/>
    <mergeCell ref="AO44:AS44"/>
    <mergeCell ref="A40:E40"/>
    <mergeCell ref="F40:J40"/>
    <mergeCell ref="K40:O40"/>
    <mergeCell ref="P40:T40"/>
    <mergeCell ref="U40:Y40"/>
    <mergeCell ref="BD40:BH40"/>
    <mergeCell ref="A42:E42"/>
    <mergeCell ref="F42:J42"/>
    <mergeCell ref="K42:O42"/>
    <mergeCell ref="P42:T42"/>
    <mergeCell ref="U42:Y42"/>
    <mergeCell ref="Z42:AD42"/>
    <mergeCell ref="AE42:AI42"/>
    <mergeCell ref="AJ42:AN42"/>
    <mergeCell ref="AO42:AS42"/>
    <mergeCell ref="Z40:AD40"/>
    <mergeCell ref="AE40:AI40"/>
    <mergeCell ref="AJ40:AN40"/>
    <mergeCell ref="AO40:AS40"/>
    <mergeCell ref="AT40:AX40"/>
    <mergeCell ref="AY40:BC40"/>
    <mergeCell ref="AT42:AX42"/>
    <mergeCell ref="AY42:BC42"/>
    <mergeCell ref="BD42:BH42"/>
    <mergeCell ref="BM38:BN38"/>
    <mergeCell ref="A39:E39"/>
    <mergeCell ref="F39:J39"/>
    <mergeCell ref="K39:O39"/>
    <mergeCell ref="P39:T39"/>
    <mergeCell ref="U39:Y39"/>
    <mergeCell ref="Z39:AD39"/>
    <mergeCell ref="AE39:AI39"/>
    <mergeCell ref="AJ39:AN39"/>
    <mergeCell ref="Z38:AD38"/>
    <mergeCell ref="AE38:AI38"/>
    <mergeCell ref="AJ38:AN38"/>
    <mergeCell ref="AO38:AS38"/>
    <mergeCell ref="AT38:AX38"/>
    <mergeCell ref="AY38:BC38"/>
    <mergeCell ref="AO39:AS39"/>
    <mergeCell ref="AT39:AX39"/>
    <mergeCell ref="AY39:BC39"/>
    <mergeCell ref="BD39:BH39"/>
    <mergeCell ref="BI39:BJ39"/>
    <mergeCell ref="A38:E38"/>
    <mergeCell ref="F38:J38"/>
    <mergeCell ref="K38:O38"/>
    <mergeCell ref="P38:T38"/>
    <mergeCell ref="U38:Y38"/>
    <mergeCell ref="F37:J37"/>
    <mergeCell ref="K37:O37"/>
    <mergeCell ref="P37:T37"/>
    <mergeCell ref="U37:Y37"/>
    <mergeCell ref="A31:BH31"/>
    <mergeCell ref="I35:AZ35"/>
    <mergeCell ref="BI35:BN37"/>
    <mergeCell ref="A36:J36"/>
    <mergeCell ref="K36:T36"/>
    <mergeCell ref="U36:AD36"/>
    <mergeCell ref="AE36:AN36"/>
    <mergeCell ref="AO36:AX36"/>
    <mergeCell ref="AY36:BH36"/>
    <mergeCell ref="A37:E37"/>
    <mergeCell ref="AJ37:AN37"/>
    <mergeCell ref="AO37:AS37"/>
    <mergeCell ref="AT37:AX37"/>
    <mergeCell ref="AY37:BC37"/>
    <mergeCell ref="BD37:BH37"/>
    <mergeCell ref="Z37:AD37"/>
    <mergeCell ref="AE37:AI37"/>
    <mergeCell ref="BD38:BH38"/>
    <mergeCell ref="A28:G28"/>
    <mergeCell ref="H28:M28"/>
    <mergeCell ref="N28:T28"/>
    <mergeCell ref="U28:AA28"/>
    <mergeCell ref="AB28:AG28"/>
    <mergeCell ref="AH28:AN28"/>
    <mergeCell ref="AO28:AU28"/>
    <mergeCell ref="AV28:BA28"/>
    <mergeCell ref="BB28:BH28"/>
    <mergeCell ref="BM26:BN26"/>
    <mergeCell ref="A27:G27"/>
    <mergeCell ref="H27:M27"/>
    <mergeCell ref="N27:T27"/>
    <mergeCell ref="U27:AA27"/>
    <mergeCell ref="AB27:AG27"/>
    <mergeCell ref="AH27:AN27"/>
    <mergeCell ref="AO27:AU27"/>
    <mergeCell ref="AV27:BA27"/>
    <mergeCell ref="BB27:BH27"/>
    <mergeCell ref="BI27:BJ27"/>
    <mergeCell ref="A26:G26"/>
    <mergeCell ref="H26:M26"/>
    <mergeCell ref="N26:T26"/>
    <mergeCell ref="U26:AA26"/>
    <mergeCell ref="AB26:AG26"/>
    <mergeCell ref="AH26:AN26"/>
    <mergeCell ref="AO26:AU26"/>
    <mergeCell ref="AV26:BA26"/>
    <mergeCell ref="BB26:BH26"/>
    <mergeCell ref="A24:G24"/>
    <mergeCell ref="H24:M24"/>
    <mergeCell ref="N24:T24"/>
    <mergeCell ref="U24:AA24"/>
    <mergeCell ref="AB24:AG24"/>
    <mergeCell ref="AH24:AN24"/>
    <mergeCell ref="AO24:AU24"/>
    <mergeCell ref="AV24:BA24"/>
    <mergeCell ref="BB24:BH24"/>
    <mergeCell ref="BM22:BN22"/>
    <mergeCell ref="A23:G23"/>
    <mergeCell ref="H23:M23"/>
    <mergeCell ref="N23:T23"/>
    <mergeCell ref="U23:AA23"/>
    <mergeCell ref="AB23:AG23"/>
    <mergeCell ref="AH23:AN23"/>
    <mergeCell ref="AO23:AU23"/>
    <mergeCell ref="AV23:BA23"/>
    <mergeCell ref="BB23:BH23"/>
    <mergeCell ref="BI23:BJ23"/>
    <mergeCell ref="A22:G22"/>
    <mergeCell ref="H22:M22"/>
    <mergeCell ref="N22:T22"/>
    <mergeCell ref="U22:AA22"/>
    <mergeCell ref="AB22:AG22"/>
    <mergeCell ref="AH22:AN22"/>
    <mergeCell ref="AO22:AU22"/>
    <mergeCell ref="AV22:BA22"/>
    <mergeCell ref="BB22:BH22"/>
    <mergeCell ref="A20:G20"/>
    <mergeCell ref="H20:M20"/>
    <mergeCell ref="N20:T20"/>
    <mergeCell ref="U20:AA20"/>
    <mergeCell ref="AB20:AG20"/>
    <mergeCell ref="AH20:AN20"/>
    <mergeCell ref="AO20:AU20"/>
    <mergeCell ref="AV20:BA20"/>
    <mergeCell ref="BB20:BH20"/>
    <mergeCell ref="BM18:BN18"/>
    <mergeCell ref="A19:G19"/>
    <mergeCell ref="H19:M19"/>
    <mergeCell ref="N19:T19"/>
    <mergeCell ref="U19:AA19"/>
    <mergeCell ref="AB19:AG19"/>
    <mergeCell ref="AH19:AN19"/>
    <mergeCell ref="AO19:AU19"/>
    <mergeCell ref="AV19:BA19"/>
    <mergeCell ref="BB19:BH19"/>
    <mergeCell ref="BI19:BJ19"/>
    <mergeCell ref="A18:G18"/>
    <mergeCell ref="H18:M18"/>
    <mergeCell ref="N18:T18"/>
    <mergeCell ref="U18:AA18"/>
    <mergeCell ref="AB18:AG18"/>
    <mergeCell ref="AH18:AN18"/>
    <mergeCell ref="AO18:AU18"/>
    <mergeCell ref="AV18:BA18"/>
    <mergeCell ref="BB18:BH18"/>
    <mergeCell ref="A16:G16"/>
    <mergeCell ref="H16:M16"/>
    <mergeCell ref="N16:T16"/>
    <mergeCell ref="U16:AA16"/>
    <mergeCell ref="AB16:AG16"/>
    <mergeCell ref="AH16:AN16"/>
    <mergeCell ref="AO16:AU16"/>
    <mergeCell ref="AV16:BA16"/>
    <mergeCell ref="BB16:BH16"/>
    <mergeCell ref="AO14:AU14"/>
    <mergeCell ref="AV14:BA14"/>
    <mergeCell ref="BB14:BH14"/>
    <mergeCell ref="BM14:BN14"/>
    <mergeCell ref="A15:G15"/>
    <mergeCell ref="H15:M15"/>
    <mergeCell ref="N15:T15"/>
    <mergeCell ref="U15:AA15"/>
    <mergeCell ref="AB15:AG15"/>
    <mergeCell ref="AH15:AN15"/>
    <mergeCell ref="A14:G14"/>
    <mergeCell ref="H14:M14"/>
    <mergeCell ref="N14:T14"/>
    <mergeCell ref="U14:AA14"/>
    <mergeCell ref="AB14:AG14"/>
    <mergeCell ref="AH14:AN14"/>
    <mergeCell ref="AO15:AU15"/>
    <mergeCell ref="AV15:BA15"/>
    <mergeCell ref="BB15:BH15"/>
    <mergeCell ref="BI15:BJ15"/>
    <mergeCell ref="A12:G12"/>
    <mergeCell ref="H12:M12"/>
    <mergeCell ref="N12:T12"/>
    <mergeCell ref="U12:AA12"/>
    <mergeCell ref="AB12:AG12"/>
    <mergeCell ref="AH12:AN12"/>
    <mergeCell ref="AO12:AU12"/>
    <mergeCell ref="AV12:BA12"/>
    <mergeCell ref="BB12:BH12"/>
    <mergeCell ref="BM10:BN10"/>
    <mergeCell ref="A11:G11"/>
    <mergeCell ref="H11:M11"/>
    <mergeCell ref="N11:T11"/>
    <mergeCell ref="U11:AA11"/>
    <mergeCell ref="AB11:AG11"/>
    <mergeCell ref="AH11:AN11"/>
    <mergeCell ref="AO11:AU11"/>
    <mergeCell ref="AV11:BA11"/>
    <mergeCell ref="BB11:BH11"/>
    <mergeCell ref="BI11:BJ11"/>
    <mergeCell ref="A10:G10"/>
    <mergeCell ref="H10:M10"/>
    <mergeCell ref="N10:T10"/>
    <mergeCell ref="U10:AA10"/>
    <mergeCell ref="AB10:AG10"/>
    <mergeCell ref="AH10:AN10"/>
    <mergeCell ref="AO10:AU10"/>
    <mergeCell ref="AV10:BA10"/>
    <mergeCell ref="BB10:BH10"/>
    <mergeCell ref="BL1:BN1"/>
    <mergeCell ref="A3:BN3"/>
    <mergeCell ref="I7:AZ7"/>
    <mergeCell ref="BI7:BN9"/>
    <mergeCell ref="A8:T8"/>
    <mergeCell ref="U8:AG8"/>
    <mergeCell ref="AH8:AU8"/>
    <mergeCell ref="AV8:BH8"/>
    <mergeCell ref="A9:G9"/>
    <mergeCell ref="H9:M9"/>
    <mergeCell ref="BB9:BH9"/>
    <mergeCell ref="N9:T9"/>
    <mergeCell ref="U9:AA9"/>
    <mergeCell ref="AB9:AG9"/>
    <mergeCell ref="AH9:AN9"/>
    <mergeCell ref="AO9:AU9"/>
    <mergeCell ref="AV9:BA9"/>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1"/>
  <sheetViews>
    <sheetView view="pageBreakPreview" zoomScaleNormal="130" zoomScaleSheetLayoutView="100" workbookViewId="0">
      <selection sqref="A1:C1"/>
    </sheetView>
  </sheetViews>
  <sheetFormatPr defaultColWidth="1.6640625" defaultRowHeight="12"/>
  <cols>
    <col min="1" max="48" width="1.6640625" style="24"/>
    <col min="49" max="49" width="1.6640625" style="24" customWidth="1"/>
    <col min="50" max="59" width="1.6640625" style="24"/>
    <col min="60" max="60" width="2.21875" style="24" customWidth="1"/>
    <col min="61" max="77" width="1.6640625" style="24"/>
    <col min="78" max="79" width="1.6640625" style="24" customWidth="1"/>
    <col min="80" max="90" width="1.6640625" style="24"/>
    <col min="91" max="91" width="1.6640625" style="24" customWidth="1"/>
    <col min="92" max="93" width="1.6640625" style="24"/>
    <col min="94" max="94" width="1.6640625" style="24" customWidth="1"/>
    <col min="95" max="107" width="1.6640625" style="24"/>
    <col min="108" max="108" width="1.6640625" style="24" customWidth="1"/>
    <col min="109" max="114" width="1.6640625" style="24"/>
    <col min="115" max="115" width="1.6640625" style="24" customWidth="1"/>
    <col min="116" max="16384" width="1.6640625" style="24"/>
  </cols>
  <sheetData>
    <row r="1" spans="1:60">
      <c r="A1" s="436">
        <v>162</v>
      </c>
      <c r="B1" s="436"/>
      <c r="C1" s="436"/>
      <c r="D1" s="23" t="s">
        <v>173</v>
      </c>
    </row>
    <row r="2" spans="1:60" s="26" customFormat="1" ht="9.6"/>
    <row r="3" spans="1:60" ht="19.2">
      <c r="A3" s="437" t="s">
        <v>693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row>
    <row r="4" spans="1:60" s="4" customFormat="1" ht="9.6"/>
    <row r="5" spans="1:60" s="27" customFormat="1" ht="14.4">
      <c r="A5" s="463" t="s">
        <v>694</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row>
    <row r="6" spans="1:60" s="4" customFormat="1" ht="9.6">
      <c r="BH6" s="348"/>
    </row>
    <row r="7" spans="1:60" s="4" customFormat="1" ht="9.6">
      <c r="BH7" s="348" t="s">
        <v>157</v>
      </c>
    </row>
    <row r="8" spans="1:60" s="4" customFormat="1" ht="9.6">
      <c r="BH8" s="348"/>
    </row>
    <row r="9" spans="1:60" s="29" customFormat="1" ht="10.8" customHeight="1">
      <c r="A9" s="438" t="s">
        <v>2</v>
      </c>
      <c r="B9" s="438"/>
      <c r="C9" s="438"/>
      <c r="D9" s="438"/>
      <c r="E9" s="438"/>
      <c r="F9" s="438"/>
      <c r="G9" s="438"/>
      <c r="H9" s="438"/>
      <c r="I9" s="438"/>
      <c r="J9" s="438"/>
      <c r="K9" s="438"/>
      <c r="L9" s="439"/>
      <c r="M9" s="444" t="s">
        <v>28</v>
      </c>
      <c r="N9" s="445"/>
      <c r="O9" s="445"/>
      <c r="P9" s="446"/>
      <c r="Q9" s="444" t="s">
        <v>3</v>
      </c>
      <c r="R9" s="445"/>
      <c r="S9" s="445"/>
      <c r="T9" s="446"/>
      <c r="U9" s="453" t="s">
        <v>159</v>
      </c>
      <c r="V9" s="454"/>
      <c r="W9" s="454"/>
      <c r="X9" s="454"/>
      <c r="Y9" s="454"/>
      <c r="Z9" s="454"/>
      <c r="AA9" s="454"/>
      <c r="AB9" s="454"/>
      <c r="AC9" s="454"/>
      <c r="AD9" s="454"/>
      <c r="AE9" s="454"/>
      <c r="AF9" s="454"/>
      <c r="AG9" s="454"/>
      <c r="AH9" s="454"/>
      <c r="AI9" s="454"/>
      <c r="AJ9" s="454"/>
      <c r="AK9" s="454"/>
      <c r="AL9" s="454"/>
      <c r="AM9" s="454"/>
      <c r="AN9" s="454"/>
      <c r="AO9" s="454"/>
      <c r="AP9" s="454"/>
      <c r="AQ9" s="454"/>
      <c r="AR9" s="455"/>
      <c r="AS9" s="456" t="s">
        <v>665</v>
      </c>
      <c r="AT9" s="457"/>
      <c r="AU9" s="457"/>
      <c r="AV9" s="457"/>
      <c r="AW9" s="457"/>
      <c r="AX9" s="457"/>
      <c r="AY9" s="457"/>
      <c r="AZ9" s="457"/>
      <c r="BA9" s="457"/>
      <c r="BB9" s="457"/>
      <c r="BC9" s="457"/>
      <c r="BD9" s="458"/>
      <c r="BE9" s="444" t="s">
        <v>29</v>
      </c>
      <c r="BF9" s="445"/>
      <c r="BG9" s="445"/>
      <c r="BH9" s="446"/>
    </row>
    <row r="10" spans="1:60" s="29" customFormat="1" ht="10.8" customHeight="1">
      <c r="A10" s="440"/>
      <c r="B10" s="440"/>
      <c r="C10" s="440"/>
      <c r="D10" s="440"/>
      <c r="E10" s="440"/>
      <c r="F10" s="440"/>
      <c r="G10" s="440"/>
      <c r="H10" s="440"/>
      <c r="I10" s="440"/>
      <c r="J10" s="440"/>
      <c r="K10" s="440"/>
      <c r="L10" s="441"/>
      <c r="M10" s="447"/>
      <c r="N10" s="448"/>
      <c r="O10" s="448"/>
      <c r="P10" s="449"/>
      <c r="Q10" s="447"/>
      <c r="R10" s="448"/>
      <c r="S10" s="448"/>
      <c r="T10" s="449"/>
      <c r="U10" s="459" t="s">
        <v>188</v>
      </c>
      <c r="V10" s="459"/>
      <c r="W10" s="459"/>
      <c r="X10" s="459"/>
      <c r="Y10" s="459"/>
      <c r="Z10" s="459"/>
      <c r="AA10" s="459"/>
      <c r="AB10" s="459"/>
      <c r="AC10" s="459"/>
      <c r="AD10" s="459"/>
      <c r="AE10" s="459"/>
      <c r="AF10" s="459"/>
      <c r="AG10" s="459" t="s">
        <v>189</v>
      </c>
      <c r="AH10" s="459"/>
      <c r="AI10" s="459"/>
      <c r="AJ10" s="459"/>
      <c r="AK10" s="459"/>
      <c r="AL10" s="459"/>
      <c r="AM10" s="459"/>
      <c r="AN10" s="459"/>
      <c r="AO10" s="459"/>
      <c r="AP10" s="459"/>
      <c r="AQ10" s="459"/>
      <c r="AR10" s="459"/>
      <c r="AS10" s="460" t="s">
        <v>695</v>
      </c>
      <c r="AT10" s="461"/>
      <c r="AU10" s="461"/>
      <c r="AV10" s="461"/>
      <c r="AW10" s="461"/>
      <c r="AX10" s="461"/>
      <c r="AY10" s="461"/>
      <c r="AZ10" s="461"/>
      <c r="BA10" s="461"/>
      <c r="BB10" s="461"/>
      <c r="BC10" s="461"/>
      <c r="BD10" s="462"/>
      <c r="BE10" s="447" t="s">
        <v>30</v>
      </c>
      <c r="BF10" s="448"/>
      <c r="BG10" s="448"/>
      <c r="BH10" s="449"/>
    </row>
    <row r="11" spans="1:60" s="29" customFormat="1" ht="11.25" customHeight="1">
      <c r="A11" s="442"/>
      <c r="B11" s="442"/>
      <c r="C11" s="442"/>
      <c r="D11" s="442"/>
      <c r="E11" s="442"/>
      <c r="F11" s="442"/>
      <c r="G11" s="442"/>
      <c r="H11" s="442"/>
      <c r="I11" s="442"/>
      <c r="J11" s="442"/>
      <c r="K11" s="442"/>
      <c r="L11" s="443"/>
      <c r="M11" s="450"/>
      <c r="N11" s="451"/>
      <c r="O11" s="451"/>
      <c r="P11" s="452"/>
      <c r="Q11" s="450"/>
      <c r="R11" s="451"/>
      <c r="S11" s="451"/>
      <c r="T11" s="452"/>
      <c r="U11" s="459" t="s">
        <v>50</v>
      </c>
      <c r="V11" s="459"/>
      <c r="W11" s="459"/>
      <c r="X11" s="459"/>
      <c r="Y11" s="459" t="s">
        <v>5</v>
      </c>
      <c r="Z11" s="459"/>
      <c r="AA11" s="459"/>
      <c r="AB11" s="459"/>
      <c r="AC11" s="459" t="s">
        <v>6</v>
      </c>
      <c r="AD11" s="459"/>
      <c r="AE11" s="459"/>
      <c r="AF11" s="459"/>
      <c r="AG11" s="459" t="s">
        <v>50</v>
      </c>
      <c r="AH11" s="459"/>
      <c r="AI11" s="459"/>
      <c r="AJ11" s="459"/>
      <c r="AK11" s="459" t="s">
        <v>5</v>
      </c>
      <c r="AL11" s="459"/>
      <c r="AM11" s="459"/>
      <c r="AN11" s="459"/>
      <c r="AO11" s="459" t="s">
        <v>6</v>
      </c>
      <c r="AP11" s="459"/>
      <c r="AQ11" s="459"/>
      <c r="AR11" s="459"/>
      <c r="AS11" s="450" t="s">
        <v>50</v>
      </c>
      <c r="AT11" s="451"/>
      <c r="AU11" s="451"/>
      <c r="AV11" s="452"/>
      <c r="AW11" s="450" t="s">
        <v>5</v>
      </c>
      <c r="AX11" s="451"/>
      <c r="AY11" s="451"/>
      <c r="AZ11" s="452"/>
      <c r="BA11" s="450" t="s">
        <v>6</v>
      </c>
      <c r="BB11" s="451"/>
      <c r="BC11" s="451"/>
      <c r="BD11" s="452"/>
      <c r="BE11" s="450" t="s">
        <v>31</v>
      </c>
      <c r="BF11" s="451"/>
      <c r="BG11" s="451"/>
      <c r="BH11" s="452"/>
    </row>
    <row r="12" spans="1:60" s="29" customFormat="1" ht="11.25" customHeight="1">
      <c r="A12" s="313" t="s">
        <v>7</v>
      </c>
      <c r="C12" s="313" t="s">
        <v>7</v>
      </c>
      <c r="D12" s="313" t="s">
        <v>7</v>
      </c>
      <c r="J12" s="448" t="s">
        <v>8</v>
      </c>
      <c r="K12" s="448"/>
      <c r="L12" s="449"/>
      <c r="M12" s="464">
        <v>42</v>
      </c>
      <c r="N12" s="464"/>
      <c r="O12" s="464"/>
      <c r="P12" s="464"/>
      <c r="Q12" s="464">
        <v>863</v>
      </c>
      <c r="R12" s="464"/>
      <c r="S12" s="464"/>
      <c r="T12" s="464"/>
      <c r="U12" s="464">
        <v>1245</v>
      </c>
      <c r="V12" s="464"/>
      <c r="W12" s="464"/>
      <c r="X12" s="464"/>
      <c r="Y12" s="464">
        <v>421</v>
      </c>
      <c r="Z12" s="464"/>
      <c r="AA12" s="464"/>
      <c r="AB12" s="464"/>
      <c r="AC12" s="464">
        <v>824</v>
      </c>
      <c r="AD12" s="464"/>
      <c r="AE12" s="464"/>
      <c r="AF12" s="464"/>
      <c r="AG12" s="464">
        <v>108</v>
      </c>
      <c r="AH12" s="464"/>
      <c r="AI12" s="464"/>
      <c r="AJ12" s="464"/>
      <c r="AK12" s="464">
        <v>32</v>
      </c>
      <c r="AL12" s="464"/>
      <c r="AM12" s="464"/>
      <c r="AN12" s="464"/>
      <c r="AO12" s="464">
        <v>76</v>
      </c>
      <c r="AP12" s="464"/>
      <c r="AQ12" s="464"/>
      <c r="AR12" s="464"/>
      <c r="AS12" s="464">
        <v>102</v>
      </c>
      <c r="AT12" s="464"/>
      <c r="AU12" s="464"/>
      <c r="AV12" s="464"/>
      <c r="AW12" s="464">
        <v>42</v>
      </c>
      <c r="AX12" s="464"/>
      <c r="AY12" s="464"/>
      <c r="AZ12" s="464"/>
      <c r="BA12" s="464">
        <v>60</v>
      </c>
      <c r="BB12" s="464"/>
      <c r="BC12" s="464"/>
      <c r="BD12" s="464"/>
      <c r="BE12" s="464">
        <v>245</v>
      </c>
      <c r="BF12" s="464"/>
      <c r="BG12" s="464"/>
      <c r="BH12" s="464"/>
    </row>
    <row r="13" spans="1:60" s="29" customFormat="1" ht="11.25" customHeight="1">
      <c r="A13" s="448" t="s">
        <v>10</v>
      </c>
      <c r="B13" s="448"/>
      <c r="C13" s="448"/>
      <c r="D13" s="440">
        <v>27</v>
      </c>
      <c r="E13" s="440"/>
      <c r="F13" s="440" t="s">
        <v>11</v>
      </c>
      <c r="G13" s="440"/>
      <c r="J13" s="448" t="s">
        <v>12</v>
      </c>
      <c r="K13" s="448"/>
      <c r="L13" s="449"/>
      <c r="M13" s="464">
        <v>41</v>
      </c>
      <c r="N13" s="464"/>
      <c r="O13" s="464"/>
      <c r="P13" s="464"/>
      <c r="Q13" s="464">
        <v>852</v>
      </c>
      <c r="R13" s="464"/>
      <c r="S13" s="464"/>
      <c r="T13" s="464"/>
      <c r="U13" s="464">
        <v>1225</v>
      </c>
      <c r="V13" s="464"/>
      <c r="W13" s="464"/>
      <c r="X13" s="464"/>
      <c r="Y13" s="464">
        <v>412</v>
      </c>
      <c r="Z13" s="464"/>
      <c r="AA13" s="464"/>
      <c r="AB13" s="464"/>
      <c r="AC13" s="464">
        <v>813</v>
      </c>
      <c r="AD13" s="464"/>
      <c r="AE13" s="464"/>
      <c r="AF13" s="464"/>
      <c r="AG13" s="464">
        <v>105</v>
      </c>
      <c r="AH13" s="464"/>
      <c r="AI13" s="464"/>
      <c r="AJ13" s="464"/>
      <c r="AK13" s="464">
        <v>30</v>
      </c>
      <c r="AL13" s="464"/>
      <c r="AM13" s="464"/>
      <c r="AN13" s="464"/>
      <c r="AO13" s="464">
        <v>75</v>
      </c>
      <c r="AP13" s="464"/>
      <c r="AQ13" s="464"/>
      <c r="AR13" s="464"/>
      <c r="AS13" s="464">
        <v>97</v>
      </c>
      <c r="AT13" s="464"/>
      <c r="AU13" s="464"/>
      <c r="AV13" s="464"/>
      <c r="AW13" s="464">
        <v>41</v>
      </c>
      <c r="AX13" s="464"/>
      <c r="AY13" s="464"/>
      <c r="AZ13" s="464"/>
      <c r="BA13" s="464">
        <v>56</v>
      </c>
      <c r="BB13" s="464"/>
      <c r="BC13" s="464"/>
      <c r="BD13" s="464"/>
      <c r="BE13" s="464">
        <v>242</v>
      </c>
      <c r="BF13" s="464"/>
      <c r="BG13" s="464"/>
      <c r="BH13" s="464"/>
    </row>
    <row r="14" spans="1:60" s="29" customFormat="1" ht="11.25" customHeight="1">
      <c r="A14" s="313" t="s">
        <v>7</v>
      </c>
      <c r="C14" s="313" t="s">
        <v>7</v>
      </c>
      <c r="D14" s="313" t="s">
        <v>7</v>
      </c>
      <c r="J14" s="448" t="s">
        <v>14</v>
      </c>
      <c r="K14" s="448"/>
      <c r="L14" s="449"/>
      <c r="M14" s="464">
        <v>1</v>
      </c>
      <c r="N14" s="464"/>
      <c r="O14" s="464"/>
      <c r="P14" s="464"/>
      <c r="Q14" s="464">
        <v>11</v>
      </c>
      <c r="R14" s="464"/>
      <c r="S14" s="464"/>
      <c r="T14" s="464"/>
      <c r="U14" s="464">
        <v>20</v>
      </c>
      <c r="V14" s="464"/>
      <c r="W14" s="464"/>
      <c r="X14" s="464"/>
      <c r="Y14" s="464">
        <v>9</v>
      </c>
      <c r="Z14" s="464"/>
      <c r="AA14" s="464"/>
      <c r="AB14" s="464"/>
      <c r="AC14" s="464">
        <v>11</v>
      </c>
      <c r="AD14" s="464"/>
      <c r="AE14" s="464"/>
      <c r="AF14" s="464"/>
      <c r="AG14" s="464">
        <v>3</v>
      </c>
      <c r="AH14" s="464"/>
      <c r="AI14" s="464"/>
      <c r="AJ14" s="464"/>
      <c r="AK14" s="464">
        <v>2</v>
      </c>
      <c r="AL14" s="464"/>
      <c r="AM14" s="464"/>
      <c r="AN14" s="464"/>
      <c r="AO14" s="464">
        <v>1</v>
      </c>
      <c r="AP14" s="464"/>
      <c r="AQ14" s="464"/>
      <c r="AR14" s="464"/>
      <c r="AS14" s="464">
        <v>5</v>
      </c>
      <c r="AT14" s="464"/>
      <c r="AU14" s="464"/>
      <c r="AV14" s="464"/>
      <c r="AW14" s="464">
        <v>1</v>
      </c>
      <c r="AX14" s="464"/>
      <c r="AY14" s="464"/>
      <c r="AZ14" s="464"/>
      <c r="BA14" s="464">
        <v>4</v>
      </c>
      <c r="BB14" s="464"/>
      <c r="BC14" s="464"/>
      <c r="BD14" s="464"/>
      <c r="BE14" s="464">
        <v>3</v>
      </c>
      <c r="BF14" s="464"/>
      <c r="BG14" s="464"/>
      <c r="BH14" s="464"/>
    </row>
    <row r="15" spans="1:60" s="31" customFormat="1" ht="11.25" customHeight="1">
      <c r="A15" s="318"/>
      <c r="C15" s="318"/>
      <c r="D15" s="318"/>
      <c r="J15" s="314"/>
      <c r="K15" s="314"/>
      <c r="L15" s="315"/>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row>
    <row r="16" spans="1:60" s="31" customFormat="1" ht="11.25" customHeight="1">
      <c r="A16" s="313" t="s">
        <v>7</v>
      </c>
      <c r="B16" s="29"/>
      <c r="C16" s="313" t="s">
        <v>7</v>
      </c>
      <c r="D16" s="313" t="s">
        <v>7</v>
      </c>
      <c r="E16" s="29"/>
      <c r="F16" s="29"/>
      <c r="G16" s="29"/>
      <c r="H16" s="29"/>
      <c r="I16" s="29"/>
      <c r="J16" s="448" t="s">
        <v>8</v>
      </c>
      <c r="K16" s="448"/>
      <c r="L16" s="449"/>
      <c r="M16" s="465">
        <v>42</v>
      </c>
      <c r="N16" s="464"/>
      <c r="O16" s="464"/>
      <c r="P16" s="464"/>
      <c r="Q16" s="464">
        <v>885</v>
      </c>
      <c r="R16" s="464"/>
      <c r="S16" s="464"/>
      <c r="T16" s="464"/>
      <c r="U16" s="464">
        <v>1274</v>
      </c>
      <c r="V16" s="464"/>
      <c r="W16" s="464"/>
      <c r="X16" s="464"/>
      <c r="Y16" s="464">
        <v>441</v>
      </c>
      <c r="Z16" s="464"/>
      <c r="AA16" s="464"/>
      <c r="AB16" s="464"/>
      <c r="AC16" s="464">
        <v>833</v>
      </c>
      <c r="AD16" s="464"/>
      <c r="AE16" s="464"/>
      <c r="AF16" s="464"/>
      <c r="AG16" s="464">
        <v>105</v>
      </c>
      <c r="AH16" s="464"/>
      <c r="AI16" s="464"/>
      <c r="AJ16" s="464"/>
      <c r="AK16" s="464">
        <v>28</v>
      </c>
      <c r="AL16" s="464"/>
      <c r="AM16" s="464"/>
      <c r="AN16" s="464"/>
      <c r="AO16" s="464">
        <v>77</v>
      </c>
      <c r="AP16" s="464"/>
      <c r="AQ16" s="464"/>
      <c r="AR16" s="464"/>
      <c r="AS16" s="464">
        <v>130</v>
      </c>
      <c r="AT16" s="464"/>
      <c r="AU16" s="464"/>
      <c r="AV16" s="464"/>
      <c r="AW16" s="464">
        <v>30</v>
      </c>
      <c r="AX16" s="464"/>
      <c r="AY16" s="464"/>
      <c r="AZ16" s="464"/>
      <c r="BA16" s="464">
        <v>100</v>
      </c>
      <c r="BB16" s="464"/>
      <c r="BC16" s="464"/>
      <c r="BD16" s="464"/>
      <c r="BE16" s="464">
        <v>246</v>
      </c>
      <c r="BF16" s="464"/>
      <c r="BG16" s="464"/>
      <c r="BH16" s="464"/>
    </row>
    <row r="17" spans="1:60" s="31" customFormat="1" ht="11.25" customHeight="1">
      <c r="A17" s="313" t="s">
        <v>7</v>
      </c>
      <c r="B17" s="29"/>
      <c r="C17" s="313" t="s">
        <v>7</v>
      </c>
      <c r="D17" s="440">
        <v>28</v>
      </c>
      <c r="E17" s="440"/>
      <c r="F17" s="29"/>
      <c r="G17" s="29"/>
      <c r="H17" s="29"/>
      <c r="I17" s="29"/>
      <c r="J17" s="448" t="s">
        <v>12</v>
      </c>
      <c r="K17" s="448"/>
      <c r="L17" s="449"/>
      <c r="M17" s="465">
        <v>41</v>
      </c>
      <c r="N17" s="464"/>
      <c r="O17" s="464"/>
      <c r="P17" s="464"/>
      <c r="Q17" s="464">
        <v>874</v>
      </c>
      <c r="R17" s="464"/>
      <c r="S17" s="464"/>
      <c r="T17" s="464"/>
      <c r="U17" s="464">
        <v>1253</v>
      </c>
      <c r="V17" s="464"/>
      <c r="W17" s="464"/>
      <c r="X17" s="464"/>
      <c r="Y17" s="464">
        <v>432</v>
      </c>
      <c r="Z17" s="464"/>
      <c r="AA17" s="464"/>
      <c r="AB17" s="464"/>
      <c r="AC17" s="464">
        <v>821</v>
      </c>
      <c r="AD17" s="464"/>
      <c r="AE17" s="464"/>
      <c r="AF17" s="464"/>
      <c r="AG17" s="464">
        <v>103</v>
      </c>
      <c r="AH17" s="464"/>
      <c r="AI17" s="464"/>
      <c r="AJ17" s="464"/>
      <c r="AK17" s="464">
        <v>27</v>
      </c>
      <c r="AL17" s="464"/>
      <c r="AM17" s="464"/>
      <c r="AN17" s="464"/>
      <c r="AO17" s="464">
        <v>76</v>
      </c>
      <c r="AP17" s="464"/>
      <c r="AQ17" s="464"/>
      <c r="AR17" s="464"/>
      <c r="AS17" s="464">
        <v>127</v>
      </c>
      <c r="AT17" s="464"/>
      <c r="AU17" s="464"/>
      <c r="AV17" s="464"/>
      <c r="AW17" s="464">
        <v>29</v>
      </c>
      <c r="AX17" s="464"/>
      <c r="AY17" s="464"/>
      <c r="AZ17" s="464"/>
      <c r="BA17" s="464">
        <v>98</v>
      </c>
      <c r="BB17" s="464"/>
      <c r="BC17" s="464"/>
      <c r="BD17" s="464"/>
      <c r="BE17" s="464">
        <v>243</v>
      </c>
      <c r="BF17" s="464"/>
      <c r="BG17" s="464"/>
      <c r="BH17" s="464"/>
    </row>
    <row r="18" spans="1:60" s="31" customFormat="1" ht="11.25" customHeight="1">
      <c r="A18" s="313" t="s">
        <v>7</v>
      </c>
      <c r="B18" s="29"/>
      <c r="C18" s="313" t="s">
        <v>7</v>
      </c>
      <c r="D18" s="313" t="s">
        <v>7</v>
      </c>
      <c r="E18" s="29"/>
      <c r="F18" s="29"/>
      <c r="G18" s="29"/>
      <c r="H18" s="29"/>
      <c r="I18" s="29"/>
      <c r="J18" s="448" t="s">
        <v>14</v>
      </c>
      <c r="K18" s="448"/>
      <c r="L18" s="449"/>
      <c r="M18" s="465">
        <v>1</v>
      </c>
      <c r="N18" s="464"/>
      <c r="O18" s="464"/>
      <c r="P18" s="464"/>
      <c r="Q18" s="464">
        <v>11</v>
      </c>
      <c r="R18" s="464"/>
      <c r="S18" s="464"/>
      <c r="T18" s="464"/>
      <c r="U18" s="464">
        <v>21</v>
      </c>
      <c r="V18" s="464"/>
      <c r="W18" s="464"/>
      <c r="X18" s="464"/>
      <c r="Y18" s="464">
        <v>9</v>
      </c>
      <c r="Z18" s="464"/>
      <c r="AA18" s="464"/>
      <c r="AB18" s="464"/>
      <c r="AC18" s="464">
        <v>12</v>
      </c>
      <c r="AD18" s="464"/>
      <c r="AE18" s="464"/>
      <c r="AF18" s="464"/>
      <c r="AG18" s="464">
        <v>2</v>
      </c>
      <c r="AH18" s="464"/>
      <c r="AI18" s="464"/>
      <c r="AJ18" s="464"/>
      <c r="AK18" s="464">
        <v>1</v>
      </c>
      <c r="AL18" s="464"/>
      <c r="AM18" s="464"/>
      <c r="AN18" s="464"/>
      <c r="AO18" s="464">
        <v>1</v>
      </c>
      <c r="AP18" s="464"/>
      <c r="AQ18" s="464"/>
      <c r="AR18" s="464"/>
      <c r="AS18" s="464">
        <v>3</v>
      </c>
      <c r="AT18" s="464"/>
      <c r="AU18" s="464"/>
      <c r="AV18" s="464"/>
      <c r="AW18" s="464">
        <v>1</v>
      </c>
      <c r="AX18" s="464"/>
      <c r="AY18" s="464"/>
      <c r="AZ18" s="464"/>
      <c r="BA18" s="464">
        <v>2</v>
      </c>
      <c r="BB18" s="464"/>
      <c r="BC18" s="464"/>
      <c r="BD18" s="464"/>
      <c r="BE18" s="464">
        <v>3</v>
      </c>
      <c r="BF18" s="464"/>
      <c r="BG18" s="464"/>
      <c r="BH18" s="464"/>
    </row>
    <row r="19" spans="1:60" s="31" customFormat="1" ht="11.25" customHeight="1">
      <c r="A19" s="313"/>
      <c r="B19" s="29"/>
      <c r="C19" s="313"/>
      <c r="D19" s="313"/>
      <c r="E19" s="29"/>
      <c r="F19" s="29"/>
      <c r="G19" s="29"/>
      <c r="H19" s="29"/>
      <c r="I19" s="29"/>
      <c r="J19" s="309"/>
      <c r="K19" s="309"/>
      <c r="L19" s="310"/>
      <c r="M19" s="312"/>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row>
    <row r="20" spans="1:60" s="31" customFormat="1" ht="11.25" customHeight="1">
      <c r="A20" s="313"/>
      <c r="B20" s="29"/>
      <c r="C20" s="313"/>
      <c r="D20" s="313"/>
      <c r="E20" s="29"/>
      <c r="F20" s="29"/>
      <c r="G20" s="29"/>
      <c r="H20" s="29"/>
      <c r="I20" s="29"/>
      <c r="J20" s="448" t="s">
        <v>8</v>
      </c>
      <c r="K20" s="448"/>
      <c r="L20" s="449"/>
      <c r="M20" s="465">
        <v>42</v>
      </c>
      <c r="N20" s="464"/>
      <c r="O20" s="464"/>
      <c r="P20" s="464"/>
      <c r="Q20" s="464">
        <v>906</v>
      </c>
      <c r="R20" s="464"/>
      <c r="S20" s="464"/>
      <c r="T20" s="464"/>
      <c r="U20" s="464">
        <v>1296</v>
      </c>
      <c r="V20" s="464"/>
      <c r="W20" s="464"/>
      <c r="X20" s="464"/>
      <c r="Y20" s="464">
        <v>456</v>
      </c>
      <c r="Z20" s="464"/>
      <c r="AA20" s="464"/>
      <c r="AB20" s="464"/>
      <c r="AC20" s="464">
        <v>840</v>
      </c>
      <c r="AD20" s="464"/>
      <c r="AE20" s="464"/>
      <c r="AF20" s="464"/>
      <c r="AG20" s="464">
        <v>97</v>
      </c>
      <c r="AH20" s="464"/>
      <c r="AI20" s="464"/>
      <c r="AJ20" s="464"/>
      <c r="AK20" s="464">
        <v>26</v>
      </c>
      <c r="AL20" s="464"/>
      <c r="AM20" s="464"/>
      <c r="AN20" s="464"/>
      <c r="AO20" s="464">
        <v>71</v>
      </c>
      <c r="AP20" s="464"/>
      <c r="AQ20" s="464"/>
      <c r="AR20" s="464"/>
      <c r="AS20" s="464">
        <v>148</v>
      </c>
      <c r="AT20" s="464"/>
      <c r="AU20" s="464"/>
      <c r="AV20" s="464"/>
      <c r="AW20" s="464">
        <v>29</v>
      </c>
      <c r="AX20" s="464"/>
      <c r="AY20" s="464"/>
      <c r="AZ20" s="464"/>
      <c r="BA20" s="464">
        <v>119</v>
      </c>
      <c r="BB20" s="464"/>
      <c r="BC20" s="464"/>
      <c r="BD20" s="464"/>
      <c r="BE20" s="464">
        <v>246</v>
      </c>
      <c r="BF20" s="464"/>
      <c r="BG20" s="464"/>
      <c r="BH20" s="464"/>
    </row>
    <row r="21" spans="1:60" s="31" customFormat="1" ht="11.25" customHeight="1">
      <c r="A21" s="313"/>
      <c r="B21" s="29"/>
      <c r="C21" s="313"/>
      <c r="D21" s="440">
        <v>29</v>
      </c>
      <c r="E21" s="440"/>
      <c r="F21" s="29"/>
      <c r="G21" s="29"/>
      <c r="H21" s="29"/>
      <c r="I21" s="29"/>
      <c r="J21" s="448" t="s">
        <v>12</v>
      </c>
      <c r="K21" s="448"/>
      <c r="L21" s="449"/>
      <c r="M21" s="465">
        <v>41</v>
      </c>
      <c r="N21" s="464"/>
      <c r="O21" s="464"/>
      <c r="P21" s="464"/>
      <c r="Q21" s="464">
        <v>896</v>
      </c>
      <c r="R21" s="464"/>
      <c r="S21" s="464"/>
      <c r="T21" s="464"/>
      <c r="U21" s="464">
        <v>1276</v>
      </c>
      <c r="V21" s="464"/>
      <c r="W21" s="464"/>
      <c r="X21" s="464"/>
      <c r="Y21" s="464">
        <v>448</v>
      </c>
      <c r="Z21" s="464"/>
      <c r="AA21" s="464"/>
      <c r="AB21" s="464"/>
      <c r="AC21" s="464">
        <v>828</v>
      </c>
      <c r="AD21" s="464"/>
      <c r="AE21" s="464"/>
      <c r="AF21" s="464"/>
      <c r="AG21" s="464">
        <v>95</v>
      </c>
      <c r="AH21" s="464"/>
      <c r="AI21" s="464"/>
      <c r="AJ21" s="464"/>
      <c r="AK21" s="464">
        <v>25</v>
      </c>
      <c r="AL21" s="464"/>
      <c r="AM21" s="464"/>
      <c r="AN21" s="464"/>
      <c r="AO21" s="464">
        <v>70</v>
      </c>
      <c r="AP21" s="464"/>
      <c r="AQ21" s="464"/>
      <c r="AR21" s="464"/>
      <c r="AS21" s="464">
        <v>145</v>
      </c>
      <c r="AT21" s="464"/>
      <c r="AU21" s="464"/>
      <c r="AV21" s="464"/>
      <c r="AW21" s="464">
        <v>27</v>
      </c>
      <c r="AX21" s="464"/>
      <c r="AY21" s="464"/>
      <c r="AZ21" s="464"/>
      <c r="BA21" s="464">
        <v>118</v>
      </c>
      <c r="BB21" s="464"/>
      <c r="BC21" s="464"/>
      <c r="BD21" s="464"/>
      <c r="BE21" s="464">
        <v>243</v>
      </c>
      <c r="BF21" s="464"/>
      <c r="BG21" s="464"/>
      <c r="BH21" s="464"/>
    </row>
    <row r="22" spans="1:60" s="31" customFormat="1" ht="11.25" customHeight="1">
      <c r="A22" s="313"/>
      <c r="B22" s="29"/>
      <c r="C22" s="313"/>
      <c r="D22" s="313"/>
      <c r="E22" s="29"/>
      <c r="F22" s="29"/>
      <c r="G22" s="29"/>
      <c r="H22" s="29"/>
      <c r="I22" s="29"/>
      <c r="J22" s="448" t="s">
        <v>14</v>
      </c>
      <c r="K22" s="448"/>
      <c r="L22" s="449"/>
      <c r="M22" s="465">
        <v>1</v>
      </c>
      <c r="N22" s="464"/>
      <c r="O22" s="464"/>
      <c r="P22" s="464"/>
      <c r="Q22" s="464">
        <v>10</v>
      </c>
      <c r="R22" s="464"/>
      <c r="S22" s="464"/>
      <c r="T22" s="464"/>
      <c r="U22" s="464">
        <v>20</v>
      </c>
      <c r="V22" s="464"/>
      <c r="W22" s="464"/>
      <c r="X22" s="464"/>
      <c r="Y22" s="464">
        <v>8</v>
      </c>
      <c r="Z22" s="464"/>
      <c r="AA22" s="464"/>
      <c r="AB22" s="464"/>
      <c r="AC22" s="464">
        <v>12</v>
      </c>
      <c r="AD22" s="464"/>
      <c r="AE22" s="464"/>
      <c r="AF22" s="464"/>
      <c r="AG22" s="464">
        <v>2</v>
      </c>
      <c r="AH22" s="464"/>
      <c r="AI22" s="464"/>
      <c r="AJ22" s="464"/>
      <c r="AK22" s="464">
        <v>1</v>
      </c>
      <c r="AL22" s="464"/>
      <c r="AM22" s="464"/>
      <c r="AN22" s="464"/>
      <c r="AO22" s="464">
        <v>1</v>
      </c>
      <c r="AP22" s="464"/>
      <c r="AQ22" s="464"/>
      <c r="AR22" s="464"/>
      <c r="AS22" s="464">
        <v>3</v>
      </c>
      <c r="AT22" s="464"/>
      <c r="AU22" s="464"/>
      <c r="AV22" s="464"/>
      <c r="AW22" s="464">
        <v>2</v>
      </c>
      <c r="AX22" s="464"/>
      <c r="AY22" s="464"/>
      <c r="AZ22" s="464"/>
      <c r="BA22" s="464">
        <v>1</v>
      </c>
      <c r="BB22" s="464"/>
      <c r="BC22" s="464"/>
      <c r="BD22" s="464"/>
      <c r="BE22" s="464">
        <v>3</v>
      </c>
      <c r="BF22" s="464"/>
      <c r="BG22" s="464"/>
      <c r="BH22" s="464"/>
    </row>
    <row r="23" spans="1:60" s="31" customFormat="1" ht="11.25" customHeight="1">
      <c r="A23" s="313"/>
      <c r="B23" s="29"/>
      <c r="C23" s="313"/>
      <c r="D23" s="313"/>
      <c r="E23" s="29"/>
      <c r="F23" s="29"/>
      <c r="G23" s="29"/>
      <c r="H23" s="29"/>
      <c r="I23" s="29"/>
      <c r="J23" s="309"/>
      <c r="K23" s="309"/>
      <c r="L23" s="310"/>
      <c r="M23" s="312"/>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row>
    <row r="24" spans="1:60" s="31" customFormat="1" ht="11.25" customHeight="1">
      <c r="A24" s="313" t="s">
        <v>7</v>
      </c>
      <c r="B24" s="29"/>
      <c r="C24" s="313" t="s">
        <v>7</v>
      </c>
      <c r="D24" s="313" t="s">
        <v>7</v>
      </c>
      <c r="E24" s="29"/>
      <c r="F24" s="29"/>
      <c r="G24" s="29"/>
      <c r="H24" s="29"/>
      <c r="I24" s="29"/>
      <c r="J24" s="448" t="s">
        <v>8</v>
      </c>
      <c r="K24" s="448"/>
      <c r="L24" s="448"/>
      <c r="M24" s="465">
        <v>42</v>
      </c>
      <c r="N24" s="464"/>
      <c r="O24" s="464"/>
      <c r="P24" s="464"/>
      <c r="Q24" s="464">
        <v>938</v>
      </c>
      <c r="R24" s="464"/>
      <c r="S24" s="464"/>
      <c r="T24" s="464"/>
      <c r="U24" s="464">
        <v>1341</v>
      </c>
      <c r="V24" s="464"/>
      <c r="W24" s="464"/>
      <c r="X24" s="464"/>
      <c r="Y24" s="464">
        <v>468</v>
      </c>
      <c r="Z24" s="464"/>
      <c r="AA24" s="464"/>
      <c r="AB24" s="464"/>
      <c r="AC24" s="464">
        <v>873</v>
      </c>
      <c r="AD24" s="464"/>
      <c r="AE24" s="464"/>
      <c r="AF24" s="464"/>
      <c r="AG24" s="464">
        <v>102</v>
      </c>
      <c r="AH24" s="464"/>
      <c r="AI24" s="464"/>
      <c r="AJ24" s="464"/>
      <c r="AK24" s="464">
        <v>29</v>
      </c>
      <c r="AL24" s="464"/>
      <c r="AM24" s="464"/>
      <c r="AN24" s="464"/>
      <c r="AO24" s="464">
        <v>73</v>
      </c>
      <c r="AP24" s="464"/>
      <c r="AQ24" s="464"/>
      <c r="AR24" s="464"/>
      <c r="AS24" s="464">
        <v>135</v>
      </c>
      <c r="AT24" s="464"/>
      <c r="AU24" s="464"/>
      <c r="AV24" s="464"/>
      <c r="AW24" s="464">
        <v>27</v>
      </c>
      <c r="AX24" s="464"/>
      <c r="AY24" s="464"/>
      <c r="AZ24" s="464"/>
      <c r="BA24" s="464">
        <v>108</v>
      </c>
      <c r="BB24" s="464"/>
      <c r="BC24" s="464"/>
      <c r="BD24" s="464"/>
      <c r="BE24" s="464">
        <v>246</v>
      </c>
      <c r="BF24" s="464"/>
      <c r="BG24" s="464"/>
      <c r="BH24" s="464"/>
    </row>
    <row r="25" spans="1:60" s="31" customFormat="1" ht="11.25" customHeight="1">
      <c r="A25" s="313" t="s">
        <v>7</v>
      </c>
      <c r="B25" s="29"/>
      <c r="C25" s="313" t="s">
        <v>7</v>
      </c>
      <c r="D25" s="440">
        <v>30</v>
      </c>
      <c r="E25" s="440"/>
      <c r="F25" s="29"/>
      <c r="G25" s="29"/>
      <c r="H25" s="29"/>
      <c r="I25" s="29"/>
      <c r="J25" s="448" t="s">
        <v>12</v>
      </c>
      <c r="K25" s="448"/>
      <c r="L25" s="448"/>
      <c r="M25" s="465">
        <v>41</v>
      </c>
      <c r="N25" s="464"/>
      <c r="O25" s="464"/>
      <c r="P25" s="464"/>
      <c r="Q25" s="464">
        <v>929</v>
      </c>
      <c r="R25" s="464"/>
      <c r="S25" s="464"/>
      <c r="T25" s="464"/>
      <c r="U25" s="464">
        <v>1322</v>
      </c>
      <c r="V25" s="464"/>
      <c r="W25" s="464"/>
      <c r="X25" s="464"/>
      <c r="Y25" s="464">
        <v>459</v>
      </c>
      <c r="Z25" s="464"/>
      <c r="AA25" s="464"/>
      <c r="AB25" s="464"/>
      <c r="AC25" s="464">
        <v>863</v>
      </c>
      <c r="AD25" s="464"/>
      <c r="AE25" s="464"/>
      <c r="AF25" s="464"/>
      <c r="AG25" s="464">
        <v>99</v>
      </c>
      <c r="AH25" s="464"/>
      <c r="AI25" s="464"/>
      <c r="AJ25" s="464"/>
      <c r="AK25" s="464">
        <v>27</v>
      </c>
      <c r="AL25" s="464"/>
      <c r="AM25" s="464"/>
      <c r="AN25" s="464"/>
      <c r="AO25" s="464">
        <v>72</v>
      </c>
      <c r="AP25" s="464"/>
      <c r="AQ25" s="464"/>
      <c r="AR25" s="464"/>
      <c r="AS25" s="464">
        <v>132</v>
      </c>
      <c r="AT25" s="464"/>
      <c r="AU25" s="464"/>
      <c r="AV25" s="464"/>
      <c r="AW25" s="464">
        <v>25</v>
      </c>
      <c r="AX25" s="464"/>
      <c r="AY25" s="464"/>
      <c r="AZ25" s="464"/>
      <c r="BA25" s="464">
        <v>107</v>
      </c>
      <c r="BB25" s="464"/>
      <c r="BC25" s="464"/>
      <c r="BD25" s="464"/>
      <c r="BE25" s="464">
        <v>243</v>
      </c>
      <c r="BF25" s="464"/>
      <c r="BG25" s="464"/>
      <c r="BH25" s="464"/>
    </row>
    <row r="26" spans="1:60" s="31" customFormat="1" ht="11.25" customHeight="1">
      <c r="A26" s="313" t="s">
        <v>7</v>
      </c>
      <c r="B26" s="29"/>
      <c r="C26" s="313" t="s">
        <v>7</v>
      </c>
      <c r="D26" s="313" t="s">
        <v>7</v>
      </c>
      <c r="E26" s="29"/>
      <c r="F26" s="29"/>
      <c r="G26" s="29"/>
      <c r="H26" s="29"/>
      <c r="I26" s="29"/>
      <c r="J26" s="448" t="s">
        <v>14</v>
      </c>
      <c r="K26" s="448"/>
      <c r="L26" s="448"/>
      <c r="M26" s="465">
        <v>1</v>
      </c>
      <c r="N26" s="464"/>
      <c r="O26" s="464"/>
      <c r="P26" s="464"/>
      <c r="Q26" s="464">
        <v>9</v>
      </c>
      <c r="R26" s="464"/>
      <c r="S26" s="464"/>
      <c r="T26" s="464"/>
      <c r="U26" s="464">
        <v>19</v>
      </c>
      <c r="V26" s="464"/>
      <c r="W26" s="464"/>
      <c r="X26" s="464"/>
      <c r="Y26" s="464">
        <v>9</v>
      </c>
      <c r="Z26" s="464"/>
      <c r="AA26" s="464"/>
      <c r="AB26" s="464"/>
      <c r="AC26" s="464">
        <v>10</v>
      </c>
      <c r="AD26" s="464"/>
      <c r="AE26" s="464"/>
      <c r="AF26" s="464"/>
      <c r="AG26" s="464">
        <v>3</v>
      </c>
      <c r="AH26" s="464"/>
      <c r="AI26" s="464"/>
      <c r="AJ26" s="464"/>
      <c r="AK26" s="464">
        <v>2</v>
      </c>
      <c r="AL26" s="464"/>
      <c r="AM26" s="464"/>
      <c r="AN26" s="464"/>
      <c r="AO26" s="464">
        <v>1</v>
      </c>
      <c r="AP26" s="464"/>
      <c r="AQ26" s="464"/>
      <c r="AR26" s="464"/>
      <c r="AS26" s="464">
        <v>3</v>
      </c>
      <c r="AT26" s="464"/>
      <c r="AU26" s="464"/>
      <c r="AV26" s="464"/>
      <c r="AW26" s="464">
        <v>2</v>
      </c>
      <c r="AX26" s="464"/>
      <c r="AY26" s="464"/>
      <c r="AZ26" s="464"/>
      <c r="BA26" s="464">
        <v>1</v>
      </c>
      <c r="BB26" s="464"/>
      <c r="BC26" s="464"/>
      <c r="BD26" s="464"/>
      <c r="BE26" s="464">
        <v>3</v>
      </c>
      <c r="BF26" s="464"/>
      <c r="BG26" s="464"/>
      <c r="BH26" s="464"/>
    </row>
    <row r="27" spans="1:60" s="31" customFormat="1" ht="11.25" customHeight="1">
      <c r="A27" s="318"/>
      <c r="C27" s="318"/>
      <c r="D27" s="318"/>
      <c r="J27" s="314"/>
      <c r="K27" s="314"/>
      <c r="L27" s="314"/>
      <c r="M27" s="316"/>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row>
    <row r="28" spans="1:60" s="31" customFormat="1" ht="11.25" customHeight="1">
      <c r="A28" s="318" t="s">
        <v>7</v>
      </c>
      <c r="C28" s="318" t="s">
        <v>7</v>
      </c>
      <c r="D28" s="318" t="s">
        <v>7</v>
      </c>
      <c r="J28" s="468" t="s">
        <v>8</v>
      </c>
      <c r="K28" s="468"/>
      <c r="L28" s="469"/>
      <c r="M28" s="470">
        <v>42</v>
      </c>
      <c r="N28" s="466"/>
      <c r="O28" s="466"/>
      <c r="P28" s="466"/>
      <c r="Q28" s="466">
        <v>950</v>
      </c>
      <c r="R28" s="466"/>
      <c r="S28" s="466"/>
      <c r="T28" s="466"/>
      <c r="U28" s="466">
        <v>1357</v>
      </c>
      <c r="V28" s="466"/>
      <c r="W28" s="466"/>
      <c r="X28" s="466"/>
      <c r="Y28" s="466">
        <v>475</v>
      </c>
      <c r="Z28" s="466"/>
      <c r="AA28" s="466"/>
      <c r="AB28" s="466"/>
      <c r="AC28" s="466">
        <v>882</v>
      </c>
      <c r="AD28" s="466"/>
      <c r="AE28" s="466"/>
      <c r="AF28" s="466"/>
      <c r="AG28" s="466">
        <v>101</v>
      </c>
      <c r="AH28" s="466"/>
      <c r="AI28" s="466"/>
      <c r="AJ28" s="466"/>
      <c r="AK28" s="466">
        <v>32</v>
      </c>
      <c r="AL28" s="466"/>
      <c r="AM28" s="466"/>
      <c r="AN28" s="466"/>
      <c r="AO28" s="466">
        <v>69</v>
      </c>
      <c r="AP28" s="466"/>
      <c r="AQ28" s="466"/>
      <c r="AR28" s="466"/>
      <c r="AS28" s="466">
        <v>145</v>
      </c>
      <c r="AT28" s="466"/>
      <c r="AU28" s="466"/>
      <c r="AV28" s="466"/>
      <c r="AW28" s="466">
        <v>26</v>
      </c>
      <c r="AX28" s="466"/>
      <c r="AY28" s="466"/>
      <c r="AZ28" s="466"/>
      <c r="BA28" s="466">
        <v>119</v>
      </c>
      <c r="BB28" s="466"/>
      <c r="BC28" s="466"/>
      <c r="BD28" s="466"/>
      <c r="BE28" s="466">
        <v>248</v>
      </c>
      <c r="BF28" s="466"/>
      <c r="BG28" s="466"/>
      <c r="BH28" s="466"/>
    </row>
    <row r="29" spans="1:60" s="31" customFormat="1" ht="11.25" customHeight="1">
      <c r="A29" s="467" t="s">
        <v>670</v>
      </c>
      <c r="B29" s="467"/>
      <c r="C29" s="467"/>
      <c r="D29" s="467" t="s">
        <v>671</v>
      </c>
      <c r="E29" s="467"/>
      <c r="J29" s="468" t="s">
        <v>12</v>
      </c>
      <c r="K29" s="468"/>
      <c r="L29" s="469"/>
      <c r="M29" s="470">
        <v>41</v>
      </c>
      <c r="N29" s="466"/>
      <c r="O29" s="466"/>
      <c r="P29" s="466"/>
      <c r="Q29" s="466">
        <v>941</v>
      </c>
      <c r="R29" s="466"/>
      <c r="S29" s="466"/>
      <c r="T29" s="466"/>
      <c r="U29" s="466">
        <v>1339</v>
      </c>
      <c r="V29" s="466"/>
      <c r="W29" s="466"/>
      <c r="X29" s="466"/>
      <c r="Y29" s="466">
        <v>466</v>
      </c>
      <c r="Z29" s="466"/>
      <c r="AA29" s="466"/>
      <c r="AB29" s="466"/>
      <c r="AC29" s="466">
        <v>873</v>
      </c>
      <c r="AD29" s="466"/>
      <c r="AE29" s="466"/>
      <c r="AF29" s="466"/>
      <c r="AG29" s="466">
        <v>98</v>
      </c>
      <c r="AH29" s="466"/>
      <c r="AI29" s="466"/>
      <c r="AJ29" s="466"/>
      <c r="AK29" s="466">
        <v>30</v>
      </c>
      <c r="AL29" s="466"/>
      <c r="AM29" s="466"/>
      <c r="AN29" s="466"/>
      <c r="AO29" s="466">
        <v>68</v>
      </c>
      <c r="AP29" s="466"/>
      <c r="AQ29" s="466"/>
      <c r="AR29" s="466"/>
      <c r="AS29" s="466">
        <v>143</v>
      </c>
      <c r="AT29" s="466"/>
      <c r="AU29" s="466"/>
      <c r="AV29" s="466"/>
      <c r="AW29" s="466">
        <v>25</v>
      </c>
      <c r="AX29" s="466"/>
      <c r="AY29" s="466"/>
      <c r="AZ29" s="466"/>
      <c r="BA29" s="466">
        <v>118</v>
      </c>
      <c r="BB29" s="466"/>
      <c r="BC29" s="466"/>
      <c r="BD29" s="466"/>
      <c r="BE29" s="466">
        <v>245</v>
      </c>
      <c r="BF29" s="466"/>
      <c r="BG29" s="466"/>
      <c r="BH29" s="466"/>
    </row>
    <row r="30" spans="1:60" s="31" customFormat="1" ht="11.25" customHeight="1">
      <c r="A30" s="33" t="s">
        <v>7</v>
      </c>
      <c r="B30" s="34"/>
      <c r="C30" s="33" t="s">
        <v>7</v>
      </c>
      <c r="D30" s="33" t="s">
        <v>7</v>
      </c>
      <c r="E30" s="34"/>
      <c r="F30" s="34"/>
      <c r="G30" s="34"/>
      <c r="H30" s="34"/>
      <c r="I30" s="34"/>
      <c r="J30" s="495" t="s">
        <v>14</v>
      </c>
      <c r="K30" s="495"/>
      <c r="L30" s="496"/>
      <c r="M30" s="497">
        <v>1</v>
      </c>
      <c r="N30" s="471"/>
      <c r="O30" s="471"/>
      <c r="P30" s="471"/>
      <c r="Q30" s="471">
        <v>9</v>
      </c>
      <c r="R30" s="471"/>
      <c r="S30" s="471"/>
      <c r="T30" s="471"/>
      <c r="U30" s="471">
        <v>18</v>
      </c>
      <c r="V30" s="471"/>
      <c r="W30" s="471"/>
      <c r="X30" s="471"/>
      <c r="Y30" s="471">
        <v>9</v>
      </c>
      <c r="Z30" s="471"/>
      <c r="AA30" s="471"/>
      <c r="AB30" s="471"/>
      <c r="AC30" s="471">
        <v>9</v>
      </c>
      <c r="AD30" s="471"/>
      <c r="AE30" s="471"/>
      <c r="AF30" s="471"/>
      <c r="AG30" s="471">
        <v>3</v>
      </c>
      <c r="AH30" s="471"/>
      <c r="AI30" s="471"/>
      <c r="AJ30" s="471"/>
      <c r="AK30" s="471">
        <v>2</v>
      </c>
      <c r="AL30" s="471"/>
      <c r="AM30" s="471"/>
      <c r="AN30" s="471"/>
      <c r="AO30" s="471">
        <v>1</v>
      </c>
      <c r="AP30" s="471"/>
      <c r="AQ30" s="471"/>
      <c r="AR30" s="471"/>
      <c r="AS30" s="471">
        <v>2</v>
      </c>
      <c r="AT30" s="471"/>
      <c r="AU30" s="471"/>
      <c r="AV30" s="471"/>
      <c r="AW30" s="471">
        <v>1</v>
      </c>
      <c r="AX30" s="471"/>
      <c r="AY30" s="471"/>
      <c r="AZ30" s="471"/>
      <c r="BA30" s="471">
        <v>1</v>
      </c>
      <c r="BB30" s="471"/>
      <c r="BC30" s="471"/>
      <c r="BD30" s="471"/>
      <c r="BE30" s="471">
        <v>3</v>
      </c>
      <c r="BF30" s="471"/>
      <c r="BG30" s="471"/>
      <c r="BH30" s="471"/>
    </row>
    <row r="31" spans="1:60" s="4" customFormat="1" ht="9.6">
      <c r="A31" s="17" t="s">
        <v>673</v>
      </c>
      <c r="B31" s="18"/>
      <c r="C31" s="18"/>
      <c r="D31" s="19" t="s">
        <v>32</v>
      </c>
      <c r="E31" s="18"/>
      <c r="F31" s="18"/>
      <c r="G31" s="18"/>
      <c r="H31" s="18"/>
      <c r="I31" s="18"/>
      <c r="J31" s="18"/>
      <c r="K31" s="18"/>
      <c r="L31" s="18"/>
    </row>
    <row r="32" spans="1:60" s="4" customFormat="1" ht="9.6">
      <c r="A32" s="17"/>
      <c r="B32" s="18"/>
      <c r="C32" s="18"/>
      <c r="D32" s="19"/>
      <c r="E32" s="18"/>
      <c r="F32" s="18"/>
      <c r="G32" s="18"/>
      <c r="H32" s="18"/>
      <c r="I32" s="18"/>
      <c r="J32" s="18"/>
      <c r="K32" s="18"/>
      <c r="L32" s="18"/>
    </row>
    <row r="33" spans="1:75" s="42" customFormat="1" ht="14.4">
      <c r="A33" s="472" t="s">
        <v>696</v>
      </c>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row>
    <row r="34" spans="1:75" s="26" customFormat="1" ht="10.5" customHeight="1">
      <c r="BH34" s="37"/>
      <c r="BJ34" s="41"/>
      <c r="BK34" s="41"/>
      <c r="BL34" s="41"/>
      <c r="BM34" s="41"/>
      <c r="BN34" s="41"/>
      <c r="BO34" s="41"/>
      <c r="BP34" s="41"/>
      <c r="BQ34" s="41"/>
      <c r="BR34" s="41"/>
      <c r="BS34" s="41"/>
      <c r="BT34" s="41"/>
      <c r="BU34" s="41"/>
      <c r="BV34" s="41"/>
      <c r="BW34" s="41"/>
    </row>
    <row r="35" spans="1:75" s="42" customFormat="1" ht="9.75" customHeight="1">
      <c r="A35" s="326"/>
      <c r="B35" s="326"/>
      <c r="C35" s="326"/>
      <c r="D35" s="473" t="s">
        <v>33</v>
      </c>
      <c r="E35" s="473"/>
      <c r="F35" s="473"/>
      <c r="G35" s="473"/>
      <c r="H35" s="474"/>
      <c r="I35" s="475" t="s">
        <v>34</v>
      </c>
      <c r="J35" s="476"/>
      <c r="K35" s="476"/>
      <c r="L35" s="477"/>
      <c r="M35" s="484" t="s">
        <v>35</v>
      </c>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6"/>
      <c r="AW35" s="484" t="s">
        <v>36</v>
      </c>
      <c r="AX35" s="485"/>
      <c r="AY35" s="485"/>
      <c r="AZ35" s="485"/>
      <c r="BA35" s="485"/>
      <c r="BB35" s="485"/>
      <c r="BC35" s="485"/>
      <c r="BD35" s="485"/>
      <c r="BE35" s="485"/>
      <c r="BF35" s="485"/>
      <c r="BG35" s="485"/>
      <c r="BH35" s="486"/>
    </row>
    <row r="36" spans="1:75" s="42" customFormat="1" ht="9.75" customHeight="1">
      <c r="A36" s="43"/>
      <c r="B36" s="43"/>
      <c r="C36" s="43"/>
      <c r="D36" s="43"/>
      <c r="E36" s="43"/>
      <c r="F36" s="43"/>
      <c r="G36" s="43"/>
      <c r="H36" s="44"/>
      <c r="I36" s="478"/>
      <c r="J36" s="479"/>
      <c r="K36" s="479"/>
      <c r="L36" s="480"/>
      <c r="M36" s="487" t="s">
        <v>38</v>
      </c>
      <c r="N36" s="488"/>
      <c r="O36" s="488"/>
      <c r="P36" s="489"/>
      <c r="Q36" s="487" t="s">
        <v>39</v>
      </c>
      <c r="R36" s="488"/>
      <c r="S36" s="489"/>
      <c r="T36" s="493" t="s">
        <v>40</v>
      </c>
      <c r="U36" s="493"/>
      <c r="V36" s="493"/>
      <c r="W36" s="493"/>
      <c r="X36" s="493" t="s">
        <v>41</v>
      </c>
      <c r="Y36" s="493"/>
      <c r="Z36" s="493"/>
      <c r="AA36" s="507" t="s">
        <v>42</v>
      </c>
      <c r="AB36" s="507"/>
      <c r="AC36" s="507"/>
      <c r="AD36" s="507"/>
      <c r="AE36" s="507"/>
      <c r="AF36" s="507"/>
      <c r="AG36" s="507"/>
      <c r="AH36" s="507"/>
      <c r="AI36" s="507"/>
      <c r="AJ36" s="509" t="s">
        <v>43</v>
      </c>
      <c r="AK36" s="509"/>
      <c r="AL36" s="509"/>
      <c r="AM36" s="509"/>
      <c r="AN36" s="510" t="s">
        <v>44</v>
      </c>
      <c r="AO36" s="493"/>
      <c r="AP36" s="493"/>
      <c r="AQ36" s="510" t="s">
        <v>45</v>
      </c>
      <c r="AR36" s="493"/>
      <c r="AS36" s="493"/>
      <c r="AT36" s="493" t="s">
        <v>46</v>
      </c>
      <c r="AU36" s="493"/>
      <c r="AV36" s="493"/>
      <c r="AW36" s="511" t="s">
        <v>47</v>
      </c>
      <c r="AX36" s="498"/>
      <c r="AY36" s="499"/>
      <c r="AZ36" s="498" t="s">
        <v>48</v>
      </c>
      <c r="BA36" s="498"/>
      <c r="BB36" s="499"/>
      <c r="BC36" s="500" t="s">
        <v>49</v>
      </c>
      <c r="BD36" s="501"/>
      <c r="BE36" s="501"/>
      <c r="BF36" s="500" t="s">
        <v>41</v>
      </c>
      <c r="BG36" s="501"/>
      <c r="BH36" s="504"/>
    </row>
    <row r="37" spans="1:75" s="42" customFormat="1" ht="9.75" customHeight="1">
      <c r="A37" s="506" t="s">
        <v>37</v>
      </c>
      <c r="B37" s="506"/>
      <c r="C37" s="506"/>
      <c r="D37" s="506"/>
      <c r="E37" s="506"/>
      <c r="F37" s="45"/>
      <c r="G37" s="45"/>
      <c r="H37" s="46"/>
      <c r="I37" s="481"/>
      <c r="J37" s="482"/>
      <c r="K37" s="482"/>
      <c r="L37" s="483"/>
      <c r="M37" s="490"/>
      <c r="N37" s="491"/>
      <c r="O37" s="491"/>
      <c r="P37" s="492"/>
      <c r="Q37" s="490" t="s">
        <v>56</v>
      </c>
      <c r="R37" s="491"/>
      <c r="S37" s="492"/>
      <c r="T37" s="494"/>
      <c r="U37" s="494"/>
      <c r="V37" s="494"/>
      <c r="W37" s="494"/>
      <c r="X37" s="494"/>
      <c r="Y37" s="494"/>
      <c r="Z37" s="494"/>
      <c r="AA37" s="507" t="s">
        <v>38</v>
      </c>
      <c r="AB37" s="507"/>
      <c r="AC37" s="507"/>
      <c r="AD37" s="507" t="s">
        <v>24</v>
      </c>
      <c r="AE37" s="507"/>
      <c r="AF37" s="507"/>
      <c r="AG37" s="507" t="s">
        <v>25</v>
      </c>
      <c r="AH37" s="507"/>
      <c r="AI37" s="507"/>
      <c r="AJ37" s="508" t="s">
        <v>57</v>
      </c>
      <c r="AK37" s="508"/>
      <c r="AL37" s="508"/>
      <c r="AM37" s="508"/>
      <c r="AN37" s="494"/>
      <c r="AO37" s="494"/>
      <c r="AP37" s="494"/>
      <c r="AQ37" s="494"/>
      <c r="AR37" s="494"/>
      <c r="AS37" s="494"/>
      <c r="AT37" s="494"/>
      <c r="AU37" s="494"/>
      <c r="AV37" s="494"/>
      <c r="AW37" s="481"/>
      <c r="AX37" s="482"/>
      <c r="AY37" s="483"/>
      <c r="AZ37" s="482"/>
      <c r="BA37" s="482"/>
      <c r="BB37" s="483"/>
      <c r="BC37" s="502"/>
      <c r="BD37" s="503"/>
      <c r="BE37" s="503"/>
      <c r="BF37" s="502"/>
      <c r="BG37" s="503"/>
      <c r="BH37" s="505"/>
    </row>
    <row r="38" spans="1:75" s="48" customFormat="1" ht="10.5" customHeight="1">
      <c r="A38" s="519" t="s">
        <v>8</v>
      </c>
      <c r="B38" s="519"/>
      <c r="C38" s="519"/>
      <c r="D38" s="519"/>
      <c r="E38" s="519"/>
      <c r="F38" s="519"/>
      <c r="G38" s="519"/>
      <c r="H38" s="520"/>
      <c r="I38" s="512">
        <v>940</v>
      </c>
      <c r="J38" s="512"/>
      <c r="K38" s="512"/>
      <c r="L38" s="512"/>
      <c r="M38" s="512">
        <v>1393</v>
      </c>
      <c r="N38" s="512"/>
      <c r="O38" s="512"/>
      <c r="P38" s="512"/>
      <c r="Q38" s="512">
        <v>82</v>
      </c>
      <c r="R38" s="512"/>
      <c r="S38" s="512"/>
      <c r="T38" s="512">
        <v>955</v>
      </c>
      <c r="U38" s="512"/>
      <c r="V38" s="512"/>
      <c r="W38" s="512"/>
      <c r="X38" s="512">
        <v>241</v>
      </c>
      <c r="Y38" s="512"/>
      <c r="Z38" s="512"/>
      <c r="AA38" s="512">
        <v>1278</v>
      </c>
      <c r="AB38" s="512"/>
      <c r="AC38" s="512"/>
      <c r="AD38" s="512">
        <v>466</v>
      </c>
      <c r="AE38" s="512"/>
      <c r="AF38" s="512"/>
      <c r="AG38" s="512">
        <v>812</v>
      </c>
      <c r="AH38" s="512"/>
      <c r="AI38" s="512"/>
      <c r="AJ38" s="512">
        <v>53</v>
      </c>
      <c r="AK38" s="512"/>
      <c r="AL38" s="512"/>
      <c r="AM38" s="512"/>
      <c r="AN38" s="512">
        <v>4</v>
      </c>
      <c r="AO38" s="512"/>
      <c r="AP38" s="512"/>
      <c r="AQ38" s="512">
        <v>54</v>
      </c>
      <c r="AR38" s="512"/>
      <c r="AS38" s="512"/>
      <c r="AT38" s="512">
        <v>4</v>
      </c>
      <c r="AU38" s="512"/>
      <c r="AV38" s="512"/>
      <c r="AW38" s="512">
        <v>18</v>
      </c>
      <c r="AX38" s="512"/>
      <c r="AY38" s="512"/>
      <c r="AZ38" s="512">
        <v>12</v>
      </c>
      <c r="BA38" s="512"/>
      <c r="BB38" s="512"/>
      <c r="BC38" s="512">
        <v>2</v>
      </c>
      <c r="BD38" s="512"/>
      <c r="BE38" s="512"/>
      <c r="BF38" s="512">
        <v>4</v>
      </c>
      <c r="BG38" s="512"/>
      <c r="BH38" s="512"/>
    </row>
    <row r="39" spans="1:75" s="48" customFormat="1" ht="10.5" customHeight="1">
      <c r="A39" s="513" t="s">
        <v>58</v>
      </c>
      <c r="B39" s="513"/>
      <c r="C39" s="513"/>
      <c r="D39" s="513"/>
      <c r="E39" s="513"/>
      <c r="F39" s="513"/>
      <c r="G39" s="513"/>
      <c r="H39" s="514"/>
      <c r="I39" s="515">
        <v>19</v>
      </c>
      <c r="J39" s="516"/>
      <c r="K39" s="516"/>
      <c r="L39" s="516"/>
      <c r="M39" s="517">
        <v>31</v>
      </c>
      <c r="N39" s="517"/>
      <c r="O39" s="517"/>
      <c r="P39" s="517"/>
      <c r="Q39" s="518">
        <v>2</v>
      </c>
      <c r="R39" s="518"/>
      <c r="S39" s="518"/>
      <c r="T39" s="518">
        <v>22</v>
      </c>
      <c r="U39" s="518"/>
      <c r="V39" s="518"/>
      <c r="W39" s="518"/>
      <c r="X39" s="518">
        <v>4</v>
      </c>
      <c r="Y39" s="518"/>
      <c r="Z39" s="518"/>
      <c r="AA39" s="518">
        <v>28</v>
      </c>
      <c r="AB39" s="518"/>
      <c r="AC39" s="518"/>
      <c r="AD39" s="518">
        <v>12</v>
      </c>
      <c r="AE39" s="518"/>
      <c r="AF39" s="518"/>
      <c r="AG39" s="518">
        <v>16</v>
      </c>
      <c r="AH39" s="518"/>
      <c r="AI39" s="518"/>
      <c r="AJ39" s="518">
        <v>1</v>
      </c>
      <c r="AK39" s="518"/>
      <c r="AL39" s="518"/>
      <c r="AM39" s="518"/>
      <c r="AN39" s="518">
        <v>1</v>
      </c>
      <c r="AO39" s="518"/>
      <c r="AP39" s="518"/>
      <c r="AQ39" s="518">
        <v>1</v>
      </c>
      <c r="AR39" s="518"/>
      <c r="AS39" s="518"/>
      <c r="AT39" s="464" t="s">
        <v>697</v>
      </c>
      <c r="AU39" s="464"/>
      <c r="AV39" s="464"/>
      <c r="AW39" s="464">
        <v>1</v>
      </c>
      <c r="AX39" s="464"/>
      <c r="AY39" s="464"/>
      <c r="AZ39" s="464" t="s">
        <v>698</v>
      </c>
      <c r="BA39" s="464"/>
      <c r="BB39" s="464"/>
      <c r="BC39" s="464">
        <v>1</v>
      </c>
      <c r="BD39" s="464"/>
      <c r="BE39" s="464"/>
      <c r="BF39" s="464" t="s">
        <v>697</v>
      </c>
      <c r="BG39" s="464"/>
      <c r="BH39" s="464"/>
    </row>
    <row r="40" spans="1:75" s="48" customFormat="1" ht="10.5" customHeight="1">
      <c r="A40" s="513" t="s">
        <v>59</v>
      </c>
      <c r="B40" s="513"/>
      <c r="C40" s="513"/>
      <c r="D40" s="513"/>
      <c r="E40" s="513"/>
      <c r="F40" s="513"/>
      <c r="G40" s="513"/>
      <c r="H40" s="514"/>
      <c r="I40" s="515">
        <v>21</v>
      </c>
      <c r="J40" s="516"/>
      <c r="K40" s="516"/>
      <c r="L40" s="516"/>
      <c r="M40" s="517">
        <v>32</v>
      </c>
      <c r="N40" s="517"/>
      <c r="O40" s="517"/>
      <c r="P40" s="517"/>
      <c r="Q40" s="518">
        <v>2</v>
      </c>
      <c r="R40" s="518"/>
      <c r="S40" s="518"/>
      <c r="T40" s="518">
        <v>20</v>
      </c>
      <c r="U40" s="518"/>
      <c r="V40" s="518"/>
      <c r="W40" s="518"/>
      <c r="X40" s="518">
        <v>8</v>
      </c>
      <c r="Y40" s="518"/>
      <c r="Z40" s="518"/>
      <c r="AA40" s="518">
        <v>30</v>
      </c>
      <c r="AB40" s="518"/>
      <c r="AC40" s="518"/>
      <c r="AD40" s="518">
        <v>9</v>
      </c>
      <c r="AE40" s="518"/>
      <c r="AF40" s="518"/>
      <c r="AG40" s="518">
        <v>21</v>
      </c>
      <c r="AH40" s="518"/>
      <c r="AI40" s="518"/>
      <c r="AJ40" s="518">
        <v>1</v>
      </c>
      <c r="AK40" s="518"/>
      <c r="AL40" s="518"/>
      <c r="AM40" s="518"/>
      <c r="AN40" s="518" t="s">
        <v>697</v>
      </c>
      <c r="AO40" s="518"/>
      <c r="AP40" s="518"/>
      <c r="AQ40" s="518">
        <v>1</v>
      </c>
      <c r="AR40" s="518"/>
      <c r="AS40" s="518"/>
      <c r="AT40" s="464" t="s">
        <v>697</v>
      </c>
      <c r="AU40" s="464"/>
      <c r="AV40" s="464"/>
      <c r="AW40" s="464" t="s">
        <v>697</v>
      </c>
      <c r="AX40" s="464"/>
      <c r="AY40" s="464"/>
      <c r="AZ40" s="464" t="s">
        <v>698</v>
      </c>
      <c r="BA40" s="464"/>
      <c r="BB40" s="464"/>
      <c r="BC40" s="464" t="s">
        <v>697</v>
      </c>
      <c r="BD40" s="464"/>
      <c r="BE40" s="464"/>
      <c r="BF40" s="464" t="s">
        <v>697</v>
      </c>
      <c r="BG40" s="464"/>
      <c r="BH40" s="464"/>
    </row>
    <row r="41" spans="1:75" s="48" customFormat="1" ht="10.5" customHeight="1">
      <c r="A41" s="513" t="s">
        <v>61</v>
      </c>
      <c r="B41" s="513"/>
      <c r="C41" s="513"/>
      <c r="D41" s="513"/>
      <c r="E41" s="513"/>
      <c r="F41" s="513"/>
      <c r="G41" s="513"/>
      <c r="H41" s="514"/>
      <c r="I41" s="515">
        <v>27</v>
      </c>
      <c r="J41" s="516"/>
      <c r="K41" s="516"/>
      <c r="L41" s="516"/>
      <c r="M41" s="517">
        <v>38</v>
      </c>
      <c r="N41" s="517"/>
      <c r="O41" s="517"/>
      <c r="P41" s="517"/>
      <c r="Q41" s="518">
        <v>2</v>
      </c>
      <c r="R41" s="518"/>
      <c r="S41" s="518"/>
      <c r="T41" s="518">
        <v>25</v>
      </c>
      <c r="U41" s="518"/>
      <c r="V41" s="518"/>
      <c r="W41" s="518"/>
      <c r="X41" s="518">
        <v>8</v>
      </c>
      <c r="Y41" s="518"/>
      <c r="Z41" s="518"/>
      <c r="AA41" s="518">
        <v>35</v>
      </c>
      <c r="AB41" s="518"/>
      <c r="AC41" s="518"/>
      <c r="AD41" s="518">
        <v>13</v>
      </c>
      <c r="AE41" s="518"/>
      <c r="AF41" s="518"/>
      <c r="AG41" s="518">
        <v>22</v>
      </c>
      <c r="AH41" s="518"/>
      <c r="AI41" s="518"/>
      <c r="AJ41" s="518">
        <v>1</v>
      </c>
      <c r="AK41" s="518"/>
      <c r="AL41" s="518"/>
      <c r="AM41" s="518"/>
      <c r="AN41" s="518" t="s">
        <v>494</v>
      </c>
      <c r="AO41" s="518"/>
      <c r="AP41" s="518"/>
      <c r="AQ41" s="518">
        <v>2</v>
      </c>
      <c r="AR41" s="518"/>
      <c r="AS41" s="518"/>
      <c r="AT41" s="464" t="s">
        <v>697</v>
      </c>
      <c r="AU41" s="464"/>
      <c r="AV41" s="464"/>
      <c r="AW41" s="464" t="s">
        <v>698</v>
      </c>
      <c r="AX41" s="464"/>
      <c r="AY41" s="464"/>
      <c r="AZ41" s="464" t="s">
        <v>698</v>
      </c>
      <c r="BA41" s="464"/>
      <c r="BB41" s="464"/>
      <c r="BC41" s="464" t="s">
        <v>697</v>
      </c>
      <c r="BD41" s="464"/>
      <c r="BE41" s="464"/>
      <c r="BF41" s="464" t="s">
        <v>697</v>
      </c>
      <c r="BG41" s="464"/>
      <c r="BH41" s="464"/>
    </row>
    <row r="42" spans="1:75" s="48" customFormat="1" ht="10.5" customHeight="1">
      <c r="A42" s="513" t="s">
        <v>62</v>
      </c>
      <c r="B42" s="513"/>
      <c r="C42" s="513"/>
      <c r="D42" s="513"/>
      <c r="E42" s="513"/>
      <c r="F42" s="513"/>
      <c r="G42" s="513"/>
      <c r="H42" s="514"/>
      <c r="I42" s="515">
        <v>18</v>
      </c>
      <c r="J42" s="516"/>
      <c r="K42" s="516"/>
      <c r="L42" s="516"/>
      <c r="M42" s="517">
        <v>28</v>
      </c>
      <c r="N42" s="517"/>
      <c r="O42" s="517"/>
      <c r="P42" s="517"/>
      <c r="Q42" s="518">
        <v>2</v>
      </c>
      <c r="R42" s="518"/>
      <c r="S42" s="518"/>
      <c r="T42" s="518">
        <v>19</v>
      </c>
      <c r="U42" s="518"/>
      <c r="V42" s="518"/>
      <c r="W42" s="518"/>
      <c r="X42" s="518">
        <v>4</v>
      </c>
      <c r="Y42" s="518"/>
      <c r="Z42" s="518"/>
      <c r="AA42" s="518">
        <v>25</v>
      </c>
      <c r="AB42" s="518"/>
      <c r="AC42" s="518"/>
      <c r="AD42" s="518">
        <v>13</v>
      </c>
      <c r="AE42" s="518"/>
      <c r="AF42" s="518"/>
      <c r="AG42" s="518">
        <v>12</v>
      </c>
      <c r="AH42" s="518"/>
      <c r="AI42" s="518"/>
      <c r="AJ42" s="518">
        <v>1</v>
      </c>
      <c r="AK42" s="518"/>
      <c r="AL42" s="518"/>
      <c r="AM42" s="518"/>
      <c r="AN42" s="518" t="s">
        <v>697</v>
      </c>
      <c r="AO42" s="518"/>
      <c r="AP42" s="518"/>
      <c r="AQ42" s="518">
        <v>1</v>
      </c>
      <c r="AR42" s="518"/>
      <c r="AS42" s="518"/>
      <c r="AT42" s="464">
        <v>1</v>
      </c>
      <c r="AU42" s="464"/>
      <c r="AV42" s="464"/>
      <c r="AW42" s="464">
        <v>3</v>
      </c>
      <c r="AX42" s="464"/>
      <c r="AY42" s="464"/>
      <c r="AZ42" s="464">
        <v>3</v>
      </c>
      <c r="BA42" s="464"/>
      <c r="BB42" s="464"/>
      <c r="BC42" s="464" t="s">
        <v>697</v>
      </c>
      <c r="BD42" s="464"/>
      <c r="BE42" s="464"/>
      <c r="BF42" s="464" t="s">
        <v>698</v>
      </c>
      <c r="BG42" s="464"/>
      <c r="BH42" s="464"/>
    </row>
    <row r="43" spans="1:75" s="48" customFormat="1" ht="10.5" customHeight="1">
      <c r="A43" s="513" t="s">
        <v>63</v>
      </c>
      <c r="B43" s="513"/>
      <c r="C43" s="513"/>
      <c r="D43" s="513"/>
      <c r="E43" s="513"/>
      <c r="F43" s="513"/>
      <c r="G43" s="513"/>
      <c r="H43" s="514"/>
      <c r="I43" s="515">
        <v>26</v>
      </c>
      <c r="J43" s="516"/>
      <c r="K43" s="516"/>
      <c r="L43" s="516"/>
      <c r="M43" s="517">
        <v>41</v>
      </c>
      <c r="N43" s="517"/>
      <c r="O43" s="517"/>
      <c r="P43" s="517"/>
      <c r="Q43" s="518">
        <v>2</v>
      </c>
      <c r="R43" s="518"/>
      <c r="S43" s="518"/>
      <c r="T43" s="518">
        <v>31</v>
      </c>
      <c r="U43" s="518"/>
      <c r="V43" s="518"/>
      <c r="W43" s="518"/>
      <c r="X43" s="518">
        <v>5</v>
      </c>
      <c r="Y43" s="518"/>
      <c r="Z43" s="518"/>
      <c r="AA43" s="518">
        <v>38</v>
      </c>
      <c r="AB43" s="518"/>
      <c r="AC43" s="518"/>
      <c r="AD43" s="518">
        <v>13</v>
      </c>
      <c r="AE43" s="518"/>
      <c r="AF43" s="518"/>
      <c r="AG43" s="518">
        <v>25</v>
      </c>
      <c r="AH43" s="518"/>
      <c r="AI43" s="518"/>
      <c r="AJ43" s="518">
        <v>2</v>
      </c>
      <c r="AK43" s="518"/>
      <c r="AL43" s="518"/>
      <c r="AM43" s="518"/>
      <c r="AN43" s="518" t="s">
        <v>697</v>
      </c>
      <c r="AO43" s="518"/>
      <c r="AP43" s="518"/>
      <c r="AQ43" s="518">
        <v>1</v>
      </c>
      <c r="AR43" s="518"/>
      <c r="AS43" s="518"/>
      <c r="AT43" s="464" t="s">
        <v>697</v>
      </c>
      <c r="AU43" s="464"/>
      <c r="AV43" s="464"/>
      <c r="AW43" s="464" t="s">
        <v>698</v>
      </c>
      <c r="AX43" s="464"/>
      <c r="AY43" s="464"/>
      <c r="AZ43" s="521" t="s">
        <v>697</v>
      </c>
      <c r="BA43" s="464"/>
      <c r="BB43" s="464"/>
      <c r="BC43" s="464" t="s">
        <v>697</v>
      </c>
      <c r="BD43" s="464"/>
      <c r="BE43" s="464"/>
      <c r="BF43" s="464" t="s">
        <v>697</v>
      </c>
      <c r="BG43" s="464"/>
      <c r="BH43" s="464"/>
    </row>
    <row r="44" spans="1:75" s="48" customFormat="1" ht="10.5" customHeight="1">
      <c r="A44" s="513" t="s">
        <v>64</v>
      </c>
      <c r="B44" s="513"/>
      <c r="C44" s="513"/>
      <c r="D44" s="513"/>
      <c r="E44" s="513"/>
      <c r="F44" s="513"/>
      <c r="G44" s="513"/>
      <c r="H44" s="514"/>
      <c r="I44" s="515">
        <v>27</v>
      </c>
      <c r="J44" s="516"/>
      <c r="K44" s="516"/>
      <c r="L44" s="516"/>
      <c r="M44" s="517">
        <v>37</v>
      </c>
      <c r="N44" s="517"/>
      <c r="O44" s="517"/>
      <c r="P44" s="517"/>
      <c r="Q44" s="518">
        <v>2</v>
      </c>
      <c r="R44" s="518"/>
      <c r="S44" s="518"/>
      <c r="T44" s="518">
        <v>25</v>
      </c>
      <c r="U44" s="518"/>
      <c r="V44" s="518"/>
      <c r="W44" s="518"/>
      <c r="X44" s="518">
        <v>8</v>
      </c>
      <c r="Y44" s="518"/>
      <c r="Z44" s="518"/>
      <c r="AA44" s="518">
        <v>35</v>
      </c>
      <c r="AB44" s="518"/>
      <c r="AC44" s="518"/>
      <c r="AD44" s="518">
        <v>13</v>
      </c>
      <c r="AE44" s="518"/>
      <c r="AF44" s="518"/>
      <c r="AG44" s="518">
        <v>22</v>
      </c>
      <c r="AH44" s="518"/>
      <c r="AI44" s="518"/>
      <c r="AJ44" s="518">
        <v>1</v>
      </c>
      <c r="AK44" s="518"/>
      <c r="AL44" s="518"/>
      <c r="AM44" s="518"/>
      <c r="AN44" s="518" t="s">
        <v>697</v>
      </c>
      <c r="AO44" s="518"/>
      <c r="AP44" s="518"/>
      <c r="AQ44" s="518">
        <v>1</v>
      </c>
      <c r="AR44" s="518"/>
      <c r="AS44" s="518"/>
      <c r="AT44" s="464" t="s">
        <v>697</v>
      </c>
      <c r="AU44" s="464"/>
      <c r="AV44" s="464"/>
      <c r="AW44" s="464" t="s">
        <v>697</v>
      </c>
      <c r="AX44" s="464"/>
      <c r="AY44" s="464"/>
      <c r="AZ44" s="464" t="s">
        <v>494</v>
      </c>
      <c r="BA44" s="464"/>
      <c r="BB44" s="464"/>
      <c r="BC44" s="464" t="s">
        <v>697</v>
      </c>
      <c r="BD44" s="464"/>
      <c r="BE44" s="464"/>
      <c r="BF44" s="464" t="s">
        <v>697</v>
      </c>
      <c r="BG44" s="464"/>
      <c r="BH44" s="464"/>
    </row>
    <row r="45" spans="1:75" s="48" customFormat="1" ht="10.5" customHeight="1">
      <c r="A45" s="513" t="s">
        <v>65</v>
      </c>
      <c r="B45" s="513"/>
      <c r="C45" s="513"/>
      <c r="D45" s="513"/>
      <c r="E45" s="513"/>
      <c r="F45" s="513"/>
      <c r="G45" s="513"/>
      <c r="H45" s="514"/>
      <c r="I45" s="515">
        <v>20</v>
      </c>
      <c r="J45" s="516"/>
      <c r="K45" s="516"/>
      <c r="L45" s="516"/>
      <c r="M45" s="517">
        <v>31</v>
      </c>
      <c r="N45" s="517"/>
      <c r="O45" s="517"/>
      <c r="P45" s="517"/>
      <c r="Q45" s="518">
        <v>2</v>
      </c>
      <c r="R45" s="518"/>
      <c r="S45" s="518"/>
      <c r="T45" s="518">
        <v>22</v>
      </c>
      <c r="U45" s="518"/>
      <c r="V45" s="518"/>
      <c r="W45" s="518"/>
      <c r="X45" s="518">
        <v>4</v>
      </c>
      <c r="Y45" s="518"/>
      <c r="Z45" s="518"/>
      <c r="AA45" s="518">
        <v>28</v>
      </c>
      <c r="AB45" s="518"/>
      <c r="AC45" s="518"/>
      <c r="AD45" s="518">
        <v>11</v>
      </c>
      <c r="AE45" s="518"/>
      <c r="AF45" s="518"/>
      <c r="AG45" s="518">
        <v>17</v>
      </c>
      <c r="AH45" s="518"/>
      <c r="AI45" s="518"/>
      <c r="AJ45" s="518">
        <v>1</v>
      </c>
      <c r="AK45" s="518"/>
      <c r="AL45" s="518"/>
      <c r="AM45" s="518"/>
      <c r="AN45" s="518" t="s">
        <v>697</v>
      </c>
      <c r="AO45" s="518"/>
      <c r="AP45" s="518"/>
      <c r="AQ45" s="518">
        <v>1</v>
      </c>
      <c r="AR45" s="518"/>
      <c r="AS45" s="518"/>
      <c r="AT45" s="464">
        <v>1</v>
      </c>
      <c r="AU45" s="464"/>
      <c r="AV45" s="464"/>
      <c r="AW45" s="464" t="s">
        <v>697</v>
      </c>
      <c r="AX45" s="464"/>
      <c r="AY45" s="464"/>
      <c r="AZ45" s="464" t="s">
        <v>698</v>
      </c>
      <c r="BA45" s="464"/>
      <c r="BB45" s="464"/>
      <c r="BC45" s="464" t="s">
        <v>698</v>
      </c>
      <c r="BD45" s="464"/>
      <c r="BE45" s="464"/>
      <c r="BF45" s="464" t="s">
        <v>697</v>
      </c>
      <c r="BG45" s="464"/>
      <c r="BH45" s="464"/>
    </row>
    <row r="46" spans="1:75" s="48" customFormat="1" ht="10.5" customHeight="1">
      <c r="A46" s="513" t="s">
        <v>66</v>
      </c>
      <c r="B46" s="513"/>
      <c r="C46" s="513"/>
      <c r="D46" s="513"/>
      <c r="E46" s="513"/>
      <c r="F46" s="513"/>
      <c r="G46" s="513"/>
      <c r="H46" s="514"/>
      <c r="I46" s="515">
        <v>21</v>
      </c>
      <c r="J46" s="516"/>
      <c r="K46" s="516"/>
      <c r="L46" s="516"/>
      <c r="M46" s="517">
        <v>32</v>
      </c>
      <c r="N46" s="517"/>
      <c r="O46" s="517"/>
      <c r="P46" s="517"/>
      <c r="Q46" s="518">
        <v>2</v>
      </c>
      <c r="R46" s="518"/>
      <c r="S46" s="518"/>
      <c r="T46" s="518">
        <v>22</v>
      </c>
      <c r="U46" s="518"/>
      <c r="V46" s="518"/>
      <c r="W46" s="518"/>
      <c r="X46" s="518">
        <v>4</v>
      </c>
      <c r="Y46" s="518"/>
      <c r="Z46" s="518"/>
      <c r="AA46" s="518">
        <v>28</v>
      </c>
      <c r="AB46" s="518"/>
      <c r="AC46" s="518"/>
      <c r="AD46" s="518">
        <v>13</v>
      </c>
      <c r="AE46" s="518"/>
      <c r="AF46" s="518"/>
      <c r="AG46" s="518">
        <v>15</v>
      </c>
      <c r="AH46" s="518"/>
      <c r="AI46" s="518"/>
      <c r="AJ46" s="518">
        <v>1</v>
      </c>
      <c r="AK46" s="518"/>
      <c r="AL46" s="518"/>
      <c r="AM46" s="518"/>
      <c r="AN46" s="518">
        <v>1</v>
      </c>
      <c r="AO46" s="518"/>
      <c r="AP46" s="518"/>
      <c r="AQ46" s="518">
        <v>1</v>
      </c>
      <c r="AR46" s="518"/>
      <c r="AS46" s="518"/>
      <c r="AT46" s="464">
        <v>1</v>
      </c>
      <c r="AU46" s="464"/>
      <c r="AV46" s="464"/>
      <c r="AW46" s="464" t="s">
        <v>698</v>
      </c>
      <c r="AX46" s="464"/>
      <c r="AY46" s="464"/>
      <c r="AZ46" s="464" t="s">
        <v>698</v>
      </c>
      <c r="BA46" s="464"/>
      <c r="BB46" s="464"/>
      <c r="BC46" s="464" t="s">
        <v>697</v>
      </c>
      <c r="BD46" s="464"/>
      <c r="BE46" s="464"/>
      <c r="BF46" s="464" t="s">
        <v>697</v>
      </c>
      <c r="BG46" s="464"/>
      <c r="BH46" s="464"/>
    </row>
    <row r="47" spans="1:75" s="48" customFormat="1" ht="10.5" customHeight="1">
      <c r="A47" s="513" t="s">
        <v>67</v>
      </c>
      <c r="B47" s="513"/>
      <c r="C47" s="513"/>
      <c r="D47" s="513"/>
      <c r="E47" s="513"/>
      <c r="F47" s="513"/>
      <c r="G47" s="513"/>
      <c r="H47" s="514"/>
      <c r="I47" s="515">
        <v>20</v>
      </c>
      <c r="J47" s="516"/>
      <c r="K47" s="516"/>
      <c r="L47" s="516"/>
      <c r="M47" s="517">
        <v>31</v>
      </c>
      <c r="N47" s="517"/>
      <c r="O47" s="517"/>
      <c r="P47" s="517"/>
      <c r="Q47" s="518">
        <v>2</v>
      </c>
      <c r="R47" s="518"/>
      <c r="S47" s="518"/>
      <c r="T47" s="518">
        <v>21</v>
      </c>
      <c r="U47" s="518"/>
      <c r="V47" s="518"/>
      <c r="W47" s="518"/>
      <c r="X47" s="518">
        <v>6</v>
      </c>
      <c r="Y47" s="518"/>
      <c r="Z47" s="518"/>
      <c r="AA47" s="518">
        <v>29</v>
      </c>
      <c r="AB47" s="518"/>
      <c r="AC47" s="518"/>
      <c r="AD47" s="518">
        <v>12</v>
      </c>
      <c r="AE47" s="518"/>
      <c r="AF47" s="518"/>
      <c r="AG47" s="518">
        <v>17</v>
      </c>
      <c r="AH47" s="518"/>
      <c r="AI47" s="518"/>
      <c r="AJ47" s="518">
        <v>1</v>
      </c>
      <c r="AK47" s="518"/>
      <c r="AL47" s="518"/>
      <c r="AM47" s="518"/>
      <c r="AN47" s="518" t="s">
        <v>697</v>
      </c>
      <c r="AO47" s="518"/>
      <c r="AP47" s="518"/>
      <c r="AQ47" s="518">
        <v>1</v>
      </c>
      <c r="AR47" s="518"/>
      <c r="AS47" s="518"/>
      <c r="AT47" s="464" t="s">
        <v>697</v>
      </c>
      <c r="AU47" s="464"/>
      <c r="AV47" s="464"/>
      <c r="AW47" s="464">
        <v>3</v>
      </c>
      <c r="AX47" s="464"/>
      <c r="AY47" s="464"/>
      <c r="AZ47" s="464">
        <v>3</v>
      </c>
      <c r="BA47" s="464"/>
      <c r="BB47" s="464"/>
      <c r="BC47" s="464" t="s">
        <v>697</v>
      </c>
      <c r="BD47" s="464"/>
      <c r="BE47" s="464"/>
      <c r="BF47" s="464" t="s">
        <v>697</v>
      </c>
      <c r="BG47" s="464"/>
      <c r="BH47" s="464"/>
    </row>
    <row r="48" spans="1:75" s="48" customFormat="1" ht="10.5" customHeight="1">
      <c r="A48" s="513" t="s">
        <v>68</v>
      </c>
      <c r="B48" s="513"/>
      <c r="C48" s="513"/>
      <c r="D48" s="513"/>
      <c r="E48" s="513"/>
      <c r="F48" s="513"/>
      <c r="G48" s="513"/>
      <c r="H48" s="514"/>
      <c r="I48" s="515">
        <v>19</v>
      </c>
      <c r="J48" s="516"/>
      <c r="K48" s="516"/>
      <c r="L48" s="516"/>
      <c r="M48" s="517">
        <v>27</v>
      </c>
      <c r="N48" s="517"/>
      <c r="O48" s="517"/>
      <c r="P48" s="517"/>
      <c r="Q48" s="518">
        <v>2</v>
      </c>
      <c r="R48" s="518"/>
      <c r="S48" s="518"/>
      <c r="T48" s="518">
        <v>18</v>
      </c>
      <c r="U48" s="518"/>
      <c r="V48" s="518"/>
      <c r="W48" s="518"/>
      <c r="X48" s="518">
        <v>4</v>
      </c>
      <c r="Y48" s="518"/>
      <c r="Z48" s="518"/>
      <c r="AA48" s="518">
        <v>24</v>
      </c>
      <c r="AB48" s="518"/>
      <c r="AC48" s="518"/>
      <c r="AD48" s="518">
        <v>9</v>
      </c>
      <c r="AE48" s="518"/>
      <c r="AF48" s="518"/>
      <c r="AG48" s="518">
        <v>15</v>
      </c>
      <c r="AH48" s="518"/>
      <c r="AI48" s="518"/>
      <c r="AJ48" s="518">
        <v>2</v>
      </c>
      <c r="AK48" s="518"/>
      <c r="AL48" s="518"/>
      <c r="AM48" s="518"/>
      <c r="AN48" s="518" t="s">
        <v>698</v>
      </c>
      <c r="AO48" s="518"/>
      <c r="AP48" s="518"/>
      <c r="AQ48" s="518">
        <v>1</v>
      </c>
      <c r="AR48" s="518"/>
      <c r="AS48" s="518"/>
      <c r="AT48" s="464" t="s">
        <v>697</v>
      </c>
      <c r="AU48" s="464"/>
      <c r="AV48" s="464"/>
      <c r="AW48" s="464" t="s">
        <v>697</v>
      </c>
      <c r="AX48" s="464"/>
      <c r="AY48" s="464"/>
      <c r="AZ48" s="464" t="s">
        <v>494</v>
      </c>
      <c r="BA48" s="464"/>
      <c r="BB48" s="464"/>
      <c r="BC48" s="464" t="s">
        <v>697</v>
      </c>
      <c r="BD48" s="464"/>
      <c r="BE48" s="464"/>
      <c r="BF48" s="464" t="s">
        <v>697</v>
      </c>
      <c r="BG48" s="464"/>
      <c r="BH48" s="464"/>
    </row>
    <row r="49" spans="1:60" s="48" customFormat="1" ht="10.5" customHeight="1">
      <c r="A49" s="513" t="s">
        <v>69</v>
      </c>
      <c r="B49" s="513"/>
      <c r="C49" s="513"/>
      <c r="D49" s="513"/>
      <c r="E49" s="513"/>
      <c r="F49" s="513"/>
      <c r="G49" s="513"/>
      <c r="H49" s="514"/>
      <c r="I49" s="515">
        <v>13</v>
      </c>
      <c r="J49" s="516"/>
      <c r="K49" s="516"/>
      <c r="L49" s="516"/>
      <c r="M49" s="517">
        <v>27</v>
      </c>
      <c r="N49" s="517"/>
      <c r="O49" s="517"/>
      <c r="P49" s="517"/>
      <c r="Q49" s="518">
        <v>2</v>
      </c>
      <c r="R49" s="518"/>
      <c r="S49" s="518"/>
      <c r="T49" s="518">
        <v>16</v>
      </c>
      <c r="U49" s="518"/>
      <c r="V49" s="518"/>
      <c r="W49" s="518"/>
      <c r="X49" s="518">
        <v>7</v>
      </c>
      <c r="Y49" s="518"/>
      <c r="Z49" s="518"/>
      <c r="AA49" s="518">
        <v>25</v>
      </c>
      <c r="AB49" s="518"/>
      <c r="AC49" s="518"/>
      <c r="AD49" s="518">
        <v>13</v>
      </c>
      <c r="AE49" s="518"/>
      <c r="AF49" s="518"/>
      <c r="AG49" s="518">
        <v>12</v>
      </c>
      <c r="AH49" s="518"/>
      <c r="AI49" s="518"/>
      <c r="AJ49" s="518">
        <v>1</v>
      </c>
      <c r="AK49" s="518"/>
      <c r="AL49" s="518"/>
      <c r="AM49" s="518"/>
      <c r="AN49" s="518" t="s">
        <v>697</v>
      </c>
      <c r="AO49" s="518"/>
      <c r="AP49" s="518"/>
      <c r="AQ49" s="518">
        <v>1</v>
      </c>
      <c r="AR49" s="518"/>
      <c r="AS49" s="518"/>
      <c r="AT49" s="464" t="s">
        <v>697</v>
      </c>
      <c r="AU49" s="464"/>
      <c r="AV49" s="464"/>
      <c r="AW49" s="464" t="s">
        <v>697</v>
      </c>
      <c r="AX49" s="464"/>
      <c r="AY49" s="464"/>
      <c r="AZ49" s="464" t="s">
        <v>494</v>
      </c>
      <c r="BA49" s="464"/>
      <c r="BB49" s="464"/>
      <c r="BC49" s="464" t="s">
        <v>697</v>
      </c>
      <c r="BD49" s="464"/>
      <c r="BE49" s="464"/>
      <c r="BF49" s="464" t="s">
        <v>697</v>
      </c>
      <c r="BG49" s="464"/>
      <c r="BH49" s="464"/>
    </row>
    <row r="50" spans="1:60" s="48" customFormat="1" ht="10.5" customHeight="1">
      <c r="A50" s="513" t="s">
        <v>70</v>
      </c>
      <c r="B50" s="513"/>
      <c r="C50" s="513"/>
      <c r="D50" s="513"/>
      <c r="E50" s="513"/>
      <c r="F50" s="513"/>
      <c r="G50" s="513"/>
      <c r="H50" s="514"/>
      <c r="I50" s="515">
        <v>39</v>
      </c>
      <c r="J50" s="516"/>
      <c r="K50" s="516"/>
      <c r="L50" s="516"/>
      <c r="M50" s="517">
        <v>58</v>
      </c>
      <c r="N50" s="517"/>
      <c r="O50" s="517"/>
      <c r="P50" s="517"/>
      <c r="Q50" s="518">
        <v>2</v>
      </c>
      <c r="R50" s="518"/>
      <c r="S50" s="518"/>
      <c r="T50" s="518">
        <v>41</v>
      </c>
      <c r="U50" s="518"/>
      <c r="V50" s="518"/>
      <c r="W50" s="518"/>
      <c r="X50" s="518">
        <v>10</v>
      </c>
      <c r="Y50" s="518"/>
      <c r="Z50" s="518"/>
      <c r="AA50" s="518">
        <v>53</v>
      </c>
      <c r="AB50" s="518"/>
      <c r="AC50" s="518"/>
      <c r="AD50" s="518">
        <v>19</v>
      </c>
      <c r="AE50" s="518"/>
      <c r="AF50" s="518"/>
      <c r="AG50" s="518">
        <v>34</v>
      </c>
      <c r="AH50" s="518"/>
      <c r="AI50" s="518"/>
      <c r="AJ50" s="518">
        <v>3</v>
      </c>
      <c r="AK50" s="518"/>
      <c r="AL50" s="518"/>
      <c r="AM50" s="518"/>
      <c r="AN50" s="518" t="s">
        <v>698</v>
      </c>
      <c r="AO50" s="518"/>
      <c r="AP50" s="518"/>
      <c r="AQ50" s="518">
        <v>2</v>
      </c>
      <c r="AR50" s="518"/>
      <c r="AS50" s="518"/>
      <c r="AT50" s="464" t="s">
        <v>698</v>
      </c>
      <c r="AU50" s="464"/>
      <c r="AV50" s="464"/>
      <c r="AW50" s="464" t="s">
        <v>697</v>
      </c>
      <c r="AX50" s="464"/>
      <c r="AY50" s="464"/>
      <c r="AZ50" s="464" t="s">
        <v>697</v>
      </c>
      <c r="BA50" s="464"/>
      <c r="BB50" s="464"/>
      <c r="BC50" s="464" t="s">
        <v>697</v>
      </c>
      <c r="BD50" s="464"/>
      <c r="BE50" s="464"/>
      <c r="BF50" s="464" t="s">
        <v>494</v>
      </c>
      <c r="BG50" s="464"/>
      <c r="BH50" s="464"/>
    </row>
    <row r="51" spans="1:60" s="48" customFormat="1" ht="10.5" customHeight="1">
      <c r="A51" s="513" t="s">
        <v>71</v>
      </c>
      <c r="B51" s="513"/>
      <c r="C51" s="513"/>
      <c r="D51" s="513"/>
      <c r="E51" s="513"/>
      <c r="F51" s="513"/>
      <c r="G51" s="513"/>
      <c r="H51" s="514"/>
      <c r="I51" s="515">
        <v>33</v>
      </c>
      <c r="J51" s="516"/>
      <c r="K51" s="516"/>
      <c r="L51" s="516"/>
      <c r="M51" s="517">
        <v>50</v>
      </c>
      <c r="N51" s="517"/>
      <c r="O51" s="517"/>
      <c r="P51" s="517"/>
      <c r="Q51" s="518">
        <v>2</v>
      </c>
      <c r="R51" s="518"/>
      <c r="S51" s="518"/>
      <c r="T51" s="518">
        <v>33</v>
      </c>
      <c r="U51" s="518"/>
      <c r="V51" s="518"/>
      <c r="W51" s="518"/>
      <c r="X51" s="518">
        <v>9</v>
      </c>
      <c r="Y51" s="518"/>
      <c r="Z51" s="518"/>
      <c r="AA51" s="518">
        <v>44</v>
      </c>
      <c r="AB51" s="518"/>
      <c r="AC51" s="518"/>
      <c r="AD51" s="518">
        <v>17</v>
      </c>
      <c r="AE51" s="518"/>
      <c r="AF51" s="518"/>
      <c r="AG51" s="518">
        <v>27</v>
      </c>
      <c r="AH51" s="518"/>
      <c r="AI51" s="518"/>
      <c r="AJ51" s="518">
        <v>2</v>
      </c>
      <c r="AK51" s="518"/>
      <c r="AL51" s="518"/>
      <c r="AM51" s="518"/>
      <c r="AN51" s="518" t="s">
        <v>697</v>
      </c>
      <c r="AO51" s="518"/>
      <c r="AP51" s="518"/>
      <c r="AQ51" s="518">
        <v>4</v>
      </c>
      <c r="AR51" s="518"/>
      <c r="AS51" s="518"/>
      <c r="AT51" s="464" t="s">
        <v>697</v>
      </c>
      <c r="AU51" s="464"/>
      <c r="AV51" s="464"/>
      <c r="AW51" s="464" t="s">
        <v>698</v>
      </c>
      <c r="AX51" s="464"/>
      <c r="AY51" s="464"/>
      <c r="AZ51" s="464" t="s">
        <v>698</v>
      </c>
      <c r="BA51" s="464"/>
      <c r="BB51" s="464"/>
      <c r="BC51" s="464" t="s">
        <v>697</v>
      </c>
      <c r="BD51" s="464"/>
      <c r="BE51" s="464"/>
      <c r="BF51" s="464" t="s">
        <v>697</v>
      </c>
      <c r="BG51" s="464"/>
      <c r="BH51" s="464"/>
    </row>
    <row r="52" spans="1:60" s="48" customFormat="1" ht="10.5" customHeight="1">
      <c r="A52" s="513" t="s">
        <v>72</v>
      </c>
      <c r="B52" s="513"/>
      <c r="C52" s="513"/>
      <c r="D52" s="513"/>
      <c r="E52" s="513"/>
      <c r="F52" s="513"/>
      <c r="G52" s="513"/>
      <c r="H52" s="514"/>
      <c r="I52" s="515">
        <v>33</v>
      </c>
      <c r="J52" s="516"/>
      <c r="K52" s="516"/>
      <c r="L52" s="516"/>
      <c r="M52" s="517">
        <v>43</v>
      </c>
      <c r="N52" s="517"/>
      <c r="O52" s="517"/>
      <c r="P52" s="517"/>
      <c r="Q52" s="518">
        <v>2</v>
      </c>
      <c r="R52" s="518"/>
      <c r="S52" s="518"/>
      <c r="T52" s="518">
        <v>31</v>
      </c>
      <c r="U52" s="518"/>
      <c r="V52" s="518"/>
      <c r="W52" s="518"/>
      <c r="X52" s="518">
        <v>7</v>
      </c>
      <c r="Y52" s="518"/>
      <c r="Z52" s="518"/>
      <c r="AA52" s="518">
        <v>40</v>
      </c>
      <c r="AB52" s="518"/>
      <c r="AC52" s="518"/>
      <c r="AD52" s="518">
        <v>17</v>
      </c>
      <c r="AE52" s="518"/>
      <c r="AF52" s="518"/>
      <c r="AG52" s="518">
        <v>23</v>
      </c>
      <c r="AH52" s="518"/>
      <c r="AI52" s="518"/>
      <c r="AJ52" s="518">
        <v>1</v>
      </c>
      <c r="AK52" s="518"/>
      <c r="AL52" s="518"/>
      <c r="AM52" s="518"/>
      <c r="AN52" s="518" t="s">
        <v>697</v>
      </c>
      <c r="AO52" s="518"/>
      <c r="AP52" s="518"/>
      <c r="AQ52" s="518">
        <v>2</v>
      </c>
      <c r="AR52" s="518"/>
      <c r="AS52" s="518"/>
      <c r="AT52" s="464" t="s">
        <v>697</v>
      </c>
      <c r="AU52" s="464"/>
      <c r="AV52" s="464"/>
      <c r="AW52" s="464">
        <v>1</v>
      </c>
      <c r="AX52" s="464"/>
      <c r="AY52" s="464"/>
      <c r="AZ52" s="464" t="s">
        <v>697</v>
      </c>
      <c r="BA52" s="464"/>
      <c r="BB52" s="464"/>
      <c r="BC52" s="464" t="s">
        <v>697</v>
      </c>
      <c r="BD52" s="464"/>
      <c r="BE52" s="464"/>
      <c r="BF52" s="464">
        <v>1</v>
      </c>
      <c r="BG52" s="464"/>
      <c r="BH52" s="464"/>
    </row>
    <row r="53" spans="1:60" s="48" customFormat="1" ht="10.5" customHeight="1">
      <c r="A53" s="513" t="s">
        <v>73</v>
      </c>
      <c r="B53" s="513"/>
      <c r="C53" s="513"/>
      <c r="D53" s="513"/>
      <c r="E53" s="513"/>
      <c r="F53" s="513"/>
      <c r="G53" s="513"/>
      <c r="H53" s="514"/>
      <c r="I53" s="515">
        <v>13</v>
      </c>
      <c r="J53" s="516"/>
      <c r="K53" s="516"/>
      <c r="L53" s="516"/>
      <c r="M53" s="517">
        <v>23</v>
      </c>
      <c r="N53" s="517"/>
      <c r="O53" s="517"/>
      <c r="P53" s="517"/>
      <c r="Q53" s="518">
        <v>2</v>
      </c>
      <c r="R53" s="518"/>
      <c r="S53" s="518"/>
      <c r="T53" s="518">
        <v>15</v>
      </c>
      <c r="U53" s="518"/>
      <c r="V53" s="518"/>
      <c r="W53" s="518"/>
      <c r="X53" s="518">
        <v>4</v>
      </c>
      <c r="Y53" s="518"/>
      <c r="Z53" s="518"/>
      <c r="AA53" s="518">
        <v>21</v>
      </c>
      <c r="AB53" s="518"/>
      <c r="AC53" s="518"/>
      <c r="AD53" s="518">
        <v>9</v>
      </c>
      <c r="AE53" s="518"/>
      <c r="AF53" s="518"/>
      <c r="AG53" s="518">
        <v>12</v>
      </c>
      <c r="AH53" s="518"/>
      <c r="AI53" s="518"/>
      <c r="AJ53" s="518">
        <v>1</v>
      </c>
      <c r="AK53" s="518"/>
      <c r="AL53" s="518"/>
      <c r="AM53" s="518"/>
      <c r="AN53" s="518" t="s">
        <v>697</v>
      </c>
      <c r="AO53" s="518"/>
      <c r="AP53" s="518"/>
      <c r="AQ53" s="518">
        <v>1</v>
      </c>
      <c r="AR53" s="518"/>
      <c r="AS53" s="518"/>
      <c r="AT53" s="464" t="s">
        <v>698</v>
      </c>
      <c r="AU53" s="464"/>
      <c r="AV53" s="464"/>
      <c r="AW53" s="464" t="s">
        <v>698</v>
      </c>
      <c r="AX53" s="464"/>
      <c r="AY53" s="464"/>
      <c r="AZ53" s="464" t="s">
        <v>697</v>
      </c>
      <c r="BA53" s="464"/>
      <c r="BB53" s="464"/>
      <c r="BC53" s="464" t="s">
        <v>697</v>
      </c>
      <c r="BD53" s="464"/>
      <c r="BE53" s="464"/>
      <c r="BF53" s="464" t="s">
        <v>697</v>
      </c>
      <c r="BG53" s="464"/>
      <c r="BH53" s="464"/>
    </row>
    <row r="54" spans="1:60" s="48" customFormat="1" ht="10.5" customHeight="1">
      <c r="A54" s="513" t="s">
        <v>74</v>
      </c>
      <c r="B54" s="513"/>
      <c r="C54" s="513"/>
      <c r="D54" s="513"/>
      <c r="E54" s="513"/>
      <c r="F54" s="513"/>
      <c r="G54" s="513"/>
      <c r="H54" s="514"/>
      <c r="I54" s="515">
        <v>14</v>
      </c>
      <c r="J54" s="516"/>
      <c r="K54" s="516"/>
      <c r="L54" s="516"/>
      <c r="M54" s="517">
        <v>23</v>
      </c>
      <c r="N54" s="517"/>
      <c r="O54" s="517"/>
      <c r="P54" s="517"/>
      <c r="Q54" s="518">
        <v>2</v>
      </c>
      <c r="R54" s="518"/>
      <c r="S54" s="518"/>
      <c r="T54" s="518">
        <v>15</v>
      </c>
      <c r="U54" s="518"/>
      <c r="V54" s="518"/>
      <c r="W54" s="518"/>
      <c r="X54" s="518">
        <v>3</v>
      </c>
      <c r="Y54" s="518"/>
      <c r="Z54" s="518"/>
      <c r="AA54" s="518">
        <v>20</v>
      </c>
      <c r="AB54" s="518"/>
      <c r="AC54" s="518"/>
      <c r="AD54" s="518">
        <v>10</v>
      </c>
      <c r="AE54" s="518"/>
      <c r="AF54" s="518"/>
      <c r="AG54" s="518">
        <v>10</v>
      </c>
      <c r="AH54" s="518"/>
      <c r="AI54" s="518"/>
      <c r="AJ54" s="518">
        <v>1</v>
      </c>
      <c r="AK54" s="518"/>
      <c r="AL54" s="518"/>
      <c r="AM54" s="518"/>
      <c r="AN54" s="518">
        <v>1</v>
      </c>
      <c r="AO54" s="518"/>
      <c r="AP54" s="518"/>
      <c r="AQ54" s="518">
        <v>1</v>
      </c>
      <c r="AR54" s="518"/>
      <c r="AS54" s="518"/>
      <c r="AT54" s="464" t="s">
        <v>697</v>
      </c>
      <c r="AU54" s="464"/>
      <c r="AV54" s="464"/>
      <c r="AW54" s="464">
        <v>3</v>
      </c>
      <c r="AX54" s="464"/>
      <c r="AY54" s="464"/>
      <c r="AZ54" s="464">
        <v>3</v>
      </c>
      <c r="BA54" s="464"/>
      <c r="BB54" s="464"/>
      <c r="BC54" s="464" t="s">
        <v>697</v>
      </c>
      <c r="BD54" s="464"/>
      <c r="BE54" s="464"/>
      <c r="BF54" s="464" t="s">
        <v>698</v>
      </c>
      <c r="BG54" s="464"/>
      <c r="BH54" s="464"/>
    </row>
    <row r="55" spans="1:60" s="48" customFormat="1" ht="10.5" customHeight="1">
      <c r="A55" s="513" t="s">
        <v>75</v>
      </c>
      <c r="B55" s="513"/>
      <c r="C55" s="513"/>
      <c r="D55" s="513"/>
      <c r="E55" s="513"/>
      <c r="F55" s="513"/>
      <c r="G55" s="513"/>
      <c r="H55" s="514"/>
      <c r="I55" s="515">
        <v>13</v>
      </c>
      <c r="J55" s="516"/>
      <c r="K55" s="516"/>
      <c r="L55" s="516"/>
      <c r="M55" s="517">
        <v>21</v>
      </c>
      <c r="N55" s="517"/>
      <c r="O55" s="517"/>
      <c r="P55" s="517"/>
      <c r="Q55" s="518">
        <v>2</v>
      </c>
      <c r="R55" s="518"/>
      <c r="S55" s="518"/>
      <c r="T55" s="518">
        <v>11</v>
      </c>
      <c r="U55" s="518"/>
      <c r="V55" s="518"/>
      <c r="W55" s="518"/>
      <c r="X55" s="518">
        <v>6</v>
      </c>
      <c r="Y55" s="518"/>
      <c r="Z55" s="518"/>
      <c r="AA55" s="518">
        <v>19</v>
      </c>
      <c r="AB55" s="518"/>
      <c r="AC55" s="518"/>
      <c r="AD55" s="518">
        <v>7</v>
      </c>
      <c r="AE55" s="518"/>
      <c r="AF55" s="518"/>
      <c r="AG55" s="518">
        <v>12</v>
      </c>
      <c r="AH55" s="518"/>
      <c r="AI55" s="518"/>
      <c r="AJ55" s="518">
        <v>1</v>
      </c>
      <c r="AK55" s="518"/>
      <c r="AL55" s="518"/>
      <c r="AM55" s="518"/>
      <c r="AN55" s="518" t="s">
        <v>494</v>
      </c>
      <c r="AO55" s="518"/>
      <c r="AP55" s="518"/>
      <c r="AQ55" s="518">
        <v>1</v>
      </c>
      <c r="AR55" s="518"/>
      <c r="AS55" s="518"/>
      <c r="AT55" s="464" t="s">
        <v>698</v>
      </c>
      <c r="AU55" s="464"/>
      <c r="AV55" s="464"/>
      <c r="AW55" s="464" t="s">
        <v>697</v>
      </c>
      <c r="AX55" s="464"/>
      <c r="AY55" s="464"/>
      <c r="AZ55" s="464" t="s">
        <v>697</v>
      </c>
      <c r="BA55" s="464"/>
      <c r="BB55" s="464"/>
      <c r="BC55" s="464" t="s">
        <v>697</v>
      </c>
      <c r="BD55" s="464"/>
      <c r="BE55" s="464"/>
      <c r="BF55" s="464" t="s">
        <v>697</v>
      </c>
      <c r="BG55" s="464"/>
      <c r="BH55" s="464"/>
    </row>
    <row r="56" spans="1:60" s="48" customFormat="1" ht="10.5" customHeight="1">
      <c r="A56" s="513" t="s">
        <v>76</v>
      </c>
      <c r="B56" s="513"/>
      <c r="C56" s="513"/>
      <c r="D56" s="513"/>
      <c r="E56" s="513"/>
      <c r="F56" s="513"/>
      <c r="G56" s="513"/>
      <c r="H56" s="514"/>
      <c r="I56" s="515">
        <v>18</v>
      </c>
      <c r="J56" s="516"/>
      <c r="K56" s="516"/>
      <c r="L56" s="516"/>
      <c r="M56" s="517">
        <v>29</v>
      </c>
      <c r="N56" s="517"/>
      <c r="O56" s="517"/>
      <c r="P56" s="517"/>
      <c r="Q56" s="518">
        <v>2</v>
      </c>
      <c r="R56" s="518"/>
      <c r="S56" s="518"/>
      <c r="T56" s="518">
        <v>18</v>
      </c>
      <c r="U56" s="518"/>
      <c r="V56" s="518"/>
      <c r="W56" s="518"/>
      <c r="X56" s="518">
        <v>7</v>
      </c>
      <c r="Y56" s="518"/>
      <c r="Z56" s="518"/>
      <c r="AA56" s="518">
        <v>27</v>
      </c>
      <c r="AB56" s="518"/>
      <c r="AC56" s="518"/>
      <c r="AD56" s="518">
        <v>9</v>
      </c>
      <c r="AE56" s="518"/>
      <c r="AF56" s="518"/>
      <c r="AG56" s="518">
        <v>18</v>
      </c>
      <c r="AH56" s="518"/>
      <c r="AI56" s="518"/>
      <c r="AJ56" s="518">
        <v>1</v>
      </c>
      <c r="AK56" s="518"/>
      <c r="AL56" s="518"/>
      <c r="AM56" s="518"/>
      <c r="AN56" s="518" t="s">
        <v>697</v>
      </c>
      <c r="AO56" s="518"/>
      <c r="AP56" s="518"/>
      <c r="AQ56" s="518">
        <v>1</v>
      </c>
      <c r="AR56" s="518"/>
      <c r="AS56" s="518"/>
      <c r="AT56" s="464" t="s">
        <v>494</v>
      </c>
      <c r="AU56" s="464"/>
      <c r="AV56" s="464"/>
      <c r="AW56" s="464" t="s">
        <v>697</v>
      </c>
      <c r="AX56" s="464"/>
      <c r="AY56" s="464"/>
      <c r="AZ56" s="464" t="s">
        <v>494</v>
      </c>
      <c r="BA56" s="464"/>
      <c r="BB56" s="464"/>
      <c r="BC56" s="464" t="s">
        <v>697</v>
      </c>
      <c r="BD56" s="464"/>
      <c r="BE56" s="464"/>
      <c r="BF56" s="464" t="s">
        <v>697</v>
      </c>
      <c r="BG56" s="464"/>
      <c r="BH56" s="464"/>
    </row>
    <row r="57" spans="1:60" s="48" customFormat="1" ht="10.5" customHeight="1">
      <c r="A57" s="513" t="s">
        <v>699</v>
      </c>
      <c r="B57" s="513"/>
      <c r="C57" s="513"/>
      <c r="D57" s="513"/>
      <c r="E57" s="513"/>
      <c r="F57" s="513"/>
      <c r="G57" s="513"/>
      <c r="H57" s="514"/>
      <c r="I57" s="515">
        <v>13</v>
      </c>
      <c r="J57" s="516"/>
      <c r="K57" s="516"/>
      <c r="L57" s="516"/>
      <c r="M57" s="517">
        <v>20</v>
      </c>
      <c r="N57" s="517"/>
      <c r="O57" s="517"/>
      <c r="P57" s="517"/>
      <c r="Q57" s="518">
        <v>2</v>
      </c>
      <c r="R57" s="518"/>
      <c r="S57" s="518"/>
      <c r="T57" s="518">
        <v>12</v>
      </c>
      <c r="U57" s="518"/>
      <c r="V57" s="518"/>
      <c r="W57" s="518"/>
      <c r="X57" s="518">
        <v>4</v>
      </c>
      <c r="Y57" s="518"/>
      <c r="Z57" s="518"/>
      <c r="AA57" s="518">
        <v>18</v>
      </c>
      <c r="AB57" s="518"/>
      <c r="AC57" s="518"/>
      <c r="AD57" s="518">
        <v>8</v>
      </c>
      <c r="AE57" s="518"/>
      <c r="AF57" s="518"/>
      <c r="AG57" s="518">
        <v>10</v>
      </c>
      <c r="AH57" s="518"/>
      <c r="AI57" s="518"/>
      <c r="AJ57" s="518">
        <v>1</v>
      </c>
      <c r="AK57" s="518"/>
      <c r="AL57" s="518"/>
      <c r="AM57" s="518"/>
      <c r="AN57" s="518" t="s">
        <v>697</v>
      </c>
      <c r="AO57" s="518"/>
      <c r="AP57" s="518"/>
      <c r="AQ57" s="518">
        <v>1</v>
      </c>
      <c r="AR57" s="518"/>
      <c r="AS57" s="518"/>
      <c r="AT57" s="464" t="s">
        <v>698</v>
      </c>
      <c r="AU57" s="464"/>
      <c r="AV57" s="464"/>
      <c r="AW57" s="464">
        <v>4</v>
      </c>
      <c r="AX57" s="464"/>
      <c r="AY57" s="464"/>
      <c r="AZ57" s="464">
        <v>3</v>
      </c>
      <c r="BA57" s="464"/>
      <c r="BB57" s="464"/>
      <c r="BC57" s="464" t="s">
        <v>697</v>
      </c>
      <c r="BD57" s="464"/>
      <c r="BE57" s="464"/>
      <c r="BF57" s="464">
        <v>1</v>
      </c>
      <c r="BG57" s="464"/>
      <c r="BH57" s="464"/>
    </row>
    <row r="58" spans="1:60" s="48" customFormat="1" ht="10.5" customHeight="1">
      <c r="A58" s="513" t="s">
        <v>78</v>
      </c>
      <c r="B58" s="513"/>
      <c r="C58" s="513"/>
      <c r="D58" s="513"/>
      <c r="E58" s="513"/>
      <c r="F58" s="513"/>
      <c r="G58" s="513"/>
      <c r="H58" s="514"/>
      <c r="I58" s="515">
        <v>17</v>
      </c>
      <c r="J58" s="516"/>
      <c r="K58" s="516"/>
      <c r="L58" s="516"/>
      <c r="M58" s="517">
        <v>27</v>
      </c>
      <c r="N58" s="517"/>
      <c r="O58" s="517"/>
      <c r="P58" s="517"/>
      <c r="Q58" s="518">
        <v>2</v>
      </c>
      <c r="R58" s="518"/>
      <c r="S58" s="518"/>
      <c r="T58" s="518">
        <v>18</v>
      </c>
      <c r="U58" s="518"/>
      <c r="V58" s="518"/>
      <c r="W58" s="518"/>
      <c r="X58" s="518">
        <v>4</v>
      </c>
      <c r="Y58" s="518"/>
      <c r="Z58" s="518"/>
      <c r="AA58" s="518">
        <v>24</v>
      </c>
      <c r="AB58" s="518"/>
      <c r="AC58" s="518"/>
      <c r="AD58" s="518">
        <v>9</v>
      </c>
      <c r="AE58" s="518"/>
      <c r="AF58" s="518"/>
      <c r="AG58" s="518">
        <v>15</v>
      </c>
      <c r="AH58" s="518"/>
      <c r="AI58" s="518"/>
      <c r="AJ58" s="518">
        <v>2</v>
      </c>
      <c r="AK58" s="518"/>
      <c r="AL58" s="518"/>
      <c r="AM58" s="518"/>
      <c r="AN58" s="518" t="s">
        <v>697</v>
      </c>
      <c r="AO58" s="518"/>
      <c r="AP58" s="518"/>
      <c r="AQ58" s="518">
        <v>1</v>
      </c>
      <c r="AR58" s="518"/>
      <c r="AS58" s="518"/>
      <c r="AT58" s="464" t="s">
        <v>697</v>
      </c>
      <c r="AU58" s="464"/>
      <c r="AV58" s="464"/>
      <c r="AW58" s="464" t="s">
        <v>697</v>
      </c>
      <c r="AX58" s="464"/>
      <c r="AY58" s="464"/>
      <c r="AZ58" s="464" t="s">
        <v>697</v>
      </c>
      <c r="BA58" s="464"/>
      <c r="BB58" s="464"/>
      <c r="BC58" s="464" t="s">
        <v>698</v>
      </c>
      <c r="BD58" s="464"/>
      <c r="BE58" s="464"/>
      <c r="BF58" s="464" t="s">
        <v>698</v>
      </c>
      <c r="BG58" s="464"/>
      <c r="BH58" s="464"/>
    </row>
    <row r="59" spans="1:60" s="48" customFormat="1" ht="10.5" customHeight="1">
      <c r="A59" s="513" t="s">
        <v>79</v>
      </c>
      <c r="B59" s="513"/>
      <c r="C59" s="513"/>
      <c r="D59" s="513"/>
      <c r="E59" s="513"/>
      <c r="F59" s="513"/>
      <c r="G59" s="513"/>
      <c r="H59" s="514"/>
      <c r="I59" s="515">
        <v>17</v>
      </c>
      <c r="J59" s="516"/>
      <c r="K59" s="516"/>
      <c r="L59" s="516"/>
      <c r="M59" s="517">
        <v>27</v>
      </c>
      <c r="N59" s="517"/>
      <c r="O59" s="517"/>
      <c r="P59" s="517"/>
      <c r="Q59" s="518">
        <v>2</v>
      </c>
      <c r="R59" s="518"/>
      <c r="S59" s="518"/>
      <c r="T59" s="518">
        <v>16</v>
      </c>
      <c r="U59" s="518"/>
      <c r="V59" s="518"/>
      <c r="W59" s="518"/>
      <c r="X59" s="518">
        <v>7</v>
      </c>
      <c r="Y59" s="518"/>
      <c r="Z59" s="518"/>
      <c r="AA59" s="518">
        <v>25</v>
      </c>
      <c r="AB59" s="518"/>
      <c r="AC59" s="518"/>
      <c r="AD59" s="518">
        <v>7</v>
      </c>
      <c r="AE59" s="518"/>
      <c r="AF59" s="518"/>
      <c r="AG59" s="518">
        <v>18</v>
      </c>
      <c r="AH59" s="518"/>
      <c r="AI59" s="518"/>
      <c r="AJ59" s="518">
        <v>1</v>
      </c>
      <c r="AK59" s="518"/>
      <c r="AL59" s="518"/>
      <c r="AM59" s="518"/>
      <c r="AN59" s="518" t="s">
        <v>698</v>
      </c>
      <c r="AO59" s="518"/>
      <c r="AP59" s="518"/>
      <c r="AQ59" s="518">
        <v>1</v>
      </c>
      <c r="AR59" s="518"/>
      <c r="AS59" s="518"/>
      <c r="AT59" s="464" t="s">
        <v>697</v>
      </c>
      <c r="AU59" s="464"/>
      <c r="AV59" s="464"/>
      <c r="AW59" s="464" t="s">
        <v>494</v>
      </c>
      <c r="AX59" s="464"/>
      <c r="AY59" s="464"/>
      <c r="AZ59" s="464" t="s">
        <v>697</v>
      </c>
      <c r="BA59" s="464"/>
      <c r="BB59" s="464"/>
      <c r="BC59" s="464" t="s">
        <v>697</v>
      </c>
      <c r="BD59" s="464"/>
      <c r="BE59" s="464"/>
      <c r="BF59" s="464" t="s">
        <v>697</v>
      </c>
      <c r="BG59" s="464"/>
      <c r="BH59" s="464"/>
    </row>
    <row r="60" spans="1:60" s="51" customFormat="1" ht="10.5" customHeight="1">
      <c r="A60" s="513" t="s">
        <v>80</v>
      </c>
      <c r="B60" s="513"/>
      <c r="C60" s="513"/>
      <c r="D60" s="513"/>
      <c r="E60" s="513"/>
      <c r="F60" s="513"/>
      <c r="G60" s="513"/>
      <c r="H60" s="514"/>
      <c r="I60" s="515">
        <v>22</v>
      </c>
      <c r="J60" s="516"/>
      <c r="K60" s="516"/>
      <c r="L60" s="516"/>
      <c r="M60" s="517">
        <v>31</v>
      </c>
      <c r="N60" s="517"/>
      <c r="O60" s="517"/>
      <c r="P60" s="517"/>
      <c r="Q60" s="518">
        <v>2</v>
      </c>
      <c r="R60" s="518"/>
      <c r="S60" s="518"/>
      <c r="T60" s="518">
        <v>24</v>
      </c>
      <c r="U60" s="518"/>
      <c r="V60" s="518"/>
      <c r="W60" s="518"/>
      <c r="X60" s="518">
        <v>3</v>
      </c>
      <c r="Y60" s="518"/>
      <c r="Z60" s="518"/>
      <c r="AA60" s="518">
        <v>29</v>
      </c>
      <c r="AB60" s="518"/>
      <c r="AC60" s="518"/>
      <c r="AD60" s="518">
        <v>10</v>
      </c>
      <c r="AE60" s="518"/>
      <c r="AF60" s="518"/>
      <c r="AG60" s="518">
        <v>19</v>
      </c>
      <c r="AH60" s="518"/>
      <c r="AI60" s="518"/>
      <c r="AJ60" s="518">
        <v>1</v>
      </c>
      <c r="AK60" s="518"/>
      <c r="AL60" s="518"/>
      <c r="AM60" s="518"/>
      <c r="AN60" s="518" t="s">
        <v>697</v>
      </c>
      <c r="AO60" s="518"/>
      <c r="AP60" s="518"/>
      <c r="AQ60" s="518">
        <v>1</v>
      </c>
      <c r="AR60" s="518"/>
      <c r="AS60" s="518"/>
      <c r="AT60" s="464" t="s">
        <v>494</v>
      </c>
      <c r="AU60" s="464"/>
      <c r="AV60" s="464"/>
      <c r="AW60" s="464" t="s">
        <v>697</v>
      </c>
      <c r="AX60" s="464"/>
      <c r="AY60" s="464"/>
      <c r="AZ60" s="464" t="s">
        <v>697</v>
      </c>
      <c r="BA60" s="464"/>
      <c r="BB60" s="464"/>
      <c r="BC60" s="464" t="s">
        <v>697</v>
      </c>
      <c r="BD60" s="464"/>
      <c r="BE60" s="464"/>
      <c r="BF60" s="464" t="s">
        <v>697</v>
      </c>
      <c r="BG60" s="464"/>
      <c r="BH60" s="464"/>
    </row>
    <row r="61" spans="1:60" s="51" customFormat="1" ht="10.5" customHeight="1">
      <c r="A61" s="513" t="s">
        <v>81</v>
      </c>
      <c r="B61" s="513"/>
      <c r="C61" s="513"/>
      <c r="D61" s="513"/>
      <c r="E61" s="513"/>
      <c r="F61" s="513"/>
      <c r="G61" s="513"/>
      <c r="H61" s="514"/>
      <c r="I61" s="515">
        <v>20</v>
      </c>
      <c r="J61" s="516"/>
      <c r="K61" s="516"/>
      <c r="L61" s="516"/>
      <c r="M61" s="517">
        <v>27</v>
      </c>
      <c r="N61" s="517"/>
      <c r="O61" s="517"/>
      <c r="P61" s="517"/>
      <c r="Q61" s="518">
        <v>2</v>
      </c>
      <c r="R61" s="518"/>
      <c r="S61" s="518"/>
      <c r="T61" s="518">
        <v>19</v>
      </c>
      <c r="U61" s="518"/>
      <c r="V61" s="518"/>
      <c r="W61" s="518"/>
      <c r="X61" s="518">
        <v>4</v>
      </c>
      <c r="Y61" s="518"/>
      <c r="Z61" s="518"/>
      <c r="AA61" s="518">
        <v>25</v>
      </c>
      <c r="AB61" s="518"/>
      <c r="AC61" s="518"/>
      <c r="AD61" s="518">
        <v>10</v>
      </c>
      <c r="AE61" s="518"/>
      <c r="AF61" s="518"/>
      <c r="AG61" s="518">
        <v>15</v>
      </c>
      <c r="AH61" s="518"/>
      <c r="AI61" s="518"/>
      <c r="AJ61" s="518">
        <v>1</v>
      </c>
      <c r="AK61" s="518"/>
      <c r="AL61" s="518"/>
      <c r="AM61" s="518"/>
      <c r="AN61" s="518" t="s">
        <v>697</v>
      </c>
      <c r="AO61" s="518"/>
      <c r="AP61" s="518"/>
      <c r="AQ61" s="518">
        <v>1</v>
      </c>
      <c r="AR61" s="518"/>
      <c r="AS61" s="518"/>
      <c r="AT61" s="464" t="s">
        <v>697</v>
      </c>
      <c r="AU61" s="464"/>
      <c r="AV61" s="464"/>
      <c r="AW61" s="464" t="s">
        <v>697</v>
      </c>
      <c r="AX61" s="464"/>
      <c r="AY61" s="464"/>
      <c r="AZ61" s="464" t="s">
        <v>697</v>
      </c>
      <c r="BA61" s="464"/>
      <c r="BB61" s="464"/>
      <c r="BC61" s="464" t="s">
        <v>494</v>
      </c>
      <c r="BD61" s="464"/>
      <c r="BE61" s="464"/>
      <c r="BF61" s="464" t="s">
        <v>697</v>
      </c>
      <c r="BG61" s="464"/>
      <c r="BH61" s="464"/>
    </row>
    <row r="62" spans="1:60" s="51" customFormat="1" ht="10.5" customHeight="1">
      <c r="A62" s="513" t="s">
        <v>82</v>
      </c>
      <c r="B62" s="513"/>
      <c r="C62" s="513"/>
      <c r="D62" s="513"/>
      <c r="E62" s="513"/>
      <c r="F62" s="513"/>
      <c r="G62" s="513"/>
      <c r="H62" s="514"/>
      <c r="I62" s="515">
        <v>17</v>
      </c>
      <c r="J62" s="516"/>
      <c r="K62" s="516"/>
      <c r="L62" s="516"/>
      <c r="M62" s="517">
        <v>25</v>
      </c>
      <c r="N62" s="517"/>
      <c r="O62" s="517"/>
      <c r="P62" s="517"/>
      <c r="Q62" s="518">
        <v>2</v>
      </c>
      <c r="R62" s="518"/>
      <c r="S62" s="518"/>
      <c r="T62" s="518">
        <v>15</v>
      </c>
      <c r="U62" s="518"/>
      <c r="V62" s="518"/>
      <c r="W62" s="518"/>
      <c r="X62" s="518">
        <v>6</v>
      </c>
      <c r="Y62" s="518"/>
      <c r="Z62" s="518"/>
      <c r="AA62" s="518">
        <v>23</v>
      </c>
      <c r="AB62" s="518"/>
      <c r="AC62" s="518"/>
      <c r="AD62" s="518">
        <v>8</v>
      </c>
      <c r="AE62" s="518"/>
      <c r="AF62" s="518"/>
      <c r="AG62" s="518">
        <v>15</v>
      </c>
      <c r="AH62" s="518"/>
      <c r="AI62" s="518"/>
      <c r="AJ62" s="518">
        <v>1</v>
      </c>
      <c r="AK62" s="518"/>
      <c r="AL62" s="518"/>
      <c r="AM62" s="518"/>
      <c r="AN62" s="518" t="s">
        <v>697</v>
      </c>
      <c r="AO62" s="518"/>
      <c r="AP62" s="518"/>
      <c r="AQ62" s="518">
        <v>1</v>
      </c>
      <c r="AR62" s="518"/>
      <c r="AS62" s="518"/>
      <c r="AT62" s="464" t="s">
        <v>698</v>
      </c>
      <c r="AU62" s="464"/>
      <c r="AV62" s="464"/>
      <c r="AW62" s="464" t="s">
        <v>697</v>
      </c>
      <c r="AX62" s="464"/>
      <c r="AY62" s="464"/>
      <c r="AZ62" s="464" t="s">
        <v>697</v>
      </c>
      <c r="BA62" s="464"/>
      <c r="BB62" s="464"/>
      <c r="BC62" s="464" t="s">
        <v>697</v>
      </c>
      <c r="BD62" s="464"/>
      <c r="BE62" s="464"/>
      <c r="BF62" s="464" t="s">
        <v>697</v>
      </c>
      <c r="BG62" s="464"/>
      <c r="BH62" s="464"/>
    </row>
    <row r="63" spans="1:60" s="51" customFormat="1" ht="10.5" customHeight="1">
      <c r="A63" s="513" t="s">
        <v>83</v>
      </c>
      <c r="B63" s="513"/>
      <c r="C63" s="513"/>
      <c r="D63" s="513"/>
      <c r="E63" s="513"/>
      <c r="F63" s="513"/>
      <c r="G63" s="513"/>
      <c r="H63" s="514"/>
      <c r="I63" s="515">
        <v>27</v>
      </c>
      <c r="J63" s="516"/>
      <c r="K63" s="516"/>
      <c r="L63" s="516"/>
      <c r="M63" s="517">
        <v>39</v>
      </c>
      <c r="N63" s="517"/>
      <c r="O63" s="517"/>
      <c r="P63" s="517"/>
      <c r="Q63" s="518">
        <v>2</v>
      </c>
      <c r="R63" s="518"/>
      <c r="S63" s="518"/>
      <c r="T63" s="518">
        <v>26</v>
      </c>
      <c r="U63" s="518"/>
      <c r="V63" s="518"/>
      <c r="W63" s="518"/>
      <c r="X63" s="518">
        <v>9</v>
      </c>
      <c r="Y63" s="518"/>
      <c r="Z63" s="518"/>
      <c r="AA63" s="518">
        <v>37</v>
      </c>
      <c r="AB63" s="518"/>
      <c r="AC63" s="518"/>
      <c r="AD63" s="518">
        <v>11</v>
      </c>
      <c r="AE63" s="518"/>
      <c r="AF63" s="518"/>
      <c r="AG63" s="518">
        <v>26</v>
      </c>
      <c r="AH63" s="518"/>
      <c r="AI63" s="518"/>
      <c r="AJ63" s="518">
        <v>1</v>
      </c>
      <c r="AK63" s="518"/>
      <c r="AL63" s="518"/>
      <c r="AM63" s="518"/>
      <c r="AN63" s="518" t="s">
        <v>60</v>
      </c>
      <c r="AO63" s="518"/>
      <c r="AP63" s="518"/>
      <c r="AQ63" s="518">
        <v>1</v>
      </c>
      <c r="AR63" s="518"/>
      <c r="AS63" s="518"/>
      <c r="AT63" s="464" t="s">
        <v>60</v>
      </c>
      <c r="AU63" s="464"/>
      <c r="AV63" s="464"/>
      <c r="AW63" s="464" t="s">
        <v>60</v>
      </c>
      <c r="AX63" s="464"/>
      <c r="AY63" s="464"/>
      <c r="AZ63" s="464" t="s">
        <v>60</v>
      </c>
      <c r="BA63" s="464"/>
      <c r="BB63" s="464"/>
      <c r="BC63" s="464" t="s">
        <v>60</v>
      </c>
      <c r="BD63" s="464"/>
      <c r="BE63" s="464"/>
      <c r="BF63" s="464" t="s">
        <v>60</v>
      </c>
      <c r="BG63" s="464"/>
      <c r="BH63" s="464"/>
    </row>
    <row r="64" spans="1:60" s="51" customFormat="1" ht="10.5" customHeight="1">
      <c r="A64" s="513" t="s">
        <v>84</v>
      </c>
      <c r="B64" s="513"/>
      <c r="C64" s="513"/>
      <c r="D64" s="513"/>
      <c r="E64" s="513"/>
      <c r="F64" s="513"/>
      <c r="G64" s="513"/>
      <c r="H64" s="514"/>
      <c r="I64" s="515">
        <v>15</v>
      </c>
      <c r="J64" s="516"/>
      <c r="K64" s="516"/>
      <c r="L64" s="516"/>
      <c r="M64" s="517">
        <v>24</v>
      </c>
      <c r="N64" s="517"/>
      <c r="O64" s="517"/>
      <c r="P64" s="517"/>
      <c r="Q64" s="518">
        <v>2</v>
      </c>
      <c r="R64" s="518"/>
      <c r="S64" s="518"/>
      <c r="T64" s="518">
        <v>16</v>
      </c>
      <c r="U64" s="518"/>
      <c r="V64" s="518"/>
      <c r="W64" s="518"/>
      <c r="X64" s="518">
        <v>3</v>
      </c>
      <c r="Y64" s="518"/>
      <c r="Z64" s="518"/>
      <c r="AA64" s="518">
        <v>21</v>
      </c>
      <c r="AB64" s="518"/>
      <c r="AC64" s="518"/>
      <c r="AD64" s="518">
        <v>7</v>
      </c>
      <c r="AE64" s="518"/>
      <c r="AF64" s="518"/>
      <c r="AG64" s="518">
        <v>14</v>
      </c>
      <c r="AH64" s="518"/>
      <c r="AI64" s="518"/>
      <c r="AJ64" s="518">
        <v>2</v>
      </c>
      <c r="AK64" s="518"/>
      <c r="AL64" s="518"/>
      <c r="AM64" s="518"/>
      <c r="AN64" s="518" t="s">
        <v>60</v>
      </c>
      <c r="AO64" s="518"/>
      <c r="AP64" s="518"/>
      <c r="AQ64" s="518">
        <v>1</v>
      </c>
      <c r="AR64" s="518"/>
      <c r="AS64" s="518"/>
      <c r="AT64" s="464" t="s">
        <v>60</v>
      </c>
      <c r="AU64" s="464"/>
      <c r="AV64" s="464"/>
      <c r="AW64" s="464" t="s">
        <v>60</v>
      </c>
      <c r="AX64" s="464"/>
      <c r="AY64" s="464"/>
      <c r="AZ64" s="464" t="s">
        <v>60</v>
      </c>
      <c r="BA64" s="464"/>
      <c r="BB64" s="464"/>
      <c r="BC64" s="464" t="s">
        <v>60</v>
      </c>
      <c r="BD64" s="464"/>
      <c r="BE64" s="464"/>
      <c r="BF64" s="464" t="s">
        <v>60</v>
      </c>
      <c r="BG64" s="464"/>
      <c r="BH64" s="464"/>
    </row>
    <row r="65" spans="1:60" s="48" customFormat="1" ht="10.5" customHeight="1">
      <c r="A65" s="513" t="s">
        <v>85</v>
      </c>
      <c r="B65" s="513"/>
      <c r="C65" s="513"/>
      <c r="D65" s="513"/>
      <c r="E65" s="513"/>
      <c r="F65" s="513"/>
      <c r="G65" s="513"/>
      <c r="H65" s="514"/>
      <c r="I65" s="515">
        <v>33</v>
      </c>
      <c r="J65" s="516"/>
      <c r="K65" s="516"/>
      <c r="L65" s="516"/>
      <c r="M65" s="517">
        <v>44</v>
      </c>
      <c r="N65" s="517"/>
      <c r="O65" s="517"/>
      <c r="P65" s="517"/>
      <c r="Q65" s="518">
        <v>2</v>
      </c>
      <c r="R65" s="518"/>
      <c r="S65" s="518"/>
      <c r="T65" s="518">
        <v>31</v>
      </c>
      <c r="U65" s="518"/>
      <c r="V65" s="518"/>
      <c r="W65" s="518"/>
      <c r="X65" s="518">
        <v>7</v>
      </c>
      <c r="Y65" s="518"/>
      <c r="Z65" s="518"/>
      <c r="AA65" s="518">
        <v>40</v>
      </c>
      <c r="AB65" s="518"/>
      <c r="AC65" s="518"/>
      <c r="AD65" s="518">
        <v>11</v>
      </c>
      <c r="AE65" s="518"/>
      <c r="AF65" s="518"/>
      <c r="AG65" s="518">
        <v>29</v>
      </c>
      <c r="AH65" s="518"/>
      <c r="AI65" s="518"/>
      <c r="AJ65" s="518">
        <v>2</v>
      </c>
      <c r="AK65" s="518"/>
      <c r="AL65" s="518"/>
      <c r="AM65" s="518"/>
      <c r="AN65" s="518" t="s">
        <v>60</v>
      </c>
      <c r="AO65" s="518"/>
      <c r="AP65" s="518"/>
      <c r="AQ65" s="518">
        <v>2</v>
      </c>
      <c r="AR65" s="518"/>
      <c r="AS65" s="518"/>
      <c r="AT65" s="464" t="s">
        <v>60</v>
      </c>
      <c r="AU65" s="464"/>
      <c r="AV65" s="464"/>
      <c r="AW65" s="464">
        <v>1</v>
      </c>
      <c r="AX65" s="464"/>
      <c r="AY65" s="464"/>
      <c r="AZ65" s="464" t="s">
        <v>60</v>
      </c>
      <c r="BA65" s="464"/>
      <c r="BB65" s="464"/>
      <c r="BC65" s="464" t="s">
        <v>60</v>
      </c>
      <c r="BD65" s="464"/>
      <c r="BE65" s="464"/>
      <c r="BF65" s="464">
        <v>1</v>
      </c>
      <c r="BG65" s="464"/>
      <c r="BH65" s="464"/>
    </row>
    <row r="66" spans="1:60" s="48" customFormat="1" ht="10.5" customHeight="1">
      <c r="A66" s="513" t="s">
        <v>86</v>
      </c>
      <c r="B66" s="513"/>
      <c r="C66" s="513"/>
      <c r="D66" s="513"/>
      <c r="E66" s="513"/>
      <c r="F66" s="513"/>
      <c r="G66" s="513"/>
      <c r="H66" s="514"/>
      <c r="I66" s="515">
        <v>28</v>
      </c>
      <c r="J66" s="516"/>
      <c r="K66" s="516"/>
      <c r="L66" s="516"/>
      <c r="M66" s="517">
        <v>37</v>
      </c>
      <c r="N66" s="517"/>
      <c r="O66" s="517"/>
      <c r="P66" s="517"/>
      <c r="Q66" s="518">
        <v>2</v>
      </c>
      <c r="R66" s="518"/>
      <c r="S66" s="518"/>
      <c r="T66" s="518">
        <v>28</v>
      </c>
      <c r="U66" s="518"/>
      <c r="V66" s="518"/>
      <c r="W66" s="518"/>
      <c r="X66" s="518">
        <v>4</v>
      </c>
      <c r="Y66" s="518"/>
      <c r="Z66" s="518"/>
      <c r="AA66" s="518">
        <v>34</v>
      </c>
      <c r="AB66" s="518"/>
      <c r="AC66" s="518"/>
      <c r="AD66" s="518">
        <v>11</v>
      </c>
      <c r="AE66" s="518"/>
      <c r="AF66" s="518"/>
      <c r="AG66" s="518">
        <v>23</v>
      </c>
      <c r="AH66" s="518"/>
      <c r="AI66" s="518"/>
      <c r="AJ66" s="518">
        <v>1</v>
      </c>
      <c r="AK66" s="518"/>
      <c r="AL66" s="518"/>
      <c r="AM66" s="518"/>
      <c r="AN66" s="518" t="s">
        <v>60</v>
      </c>
      <c r="AO66" s="518"/>
      <c r="AP66" s="518"/>
      <c r="AQ66" s="518">
        <v>2</v>
      </c>
      <c r="AR66" s="518"/>
      <c r="AS66" s="518"/>
      <c r="AT66" s="464" t="s">
        <v>60</v>
      </c>
      <c r="AU66" s="464"/>
      <c r="AV66" s="464"/>
      <c r="AW66" s="464" t="s">
        <v>60</v>
      </c>
      <c r="AX66" s="464"/>
      <c r="AY66" s="464"/>
      <c r="AZ66" s="464" t="s">
        <v>60</v>
      </c>
      <c r="BA66" s="464"/>
      <c r="BB66" s="464"/>
      <c r="BC66" s="464" t="s">
        <v>60</v>
      </c>
      <c r="BD66" s="464"/>
      <c r="BE66" s="464"/>
      <c r="BF66" s="464" t="s">
        <v>60</v>
      </c>
      <c r="BG66" s="464"/>
      <c r="BH66" s="464"/>
    </row>
    <row r="67" spans="1:60" s="48" customFormat="1" ht="10.5" customHeight="1">
      <c r="A67" s="513" t="s">
        <v>87</v>
      </c>
      <c r="B67" s="513"/>
      <c r="C67" s="513"/>
      <c r="D67" s="513"/>
      <c r="E67" s="513"/>
      <c r="F67" s="513"/>
      <c r="G67" s="513"/>
      <c r="H67" s="514"/>
      <c r="I67" s="515">
        <v>22</v>
      </c>
      <c r="J67" s="516"/>
      <c r="K67" s="516"/>
      <c r="L67" s="516"/>
      <c r="M67" s="517">
        <v>39</v>
      </c>
      <c r="N67" s="517"/>
      <c r="O67" s="517"/>
      <c r="P67" s="517"/>
      <c r="Q67" s="518">
        <v>2</v>
      </c>
      <c r="R67" s="518"/>
      <c r="S67" s="518"/>
      <c r="T67" s="518">
        <v>23</v>
      </c>
      <c r="U67" s="518"/>
      <c r="V67" s="518"/>
      <c r="W67" s="518"/>
      <c r="X67" s="518">
        <v>11</v>
      </c>
      <c r="Y67" s="518"/>
      <c r="Z67" s="518"/>
      <c r="AA67" s="518">
        <v>36</v>
      </c>
      <c r="AB67" s="518"/>
      <c r="AC67" s="518"/>
      <c r="AD67" s="518">
        <v>14</v>
      </c>
      <c r="AE67" s="518"/>
      <c r="AF67" s="518"/>
      <c r="AG67" s="518">
        <v>22</v>
      </c>
      <c r="AH67" s="518"/>
      <c r="AI67" s="518"/>
      <c r="AJ67" s="518">
        <v>1</v>
      </c>
      <c r="AK67" s="518"/>
      <c r="AL67" s="518"/>
      <c r="AM67" s="518"/>
      <c r="AN67" s="518">
        <v>1</v>
      </c>
      <c r="AO67" s="518"/>
      <c r="AP67" s="518"/>
      <c r="AQ67" s="518">
        <v>1</v>
      </c>
      <c r="AR67" s="518"/>
      <c r="AS67" s="518"/>
      <c r="AT67" s="464" t="s">
        <v>60</v>
      </c>
      <c r="AU67" s="464"/>
      <c r="AV67" s="464"/>
      <c r="AW67" s="464" t="s">
        <v>60</v>
      </c>
      <c r="AX67" s="464"/>
      <c r="AY67" s="464"/>
      <c r="AZ67" s="464" t="s">
        <v>60</v>
      </c>
      <c r="BA67" s="464"/>
      <c r="BB67" s="464"/>
      <c r="BC67" s="464" t="s">
        <v>60</v>
      </c>
      <c r="BD67" s="464"/>
      <c r="BE67" s="464"/>
      <c r="BF67" s="464" t="s">
        <v>60</v>
      </c>
      <c r="BG67" s="464"/>
      <c r="BH67" s="464"/>
    </row>
    <row r="68" spans="1:60" s="48" customFormat="1" ht="10.5" customHeight="1">
      <c r="A68" s="513" t="s">
        <v>88</v>
      </c>
      <c r="B68" s="513"/>
      <c r="C68" s="513"/>
      <c r="D68" s="513"/>
      <c r="E68" s="513"/>
      <c r="F68" s="513"/>
      <c r="G68" s="513"/>
      <c r="H68" s="514"/>
      <c r="I68" s="515">
        <v>32</v>
      </c>
      <c r="J68" s="516"/>
      <c r="K68" s="516"/>
      <c r="L68" s="516"/>
      <c r="M68" s="517">
        <v>47</v>
      </c>
      <c r="N68" s="517"/>
      <c r="O68" s="517"/>
      <c r="P68" s="517"/>
      <c r="Q68" s="518">
        <v>2</v>
      </c>
      <c r="R68" s="518"/>
      <c r="S68" s="518"/>
      <c r="T68" s="518">
        <v>35</v>
      </c>
      <c r="U68" s="518"/>
      <c r="V68" s="518"/>
      <c r="W68" s="518"/>
      <c r="X68" s="518">
        <v>7</v>
      </c>
      <c r="Y68" s="518"/>
      <c r="Z68" s="518"/>
      <c r="AA68" s="518">
        <v>44</v>
      </c>
      <c r="AB68" s="518"/>
      <c r="AC68" s="518"/>
      <c r="AD68" s="518">
        <v>14</v>
      </c>
      <c r="AE68" s="518"/>
      <c r="AF68" s="518"/>
      <c r="AG68" s="518">
        <v>30</v>
      </c>
      <c r="AH68" s="518"/>
      <c r="AI68" s="518"/>
      <c r="AJ68" s="518">
        <v>1</v>
      </c>
      <c r="AK68" s="518"/>
      <c r="AL68" s="518"/>
      <c r="AM68" s="518"/>
      <c r="AN68" s="518" t="s">
        <v>60</v>
      </c>
      <c r="AO68" s="518"/>
      <c r="AP68" s="518"/>
      <c r="AQ68" s="518">
        <v>2</v>
      </c>
      <c r="AR68" s="518"/>
      <c r="AS68" s="518"/>
      <c r="AT68" s="464" t="s">
        <v>60</v>
      </c>
      <c r="AU68" s="464"/>
      <c r="AV68" s="464"/>
      <c r="AW68" s="464" t="s">
        <v>60</v>
      </c>
      <c r="AX68" s="464"/>
      <c r="AY68" s="464"/>
      <c r="AZ68" s="464" t="s">
        <v>60</v>
      </c>
      <c r="BA68" s="464"/>
      <c r="BB68" s="464"/>
      <c r="BC68" s="464" t="s">
        <v>60</v>
      </c>
      <c r="BD68" s="464"/>
      <c r="BE68" s="464"/>
      <c r="BF68" s="464" t="s">
        <v>60</v>
      </c>
      <c r="BG68" s="464"/>
      <c r="BH68" s="464"/>
    </row>
    <row r="69" spans="1:60" s="48" customFormat="1" ht="10.5" customHeight="1">
      <c r="A69" s="513" t="s">
        <v>89</v>
      </c>
      <c r="B69" s="513"/>
      <c r="C69" s="513"/>
      <c r="D69" s="513"/>
      <c r="E69" s="513"/>
      <c r="F69" s="513"/>
      <c r="G69" s="513"/>
      <c r="H69" s="514"/>
      <c r="I69" s="515">
        <v>34</v>
      </c>
      <c r="J69" s="516"/>
      <c r="K69" s="516"/>
      <c r="L69" s="516"/>
      <c r="M69" s="517">
        <v>48</v>
      </c>
      <c r="N69" s="517"/>
      <c r="O69" s="517"/>
      <c r="P69" s="517"/>
      <c r="Q69" s="518">
        <v>2</v>
      </c>
      <c r="R69" s="518"/>
      <c r="S69" s="518"/>
      <c r="T69" s="518">
        <v>35</v>
      </c>
      <c r="U69" s="518"/>
      <c r="V69" s="518"/>
      <c r="W69" s="518"/>
      <c r="X69" s="518">
        <v>6</v>
      </c>
      <c r="Y69" s="518"/>
      <c r="Z69" s="518"/>
      <c r="AA69" s="518">
        <v>43</v>
      </c>
      <c r="AB69" s="518"/>
      <c r="AC69" s="518"/>
      <c r="AD69" s="518">
        <v>11</v>
      </c>
      <c r="AE69" s="518"/>
      <c r="AF69" s="518"/>
      <c r="AG69" s="518">
        <v>32</v>
      </c>
      <c r="AH69" s="518"/>
      <c r="AI69" s="518"/>
      <c r="AJ69" s="518">
        <v>2</v>
      </c>
      <c r="AK69" s="518"/>
      <c r="AL69" s="518"/>
      <c r="AM69" s="518"/>
      <c r="AN69" s="518" t="s">
        <v>60</v>
      </c>
      <c r="AO69" s="518"/>
      <c r="AP69" s="518"/>
      <c r="AQ69" s="518">
        <v>3</v>
      </c>
      <c r="AR69" s="518"/>
      <c r="AS69" s="518"/>
      <c r="AT69" s="464" t="s">
        <v>60</v>
      </c>
      <c r="AU69" s="464"/>
      <c r="AV69" s="464"/>
      <c r="AW69" s="464" t="s">
        <v>60</v>
      </c>
      <c r="AX69" s="464"/>
      <c r="AY69" s="464"/>
      <c r="AZ69" s="464" t="s">
        <v>60</v>
      </c>
      <c r="BA69" s="464"/>
      <c r="BB69" s="464"/>
      <c r="BC69" s="464" t="s">
        <v>60</v>
      </c>
      <c r="BD69" s="464"/>
      <c r="BE69" s="464"/>
      <c r="BF69" s="464" t="s">
        <v>60</v>
      </c>
      <c r="BG69" s="464"/>
      <c r="BH69" s="464"/>
    </row>
    <row r="70" spans="1:60" s="48" customFormat="1" ht="10.5" customHeight="1">
      <c r="A70" s="513" t="s">
        <v>90</v>
      </c>
      <c r="B70" s="513"/>
      <c r="C70" s="513"/>
      <c r="D70" s="513"/>
      <c r="E70" s="513"/>
      <c r="F70" s="513"/>
      <c r="G70" s="513"/>
      <c r="H70" s="514"/>
      <c r="I70" s="515">
        <v>28</v>
      </c>
      <c r="J70" s="516"/>
      <c r="K70" s="516"/>
      <c r="L70" s="516"/>
      <c r="M70" s="517">
        <v>40</v>
      </c>
      <c r="N70" s="517"/>
      <c r="O70" s="517"/>
      <c r="P70" s="517"/>
      <c r="Q70" s="518">
        <v>2</v>
      </c>
      <c r="R70" s="518"/>
      <c r="S70" s="518"/>
      <c r="T70" s="518">
        <v>29</v>
      </c>
      <c r="U70" s="518"/>
      <c r="V70" s="518"/>
      <c r="W70" s="518"/>
      <c r="X70" s="518">
        <v>7</v>
      </c>
      <c r="Y70" s="518"/>
      <c r="Z70" s="518"/>
      <c r="AA70" s="518">
        <v>38</v>
      </c>
      <c r="AB70" s="518"/>
      <c r="AC70" s="518"/>
      <c r="AD70" s="518">
        <v>11</v>
      </c>
      <c r="AE70" s="518"/>
      <c r="AF70" s="518"/>
      <c r="AG70" s="518">
        <v>27</v>
      </c>
      <c r="AH70" s="518"/>
      <c r="AI70" s="518"/>
      <c r="AJ70" s="518">
        <v>1</v>
      </c>
      <c r="AK70" s="518"/>
      <c r="AL70" s="518"/>
      <c r="AM70" s="518"/>
      <c r="AN70" s="518" t="s">
        <v>60</v>
      </c>
      <c r="AO70" s="518"/>
      <c r="AP70" s="518"/>
      <c r="AQ70" s="518">
        <v>1</v>
      </c>
      <c r="AR70" s="518"/>
      <c r="AS70" s="518"/>
      <c r="AT70" s="464" t="s">
        <v>697</v>
      </c>
      <c r="AU70" s="464"/>
      <c r="AV70" s="464"/>
      <c r="AW70" s="464">
        <v>1</v>
      </c>
      <c r="AX70" s="464"/>
      <c r="AY70" s="464"/>
      <c r="AZ70" s="464" t="s">
        <v>697</v>
      </c>
      <c r="BA70" s="464"/>
      <c r="BB70" s="464"/>
      <c r="BC70" s="464" t="s">
        <v>697</v>
      </c>
      <c r="BD70" s="464"/>
      <c r="BE70" s="464"/>
      <c r="BF70" s="464">
        <v>1</v>
      </c>
      <c r="BG70" s="464"/>
      <c r="BH70" s="464"/>
    </row>
    <row r="71" spans="1:60" s="48" customFormat="1" ht="10.5" customHeight="1">
      <c r="A71" s="513" t="s">
        <v>91</v>
      </c>
      <c r="B71" s="513"/>
      <c r="C71" s="513"/>
      <c r="D71" s="513"/>
      <c r="E71" s="513"/>
      <c r="F71" s="513"/>
      <c r="G71" s="513"/>
      <c r="H71" s="514"/>
      <c r="I71" s="515">
        <v>24</v>
      </c>
      <c r="J71" s="516"/>
      <c r="K71" s="516"/>
      <c r="L71" s="516"/>
      <c r="M71" s="517">
        <v>32</v>
      </c>
      <c r="N71" s="517"/>
      <c r="O71" s="517"/>
      <c r="P71" s="517"/>
      <c r="Q71" s="518">
        <v>2</v>
      </c>
      <c r="R71" s="518"/>
      <c r="S71" s="518"/>
      <c r="T71" s="518">
        <v>23</v>
      </c>
      <c r="U71" s="518"/>
      <c r="V71" s="518"/>
      <c r="W71" s="518"/>
      <c r="X71" s="518">
        <v>5</v>
      </c>
      <c r="Y71" s="518"/>
      <c r="Z71" s="518"/>
      <c r="AA71" s="518">
        <v>30</v>
      </c>
      <c r="AB71" s="518"/>
      <c r="AC71" s="518"/>
      <c r="AD71" s="518">
        <v>12</v>
      </c>
      <c r="AE71" s="518"/>
      <c r="AF71" s="518"/>
      <c r="AG71" s="518">
        <v>18</v>
      </c>
      <c r="AH71" s="518"/>
      <c r="AI71" s="518"/>
      <c r="AJ71" s="518">
        <v>1</v>
      </c>
      <c r="AK71" s="518"/>
      <c r="AL71" s="518"/>
      <c r="AM71" s="518"/>
      <c r="AN71" s="518" t="s">
        <v>60</v>
      </c>
      <c r="AO71" s="518"/>
      <c r="AP71" s="518"/>
      <c r="AQ71" s="518">
        <v>1</v>
      </c>
      <c r="AR71" s="518"/>
      <c r="AS71" s="518"/>
      <c r="AT71" s="464" t="s">
        <v>697</v>
      </c>
      <c r="AU71" s="464"/>
      <c r="AV71" s="464"/>
      <c r="AW71" s="464" t="s">
        <v>60</v>
      </c>
      <c r="AX71" s="464"/>
      <c r="AY71" s="464"/>
      <c r="AZ71" s="464" t="s">
        <v>698</v>
      </c>
      <c r="BA71" s="464"/>
      <c r="BB71" s="464"/>
      <c r="BC71" s="464" t="s">
        <v>697</v>
      </c>
      <c r="BD71" s="464"/>
      <c r="BE71" s="464"/>
      <c r="BF71" s="464" t="s">
        <v>698</v>
      </c>
      <c r="BG71" s="464"/>
      <c r="BH71" s="464"/>
    </row>
    <row r="72" spans="1:60" s="48" customFormat="1" ht="10.5" customHeight="1">
      <c r="A72" s="513" t="s">
        <v>92</v>
      </c>
      <c r="B72" s="513"/>
      <c r="C72" s="513"/>
      <c r="D72" s="513"/>
      <c r="E72" s="513"/>
      <c r="F72" s="513"/>
      <c r="G72" s="513"/>
      <c r="H72" s="514"/>
      <c r="I72" s="515">
        <v>17</v>
      </c>
      <c r="J72" s="516"/>
      <c r="K72" s="516"/>
      <c r="L72" s="516"/>
      <c r="M72" s="517">
        <v>28</v>
      </c>
      <c r="N72" s="517"/>
      <c r="O72" s="517"/>
      <c r="P72" s="517"/>
      <c r="Q72" s="518">
        <v>2</v>
      </c>
      <c r="R72" s="518"/>
      <c r="S72" s="518"/>
      <c r="T72" s="518">
        <v>17</v>
      </c>
      <c r="U72" s="518"/>
      <c r="V72" s="518"/>
      <c r="W72" s="518"/>
      <c r="X72" s="518">
        <v>5</v>
      </c>
      <c r="Y72" s="518"/>
      <c r="Z72" s="518"/>
      <c r="AA72" s="518">
        <v>24</v>
      </c>
      <c r="AB72" s="518"/>
      <c r="AC72" s="518"/>
      <c r="AD72" s="518">
        <v>10</v>
      </c>
      <c r="AE72" s="518"/>
      <c r="AF72" s="518"/>
      <c r="AG72" s="518">
        <v>14</v>
      </c>
      <c r="AH72" s="518"/>
      <c r="AI72" s="518"/>
      <c r="AJ72" s="518">
        <v>2</v>
      </c>
      <c r="AK72" s="518"/>
      <c r="AL72" s="518"/>
      <c r="AM72" s="518"/>
      <c r="AN72" s="518" t="s">
        <v>60</v>
      </c>
      <c r="AO72" s="518"/>
      <c r="AP72" s="518"/>
      <c r="AQ72" s="518">
        <v>1</v>
      </c>
      <c r="AR72" s="518"/>
      <c r="AS72" s="518"/>
      <c r="AT72" s="464">
        <v>1</v>
      </c>
      <c r="AU72" s="464"/>
      <c r="AV72" s="464"/>
      <c r="AW72" s="464" t="s">
        <v>60</v>
      </c>
      <c r="AX72" s="464"/>
      <c r="AY72" s="464"/>
      <c r="AZ72" s="464" t="s">
        <v>697</v>
      </c>
      <c r="BA72" s="464"/>
      <c r="BB72" s="464"/>
      <c r="BC72" s="464" t="s">
        <v>698</v>
      </c>
      <c r="BD72" s="464"/>
      <c r="BE72" s="464"/>
      <c r="BF72" s="464" t="s">
        <v>697</v>
      </c>
      <c r="BG72" s="464"/>
      <c r="BH72" s="464"/>
    </row>
    <row r="73" spans="1:60" s="48" customFormat="1" ht="10.5" customHeight="1">
      <c r="A73" s="513" t="s">
        <v>93</v>
      </c>
      <c r="B73" s="513"/>
      <c r="C73" s="513"/>
      <c r="D73" s="513"/>
      <c r="E73" s="513"/>
      <c r="F73" s="513"/>
      <c r="G73" s="513"/>
      <c r="H73" s="514"/>
      <c r="I73" s="515">
        <v>24</v>
      </c>
      <c r="J73" s="516"/>
      <c r="K73" s="516"/>
      <c r="L73" s="516"/>
      <c r="M73" s="517">
        <v>33</v>
      </c>
      <c r="N73" s="517"/>
      <c r="O73" s="517"/>
      <c r="P73" s="517"/>
      <c r="Q73" s="518">
        <v>2</v>
      </c>
      <c r="R73" s="518"/>
      <c r="S73" s="518"/>
      <c r="T73" s="518">
        <v>20</v>
      </c>
      <c r="U73" s="518"/>
      <c r="V73" s="518"/>
      <c r="W73" s="518"/>
      <c r="X73" s="518">
        <v>9</v>
      </c>
      <c r="Y73" s="518"/>
      <c r="Z73" s="518"/>
      <c r="AA73" s="518">
        <v>31</v>
      </c>
      <c r="AB73" s="518"/>
      <c r="AC73" s="518"/>
      <c r="AD73" s="518">
        <v>15</v>
      </c>
      <c r="AE73" s="518"/>
      <c r="AF73" s="518"/>
      <c r="AG73" s="518">
        <v>16</v>
      </c>
      <c r="AH73" s="518"/>
      <c r="AI73" s="518"/>
      <c r="AJ73" s="518">
        <v>1</v>
      </c>
      <c r="AK73" s="518"/>
      <c r="AL73" s="518"/>
      <c r="AM73" s="518"/>
      <c r="AN73" s="518" t="s">
        <v>60</v>
      </c>
      <c r="AO73" s="518"/>
      <c r="AP73" s="518"/>
      <c r="AQ73" s="518">
        <v>1</v>
      </c>
      <c r="AR73" s="518"/>
      <c r="AS73" s="518"/>
      <c r="AT73" s="464" t="s">
        <v>60</v>
      </c>
      <c r="AU73" s="464"/>
      <c r="AV73" s="464"/>
      <c r="AW73" s="464" t="s">
        <v>60</v>
      </c>
      <c r="AX73" s="464"/>
      <c r="AY73" s="464"/>
      <c r="AZ73" s="464" t="s">
        <v>700</v>
      </c>
      <c r="BA73" s="464"/>
      <c r="BB73" s="464"/>
      <c r="BC73" s="464" t="s">
        <v>60</v>
      </c>
      <c r="BD73" s="464"/>
      <c r="BE73" s="464"/>
      <c r="BF73" s="464" t="s">
        <v>60</v>
      </c>
      <c r="BG73" s="464"/>
      <c r="BH73" s="464"/>
    </row>
    <row r="74" spans="1:60" s="48" customFormat="1" ht="10.5" customHeight="1">
      <c r="A74" s="513" t="s">
        <v>94</v>
      </c>
      <c r="B74" s="513"/>
      <c r="C74" s="513"/>
      <c r="D74" s="513"/>
      <c r="E74" s="513"/>
      <c r="F74" s="513"/>
      <c r="G74" s="513"/>
      <c r="H74" s="514"/>
      <c r="I74" s="515">
        <v>22</v>
      </c>
      <c r="J74" s="516"/>
      <c r="K74" s="516"/>
      <c r="L74" s="516"/>
      <c r="M74" s="517">
        <v>29</v>
      </c>
      <c r="N74" s="517"/>
      <c r="O74" s="517"/>
      <c r="P74" s="517"/>
      <c r="Q74" s="518">
        <v>2</v>
      </c>
      <c r="R74" s="518"/>
      <c r="S74" s="518"/>
      <c r="T74" s="518">
        <v>22</v>
      </c>
      <c r="U74" s="518"/>
      <c r="V74" s="518"/>
      <c r="W74" s="518"/>
      <c r="X74" s="518">
        <v>3</v>
      </c>
      <c r="Y74" s="518"/>
      <c r="Z74" s="518"/>
      <c r="AA74" s="518">
        <v>27</v>
      </c>
      <c r="AB74" s="518"/>
      <c r="AC74" s="518"/>
      <c r="AD74" s="518">
        <v>10</v>
      </c>
      <c r="AE74" s="518"/>
      <c r="AF74" s="518"/>
      <c r="AG74" s="518">
        <v>17</v>
      </c>
      <c r="AH74" s="518"/>
      <c r="AI74" s="518"/>
      <c r="AJ74" s="518">
        <v>1</v>
      </c>
      <c r="AK74" s="518"/>
      <c r="AL74" s="518"/>
      <c r="AM74" s="518"/>
      <c r="AN74" s="518" t="s">
        <v>60</v>
      </c>
      <c r="AO74" s="518"/>
      <c r="AP74" s="518"/>
      <c r="AQ74" s="518">
        <v>1</v>
      </c>
      <c r="AR74" s="518"/>
      <c r="AS74" s="518"/>
      <c r="AT74" s="464" t="s">
        <v>60</v>
      </c>
      <c r="AU74" s="464"/>
      <c r="AV74" s="464"/>
      <c r="AW74" s="464">
        <v>1</v>
      </c>
      <c r="AX74" s="464"/>
      <c r="AY74" s="464"/>
      <c r="AZ74" s="464" t="s">
        <v>60</v>
      </c>
      <c r="BA74" s="464"/>
      <c r="BB74" s="464"/>
      <c r="BC74" s="464">
        <v>1</v>
      </c>
      <c r="BD74" s="464"/>
      <c r="BE74" s="464"/>
      <c r="BF74" s="464" t="s">
        <v>60</v>
      </c>
      <c r="BG74" s="464"/>
      <c r="BH74" s="464"/>
    </row>
    <row r="75" spans="1:60" s="48" customFormat="1" ht="10.5" customHeight="1">
      <c r="A75" s="513" t="s">
        <v>95</v>
      </c>
      <c r="B75" s="513"/>
      <c r="C75" s="513"/>
      <c r="D75" s="513"/>
      <c r="E75" s="513"/>
      <c r="F75" s="513"/>
      <c r="G75" s="513"/>
      <c r="H75" s="514"/>
      <c r="I75" s="515">
        <v>30</v>
      </c>
      <c r="J75" s="516"/>
      <c r="K75" s="516"/>
      <c r="L75" s="516"/>
      <c r="M75" s="517">
        <v>43</v>
      </c>
      <c r="N75" s="517"/>
      <c r="O75" s="517"/>
      <c r="P75" s="517"/>
      <c r="Q75" s="518">
        <v>2</v>
      </c>
      <c r="R75" s="518"/>
      <c r="S75" s="518"/>
      <c r="T75" s="518">
        <v>31</v>
      </c>
      <c r="U75" s="518"/>
      <c r="V75" s="518"/>
      <c r="W75" s="518"/>
      <c r="X75" s="518">
        <v>6</v>
      </c>
      <c r="Y75" s="518"/>
      <c r="Z75" s="518"/>
      <c r="AA75" s="518">
        <v>39</v>
      </c>
      <c r="AB75" s="518"/>
      <c r="AC75" s="518"/>
      <c r="AD75" s="518">
        <v>10</v>
      </c>
      <c r="AE75" s="518"/>
      <c r="AF75" s="518"/>
      <c r="AG75" s="518">
        <v>29</v>
      </c>
      <c r="AH75" s="518"/>
      <c r="AI75" s="518"/>
      <c r="AJ75" s="518">
        <v>2</v>
      </c>
      <c r="AK75" s="518"/>
      <c r="AL75" s="518"/>
      <c r="AM75" s="518"/>
      <c r="AN75" s="518" t="s">
        <v>60</v>
      </c>
      <c r="AO75" s="518"/>
      <c r="AP75" s="518"/>
      <c r="AQ75" s="518">
        <v>2</v>
      </c>
      <c r="AR75" s="518"/>
      <c r="AS75" s="518"/>
      <c r="AT75" s="464" t="s">
        <v>60</v>
      </c>
      <c r="AU75" s="464"/>
      <c r="AV75" s="464"/>
      <c r="AW75" s="464" t="s">
        <v>60</v>
      </c>
      <c r="AX75" s="464"/>
      <c r="AY75" s="464"/>
      <c r="AZ75" s="464" t="s">
        <v>60</v>
      </c>
      <c r="BA75" s="464"/>
      <c r="BB75" s="464"/>
      <c r="BC75" s="464" t="s">
        <v>60</v>
      </c>
      <c r="BD75" s="464"/>
      <c r="BE75" s="464"/>
      <c r="BF75" s="464" t="s">
        <v>60</v>
      </c>
      <c r="BG75" s="464"/>
      <c r="BH75" s="464"/>
    </row>
    <row r="76" spans="1:60" s="48" customFormat="1" ht="10.5" customHeight="1">
      <c r="A76" s="513" t="s">
        <v>96</v>
      </c>
      <c r="B76" s="513"/>
      <c r="C76" s="513"/>
      <c r="D76" s="513"/>
      <c r="E76" s="513"/>
      <c r="F76" s="513"/>
      <c r="G76" s="513"/>
      <c r="H76" s="514"/>
      <c r="I76" s="515">
        <v>40</v>
      </c>
      <c r="J76" s="516"/>
      <c r="K76" s="516"/>
      <c r="L76" s="516"/>
      <c r="M76" s="517">
        <v>57</v>
      </c>
      <c r="N76" s="517"/>
      <c r="O76" s="517"/>
      <c r="P76" s="517"/>
      <c r="Q76" s="518">
        <v>2</v>
      </c>
      <c r="R76" s="518"/>
      <c r="S76" s="518"/>
      <c r="T76" s="518">
        <v>43</v>
      </c>
      <c r="U76" s="518"/>
      <c r="V76" s="518"/>
      <c r="W76" s="518"/>
      <c r="X76" s="518">
        <v>8</v>
      </c>
      <c r="Y76" s="518"/>
      <c r="Z76" s="518"/>
      <c r="AA76" s="518">
        <v>53</v>
      </c>
      <c r="AB76" s="518"/>
      <c r="AC76" s="518"/>
      <c r="AD76" s="518">
        <v>17</v>
      </c>
      <c r="AE76" s="518"/>
      <c r="AF76" s="518"/>
      <c r="AG76" s="518">
        <v>36</v>
      </c>
      <c r="AH76" s="518"/>
      <c r="AI76" s="518"/>
      <c r="AJ76" s="518">
        <v>2</v>
      </c>
      <c r="AK76" s="518"/>
      <c r="AL76" s="518"/>
      <c r="AM76" s="518"/>
      <c r="AN76" s="518" t="s">
        <v>60</v>
      </c>
      <c r="AO76" s="518"/>
      <c r="AP76" s="518"/>
      <c r="AQ76" s="518">
        <v>2</v>
      </c>
      <c r="AR76" s="518"/>
      <c r="AS76" s="518"/>
      <c r="AT76" s="464" t="s">
        <v>60</v>
      </c>
      <c r="AU76" s="464"/>
      <c r="AV76" s="464"/>
      <c r="AW76" s="464" t="s">
        <v>60</v>
      </c>
      <c r="AX76" s="464"/>
      <c r="AY76" s="464"/>
      <c r="AZ76" s="464" t="s">
        <v>60</v>
      </c>
      <c r="BA76" s="464"/>
      <c r="BB76" s="464"/>
      <c r="BC76" s="464" t="s">
        <v>60</v>
      </c>
      <c r="BD76" s="464"/>
      <c r="BE76" s="464"/>
      <c r="BF76" s="464" t="s">
        <v>60</v>
      </c>
      <c r="BG76" s="464"/>
      <c r="BH76" s="464"/>
    </row>
    <row r="77" spans="1:60" s="48" customFormat="1" ht="10.5" customHeight="1">
      <c r="A77" s="513" t="s">
        <v>97</v>
      </c>
      <c r="B77" s="513"/>
      <c r="C77" s="513"/>
      <c r="D77" s="513"/>
      <c r="E77" s="513"/>
      <c r="F77" s="513"/>
      <c r="G77" s="513"/>
      <c r="H77" s="514"/>
      <c r="I77" s="515">
        <v>22</v>
      </c>
      <c r="J77" s="516"/>
      <c r="K77" s="516"/>
      <c r="L77" s="516"/>
      <c r="M77" s="517">
        <v>33</v>
      </c>
      <c r="N77" s="517"/>
      <c r="O77" s="517"/>
      <c r="P77" s="517"/>
      <c r="Q77" s="518">
        <v>2</v>
      </c>
      <c r="R77" s="518"/>
      <c r="S77" s="518"/>
      <c r="T77" s="518">
        <v>24</v>
      </c>
      <c r="U77" s="518"/>
      <c r="V77" s="518"/>
      <c r="W77" s="518"/>
      <c r="X77" s="518">
        <v>5</v>
      </c>
      <c r="Y77" s="518"/>
      <c r="Z77" s="518"/>
      <c r="AA77" s="518">
        <v>31</v>
      </c>
      <c r="AB77" s="518"/>
      <c r="AC77" s="518"/>
      <c r="AD77" s="518">
        <v>11</v>
      </c>
      <c r="AE77" s="518"/>
      <c r="AF77" s="518"/>
      <c r="AG77" s="518">
        <v>20</v>
      </c>
      <c r="AH77" s="518"/>
      <c r="AI77" s="518"/>
      <c r="AJ77" s="518">
        <v>1</v>
      </c>
      <c r="AK77" s="518"/>
      <c r="AL77" s="518"/>
      <c r="AM77" s="518"/>
      <c r="AN77" s="518" t="s">
        <v>60</v>
      </c>
      <c r="AO77" s="518"/>
      <c r="AP77" s="518"/>
      <c r="AQ77" s="518">
        <v>1</v>
      </c>
      <c r="AR77" s="518"/>
      <c r="AS77" s="518"/>
      <c r="AT77" s="464" t="s">
        <v>697</v>
      </c>
      <c r="AU77" s="464"/>
      <c r="AV77" s="464"/>
      <c r="AW77" s="464" t="s">
        <v>698</v>
      </c>
      <c r="AX77" s="464"/>
      <c r="AY77" s="464"/>
      <c r="AZ77" s="464" t="s">
        <v>494</v>
      </c>
      <c r="BA77" s="464"/>
      <c r="BB77" s="464"/>
      <c r="BC77" s="464" t="s">
        <v>697</v>
      </c>
      <c r="BD77" s="464"/>
      <c r="BE77" s="464"/>
      <c r="BF77" s="464" t="s">
        <v>494</v>
      </c>
      <c r="BG77" s="464"/>
      <c r="BH77" s="464"/>
    </row>
    <row r="78" spans="1:60" s="48" customFormat="1" ht="10.5" customHeight="1">
      <c r="A78" s="513" t="s">
        <v>98</v>
      </c>
      <c r="B78" s="513"/>
      <c r="C78" s="513"/>
      <c r="D78" s="513"/>
      <c r="E78" s="513"/>
      <c r="F78" s="513"/>
      <c r="G78" s="513"/>
      <c r="H78" s="514"/>
      <c r="I78" s="515">
        <v>15</v>
      </c>
      <c r="J78" s="516"/>
      <c r="K78" s="516"/>
      <c r="L78" s="516"/>
      <c r="M78" s="517">
        <v>24</v>
      </c>
      <c r="N78" s="517"/>
      <c r="O78" s="517"/>
      <c r="P78" s="517"/>
      <c r="Q78" s="518">
        <v>2</v>
      </c>
      <c r="R78" s="518"/>
      <c r="S78" s="518"/>
      <c r="T78" s="518">
        <v>17</v>
      </c>
      <c r="U78" s="518"/>
      <c r="V78" s="518"/>
      <c r="W78" s="518"/>
      <c r="X78" s="518">
        <v>3</v>
      </c>
      <c r="Y78" s="518"/>
      <c r="Z78" s="518"/>
      <c r="AA78" s="518">
        <v>22</v>
      </c>
      <c r="AB78" s="518"/>
      <c r="AC78" s="518"/>
      <c r="AD78" s="518">
        <v>8</v>
      </c>
      <c r="AE78" s="518"/>
      <c r="AF78" s="518"/>
      <c r="AG78" s="518">
        <v>14</v>
      </c>
      <c r="AH78" s="518"/>
      <c r="AI78" s="518"/>
      <c r="AJ78" s="518">
        <v>1</v>
      </c>
      <c r="AK78" s="518"/>
      <c r="AL78" s="518"/>
      <c r="AM78" s="518"/>
      <c r="AN78" s="518" t="s">
        <v>698</v>
      </c>
      <c r="AO78" s="518"/>
      <c r="AP78" s="518"/>
      <c r="AQ78" s="518">
        <v>1</v>
      </c>
      <c r="AR78" s="518"/>
      <c r="AS78" s="518"/>
      <c r="AT78" s="464" t="s">
        <v>60</v>
      </c>
      <c r="AU78" s="464"/>
      <c r="AV78" s="464"/>
      <c r="AW78" s="464" t="s">
        <v>697</v>
      </c>
      <c r="AX78" s="464"/>
      <c r="AY78" s="464"/>
      <c r="AZ78" s="464" t="s">
        <v>697</v>
      </c>
      <c r="BA78" s="464"/>
      <c r="BB78" s="464"/>
      <c r="BC78" s="464" t="s">
        <v>697</v>
      </c>
      <c r="BD78" s="464"/>
      <c r="BE78" s="464"/>
      <c r="BF78" s="464" t="s">
        <v>698</v>
      </c>
      <c r="BG78" s="464"/>
      <c r="BH78" s="464"/>
    </row>
    <row r="79" spans="1:60" s="48" customFormat="1" ht="10.5" customHeight="1">
      <c r="A79" s="522" t="s">
        <v>99</v>
      </c>
      <c r="B79" s="522"/>
      <c r="C79" s="522"/>
      <c r="D79" s="522"/>
      <c r="E79" s="522"/>
      <c r="F79" s="522"/>
      <c r="G79" s="522"/>
      <c r="H79" s="523"/>
      <c r="I79" s="524">
        <v>27</v>
      </c>
      <c r="J79" s="525"/>
      <c r="K79" s="525"/>
      <c r="L79" s="525"/>
      <c r="M79" s="526">
        <v>37</v>
      </c>
      <c r="N79" s="526"/>
      <c r="O79" s="526"/>
      <c r="P79" s="526"/>
      <c r="Q79" s="527">
        <v>2</v>
      </c>
      <c r="R79" s="527"/>
      <c r="S79" s="527"/>
      <c r="T79" s="527">
        <v>26</v>
      </c>
      <c r="U79" s="527"/>
      <c r="V79" s="527"/>
      <c r="W79" s="527"/>
      <c r="X79" s="527">
        <v>7</v>
      </c>
      <c r="Y79" s="527"/>
      <c r="Z79" s="527"/>
      <c r="AA79" s="527">
        <v>35</v>
      </c>
      <c r="AB79" s="527"/>
      <c r="AC79" s="527"/>
      <c r="AD79" s="527">
        <v>12</v>
      </c>
      <c r="AE79" s="527"/>
      <c r="AF79" s="527"/>
      <c r="AG79" s="527">
        <v>23</v>
      </c>
      <c r="AH79" s="527"/>
      <c r="AI79" s="527"/>
      <c r="AJ79" s="527">
        <v>1</v>
      </c>
      <c r="AK79" s="527"/>
      <c r="AL79" s="527"/>
      <c r="AM79" s="527"/>
      <c r="AN79" s="527" t="s">
        <v>60</v>
      </c>
      <c r="AO79" s="527"/>
      <c r="AP79" s="527"/>
      <c r="AQ79" s="527">
        <v>1</v>
      </c>
      <c r="AR79" s="527"/>
      <c r="AS79" s="527"/>
      <c r="AT79" s="528" t="s">
        <v>697</v>
      </c>
      <c r="AU79" s="528"/>
      <c r="AV79" s="528"/>
      <c r="AW79" s="528" t="s">
        <v>698</v>
      </c>
      <c r="AX79" s="528"/>
      <c r="AY79" s="528"/>
      <c r="AZ79" s="528" t="s">
        <v>697</v>
      </c>
      <c r="BA79" s="528"/>
      <c r="BB79" s="528"/>
      <c r="BC79" s="528" t="s">
        <v>698</v>
      </c>
      <c r="BD79" s="528"/>
      <c r="BE79" s="528"/>
      <c r="BF79" s="528" t="s">
        <v>60</v>
      </c>
      <c r="BG79" s="528"/>
      <c r="BH79" s="528"/>
    </row>
    <row r="80" spans="1:60" s="42" customFormat="1" ht="9.6">
      <c r="A80" s="42" t="s">
        <v>100</v>
      </c>
      <c r="B80" s="41"/>
      <c r="C80" s="41"/>
      <c r="D80" s="54" t="s">
        <v>101</v>
      </c>
      <c r="E80" s="41"/>
      <c r="F80" s="41"/>
      <c r="G80" s="41"/>
      <c r="H80" s="41"/>
      <c r="I80" s="41"/>
      <c r="J80" s="41"/>
      <c r="K80" s="41"/>
      <c r="L80" s="41"/>
      <c r="M80" s="41"/>
      <c r="N80" s="41"/>
      <c r="O80" s="41"/>
      <c r="P80" s="41"/>
      <c r="Q80" s="41"/>
      <c r="R80" s="41"/>
      <c r="S80" s="41"/>
      <c r="T80" s="41"/>
      <c r="U80" s="41"/>
      <c r="V80" s="41"/>
      <c r="W80" s="41"/>
      <c r="X80" s="41"/>
      <c r="Y80" s="41"/>
      <c r="Z80" s="41"/>
      <c r="AA80" s="55"/>
      <c r="AB80" s="55"/>
      <c r="AC80" s="55"/>
      <c r="AD80" s="41"/>
      <c r="AE80" s="41"/>
      <c r="AF80" s="41"/>
    </row>
    <row r="81" ht="10.5" customHeight="1"/>
  </sheetData>
  <mergeCells count="964">
    <mergeCell ref="AT78:AV78"/>
    <mergeCell ref="AW78:AY78"/>
    <mergeCell ref="AZ78:BB78"/>
    <mergeCell ref="BC78:BE78"/>
    <mergeCell ref="BF78:BH78"/>
    <mergeCell ref="A79:H79"/>
    <mergeCell ref="I79:L79"/>
    <mergeCell ref="M79:P79"/>
    <mergeCell ref="Q79:S79"/>
    <mergeCell ref="T79:W79"/>
    <mergeCell ref="AA78:AC78"/>
    <mergeCell ref="AQ79:AS79"/>
    <mergeCell ref="AT79:AV79"/>
    <mergeCell ref="AW79:AY79"/>
    <mergeCell ref="AZ79:BB79"/>
    <mergeCell ref="BC79:BE79"/>
    <mergeCell ref="BF79:BH79"/>
    <mergeCell ref="X79:Z79"/>
    <mergeCell ref="AA79:AC79"/>
    <mergeCell ref="AD79:AF79"/>
    <mergeCell ref="AG79:AI79"/>
    <mergeCell ref="AJ79:AM79"/>
    <mergeCell ref="AN79:AP79"/>
    <mergeCell ref="AD78:AF78"/>
    <mergeCell ref="AG78:AI78"/>
    <mergeCell ref="AJ78:AM78"/>
    <mergeCell ref="AN78:AP78"/>
    <mergeCell ref="AQ78:AS78"/>
    <mergeCell ref="A78:H78"/>
    <mergeCell ref="I78:L78"/>
    <mergeCell ref="M78:P78"/>
    <mergeCell ref="Q78:S78"/>
    <mergeCell ref="T78:W78"/>
    <mergeCell ref="X78:Z78"/>
    <mergeCell ref="AW77:AY77"/>
    <mergeCell ref="AZ77:BB77"/>
    <mergeCell ref="BC77:BE77"/>
    <mergeCell ref="BF77:BH77"/>
    <mergeCell ref="X77:Z77"/>
    <mergeCell ref="AA77:AC77"/>
    <mergeCell ref="AD77:AF77"/>
    <mergeCell ref="AG77:AI77"/>
    <mergeCell ref="AJ77:AM77"/>
    <mergeCell ref="AN77:AP77"/>
    <mergeCell ref="AT76:AV76"/>
    <mergeCell ref="AW76:AY76"/>
    <mergeCell ref="AZ76:BB76"/>
    <mergeCell ref="BC76:BE76"/>
    <mergeCell ref="BF76:BH76"/>
    <mergeCell ref="A77:H77"/>
    <mergeCell ref="I77:L77"/>
    <mergeCell ref="M77:P77"/>
    <mergeCell ref="Q77:S77"/>
    <mergeCell ref="T77:W77"/>
    <mergeCell ref="AA76:AC76"/>
    <mergeCell ref="AD76:AF76"/>
    <mergeCell ref="AG76:AI76"/>
    <mergeCell ref="AJ76:AM76"/>
    <mergeCell ref="AN76:AP76"/>
    <mergeCell ref="AQ76:AS76"/>
    <mergeCell ref="A76:H76"/>
    <mergeCell ref="I76:L76"/>
    <mergeCell ref="M76:P76"/>
    <mergeCell ref="Q76:S76"/>
    <mergeCell ref="T76:W76"/>
    <mergeCell ref="X76:Z76"/>
    <mergeCell ref="AQ77:AS77"/>
    <mergeCell ref="AT77:AV77"/>
    <mergeCell ref="AW75:AY75"/>
    <mergeCell ref="AZ75:BB75"/>
    <mergeCell ref="BC75:BE75"/>
    <mergeCell ref="BF75:BH75"/>
    <mergeCell ref="X75:Z75"/>
    <mergeCell ref="AA75:AC75"/>
    <mergeCell ref="AD75:AF75"/>
    <mergeCell ref="AG75:AI75"/>
    <mergeCell ref="AJ75:AM75"/>
    <mergeCell ref="AN75:AP75"/>
    <mergeCell ref="AT74:AV74"/>
    <mergeCell ref="AW74:AY74"/>
    <mergeCell ref="AZ74:BB74"/>
    <mergeCell ref="BC74:BE74"/>
    <mergeCell ref="BF74:BH74"/>
    <mergeCell ref="A75:H75"/>
    <mergeCell ref="I75:L75"/>
    <mergeCell ref="M75:P75"/>
    <mergeCell ref="Q75:S75"/>
    <mergeCell ref="T75:W75"/>
    <mergeCell ref="AA74:AC74"/>
    <mergeCell ref="AD74:AF74"/>
    <mergeCell ref="AG74:AI74"/>
    <mergeCell ref="AJ74:AM74"/>
    <mergeCell ref="AN74:AP74"/>
    <mergeCell ref="AQ74:AS74"/>
    <mergeCell ref="A74:H74"/>
    <mergeCell ref="I74:L74"/>
    <mergeCell ref="M74:P74"/>
    <mergeCell ref="Q74:S74"/>
    <mergeCell ref="T74:W74"/>
    <mergeCell ref="X74:Z74"/>
    <mergeCell ref="AQ75:AS75"/>
    <mergeCell ref="AT75:AV75"/>
    <mergeCell ref="AW73:AY73"/>
    <mergeCell ref="AZ73:BB73"/>
    <mergeCell ref="BC73:BE73"/>
    <mergeCell ref="BF73:BH73"/>
    <mergeCell ref="X73:Z73"/>
    <mergeCell ref="AA73:AC73"/>
    <mergeCell ref="AD73:AF73"/>
    <mergeCell ref="AG73:AI73"/>
    <mergeCell ref="AJ73:AM73"/>
    <mergeCell ref="AN73:AP73"/>
    <mergeCell ref="AT72:AV72"/>
    <mergeCell ref="AW72:AY72"/>
    <mergeCell ref="AZ72:BB72"/>
    <mergeCell ref="BC72:BE72"/>
    <mergeCell ref="BF72:BH72"/>
    <mergeCell ref="A73:H73"/>
    <mergeCell ref="I73:L73"/>
    <mergeCell ref="M73:P73"/>
    <mergeCell ref="Q73:S73"/>
    <mergeCell ref="T73:W73"/>
    <mergeCell ref="AA72:AC72"/>
    <mergeCell ref="AD72:AF72"/>
    <mergeCell ref="AG72:AI72"/>
    <mergeCell ref="AJ72:AM72"/>
    <mergeCell ref="AN72:AP72"/>
    <mergeCell ref="AQ72:AS72"/>
    <mergeCell ref="A72:H72"/>
    <mergeCell ref="I72:L72"/>
    <mergeCell ref="M72:P72"/>
    <mergeCell ref="Q72:S72"/>
    <mergeCell ref="T72:W72"/>
    <mergeCell ref="X72:Z72"/>
    <mergeCell ref="AQ73:AS73"/>
    <mergeCell ref="AT73:AV73"/>
    <mergeCell ref="AW71:AY71"/>
    <mergeCell ref="AZ71:BB71"/>
    <mergeCell ref="BC71:BE71"/>
    <mergeCell ref="BF71:BH71"/>
    <mergeCell ref="X71:Z71"/>
    <mergeCell ref="AA71:AC71"/>
    <mergeCell ref="AD71:AF71"/>
    <mergeCell ref="AG71:AI71"/>
    <mergeCell ref="AJ71:AM71"/>
    <mergeCell ref="AN71:AP71"/>
    <mergeCell ref="AT70:AV70"/>
    <mergeCell ref="AW70:AY70"/>
    <mergeCell ref="AZ70:BB70"/>
    <mergeCell ref="BC70:BE70"/>
    <mergeCell ref="BF70:BH70"/>
    <mergeCell ref="A71:H71"/>
    <mergeCell ref="I71:L71"/>
    <mergeCell ref="M71:P71"/>
    <mergeCell ref="Q71:S71"/>
    <mergeCell ref="T71:W71"/>
    <mergeCell ref="AA70:AC70"/>
    <mergeCell ref="AD70:AF70"/>
    <mergeCell ref="AG70:AI70"/>
    <mergeCell ref="AJ70:AM70"/>
    <mergeCell ref="AN70:AP70"/>
    <mergeCell ref="AQ70:AS70"/>
    <mergeCell ref="A70:H70"/>
    <mergeCell ref="I70:L70"/>
    <mergeCell ref="M70:P70"/>
    <mergeCell ref="Q70:S70"/>
    <mergeCell ref="T70:W70"/>
    <mergeCell ref="X70:Z70"/>
    <mergeCell ref="AQ71:AS71"/>
    <mergeCell ref="AT71:AV71"/>
    <mergeCell ref="AW69:AY69"/>
    <mergeCell ref="AZ69:BB69"/>
    <mergeCell ref="BC69:BE69"/>
    <mergeCell ref="BF69:BH69"/>
    <mergeCell ref="X69:Z69"/>
    <mergeCell ref="AA69:AC69"/>
    <mergeCell ref="AD69:AF69"/>
    <mergeCell ref="AG69:AI69"/>
    <mergeCell ref="AJ69:AM69"/>
    <mergeCell ref="AN69:AP69"/>
    <mergeCell ref="AT68:AV68"/>
    <mergeCell ref="AW68:AY68"/>
    <mergeCell ref="AZ68:BB68"/>
    <mergeCell ref="BC68:BE68"/>
    <mergeCell ref="BF68:BH68"/>
    <mergeCell ref="A69:H69"/>
    <mergeCell ref="I69:L69"/>
    <mergeCell ref="M69:P69"/>
    <mergeCell ref="Q69:S69"/>
    <mergeCell ref="T69:W69"/>
    <mergeCell ref="AA68:AC68"/>
    <mergeCell ref="AD68:AF68"/>
    <mergeCell ref="AG68:AI68"/>
    <mergeCell ref="AJ68:AM68"/>
    <mergeCell ref="AN68:AP68"/>
    <mergeCell ref="AQ68:AS68"/>
    <mergeCell ref="A68:H68"/>
    <mergeCell ref="I68:L68"/>
    <mergeCell ref="M68:P68"/>
    <mergeCell ref="Q68:S68"/>
    <mergeCell ref="T68:W68"/>
    <mergeCell ref="X68:Z68"/>
    <mergeCell ref="AQ69:AS69"/>
    <mergeCell ref="AT69:AV69"/>
    <mergeCell ref="AW67:AY67"/>
    <mergeCell ref="AZ67:BB67"/>
    <mergeCell ref="BC67:BE67"/>
    <mergeCell ref="BF67:BH67"/>
    <mergeCell ref="X67:Z67"/>
    <mergeCell ref="AA67:AC67"/>
    <mergeCell ref="AD67:AF67"/>
    <mergeCell ref="AG67:AI67"/>
    <mergeCell ref="AJ67:AM67"/>
    <mergeCell ref="AN67:AP67"/>
    <mergeCell ref="AT66:AV66"/>
    <mergeCell ref="AW66:AY66"/>
    <mergeCell ref="AZ66:BB66"/>
    <mergeCell ref="BC66:BE66"/>
    <mergeCell ref="BF66:BH66"/>
    <mergeCell ref="A67:H67"/>
    <mergeCell ref="I67:L67"/>
    <mergeCell ref="M67:P67"/>
    <mergeCell ref="Q67:S67"/>
    <mergeCell ref="T67:W67"/>
    <mergeCell ref="AA66:AC66"/>
    <mergeCell ref="AD66:AF66"/>
    <mergeCell ref="AG66:AI66"/>
    <mergeCell ref="AJ66:AM66"/>
    <mergeCell ref="AN66:AP66"/>
    <mergeCell ref="AQ66:AS66"/>
    <mergeCell ref="A66:H66"/>
    <mergeCell ref="I66:L66"/>
    <mergeCell ref="M66:P66"/>
    <mergeCell ref="Q66:S66"/>
    <mergeCell ref="T66:W66"/>
    <mergeCell ref="X66:Z66"/>
    <mergeCell ref="AQ67:AS67"/>
    <mergeCell ref="AT67:AV67"/>
    <mergeCell ref="AW65:AY65"/>
    <mergeCell ref="AZ65:BB65"/>
    <mergeCell ref="BC65:BE65"/>
    <mergeCell ref="BF65:BH65"/>
    <mergeCell ref="X65:Z65"/>
    <mergeCell ref="AA65:AC65"/>
    <mergeCell ref="AD65:AF65"/>
    <mergeCell ref="AG65:AI65"/>
    <mergeCell ref="AJ65:AM65"/>
    <mergeCell ref="AN65:AP65"/>
    <mergeCell ref="AT64:AV64"/>
    <mergeCell ref="AW64:AY64"/>
    <mergeCell ref="AZ64:BB64"/>
    <mergeCell ref="BC64:BE64"/>
    <mergeCell ref="BF64:BH64"/>
    <mergeCell ref="A65:H65"/>
    <mergeCell ref="I65:L65"/>
    <mergeCell ref="M65:P65"/>
    <mergeCell ref="Q65:S65"/>
    <mergeCell ref="T65:W65"/>
    <mergeCell ref="AA64:AC64"/>
    <mergeCell ref="AD64:AF64"/>
    <mergeCell ref="AG64:AI64"/>
    <mergeCell ref="AJ64:AM64"/>
    <mergeCell ref="AN64:AP64"/>
    <mergeCell ref="AQ64:AS64"/>
    <mergeCell ref="A64:H64"/>
    <mergeCell ref="I64:L64"/>
    <mergeCell ref="M64:P64"/>
    <mergeCell ref="Q64:S64"/>
    <mergeCell ref="T64:W64"/>
    <mergeCell ref="X64:Z64"/>
    <mergeCell ref="AQ65:AS65"/>
    <mergeCell ref="AT65:AV65"/>
    <mergeCell ref="AW63:AY63"/>
    <mergeCell ref="AZ63:BB63"/>
    <mergeCell ref="BC63:BE63"/>
    <mergeCell ref="BF63:BH63"/>
    <mergeCell ref="X63:Z63"/>
    <mergeCell ref="AA63:AC63"/>
    <mergeCell ref="AD63:AF63"/>
    <mergeCell ref="AG63:AI63"/>
    <mergeCell ref="AJ63:AM63"/>
    <mergeCell ref="AN63:AP63"/>
    <mergeCell ref="AT62:AV62"/>
    <mergeCell ref="AW62:AY62"/>
    <mergeCell ref="AZ62:BB62"/>
    <mergeCell ref="BC62:BE62"/>
    <mergeCell ref="BF62:BH62"/>
    <mergeCell ref="A63:H63"/>
    <mergeCell ref="I63:L63"/>
    <mergeCell ref="M63:P63"/>
    <mergeCell ref="Q63:S63"/>
    <mergeCell ref="T63:W63"/>
    <mergeCell ref="AA62:AC62"/>
    <mergeCell ref="AD62:AF62"/>
    <mergeCell ref="AG62:AI62"/>
    <mergeCell ref="AJ62:AM62"/>
    <mergeCell ref="AN62:AP62"/>
    <mergeCell ref="AQ62:AS62"/>
    <mergeCell ref="A62:H62"/>
    <mergeCell ref="I62:L62"/>
    <mergeCell ref="M62:P62"/>
    <mergeCell ref="Q62:S62"/>
    <mergeCell ref="T62:W62"/>
    <mergeCell ref="X62:Z62"/>
    <mergeCell ref="AQ63:AS63"/>
    <mergeCell ref="AT63:AV63"/>
    <mergeCell ref="AW61:AY61"/>
    <mergeCell ref="AZ61:BB61"/>
    <mergeCell ref="BC61:BE61"/>
    <mergeCell ref="BF61:BH61"/>
    <mergeCell ref="X61:Z61"/>
    <mergeCell ref="AA61:AC61"/>
    <mergeCell ref="AD61:AF61"/>
    <mergeCell ref="AG61:AI61"/>
    <mergeCell ref="AJ61:AM61"/>
    <mergeCell ref="AN61:AP61"/>
    <mergeCell ref="AT60:AV60"/>
    <mergeCell ref="AW60:AY60"/>
    <mergeCell ref="AZ60:BB60"/>
    <mergeCell ref="BC60:BE60"/>
    <mergeCell ref="BF60:BH60"/>
    <mergeCell ref="A61:H61"/>
    <mergeCell ref="I61:L61"/>
    <mergeCell ref="M61:P61"/>
    <mergeCell ref="Q61:S61"/>
    <mergeCell ref="T61:W61"/>
    <mergeCell ref="AA60:AC60"/>
    <mergeCell ref="AD60:AF60"/>
    <mergeCell ref="AG60:AI60"/>
    <mergeCell ref="AJ60:AM60"/>
    <mergeCell ref="AN60:AP60"/>
    <mergeCell ref="AQ60:AS60"/>
    <mergeCell ref="A60:H60"/>
    <mergeCell ref="I60:L60"/>
    <mergeCell ref="M60:P60"/>
    <mergeCell ref="Q60:S60"/>
    <mergeCell ref="T60:W60"/>
    <mergeCell ref="X60:Z60"/>
    <mergeCell ref="AQ61:AS61"/>
    <mergeCell ref="AT61:AV61"/>
    <mergeCell ref="AW59:AY59"/>
    <mergeCell ref="AZ59:BB59"/>
    <mergeCell ref="BC59:BE59"/>
    <mergeCell ref="BF59:BH59"/>
    <mergeCell ref="X59:Z59"/>
    <mergeCell ref="AA59:AC59"/>
    <mergeCell ref="AD59:AF59"/>
    <mergeCell ref="AG59:AI59"/>
    <mergeCell ref="AJ59:AM59"/>
    <mergeCell ref="AN59:AP59"/>
    <mergeCell ref="AT58:AV58"/>
    <mergeCell ref="AW58:AY58"/>
    <mergeCell ref="AZ58:BB58"/>
    <mergeCell ref="BC58:BE58"/>
    <mergeCell ref="BF58:BH58"/>
    <mergeCell ref="A59:H59"/>
    <mergeCell ref="I59:L59"/>
    <mergeCell ref="M59:P59"/>
    <mergeCell ref="Q59:S59"/>
    <mergeCell ref="T59:W59"/>
    <mergeCell ref="AA58:AC58"/>
    <mergeCell ref="AD58:AF58"/>
    <mergeCell ref="AG58:AI58"/>
    <mergeCell ref="AJ58:AM58"/>
    <mergeCell ref="AN58:AP58"/>
    <mergeCell ref="AQ58:AS58"/>
    <mergeCell ref="A58:H58"/>
    <mergeCell ref="I58:L58"/>
    <mergeCell ref="M58:P58"/>
    <mergeCell ref="Q58:S58"/>
    <mergeCell ref="T58:W58"/>
    <mergeCell ref="X58:Z58"/>
    <mergeCell ref="AQ59:AS59"/>
    <mergeCell ref="AT59:AV59"/>
    <mergeCell ref="AW57:AY57"/>
    <mergeCell ref="AZ57:BB57"/>
    <mergeCell ref="BC57:BE57"/>
    <mergeCell ref="BF57:BH57"/>
    <mergeCell ref="X57:Z57"/>
    <mergeCell ref="AA57:AC57"/>
    <mergeCell ref="AD57:AF57"/>
    <mergeCell ref="AG57:AI57"/>
    <mergeCell ref="AJ57:AM57"/>
    <mergeCell ref="AN57:AP57"/>
    <mergeCell ref="AT56:AV56"/>
    <mergeCell ref="AW56:AY56"/>
    <mergeCell ref="AZ56:BB56"/>
    <mergeCell ref="BC56:BE56"/>
    <mergeCell ref="BF56:BH56"/>
    <mergeCell ref="A57:H57"/>
    <mergeCell ref="I57:L57"/>
    <mergeCell ref="M57:P57"/>
    <mergeCell ref="Q57:S57"/>
    <mergeCell ref="T57:W57"/>
    <mergeCell ref="AA56:AC56"/>
    <mergeCell ref="AD56:AF56"/>
    <mergeCell ref="AG56:AI56"/>
    <mergeCell ref="AJ56:AM56"/>
    <mergeCell ref="AN56:AP56"/>
    <mergeCell ref="AQ56:AS56"/>
    <mergeCell ref="A56:H56"/>
    <mergeCell ref="I56:L56"/>
    <mergeCell ref="M56:P56"/>
    <mergeCell ref="Q56:S56"/>
    <mergeCell ref="T56:W56"/>
    <mergeCell ref="X56:Z56"/>
    <mergeCell ref="AQ57:AS57"/>
    <mergeCell ref="AT57:AV57"/>
    <mergeCell ref="AW55:AY55"/>
    <mergeCell ref="AZ55:BB55"/>
    <mergeCell ref="BC55:BE55"/>
    <mergeCell ref="BF55:BH55"/>
    <mergeCell ref="X55:Z55"/>
    <mergeCell ref="AA55:AC55"/>
    <mergeCell ref="AD55:AF55"/>
    <mergeCell ref="AG55:AI55"/>
    <mergeCell ref="AJ55:AM55"/>
    <mergeCell ref="AN55:AP55"/>
    <mergeCell ref="AT54:AV54"/>
    <mergeCell ref="AW54:AY54"/>
    <mergeCell ref="AZ54:BB54"/>
    <mergeCell ref="BC54:BE54"/>
    <mergeCell ref="BF54:BH54"/>
    <mergeCell ref="A55:H55"/>
    <mergeCell ref="I55:L55"/>
    <mergeCell ref="M55:P55"/>
    <mergeCell ref="Q55:S55"/>
    <mergeCell ref="T55:W55"/>
    <mergeCell ref="AA54:AC54"/>
    <mergeCell ref="AD54:AF54"/>
    <mergeCell ref="AG54:AI54"/>
    <mergeCell ref="AJ54:AM54"/>
    <mergeCell ref="AN54:AP54"/>
    <mergeCell ref="AQ54:AS54"/>
    <mergeCell ref="A54:H54"/>
    <mergeCell ref="I54:L54"/>
    <mergeCell ref="M54:P54"/>
    <mergeCell ref="Q54:S54"/>
    <mergeCell ref="T54:W54"/>
    <mergeCell ref="X54:Z54"/>
    <mergeCell ref="AQ55:AS55"/>
    <mergeCell ref="AT55:AV55"/>
    <mergeCell ref="AW53:AY53"/>
    <mergeCell ref="AZ53:BB53"/>
    <mergeCell ref="BC53:BE53"/>
    <mergeCell ref="BF53:BH53"/>
    <mergeCell ref="X53:Z53"/>
    <mergeCell ref="AA53:AC53"/>
    <mergeCell ref="AD53:AF53"/>
    <mergeCell ref="AG53:AI53"/>
    <mergeCell ref="AJ53:AM53"/>
    <mergeCell ref="AN53:AP53"/>
    <mergeCell ref="AT52:AV52"/>
    <mergeCell ref="AW52:AY52"/>
    <mergeCell ref="AZ52:BB52"/>
    <mergeCell ref="BC52:BE52"/>
    <mergeCell ref="BF52:BH52"/>
    <mergeCell ref="A53:H53"/>
    <mergeCell ref="I53:L53"/>
    <mergeCell ref="M53:P53"/>
    <mergeCell ref="Q53:S53"/>
    <mergeCell ref="T53:W53"/>
    <mergeCell ref="AA52:AC52"/>
    <mergeCell ref="AD52:AF52"/>
    <mergeCell ref="AG52:AI52"/>
    <mergeCell ref="AJ52:AM52"/>
    <mergeCell ref="AN52:AP52"/>
    <mergeCell ref="AQ52:AS52"/>
    <mergeCell ref="A52:H52"/>
    <mergeCell ref="I52:L52"/>
    <mergeCell ref="M52:P52"/>
    <mergeCell ref="Q52:S52"/>
    <mergeCell ref="T52:W52"/>
    <mergeCell ref="X52:Z52"/>
    <mergeCell ref="AQ53:AS53"/>
    <mergeCell ref="AT53:AV53"/>
    <mergeCell ref="AW51:AY51"/>
    <mergeCell ref="AZ51:BB51"/>
    <mergeCell ref="BC51:BE51"/>
    <mergeCell ref="BF51:BH51"/>
    <mergeCell ref="X51:Z51"/>
    <mergeCell ref="AA51:AC51"/>
    <mergeCell ref="AD51:AF51"/>
    <mergeCell ref="AG51:AI51"/>
    <mergeCell ref="AJ51:AM51"/>
    <mergeCell ref="AN51:AP51"/>
    <mergeCell ref="AT50:AV50"/>
    <mergeCell ref="AW50:AY50"/>
    <mergeCell ref="AZ50:BB50"/>
    <mergeCell ref="BC50:BE50"/>
    <mergeCell ref="BF50:BH50"/>
    <mergeCell ref="A51:H51"/>
    <mergeCell ref="I51:L51"/>
    <mergeCell ref="M51:P51"/>
    <mergeCell ref="Q51:S51"/>
    <mergeCell ref="T51:W51"/>
    <mergeCell ref="AA50:AC50"/>
    <mergeCell ref="AD50:AF50"/>
    <mergeCell ref="AG50:AI50"/>
    <mergeCell ref="AJ50:AM50"/>
    <mergeCell ref="AN50:AP50"/>
    <mergeCell ref="AQ50:AS50"/>
    <mergeCell ref="A50:H50"/>
    <mergeCell ref="I50:L50"/>
    <mergeCell ref="M50:P50"/>
    <mergeCell ref="Q50:S50"/>
    <mergeCell ref="T50:W50"/>
    <mergeCell ref="X50:Z50"/>
    <mergeCell ref="AQ51:AS51"/>
    <mergeCell ref="AT51:AV51"/>
    <mergeCell ref="AW49:AY49"/>
    <mergeCell ref="AZ49:BB49"/>
    <mergeCell ref="BC49:BE49"/>
    <mergeCell ref="BF49:BH49"/>
    <mergeCell ref="X49:Z49"/>
    <mergeCell ref="AA49:AC49"/>
    <mergeCell ref="AD49:AF49"/>
    <mergeCell ref="AG49:AI49"/>
    <mergeCell ref="AJ49:AM49"/>
    <mergeCell ref="AN49:AP49"/>
    <mergeCell ref="AT48:AV48"/>
    <mergeCell ref="AW48:AY48"/>
    <mergeCell ref="AZ48:BB48"/>
    <mergeCell ref="BC48:BE48"/>
    <mergeCell ref="BF48:BH48"/>
    <mergeCell ref="A49:H49"/>
    <mergeCell ref="I49:L49"/>
    <mergeCell ref="M49:P49"/>
    <mergeCell ref="Q49:S49"/>
    <mergeCell ref="T49:W49"/>
    <mergeCell ref="AA48:AC48"/>
    <mergeCell ref="AD48:AF48"/>
    <mergeCell ref="AG48:AI48"/>
    <mergeCell ref="AJ48:AM48"/>
    <mergeCell ref="AN48:AP48"/>
    <mergeCell ref="AQ48:AS48"/>
    <mergeCell ref="A48:H48"/>
    <mergeCell ref="I48:L48"/>
    <mergeCell ref="M48:P48"/>
    <mergeCell ref="Q48:S48"/>
    <mergeCell ref="T48:W48"/>
    <mergeCell ref="X48:Z48"/>
    <mergeCell ref="AQ49:AS49"/>
    <mergeCell ref="AT49:AV49"/>
    <mergeCell ref="AW47:AY47"/>
    <mergeCell ref="AZ47:BB47"/>
    <mergeCell ref="BC47:BE47"/>
    <mergeCell ref="BF47:BH47"/>
    <mergeCell ref="X47:Z47"/>
    <mergeCell ref="AA47:AC47"/>
    <mergeCell ref="AD47:AF47"/>
    <mergeCell ref="AG47:AI47"/>
    <mergeCell ref="AJ47:AM47"/>
    <mergeCell ref="AN47:AP47"/>
    <mergeCell ref="AT46:AV46"/>
    <mergeCell ref="AW46:AY46"/>
    <mergeCell ref="AZ46:BB46"/>
    <mergeCell ref="BC46:BE46"/>
    <mergeCell ref="BF46:BH46"/>
    <mergeCell ref="A47:H47"/>
    <mergeCell ref="I47:L47"/>
    <mergeCell ref="M47:P47"/>
    <mergeCell ref="Q47:S47"/>
    <mergeCell ref="T47:W47"/>
    <mergeCell ref="AA46:AC46"/>
    <mergeCell ref="AD46:AF46"/>
    <mergeCell ref="AG46:AI46"/>
    <mergeCell ref="AJ46:AM46"/>
    <mergeCell ref="AN46:AP46"/>
    <mergeCell ref="AQ46:AS46"/>
    <mergeCell ref="A46:H46"/>
    <mergeCell ref="I46:L46"/>
    <mergeCell ref="M46:P46"/>
    <mergeCell ref="Q46:S46"/>
    <mergeCell ref="T46:W46"/>
    <mergeCell ref="X46:Z46"/>
    <mergeCell ref="AQ47:AS47"/>
    <mergeCell ref="AT47:AV47"/>
    <mergeCell ref="AW45:AY45"/>
    <mergeCell ref="AZ45:BB45"/>
    <mergeCell ref="BC45:BE45"/>
    <mergeCell ref="BF45:BH45"/>
    <mergeCell ref="X45:Z45"/>
    <mergeCell ref="AA45:AC45"/>
    <mergeCell ref="AD45:AF45"/>
    <mergeCell ref="AG45:AI45"/>
    <mergeCell ref="AJ45:AM45"/>
    <mergeCell ref="AN45:AP45"/>
    <mergeCell ref="AT44:AV44"/>
    <mergeCell ref="AW44:AY44"/>
    <mergeCell ref="AZ44:BB44"/>
    <mergeCell ref="BC44:BE44"/>
    <mergeCell ref="BF44:BH44"/>
    <mergeCell ref="A45:H45"/>
    <mergeCell ref="I45:L45"/>
    <mergeCell ref="M45:P45"/>
    <mergeCell ref="Q45:S45"/>
    <mergeCell ref="T45:W45"/>
    <mergeCell ref="AA44:AC44"/>
    <mergeCell ref="AD44:AF44"/>
    <mergeCell ref="AG44:AI44"/>
    <mergeCell ref="AJ44:AM44"/>
    <mergeCell ref="AN44:AP44"/>
    <mergeCell ref="AQ44:AS44"/>
    <mergeCell ref="A44:H44"/>
    <mergeCell ref="I44:L44"/>
    <mergeCell ref="M44:P44"/>
    <mergeCell ref="Q44:S44"/>
    <mergeCell ref="T44:W44"/>
    <mergeCell ref="X44:Z44"/>
    <mergeCell ref="AQ45:AS45"/>
    <mergeCell ref="AT45:AV45"/>
    <mergeCell ref="AW43:AY43"/>
    <mergeCell ref="AZ43:BB43"/>
    <mergeCell ref="BC43:BE43"/>
    <mergeCell ref="BF43:BH43"/>
    <mergeCell ref="X43:Z43"/>
    <mergeCell ref="AA43:AC43"/>
    <mergeCell ref="AD43:AF43"/>
    <mergeCell ref="AG43:AI43"/>
    <mergeCell ref="AJ43:AM43"/>
    <mergeCell ref="AN43:AP43"/>
    <mergeCell ref="AT42:AV42"/>
    <mergeCell ref="AW42:AY42"/>
    <mergeCell ref="AZ42:BB42"/>
    <mergeCell ref="BC42:BE42"/>
    <mergeCell ref="BF42:BH42"/>
    <mergeCell ref="A43:H43"/>
    <mergeCell ref="I43:L43"/>
    <mergeCell ref="M43:P43"/>
    <mergeCell ref="Q43:S43"/>
    <mergeCell ref="T43:W43"/>
    <mergeCell ref="AA42:AC42"/>
    <mergeCell ref="AD42:AF42"/>
    <mergeCell ref="AG42:AI42"/>
    <mergeCell ref="AJ42:AM42"/>
    <mergeCell ref="AN42:AP42"/>
    <mergeCell ref="AQ42:AS42"/>
    <mergeCell ref="A42:H42"/>
    <mergeCell ref="I42:L42"/>
    <mergeCell ref="M42:P42"/>
    <mergeCell ref="Q42:S42"/>
    <mergeCell ref="T42:W42"/>
    <mergeCell ref="X42:Z42"/>
    <mergeCell ref="AQ43:AS43"/>
    <mergeCell ref="AT43:AV43"/>
    <mergeCell ref="AW41:AY41"/>
    <mergeCell ref="AZ41:BB41"/>
    <mergeCell ref="BC41:BE41"/>
    <mergeCell ref="BF41:BH41"/>
    <mergeCell ref="X41:Z41"/>
    <mergeCell ref="AA41:AC41"/>
    <mergeCell ref="AD41:AF41"/>
    <mergeCell ref="AG41:AI41"/>
    <mergeCell ref="AJ41:AM41"/>
    <mergeCell ref="AN41:AP41"/>
    <mergeCell ref="AT40:AV40"/>
    <mergeCell ref="AW40:AY40"/>
    <mergeCell ref="AZ40:BB40"/>
    <mergeCell ref="BC40:BE40"/>
    <mergeCell ref="BF40:BH40"/>
    <mergeCell ref="A41:H41"/>
    <mergeCell ref="I41:L41"/>
    <mergeCell ref="M41:P41"/>
    <mergeCell ref="Q41:S41"/>
    <mergeCell ref="T41:W41"/>
    <mergeCell ref="AA40:AC40"/>
    <mergeCell ref="AD40:AF40"/>
    <mergeCell ref="AG40:AI40"/>
    <mergeCell ref="AJ40:AM40"/>
    <mergeCell ref="AN40:AP40"/>
    <mergeCell ref="AQ40:AS40"/>
    <mergeCell ref="A40:H40"/>
    <mergeCell ref="I40:L40"/>
    <mergeCell ref="M40:P40"/>
    <mergeCell ref="Q40:S40"/>
    <mergeCell ref="T40:W40"/>
    <mergeCell ref="X40:Z40"/>
    <mergeCell ref="AQ41:AS41"/>
    <mergeCell ref="AT41:AV41"/>
    <mergeCell ref="AW39:AY39"/>
    <mergeCell ref="AZ39:BB39"/>
    <mergeCell ref="BC39:BE39"/>
    <mergeCell ref="BF39:BH39"/>
    <mergeCell ref="X39:Z39"/>
    <mergeCell ref="AA39:AC39"/>
    <mergeCell ref="AD39:AF39"/>
    <mergeCell ref="AG39:AI39"/>
    <mergeCell ref="AJ39:AM39"/>
    <mergeCell ref="AN39:AP39"/>
    <mergeCell ref="AT38:AV38"/>
    <mergeCell ref="AW38:AY38"/>
    <mergeCell ref="AZ38:BB38"/>
    <mergeCell ref="BC38:BE38"/>
    <mergeCell ref="BF38:BH38"/>
    <mergeCell ref="A39:H39"/>
    <mergeCell ref="I39:L39"/>
    <mergeCell ref="M39:P39"/>
    <mergeCell ref="Q39:S39"/>
    <mergeCell ref="T39:W39"/>
    <mergeCell ref="AA38:AC38"/>
    <mergeCell ref="AD38:AF38"/>
    <mergeCell ref="AG38:AI38"/>
    <mergeCell ref="AJ38:AM38"/>
    <mergeCell ref="AN38:AP38"/>
    <mergeCell ref="AQ38:AS38"/>
    <mergeCell ref="A38:H38"/>
    <mergeCell ref="I38:L38"/>
    <mergeCell ref="M38:P38"/>
    <mergeCell ref="Q38:S38"/>
    <mergeCell ref="T38:W38"/>
    <mergeCell ref="X38:Z38"/>
    <mergeCell ref="AQ39:AS39"/>
    <mergeCell ref="AT39:AV39"/>
    <mergeCell ref="BF36:BH37"/>
    <mergeCell ref="A37:E37"/>
    <mergeCell ref="Q37:S37"/>
    <mergeCell ref="AA37:AC37"/>
    <mergeCell ref="AD37:AF37"/>
    <mergeCell ref="AG37:AI37"/>
    <mergeCell ref="AJ37:AM37"/>
    <mergeCell ref="AA36:AI36"/>
    <mergeCell ref="AJ36:AM36"/>
    <mergeCell ref="AN36:AP37"/>
    <mergeCell ref="AQ36:AS37"/>
    <mergeCell ref="AT36:AV37"/>
    <mergeCell ref="AW36:AY37"/>
    <mergeCell ref="BE30:BH30"/>
    <mergeCell ref="A33:BH33"/>
    <mergeCell ref="D35:H35"/>
    <mergeCell ref="I35:L37"/>
    <mergeCell ref="M35:AV35"/>
    <mergeCell ref="AW35:BH35"/>
    <mergeCell ref="M36:P37"/>
    <mergeCell ref="Q36:S36"/>
    <mergeCell ref="T36:W37"/>
    <mergeCell ref="X36:Z37"/>
    <mergeCell ref="AG30:AJ30"/>
    <mergeCell ref="AK30:AN30"/>
    <mergeCell ref="AO30:AR30"/>
    <mergeCell ref="AS30:AV30"/>
    <mergeCell ref="AW30:AZ30"/>
    <mergeCell ref="BA30:BD30"/>
    <mergeCell ref="J30:L30"/>
    <mergeCell ref="M30:P30"/>
    <mergeCell ref="Q30:T30"/>
    <mergeCell ref="U30:X30"/>
    <mergeCell ref="Y30:AB30"/>
    <mergeCell ref="AC30:AF30"/>
    <mergeCell ref="AZ36:BB37"/>
    <mergeCell ref="BC36:BE37"/>
    <mergeCell ref="AK29:AN29"/>
    <mergeCell ref="AO29:AR29"/>
    <mergeCell ref="AS29:AV29"/>
    <mergeCell ref="AW29:AZ29"/>
    <mergeCell ref="BA29:BD29"/>
    <mergeCell ref="BE29:BH29"/>
    <mergeCell ref="BE28:BH28"/>
    <mergeCell ref="A29:C29"/>
    <mergeCell ref="D29:E29"/>
    <mergeCell ref="J29:L29"/>
    <mergeCell ref="M29:P29"/>
    <mergeCell ref="Q29:T29"/>
    <mergeCell ref="U29:X29"/>
    <mergeCell ref="Y29:AB29"/>
    <mergeCell ref="AC29:AF29"/>
    <mergeCell ref="AG29:AJ29"/>
    <mergeCell ref="AG28:AJ28"/>
    <mergeCell ref="AK28:AN28"/>
    <mergeCell ref="AO28:AR28"/>
    <mergeCell ref="AS28:AV28"/>
    <mergeCell ref="AW28:AZ28"/>
    <mergeCell ref="BA28:BD28"/>
    <mergeCell ref="J28:L28"/>
    <mergeCell ref="M28:P28"/>
    <mergeCell ref="Q28:T28"/>
    <mergeCell ref="U28:X28"/>
    <mergeCell ref="Y28:AB28"/>
    <mergeCell ref="AC28:AF28"/>
    <mergeCell ref="AK26:AN26"/>
    <mergeCell ref="AO26:AR26"/>
    <mergeCell ref="AS26:AV26"/>
    <mergeCell ref="AW26:AZ26"/>
    <mergeCell ref="BA26:BD26"/>
    <mergeCell ref="BE26:BH26"/>
    <mergeCell ref="AW25:AZ25"/>
    <mergeCell ref="BA25:BD25"/>
    <mergeCell ref="BE25:BH25"/>
    <mergeCell ref="J26:L26"/>
    <mergeCell ref="M26:P26"/>
    <mergeCell ref="Q26:T26"/>
    <mergeCell ref="U26:X26"/>
    <mergeCell ref="Y26:AB26"/>
    <mergeCell ref="AC26:AF26"/>
    <mergeCell ref="AG26:AJ26"/>
    <mergeCell ref="Y25:AB25"/>
    <mergeCell ref="AC25:AF25"/>
    <mergeCell ref="AG25:AJ25"/>
    <mergeCell ref="AK25:AN25"/>
    <mergeCell ref="AO25:AR25"/>
    <mergeCell ref="AS25:AV25"/>
    <mergeCell ref="AO24:AR24"/>
    <mergeCell ref="AS24:AV24"/>
    <mergeCell ref="AW24:AZ24"/>
    <mergeCell ref="BA24:BD24"/>
    <mergeCell ref="BE24:BH24"/>
    <mergeCell ref="D25:E25"/>
    <mergeCell ref="J25:L25"/>
    <mergeCell ref="M25:P25"/>
    <mergeCell ref="Q25:T25"/>
    <mergeCell ref="U25:X25"/>
    <mergeCell ref="J24:L24"/>
    <mergeCell ref="M24:P24"/>
    <mergeCell ref="Q24:T24"/>
    <mergeCell ref="U24:X24"/>
    <mergeCell ref="Y24:AB24"/>
    <mergeCell ref="AC24:AF24"/>
    <mergeCell ref="AG24:AJ24"/>
    <mergeCell ref="AK24:AN24"/>
    <mergeCell ref="AC22:AF22"/>
    <mergeCell ref="AG22:AJ22"/>
    <mergeCell ref="AK22:AN22"/>
    <mergeCell ref="AW21:AZ21"/>
    <mergeCell ref="BA21:BD21"/>
    <mergeCell ref="BE21:BH21"/>
    <mergeCell ref="J22:L22"/>
    <mergeCell ref="M22:P22"/>
    <mergeCell ref="Q22:T22"/>
    <mergeCell ref="U22:X22"/>
    <mergeCell ref="Y22:AB22"/>
    <mergeCell ref="BA22:BD22"/>
    <mergeCell ref="BE22:BH22"/>
    <mergeCell ref="AO22:AR22"/>
    <mergeCell ref="AS22:AV22"/>
    <mergeCell ref="AW22:AZ22"/>
    <mergeCell ref="BE20:BH20"/>
    <mergeCell ref="D21:E21"/>
    <mergeCell ref="J21:L21"/>
    <mergeCell ref="M21:P21"/>
    <mergeCell ref="Q21:T21"/>
    <mergeCell ref="U21:X21"/>
    <mergeCell ref="Y21:AB21"/>
    <mergeCell ref="AC21:AF21"/>
    <mergeCell ref="AG21:AJ21"/>
    <mergeCell ref="AK21:AN21"/>
    <mergeCell ref="AG20:AJ20"/>
    <mergeCell ref="AK20:AN20"/>
    <mergeCell ref="AO20:AR20"/>
    <mergeCell ref="AS20:AV20"/>
    <mergeCell ref="AW20:AZ20"/>
    <mergeCell ref="BA20:BD20"/>
    <mergeCell ref="J20:L20"/>
    <mergeCell ref="M20:P20"/>
    <mergeCell ref="Q20:T20"/>
    <mergeCell ref="U20:X20"/>
    <mergeCell ref="Y20:AB20"/>
    <mergeCell ref="AC20:AF20"/>
    <mergeCell ref="AO21:AR21"/>
    <mergeCell ref="AS21:AV21"/>
    <mergeCell ref="AW18:AZ18"/>
    <mergeCell ref="BA18:BD18"/>
    <mergeCell ref="BE18:BH18"/>
    <mergeCell ref="AW17:AZ17"/>
    <mergeCell ref="BA17:BD17"/>
    <mergeCell ref="BE17:BH17"/>
    <mergeCell ref="AK17:AN17"/>
    <mergeCell ref="AO17:AR17"/>
    <mergeCell ref="AS17:AV17"/>
    <mergeCell ref="Y18:AB18"/>
    <mergeCell ref="AC18:AF18"/>
    <mergeCell ref="AG18:AJ18"/>
    <mergeCell ref="Y17:AB17"/>
    <mergeCell ref="AC17:AF17"/>
    <mergeCell ref="AG17:AJ17"/>
    <mergeCell ref="AK18:AN18"/>
    <mergeCell ref="AO18:AR18"/>
    <mergeCell ref="AS18:AV18"/>
    <mergeCell ref="D17:E17"/>
    <mergeCell ref="J17:L17"/>
    <mergeCell ref="M17:P17"/>
    <mergeCell ref="Q17:T17"/>
    <mergeCell ref="U17:X17"/>
    <mergeCell ref="J18:L18"/>
    <mergeCell ref="M18:P18"/>
    <mergeCell ref="Q18:T18"/>
    <mergeCell ref="U18:X18"/>
    <mergeCell ref="BE14:BH14"/>
    <mergeCell ref="J16:L16"/>
    <mergeCell ref="M16:P16"/>
    <mergeCell ref="Q16:T16"/>
    <mergeCell ref="U16:X16"/>
    <mergeCell ref="Y16:AB16"/>
    <mergeCell ref="AC16:AF16"/>
    <mergeCell ref="AG16:AJ16"/>
    <mergeCell ref="AK16:AN16"/>
    <mergeCell ref="AC14:AF14"/>
    <mergeCell ref="AG14:AJ14"/>
    <mergeCell ref="AK14:AN14"/>
    <mergeCell ref="AO14:AR14"/>
    <mergeCell ref="AS14:AV14"/>
    <mergeCell ref="AW14:AZ14"/>
    <mergeCell ref="AO16:AR16"/>
    <mergeCell ref="AS16:AV16"/>
    <mergeCell ref="AW16:AZ16"/>
    <mergeCell ref="BA16:BD16"/>
    <mergeCell ref="BE16:BH16"/>
    <mergeCell ref="J14:L14"/>
    <mergeCell ref="M14:P14"/>
    <mergeCell ref="Q14:T14"/>
    <mergeCell ref="U14:X14"/>
    <mergeCell ref="Y14:AB14"/>
    <mergeCell ref="Q13:T13"/>
    <mergeCell ref="U13:X13"/>
    <mergeCell ref="Y13:AB13"/>
    <mergeCell ref="AC13:AF13"/>
    <mergeCell ref="AS12:AV12"/>
    <mergeCell ref="AW12:AZ12"/>
    <mergeCell ref="BA12:BD12"/>
    <mergeCell ref="BA14:BD14"/>
    <mergeCell ref="BE12:BH12"/>
    <mergeCell ref="A13:C13"/>
    <mergeCell ref="D13:E13"/>
    <mergeCell ref="F13:G13"/>
    <mergeCell ref="J13:L13"/>
    <mergeCell ref="M13:P13"/>
    <mergeCell ref="AO13:AR13"/>
    <mergeCell ref="AS13:AV13"/>
    <mergeCell ref="AW13:AZ13"/>
    <mergeCell ref="BA13:BD13"/>
    <mergeCell ref="BE13:BH13"/>
    <mergeCell ref="AG13:AJ13"/>
    <mergeCell ref="AK13:AN13"/>
    <mergeCell ref="J12:L12"/>
    <mergeCell ref="M12:P12"/>
    <mergeCell ref="Q12:T12"/>
    <mergeCell ref="U12:X12"/>
    <mergeCell ref="Y12:AB12"/>
    <mergeCell ref="AC12:AF12"/>
    <mergeCell ref="AG12:AJ12"/>
    <mergeCell ref="AK12:AN12"/>
    <mergeCell ref="AO12:AR12"/>
    <mergeCell ref="A1:C1"/>
    <mergeCell ref="A3:BH3"/>
    <mergeCell ref="A9:L11"/>
    <mergeCell ref="M9:P11"/>
    <mergeCell ref="Q9:T11"/>
    <mergeCell ref="U9:AR9"/>
    <mergeCell ref="AS9:BD9"/>
    <mergeCell ref="BE9:BH9"/>
    <mergeCell ref="U10:AF10"/>
    <mergeCell ref="AG10:AR10"/>
    <mergeCell ref="AS10:BD10"/>
    <mergeCell ref="BE10:BH10"/>
    <mergeCell ref="U11:X11"/>
    <mergeCell ref="Y11:AB11"/>
    <mergeCell ref="AC11:AF11"/>
    <mergeCell ref="AG11:AJ11"/>
    <mergeCell ref="AK11:AN11"/>
    <mergeCell ref="AO11:AR11"/>
    <mergeCell ref="AS11:AV11"/>
    <mergeCell ref="AW11:AZ11"/>
    <mergeCell ref="BA11:BD11"/>
    <mergeCell ref="BE11:BH11"/>
    <mergeCell ref="A5:BH5"/>
  </mergeCells>
  <phoneticPr fontId="3"/>
  <printOptions horizontalCentered="1"/>
  <pageMargins left="0.19685039370078741" right="0.70866141732283472" top="0.59055118110236227" bottom="0.59055118110236227"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1"/>
  <sheetViews>
    <sheetView view="pageBreakPreview" zoomScaleNormal="130" zoomScaleSheetLayoutView="100" workbookViewId="0">
      <selection activeCell="BF1" sqref="BF1:BH1"/>
    </sheetView>
  </sheetViews>
  <sheetFormatPr defaultColWidth="1.6640625" defaultRowHeight="12"/>
  <cols>
    <col min="1" max="48" width="1.6640625" style="24"/>
    <col min="49" max="49" width="1.6640625" style="24" customWidth="1"/>
    <col min="50" max="59" width="1.6640625" style="24"/>
    <col min="60" max="60" width="2.21875" style="24" customWidth="1"/>
    <col min="61" max="77" width="1.6640625" style="24"/>
    <col min="78" max="79" width="1.6640625" style="24" customWidth="1"/>
    <col min="80" max="90" width="1.6640625" style="24"/>
    <col min="91" max="91" width="1.6640625" style="24" customWidth="1"/>
    <col min="92" max="93" width="1.6640625" style="24"/>
    <col min="94" max="94" width="1.6640625" style="24" customWidth="1"/>
    <col min="95" max="107" width="1.6640625" style="24"/>
    <col min="108" max="108" width="1.6640625" style="24" customWidth="1"/>
    <col min="109" max="114" width="1.6640625" style="24"/>
    <col min="115" max="115" width="1.6640625" style="24" customWidth="1"/>
    <col min="116" max="16384" width="1.6640625" style="24"/>
  </cols>
  <sheetData>
    <row r="1" spans="1:60">
      <c r="BE1" s="25" t="s">
        <v>173</v>
      </c>
      <c r="BF1" s="529">
        <v>163</v>
      </c>
      <c r="BG1" s="529"/>
      <c r="BH1" s="529"/>
    </row>
    <row r="2" spans="1:60" s="26" customFormat="1" ht="9.6"/>
    <row r="3" spans="1:60" ht="19.2">
      <c r="A3" s="530" t="s">
        <v>701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row>
    <row r="4" spans="1:60" s="4" customFormat="1" ht="9.6"/>
    <row r="5" spans="1:60" s="27" customFormat="1" ht="14.4">
      <c r="A5" s="543" t="s">
        <v>702</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row>
    <row r="6" spans="1:60" s="4" customFormat="1" ht="9.6"/>
    <row r="7" spans="1:60" s="4" customFormat="1" ht="9.6">
      <c r="A7" s="4" t="s">
        <v>27</v>
      </c>
    </row>
    <row r="8" spans="1:60" s="4" customFormat="1" ht="9.6"/>
    <row r="9" spans="1:60" s="29" customFormat="1" ht="10.8" customHeight="1">
      <c r="A9" s="28"/>
      <c r="B9" s="28"/>
      <c r="C9" s="28"/>
      <c r="D9" s="28"/>
      <c r="E9" s="28"/>
      <c r="F9" s="28"/>
      <c r="G9" s="28"/>
      <c r="H9" s="454" t="s">
        <v>703</v>
      </c>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28"/>
      <c r="AT9" s="28"/>
      <c r="AU9" s="28"/>
      <c r="AV9" s="28"/>
      <c r="AW9" s="28"/>
      <c r="AX9" s="28"/>
      <c r="AY9" s="28"/>
      <c r="AZ9" s="531" t="s">
        <v>704</v>
      </c>
      <c r="BA9" s="531"/>
      <c r="BB9" s="531"/>
      <c r="BC9" s="531"/>
      <c r="BD9" s="531"/>
      <c r="BE9" s="531"/>
      <c r="BF9" s="531"/>
      <c r="BG9" s="531"/>
      <c r="BH9" s="453"/>
    </row>
    <row r="10" spans="1:60" s="29" customFormat="1" ht="10.8" customHeight="1">
      <c r="A10" s="533" t="s">
        <v>705</v>
      </c>
      <c r="B10" s="533"/>
      <c r="C10" s="533"/>
      <c r="D10" s="533"/>
      <c r="E10" s="533"/>
      <c r="F10" s="533"/>
      <c r="G10" s="533"/>
      <c r="H10" s="533"/>
      <c r="I10" s="533"/>
      <c r="J10" s="533"/>
      <c r="K10" s="533"/>
      <c r="L10" s="533"/>
      <c r="M10" s="533"/>
      <c r="N10" s="533"/>
      <c r="O10" s="534"/>
      <c r="P10" s="532" t="s">
        <v>162</v>
      </c>
      <c r="Q10" s="533"/>
      <c r="R10" s="533"/>
      <c r="S10" s="533"/>
      <c r="T10" s="533"/>
      <c r="U10" s="534"/>
      <c r="V10" s="532" t="s">
        <v>706</v>
      </c>
      <c r="W10" s="533"/>
      <c r="X10" s="533"/>
      <c r="Y10" s="533"/>
      <c r="Z10" s="533"/>
      <c r="AA10" s="534"/>
      <c r="AB10" s="459" t="s">
        <v>707</v>
      </c>
      <c r="AC10" s="459"/>
      <c r="AD10" s="459"/>
      <c r="AE10" s="459"/>
      <c r="AF10" s="459"/>
      <c r="AG10" s="459"/>
      <c r="AH10" s="459" t="s">
        <v>165</v>
      </c>
      <c r="AI10" s="459"/>
      <c r="AJ10" s="459"/>
      <c r="AK10" s="459"/>
      <c r="AL10" s="459"/>
      <c r="AM10" s="459"/>
      <c r="AN10" s="459" t="s">
        <v>708</v>
      </c>
      <c r="AO10" s="459"/>
      <c r="AP10" s="459"/>
      <c r="AQ10" s="459"/>
      <c r="AR10" s="459"/>
      <c r="AS10" s="459"/>
      <c r="AT10" s="459" t="s">
        <v>709</v>
      </c>
      <c r="AU10" s="459"/>
      <c r="AV10" s="459"/>
      <c r="AW10" s="459"/>
      <c r="AX10" s="459"/>
      <c r="AY10" s="532"/>
      <c r="AZ10" s="459"/>
      <c r="BA10" s="459"/>
      <c r="BB10" s="459"/>
      <c r="BC10" s="459"/>
      <c r="BD10" s="459"/>
      <c r="BE10" s="459"/>
      <c r="BF10" s="459"/>
      <c r="BG10" s="459"/>
      <c r="BH10" s="532"/>
    </row>
    <row r="11" spans="1:60" s="29" customFormat="1" ht="11.25" customHeight="1">
      <c r="A11" s="534" t="s">
        <v>50</v>
      </c>
      <c r="B11" s="459"/>
      <c r="C11" s="459"/>
      <c r="D11" s="459"/>
      <c r="E11" s="459"/>
      <c r="F11" s="459" t="s">
        <v>5</v>
      </c>
      <c r="G11" s="459"/>
      <c r="H11" s="459"/>
      <c r="I11" s="459"/>
      <c r="J11" s="459"/>
      <c r="K11" s="459" t="s">
        <v>6</v>
      </c>
      <c r="L11" s="459"/>
      <c r="M11" s="459"/>
      <c r="N11" s="459"/>
      <c r="O11" s="459"/>
      <c r="P11" s="459" t="s">
        <v>5</v>
      </c>
      <c r="Q11" s="459"/>
      <c r="R11" s="459"/>
      <c r="S11" s="459" t="s">
        <v>6</v>
      </c>
      <c r="T11" s="459"/>
      <c r="U11" s="459"/>
      <c r="V11" s="459" t="s">
        <v>5</v>
      </c>
      <c r="W11" s="459"/>
      <c r="X11" s="459"/>
      <c r="Y11" s="459" t="s">
        <v>6</v>
      </c>
      <c r="Z11" s="459"/>
      <c r="AA11" s="459"/>
      <c r="AB11" s="459" t="s">
        <v>5</v>
      </c>
      <c r="AC11" s="459"/>
      <c r="AD11" s="459"/>
      <c r="AE11" s="459" t="s">
        <v>6</v>
      </c>
      <c r="AF11" s="459"/>
      <c r="AG11" s="459"/>
      <c r="AH11" s="459" t="s">
        <v>5</v>
      </c>
      <c r="AI11" s="459"/>
      <c r="AJ11" s="459"/>
      <c r="AK11" s="459" t="s">
        <v>6</v>
      </c>
      <c r="AL11" s="459"/>
      <c r="AM11" s="459"/>
      <c r="AN11" s="459" t="s">
        <v>5</v>
      </c>
      <c r="AO11" s="459"/>
      <c r="AP11" s="459"/>
      <c r="AQ11" s="459" t="s">
        <v>6</v>
      </c>
      <c r="AR11" s="459"/>
      <c r="AS11" s="459"/>
      <c r="AT11" s="459" t="s">
        <v>5</v>
      </c>
      <c r="AU11" s="459"/>
      <c r="AV11" s="459"/>
      <c r="AW11" s="459" t="s">
        <v>6</v>
      </c>
      <c r="AX11" s="459"/>
      <c r="AY11" s="532"/>
      <c r="AZ11" s="459"/>
      <c r="BA11" s="459"/>
      <c r="BB11" s="459"/>
      <c r="BC11" s="459"/>
      <c r="BD11" s="459"/>
      <c r="BE11" s="459"/>
      <c r="BF11" s="459"/>
      <c r="BG11" s="459"/>
      <c r="BH11" s="532"/>
    </row>
    <row r="12" spans="1:60" s="29" customFormat="1" ht="11.25" customHeight="1">
      <c r="A12" s="464">
        <v>21469</v>
      </c>
      <c r="B12" s="464"/>
      <c r="C12" s="464"/>
      <c r="D12" s="464"/>
      <c r="E12" s="464"/>
      <c r="F12" s="464">
        <v>11046</v>
      </c>
      <c r="G12" s="464"/>
      <c r="H12" s="464"/>
      <c r="I12" s="464"/>
      <c r="J12" s="464"/>
      <c r="K12" s="464">
        <v>10423</v>
      </c>
      <c r="L12" s="464"/>
      <c r="M12" s="464"/>
      <c r="N12" s="464"/>
      <c r="O12" s="464"/>
      <c r="P12" s="464">
        <v>1925</v>
      </c>
      <c r="Q12" s="464"/>
      <c r="R12" s="464"/>
      <c r="S12" s="464">
        <v>1766</v>
      </c>
      <c r="T12" s="464"/>
      <c r="U12" s="464"/>
      <c r="V12" s="464">
        <v>1831</v>
      </c>
      <c r="W12" s="464"/>
      <c r="X12" s="464"/>
      <c r="Y12" s="464">
        <v>1677</v>
      </c>
      <c r="Z12" s="464"/>
      <c r="AA12" s="464"/>
      <c r="AB12" s="464">
        <v>1831</v>
      </c>
      <c r="AC12" s="464"/>
      <c r="AD12" s="464"/>
      <c r="AE12" s="464">
        <v>1742</v>
      </c>
      <c r="AF12" s="464"/>
      <c r="AG12" s="464"/>
      <c r="AH12" s="464">
        <v>1826</v>
      </c>
      <c r="AI12" s="464"/>
      <c r="AJ12" s="464"/>
      <c r="AK12" s="464">
        <v>1743</v>
      </c>
      <c r="AL12" s="464"/>
      <c r="AM12" s="464"/>
      <c r="AN12" s="464">
        <v>1793</v>
      </c>
      <c r="AO12" s="464"/>
      <c r="AP12" s="464"/>
      <c r="AQ12" s="464">
        <v>1730</v>
      </c>
      <c r="AR12" s="464"/>
      <c r="AS12" s="464"/>
      <c r="AT12" s="464">
        <v>1840</v>
      </c>
      <c r="AU12" s="464"/>
      <c r="AV12" s="464"/>
      <c r="AW12" s="464">
        <v>1765</v>
      </c>
      <c r="AX12" s="464"/>
      <c r="AY12" s="464"/>
      <c r="AZ12" s="30"/>
      <c r="BB12" s="313" t="s">
        <v>7</v>
      </c>
      <c r="BF12" s="535" t="s">
        <v>9</v>
      </c>
      <c r="BG12" s="535"/>
    </row>
    <row r="13" spans="1:60" s="29" customFormat="1" ht="11.25" customHeight="1">
      <c r="A13" s="464">
        <v>21244</v>
      </c>
      <c r="B13" s="464"/>
      <c r="C13" s="464"/>
      <c r="D13" s="464"/>
      <c r="E13" s="464"/>
      <c r="F13" s="464">
        <v>10913</v>
      </c>
      <c r="G13" s="464"/>
      <c r="H13" s="464"/>
      <c r="I13" s="464"/>
      <c r="J13" s="464"/>
      <c r="K13" s="464">
        <v>10331</v>
      </c>
      <c r="L13" s="464"/>
      <c r="M13" s="464"/>
      <c r="N13" s="464"/>
      <c r="O13" s="464"/>
      <c r="P13" s="464">
        <v>1913</v>
      </c>
      <c r="Q13" s="464"/>
      <c r="R13" s="464"/>
      <c r="S13" s="464">
        <v>1759</v>
      </c>
      <c r="T13" s="464"/>
      <c r="U13" s="464"/>
      <c r="V13" s="464">
        <v>1811</v>
      </c>
      <c r="W13" s="464"/>
      <c r="X13" s="464"/>
      <c r="Y13" s="464">
        <v>1670</v>
      </c>
      <c r="Z13" s="464"/>
      <c r="AA13" s="464"/>
      <c r="AB13" s="464">
        <v>1810</v>
      </c>
      <c r="AC13" s="464"/>
      <c r="AD13" s="464"/>
      <c r="AE13" s="464">
        <v>1722</v>
      </c>
      <c r="AF13" s="464"/>
      <c r="AG13" s="464"/>
      <c r="AH13" s="464">
        <v>1801</v>
      </c>
      <c r="AI13" s="464"/>
      <c r="AJ13" s="464"/>
      <c r="AK13" s="464">
        <v>1726</v>
      </c>
      <c r="AL13" s="464"/>
      <c r="AM13" s="464"/>
      <c r="AN13" s="464">
        <v>1768</v>
      </c>
      <c r="AO13" s="464"/>
      <c r="AP13" s="464"/>
      <c r="AQ13" s="464">
        <v>1713</v>
      </c>
      <c r="AR13" s="464"/>
      <c r="AS13" s="464"/>
      <c r="AT13" s="464">
        <v>1810</v>
      </c>
      <c r="AU13" s="464"/>
      <c r="AV13" s="464"/>
      <c r="AW13" s="464">
        <v>1741</v>
      </c>
      <c r="AX13" s="464"/>
      <c r="AY13" s="464"/>
      <c r="AZ13" s="30"/>
      <c r="BB13" s="440">
        <v>27</v>
      </c>
      <c r="BC13" s="440"/>
      <c r="BF13" s="313" t="s">
        <v>13</v>
      </c>
    </row>
    <row r="14" spans="1:60" s="29" customFormat="1" ht="11.25" customHeight="1">
      <c r="A14" s="464">
        <v>225</v>
      </c>
      <c r="B14" s="464"/>
      <c r="C14" s="464"/>
      <c r="D14" s="464"/>
      <c r="E14" s="464"/>
      <c r="F14" s="464">
        <v>133</v>
      </c>
      <c r="G14" s="464"/>
      <c r="H14" s="464"/>
      <c r="I14" s="464"/>
      <c r="J14" s="464"/>
      <c r="K14" s="464">
        <v>92</v>
      </c>
      <c r="L14" s="464"/>
      <c r="M14" s="464"/>
      <c r="N14" s="464"/>
      <c r="O14" s="464"/>
      <c r="P14" s="464">
        <v>12</v>
      </c>
      <c r="Q14" s="464"/>
      <c r="R14" s="464"/>
      <c r="S14" s="464">
        <v>7</v>
      </c>
      <c r="T14" s="464"/>
      <c r="U14" s="464"/>
      <c r="V14" s="464">
        <v>20</v>
      </c>
      <c r="W14" s="464"/>
      <c r="X14" s="464"/>
      <c r="Y14" s="464">
        <v>7</v>
      </c>
      <c r="Z14" s="464"/>
      <c r="AA14" s="464"/>
      <c r="AB14" s="464">
        <v>21</v>
      </c>
      <c r="AC14" s="464"/>
      <c r="AD14" s="464"/>
      <c r="AE14" s="464">
        <v>20</v>
      </c>
      <c r="AF14" s="464"/>
      <c r="AG14" s="464"/>
      <c r="AH14" s="464">
        <v>25</v>
      </c>
      <c r="AI14" s="464"/>
      <c r="AJ14" s="464"/>
      <c r="AK14" s="464">
        <v>17</v>
      </c>
      <c r="AL14" s="464"/>
      <c r="AM14" s="464"/>
      <c r="AN14" s="464">
        <v>25</v>
      </c>
      <c r="AO14" s="464"/>
      <c r="AP14" s="464"/>
      <c r="AQ14" s="464">
        <v>17</v>
      </c>
      <c r="AR14" s="464"/>
      <c r="AS14" s="464"/>
      <c r="AT14" s="464">
        <v>30</v>
      </c>
      <c r="AU14" s="464"/>
      <c r="AV14" s="464"/>
      <c r="AW14" s="464">
        <v>24</v>
      </c>
      <c r="AX14" s="464"/>
      <c r="AY14" s="464"/>
      <c r="AZ14" s="30"/>
      <c r="BB14" s="313" t="s">
        <v>7</v>
      </c>
      <c r="BF14" s="313" t="s">
        <v>15</v>
      </c>
    </row>
    <row r="15" spans="1:60" s="31" customFormat="1" ht="11.25" customHeight="1">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0"/>
      <c r="BB15" s="318"/>
      <c r="BF15" s="318"/>
    </row>
    <row r="16" spans="1:60" s="31" customFormat="1" ht="11.25" customHeight="1">
      <c r="A16" s="464">
        <v>21471</v>
      </c>
      <c r="B16" s="464"/>
      <c r="C16" s="464"/>
      <c r="D16" s="464"/>
      <c r="E16" s="464"/>
      <c r="F16" s="464">
        <v>11059</v>
      </c>
      <c r="G16" s="464"/>
      <c r="H16" s="464"/>
      <c r="I16" s="464"/>
      <c r="J16" s="464"/>
      <c r="K16" s="464">
        <v>10412</v>
      </c>
      <c r="L16" s="464"/>
      <c r="M16" s="464"/>
      <c r="N16" s="464"/>
      <c r="O16" s="464"/>
      <c r="P16" s="464">
        <v>1870</v>
      </c>
      <c r="Q16" s="464"/>
      <c r="R16" s="464"/>
      <c r="S16" s="464">
        <v>1749</v>
      </c>
      <c r="T16" s="464"/>
      <c r="U16" s="464"/>
      <c r="V16" s="464">
        <v>1914</v>
      </c>
      <c r="W16" s="464"/>
      <c r="X16" s="464"/>
      <c r="Y16" s="464">
        <v>1769</v>
      </c>
      <c r="Z16" s="464"/>
      <c r="AA16" s="464"/>
      <c r="AB16" s="464">
        <v>1830</v>
      </c>
      <c r="AC16" s="464"/>
      <c r="AD16" s="464"/>
      <c r="AE16" s="464">
        <v>1691</v>
      </c>
      <c r="AF16" s="464"/>
      <c r="AG16" s="464"/>
      <c r="AH16" s="464">
        <v>1819</v>
      </c>
      <c r="AI16" s="464"/>
      <c r="AJ16" s="464"/>
      <c r="AK16" s="464">
        <v>1721</v>
      </c>
      <c r="AL16" s="464"/>
      <c r="AM16" s="464"/>
      <c r="AN16" s="464">
        <v>1833</v>
      </c>
      <c r="AO16" s="464"/>
      <c r="AP16" s="464"/>
      <c r="AQ16" s="464">
        <v>1750</v>
      </c>
      <c r="AR16" s="464"/>
      <c r="AS16" s="464"/>
      <c r="AT16" s="464">
        <v>1793</v>
      </c>
      <c r="AU16" s="464"/>
      <c r="AV16" s="464"/>
      <c r="AW16" s="464">
        <v>1732</v>
      </c>
      <c r="AX16" s="464"/>
      <c r="AY16" s="464"/>
      <c r="AZ16" s="30"/>
      <c r="BA16" s="29"/>
      <c r="BB16" s="313" t="s">
        <v>7</v>
      </c>
      <c r="BC16" s="29"/>
      <c r="BD16" s="29"/>
      <c r="BE16" s="29"/>
      <c r="BF16" s="535" t="s">
        <v>9</v>
      </c>
      <c r="BG16" s="535"/>
      <c r="BH16" s="29"/>
    </row>
    <row r="17" spans="1:60" s="31" customFormat="1" ht="11.25" customHeight="1">
      <c r="A17" s="464">
        <v>21272</v>
      </c>
      <c r="B17" s="464"/>
      <c r="C17" s="464"/>
      <c r="D17" s="464"/>
      <c r="E17" s="464"/>
      <c r="F17" s="464">
        <v>10936</v>
      </c>
      <c r="G17" s="464"/>
      <c r="H17" s="464"/>
      <c r="I17" s="464"/>
      <c r="J17" s="464"/>
      <c r="K17" s="464">
        <v>10336</v>
      </c>
      <c r="L17" s="464"/>
      <c r="M17" s="464"/>
      <c r="N17" s="464"/>
      <c r="O17" s="464"/>
      <c r="P17" s="464">
        <v>1849</v>
      </c>
      <c r="Q17" s="464"/>
      <c r="R17" s="464"/>
      <c r="S17" s="464">
        <v>1740</v>
      </c>
      <c r="T17" s="464"/>
      <c r="U17" s="464"/>
      <c r="V17" s="464">
        <v>1902</v>
      </c>
      <c r="W17" s="464"/>
      <c r="X17" s="464"/>
      <c r="Y17" s="464">
        <v>1762</v>
      </c>
      <c r="Z17" s="464"/>
      <c r="AA17" s="464"/>
      <c r="AB17" s="464">
        <v>1810</v>
      </c>
      <c r="AC17" s="464"/>
      <c r="AD17" s="464"/>
      <c r="AE17" s="464">
        <v>1685</v>
      </c>
      <c r="AF17" s="464"/>
      <c r="AG17" s="464"/>
      <c r="AH17" s="464">
        <v>1798</v>
      </c>
      <c r="AI17" s="464"/>
      <c r="AJ17" s="464"/>
      <c r="AK17" s="464">
        <v>1701</v>
      </c>
      <c r="AL17" s="464"/>
      <c r="AM17" s="464"/>
      <c r="AN17" s="464">
        <v>1808</v>
      </c>
      <c r="AO17" s="464"/>
      <c r="AP17" s="464"/>
      <c r="AQ17" s="464">
        <v>1733</v>
      </c>
      <c r="AR17" s="464"/>
      <c r="AS17" s="464"/>
      <c r="AT17" s="464">
        <v>1769</v>
      </c>
      <c r="AU17" s="464"/>
      <c r="AV17" s="464"/>
      <c r="AW17" s="464">
        <v>1715</v>
      </c>
      <c r="AX17" s="464"/>
      <c r="AY17" s="464"/>
      <c r="AZ17" s="30"/>
      <c r="BA17" s="29"/>
      <c r="BB17" s="440">
        <v>28</v>
      </c>
      <c r="BC17" s="440"/>
      <c r="BD17" s="29"/>
      <c r="BE17" s="29"/>
      <c r="BF17" s="313" t="s">
        <v>13</v>
      </c>
      <c r="BG17" s="29"/>
      <c r="BH17" s="29"/>
    </row>
    <row r="18" spans="1:60" s="31" customFormat="1" ht="11.25" customHeight="1">
      <c r="A18" s="464">
        <v>199</v>
      </c>
      <c r="B18" s="464"/>
      <c r="C18" s="464"/>
      <c r="D18" s="464"/>
      <c r="E18" s="464"/>
      <c r="F18" s="464">
        <v>123</v>
      </c>
      <c r="G18" s="464"/>
      <c r="H18" s="464"/>
      <c r="I18" s="464"/>
      <c r="J18" s="464"/>
      <c r="K18" s="464">
        <v>76</v>
      </c>
      <c r="L18" s="464"/>
      <c r="M18" s="464"/>
      <c r="N18" s="464"/>
      <c r="O18" s="464"/>
      <c r="P18" s="464">
        <v>21</v>
      </c>
      <c r="Q18" s="464"/>
      <c r="R18" s="464"/>
      <c r="S18" s="464">
        <v>9</v>
      </c>
      <c r="T18" s="464"/>
      <c r="U18" s="464"/>
      <c r="V18" s="464">
        <v>12</v>
      </c>
      <c r="W18" s="464"/>
      <c r="X18" s="464"/>
      <c r="Y18" s="464">
        <v>7</v>
      </c>
      <c r="Z18" s="464"/>
      <c r="AA18" s="464"/>
      <c r="AB18" s="464">
        <v>20</v>
      </c>
      <c r="AC18" s="464"/>
      <c r="AD18" s="464"/>
      <c r="AE18" s="464">
        <v>6</v>
      </c>
      <c r="AF18" s="464"/>
      <c r="AG18" s="464"/>
      <c r="AH18" s="464">
        <v>21</v>
      </c>
      <c r="AI18" s="464"/>
      <c r="AJ18" s="464"/>
      <c r="AK18" s="464">
        <v>20</v>
      </c>
      <c r="AL18" s="464"/>
      <c r="AM18" s="464"/>
      <c r="AN18" s="464">
        <v>25</v>
      </c>
      <c r="AO18" s="464"/>
      <c r="AP18" s="464"/>
      <c r="AQ18" s="464">
        <v>17</v>
      </c>
      <c r="AR18" s="464"/>
      <c r="AS18" s="464"/>
      <c r="AT18" s="464">
        <v>24</v>
      </c>
      <c r="AU18" s="464"/>
      <c r="AV18" s="464"/>
      <c r="AW18" s="464">
        <v>17</v>
      </c>
      <c r="AX18" s="464"/>
      <c r="AY18" s="464"/>
      <c r="AZ18" s="30"/>
      <c r="BA18" s="29"/>
      <c r="BB18" s="313" t="s">
        <v>7</v>
      </c>
      <c r="BC18" s="29"/>
      <c r="BD18" s="29"/>
      <c r="BE18" s="29"/>
      <c r="BF18" s="313" t="s">
        <v>15</v>
      </c>
      <c r="BG18" s="29"/>
      <c r="BH18" s="29"/>
    </row>
    <row r="19" spans="1:60" s="31" customFormat="1" ht="11.25" customHeight="1">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0"/>
      <c r="BA19" s="29"/>
      <c r="BB19" s="313"/>
      <c r="BC19" s="29"/>
      <c r="BD19" s="29"/>
      <c r="BE19" s="29"/>
      <c r="BF19" s="313"/>
      <c r="BG19" s="29"/>
      <c r="BH19" s="29"/>
    </row>
    <row r="20" spans="1:60" s="31" customFormat="1" ht="11.25" customHeight="1">
      <c r="A20" s="464">
        <v>21801</v>
      </c>
      <c r="B20" s="464"/>
      <c r="C20" s="464"/>
      <c r="D20" s="464"/>
      <c r="E20" s="464"/>
      <c r="F20" s="464">
        <v>11287</v>
      </c>
      <c r="G20" s="464"/>
      <c r="H20" s="464"/>
      <c r="I20" s="464"/>
      <c r="J20" s="464"/>
      <c r="K20" s="464">
        <v>10514</v>
      </c>
      <c r="L20" s="464"/>
      <c r="M20" s="464"/>
      <c r="N20" s="464"/>
      <c r="O20" s="464"/>
      <c r="P20" s="464">
        <v>1942</v>
      </c>
      <c r="Q20" s="464"/>
      <c r="R20" s="464"/>
      <c r="S20" s="464">
        <v>1826</v>
      </c>
      <c r="T20" s="464"/>
      <c r="U20" s="464"/>
      <c r="V20" s="464">
        <v>1889</v>
      </c>
      <c r="W20" s="464"/>
      <c r="X20" s="464"/>
      <c r="Y20" s="464">
        <v>1751</v>
      </c>
      <c r="Z20" s="464"/>
      <c r="AA20" s="464"/>
      <c r="AB20" s="464">
        <v>1940</v>
      </c>
      <c r="AC20" s="464"/>
      <c r="AD20" s="464"/>
      <c r="AE20" s="464">
        <v>1746</v>
      </c>
      <c r="AF20" s="464"/>
      <c r="AG20" s="464"/>
      <c r="AH20" s="464">
        <v>1856</v>
      </c>
      <c r="AI20" s="464"/>
      <c r="AJ20" s="464"/>
      <c r="AK20" s="464">
        <v>1707</v>
      </c>
      <c r="AL20" s="464"/>
      <c r="AM20" s="464"/>
      <c r="AN20" s="464">
        <v>1822</v>
      </c>
      <c r="AO20" s="464"/>
      <c r="AP20" s="464"/>
      <c r="AQ20" s="464">
        <v>1734</v>
      </c>
      <c r="AR20" s="464"/>
      <c r="AS20" s="464"/>
      <c r="AT20" s="464">
        <v>1838</v>
      </c>
      <c r="AU20" s="464"/>
      <c r="AV20" s="464"/>
      <c r="AW20" s="464">
        <v>1750</v>
      </c>
      <c r="AX20" s="464"/>
      <c r="AY20" s="536"/>
      <c r="AZ20" s="30"/>
      <c r="BA20" s="29"/>
      <c r="BB20" s="313"/>
      <c r="BC20" s="29"/>
      <c r="BD20" s="29"/>
      <c r="BE20" s="29"/>
      <c r="BF20" s="535" t="s">
        <v>9</v>
      </c>
      <c r="BG20" s="535"/>
      <c r="BH20" s="29"/>
    </row>
    <row r="21" spans="1:60" s="31" customFormat="1" ht="11.25" customHeight="1">
      <c r="A21" s="464">
        <v>21619</v>
      </c>
      <c r="B21" s="464"/>
      <c r="C21" s="464"/>
      <c r="D21" s="464"/>
      <c r="E21" s="464"/>
      <c r="F21" s="464">
        <v>11182</v>
      </c>
      <c r="G21" s="464"/>
      <c r="H21" s="464"/>
      <c r="I21" s="464"/>
      <c r="J21" s="464"/>
      <c r="K21" s="464">
        <v>10437</v>
      </c>
      <c r="L21" s="464"/>
      <c r="M21" s="464"/>
      <c r="N21" s="464"/>
      <c r="O21" s="464"/>
      <c r="P21" s="464">
        <v>1936</v>
      </c>
      <c r="Q21" s="464"/>
      <c r="R21" s="464"/>
      <c r="S21" s="464">
        <v>1810</v>
      </c>
      <c r="T21" s="464"/>
      <c r="U21" s="464"/>
      <c r="V21" s="464">
        <v>1869</v>
      </c>
      <c r="W21" s="464"/>
      <c r="X21" s="464"/>
      <c r="Y21" s="464">
        <v>1742</v>
      </c>
      <c r="Z21" s="464"/>
      <c r="AA21" s="464"/>
      <c r="AB21" s="464">
        <v>1927</v>
      </c>
      <c r="AC21" s="464"/>
      <c r="AD21" s="464"/>
      <c r="AE21" s="464">
        <v>1739</v>
      </c>
      <c r="AF21" s="464"/>
      <c r="AG21" s="464"/>
      <c r="AH21" s="464">
        <v>1836</v>
      </c>
      <c r="AI21" s="464"/>
      <c r="AJ21" s="464"/>
      <c r="AK21" s="464">
        <v>1700</v>
      </c>
      <c r="AL21" s="464"/>
      <c r="AM21" s="464"/>
      <c r="AN21" s="464">
        <v>1801</v>
      </c>
      <c r="AO21" s="464"/>
      <c r="AP21" s="464"/>
      <c r="AQ21" s="464">
        <v>1714</v>
      </c>
      <c r="AR21" s="464"/>
      <c r="AS21" s="464"/>
      <c r="AT21" s="464">
        <v>1813</v>
      </c>
      <c r="AU21" s="464"/>
      <c r="AV21" s="464"/>
      <c r="AW21" s="464">
        <v>1732</v>
      </c>
      <c r="AX21" s="464"/>
      <c r="AY21" s="536"/>
      <c r="AZ21" s="30"/>
      <c r="BA21" s="29"/>
      <c r="BB21" s="440">
        <v>29</v>
      </c>
      <c r="BC21" s="440"/>
      <c r="BD21" s="29"/>
      <c r="BE21" s="29"/>
      <c r="BF21" s="313" t="s">
        <v>13</v>
      </c>
      <c r="BG21" s="29"/>
      <c r="BH21" s="29"/>
    </row>
    <row r="22" spans="1:60" s="31" customFormat="1" ht="11.25" customHeight="1">
      <c r="A22" s="464">
        <v>182</v>
      </c>
      <c r="B22" s="464"/>
      <c r="C22" s="464"/>
      <c r="D22" s="464"/>
      <c r="E22" s="464"/>
      <c r="F22" s="464">
        <v>105</v>
      </c>
      <c r="G22" s="464"/>
      <c r="H22" s="464"/>
      <c r="I22" s="464"/>
      <c r="J22" s="464"/>
      <c r="K22" s="464">
        <v>77</v>
      </c>
      <c r="L22" s="464"/>
      <c r="M22" s="464"/>
      <c r="N22" s="464"/>
      <c r="O22" s="464"/>
      <c r="P22" s="464">
        <v>6</v>
      </c>
      <c r="Q22" s="464"/>
      <c r="R22" s="464"/>
      <c r="S22" s="464">
        <v>16</v>
      </c>
      <c r="T22" s="464"/>
      <c r="U22" s="464"/>
      <c r="V22" s="464">
        <v>20</v>
      </c>
      <c r="W22" s="464"/>
      <c r="X22" s="464"/>
      <c r="Y22" s="464">
        <v>9</v>
      </c>
      <c r="Z22" s="464"/>
      <c r="AA22" s="464"/>
      <c r="AB22" s="464">
        <v>13</v>
      </c>
      <c r="AC22" s="464"/>
      <c r="AD22" s="464"/>
      <c r="AE22" s="464">
        <v>7</v>
      </c>
      <c r="AF22" s="464"/>
      <c r="AG22" s="464"/>
      <c r="AH22" s="464">
        <v>20</v>
      </c>
      <c r="AI22" s="464"/>
      <c r="AJ22" s="464"/>
      <c r="AK22" s="464">
        <v>7</v>
      </c>
      <c r="AL22" s="464"/>
      <c r="AM22" s="464"/>
      <c r="AN22" s="464">
        <v>21</v>
      </c>
      <c r="AO22" s="464"/>
      <c r="AP22" s="464"/>
      <c r="AQ22" s="464">
        <v>20</v>
      </c>
      <c r="AR22" s="464"/>
      <c r="AS22" s="464"/>
      <c r="AT22" s="464">
        <v>25</v>
      </c>
      <c r="AU22" s="464"/>
      <c r="AV22" s="464"/>
      <c r="AW22" s="464">
        <v>18</v>
      </c>
      <c r="AX22" s="464"/>
      <c r="AY22" s="536"/>
      <c r="AZ22" s="30"/>
      <c r="BA22" s="29"/>
      <c r="BB22" s="313"/>
      <c r="BC22" s="29"/>
      <c r="BD22" s="29"/>
      <c r="BE22" s="29"/>
      <c r="BF22" s="313" t="s">
        <v>15</v>
      </c>
      <c r="BG22" s="29"/>
      <c r="BH22" s="29"/>
    </row>
    <row r="23" spans="1:60" s="31" customFormat="1" ht="11.25" customHeight="1">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0"/>
      <c r="BA23" s="29"/>
      <c r="BB23" s="313"/>
      <c r="BC23" s="29"/>
      <c r="BD23" s="29"/>
      <c r="BE23" s="29"/>
      <c r="BF23" s="313"/>
      <c r="BG23" s="29"/>
      <c r="BH23" s="29"/>
    </row>
    <row r="24" spans="1:60" s="31" customFormat="1" ht="11.25" customHeight="1">
      <c r="A24" s="464">
        <v>21997</v>
      </c>
      <c r="B24" s="464"/>
      <c r="C24" s="464"/>
      <c r="D24" s="464"/>
      <c r="E24" s="464"/>
      <c r="F24" s="464">
        <v>11368</v>
      </c>
      <c r="G24" s="464"/>
      <c r="H24" s="464"/>
      <c r="I24" s="464"/>
      <c r="J24" s="464"/>
      <c r="K24" s="464">
        <v>10629</v>
      </c>
      <c r="L24" s="464"/>
      <c r="M24" s="464"/>
      <c r="N24" s="464"/>
      <c r="O24" s="464"/>
      <c r="P24" s="464">
        <v>1876</v>
      </c>
      <c r="Q24" s="464"/>
      <c r="R24" s="464"/>
      <c r="S24" s="464">
        <v>1834</v>
      </c>
      <c r="T24" s="464"/>
      <c r="U24" s="464"/>
      <c r="V24" s="464">
        <v>1954</v>
      </c>
      <c r="W24" s="464"/>
      <c r="X24" s="464"/>
      <c r="Y24" s="464">
        <v>1831</v>
      </c>
      <c r="Z24" s="464"/>
      <c r="AA24" s="464"/>
      <c r="AB24" s="464">
        <v>1900</v>
      </c>
      <c r="AC24" s="464"/>
      <c r="AD24" s="464"/>
      <c r="AE24" s="464">
        <v>1755</v>
      </c>
      <c r="AF24" s="464"/>
      <c r="AG24" s="464"/>
      <c r="AH24" s="464">
        <v>1943</v>
      </c>
      <c r="AI24" s="464"/>
      <c r="AJ24" s="464"/>
      <c r="AK24" s="464">
        <v>1757</v>
      </c>
      <c r="AL24" s="464"/>
      <c r="AM24" s="464"/>
      <c r="AN24" s="464">
        <v>1872</v>
      </c>
      <c r="AO24" s="464"/>
      <c r="AP24" s="464"/>
      <c r="AQ24" s="464">
        <v>1716</v>
      </c>
      <c r="AR24" s="464"/>
      <c r="AS24" s="464"/>
      <c r="AT24" s="464">
        <v>1823</v>
      </c>
      <c r="AU24" s="464"/>
      <c r="AV24" s="464"/>
      <c r="AW24" s="464">
        <v>1736</v>
      </c>
      <c r="AX24" s="464"/>
      <c r="AY24" s="536"/>
      <c r="AZ24" s="29"/>
      <c r="BA24" s="29"/>
      <c r="BB24" s="313" t="s">
        <v>7</v>
      </c>
      <c r="BC24" s="29"/>
      <c r="BD24" s="29"/>
      <c r="BE24" s="29"/>
      <c r="BF24" s="535" t="s">
        <v>9</v>
      </c>
      <c r="BG24" s="535"/>
      <c r="BH24" s="29"/>
    </row>
    <row r="25" spans="1:60" s="31" customFormat="1" ht="11.25" customHeight="1">
      <c r="A25" s="464">
        <v>21846</v>
      </c>
      <c r="B25" s="464"/>
      <c r="C25" s="464"/>
      <c r="D25" s="464"/>
      <c r="E25" s="464"/>
      <c r="F25" s="464">
        <v>11278</v>
      </c>
      <c r="G25" s="464"/>
      <c r="H25" s="464"/>
      <c r="I25" s="464"/>
      <c r="J25" s="464"/>
      <c r="K25" s="464">
        <v>10568</v>
      </c>
      <c r="L25" s="464"/>
      <c r="M25" s="464"/>
      <c r="N25" s="464"/>
      <c r="O25" s="464"/>
      <c r="P25" s="464">
        <v>1864</v>
      </c>
      <c r="Q25" s="464"/>
      <c r="R25" s="464"/>
      <c r="S25" s="464">
        <v>1829</v>
      </c>
      <c r="T25" s="464"/>
      <c r="U25" s="464"/>
      <c r="V25" s="464">
        <v>1948</v>
      </c>
      <c r="W25" s="464"/>
      <c r="X25" s="464"/>
      <c r="Y25" s="464">
        <v>1815</v>
      </c>
      <c r="Z25" s="464"/>
      <c r="AA25" s="464"/>
      <c r="AB25" s="464">
        <v>1881</v>
      </c>
      <c r="AC25" s="464"/>
      <c r="AD25" s="464"/>
      <c r="AE25" s="464">
        <v>1746</v>
      </c>
      <c r="AF25" s="464"/>
      <c r="AG25" s="464"/>
      <c r="AH25" s="464">
        <v>1930</v>
      </c>
      <c r="AI25" s="464"/>
      <c r="AJ25" s="464"/>
      <c r="AK25" s="464">
        <v>1752</v>
      </c>
      <c r="AL25" s="464"/>
      <c r="AM25" s="464"/>
      <c r="AN25" s="464">
        <v>1852</v>
      </c>
      <c r="AO25" s="464"/>
      <c r="AP25" s="464"/>
      <c r="AQ25" s="464">
        <v>1709</v>
      </c>
      <c r="AR25" s="464"/>
      <c r="AS25" s="464"/>
      <c r="AT25" s="464">
        <v>1803</v>
      </c>
      <c r="AU25" s="464"/>
      <c r="AV25" s="464"/>
      <c r="AW25" s="464">
        <v>1717</v>
      </c>
      <c r="AX25" s="464"/>
      <c r="AY25" s="536"/>
      <c r="AZ25" s="29"/>
      <c r="BA25" s="29"/>
      <c r="BB25" s="440">
        <v>30</v>
      </c>
      <c r="BC25" s="440"/>
      <c r="BD25" s="29"/>
      <c r="BE25" s="29"/>
      <c r="BF25" s="313" t="s">
        <v>13</v>
      </c>
      <c r="BG25" s="29"/>
      <c r="BH25" s="29"/>
    </row>
    <row r="26" spans="1:60" s="31" customFormat="1" ht="11.25" customHeight="1">
      <c r="A26" s="464">
        <v>151</v>
      </c>
      <c r="B26" s="464"/>
      <c r="C26" s="464"/>
      <c r="D26" s="464"/>
      <c r="E26" s="464"/>
      <c r="F26" s="464">
        <v>90</v>
      </c>
      <c r="G26" s="464"/>
      <c r="H26" s="464"/>
      <c r="I26" s="464"/>
      <c r="J26" s="464"/>
      <c r="K26" s="464">
        <v>61</v>
      </c>
      <c r="L26" s="464"/>
      <c r="M26" s="464"/>
      <c r="N26" s="464"/>
      <c r="O26" s="464"/>
      <c r="P26" s="464">
        <v>12</v>
      </c>
      <c r="Q26" s="464"/>
      <c r="R26" s="464"/>
      <c r="S26" s="464">
        <v>5</v>
      </c>
      <c r="T26" s="464"/>
      <c r="U26" s="464"/>
      <c r="V26" s="464">
        <v>6</v>
      </c>
      <c r="W26" s="464"/>
      <c r="X26" s="464"/>
      <c r="Y26" s="464">
        <v>16</v>
      </c>
      <c r="Z26" s="464"/>
      <c r="AA26" s="464"/>
      <c r="AB26" s="464">
        <v>19</v>
      </c>
      <c r="AC26" s="464"/>
      <c r="AD26" s="464"/>
      <c r="AE26" s="464">
        <v>9</v>
      </c>
      <c r="AF26" s="464"/>
      <c r="AG26" s="464"/>
      <c r="AH26" s="464">
        <v>13</v>
      </c>
      <c r="AI26" s="464"/>
      <c r="AJ26" s="464"/>
      <c r="AK26" s="464">
        <v>5</v>
      </c>
      <c r="AL26" s="464"/>
      <c r="AM26" s="464"/>
      <c r="AN26" s="464">
        <v>20</v>
      </c>
      <c r="AO26" s="464"/>
      <c r="AP26" s="464"/>
      <c r="AQ26" s="464">
        <v>7</v>
      </c>
      <c r="AR26" s="464"/>
      <c r="AS26" s="464"/>
      <c r="AT26" s="464">
        <v>20</v>
      </c>
      <c r="AU26" s="464"/>
      <c r="AV26" s="464"/>
      <c r="AW26" s="464">
        <v>19</v>
      </c>
      <c r="AX26" s="464"/>
      <c r="AY26" s="536"/>
      <c r="AZ26" s="29"/>
      <c r="BA26" s="29"/>
      <c r="BB26" s="313" t="s">
        <v>7</v>
      </c>
      <c r="BC26" s="29"/>
      <c r="BD26" s="29"/>
      <c r="BE26" s="29"/>
      <c r="BF26" s="313" t="s">
        <v>15</v>
      </c>
      <c r="BG26" s="29"/>
      <c r="BH26" s="29"/>
    </row>
    <row r="27" spans="1:60" s="31" customFormat="1" ht="11.25" customHeight="1">
      <c r="A27" s="317"/>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2"/>
      <c r="BB27" s="318"/>
      <c r="BF27" s="318"/>
    </row>
    <row r="28" spans="1:60" s="31" customFormat="1" ht="11.25" customHeight="1">
      <c r="A28" s="466">
        <v>22239</v>
      </c>
      <c r="B28" s="466"/>
      <c r="C28" s="466"/>
      <c r="D28" s="466"/>
      <c r="E28" s="466"/>
      <c r="F28" s="466">
        <v>11518</v>
      </c>
      <c r="G28" s="466"/>
      <c r="H28" s="466"/>
      <c r="I28" s="466"/>
      <c r="J28" s="466"/>
      <c r="K28" s="466">
        <v>10721</v>
      </c>
      <c r="L28" s="466"/>
      <c r="M28" s="466"/>
      <c r="N28" s="466"/>
      <c r="O28" s="466"/>
      <c r="P28" s="466">
        <v>1965</v>
      </c>
      <c r="Q28" s="466"/>
      <c r="R28" s="466"/>
      <c r="S28" s="466">
        <v>1773</v>
      </c>
      <c r="T28" s="466"/>
      <c r="U28" s="466"/>
      <c r="V28" s="466">
        <v>1883</v>
      </c>
      <c r="W28" s="466"/>
      <c r="X28" s="466"/>
      <c r="Y28" s="466">
        <v>1839</v>
      </c>
      <c r="Z28" s="466"/>
      <c r="AA28" s="466"/>
      <c r="AB28" s="466">
        <v>1955</v>
      </c>
      <c r="AC28" s="466"/>
      <c r="AD28" s="466"/>
      <c r="AE28" s="466">
        <v>1818</v>
      </c>
      <c r="AF28" s="466"/>
      <c r="AG28" s="466"/>
      <c r="AH28" s="466">
        <v>1909</v>
      </c>
      <c r="AI28" s="466"/>
      <c r="AJ28" s="466"/>
      <c r="AK28" s="466">
        <v>1786</v>
      </c>
      <c r="AL28" s="466"/>
      <c r="AM28" s="466"/>
      <c r="AN28" s="466">
        <v>1941</v>
      </c>
      <c r="AO28" s="466"/>
      <c r="AP28" s="466"/>
      <c r="AQ28" s="466">
        <v>1781</v>
      </c>
      <c r="AR28" s="466"/>
      <c r="AS28" s="466"/>
      <c r="AT28" s="466">
        <v>1865</v>
      </c>
      <c r="AU28" s="466"/>
      <c r="AV28" s="466"/>
      <c r="AW28" s="466">
        <v>1724</v>
      </c>
      <c r="AX28" s="466"/>
      <c r="AY28" s="466"/>
      <c r="AZ28" s="32"/>
      <c r="BB28" s="318" t="s">
        <v>7</v>
      </c>
      <c r="BF28" s="537" t="s">
        <v>9</v>
      </c>
      <c r="BG28" s="537"/>
    </row>
    <row r="29" spans="1:60" s="31" customFormat="1" ht="11.25" customHeight="1">
      <c r="A29" s="466">
        <v>22105</v>
      </c>
      <c r="B29" s="466"/>
      <c r="C29" s="466"/>
      <c r="D29" s="466"/>
      <c r="E29" s="466"/>
      <c r="F29" s="466">
        <v>11438</v>
      </c>
      <c r="G29" s="466"/>
      <c r="H29" s="466"/>
      <c r="I29" s="466"/>
      <c r="J29" s="466"/>
      <c r="K29" s="466">
        <v>10667</v>
      </c>
      <c r="L29" s="466"/>
      <c r="M29" s="466"/>
      <c r="N29" s="466"/>
      <c r="O29" s="466"/>
      <c r="P29" s="466">
        <v>1956</v>
      </c>
      <c r="Q29" s="466"/>
      <c r="R29" s="466"/>
      <c r="S29" s="466">
        <v>1763</v>
      </c>
      <c r="T29" s="466"/>
      <c r="U29" s="466"/>
      <c r="V29" s="466">
        <v>1872</v>
      </c>
      <c r="W29" s="466"/>
      <c r="X29" s="466"/>
      <c r="Y29" s="466">
        <v>1834</v>
      </c>
      <c r="Z29" s="466"/>
      <c r="AA29" s="466"/>
      <c r="AB29" s="466">
        <v>1949</v>
      </c>
      <c r="AC29" s="466"/>
      <c r="AD29" s="466"/>
      <c r="AE29" s="466">
        <v>1801</v>
      </c>
      <c r="AF29" s="466"/>
      <c r="AG29" s="466"/>
      <c r="AH29" s="466">
        <v>1888</v>
      </c>
      <c r="AI29" s="466"/>
      <c r="AJ29" s="466"/>
      <c r="AK29" s="466">
        <v>1777</v>
      </c>
      <c r="AL29" s="466"/>
      <c r="AM29" s="466"/>
      <c r="AN29" s="466">
        <v>1928</v>
      </c>
      <c r="AO29" s="466"/>
      <c r="AP29" s="466"/>
      <c r="AQ29" s="466">
        <v>1775</v>
      </c>
      <c r="AR29" s="466"/>
      <c r="AS29" s="466"/>
      <c r="AT29" s="466">
        <v>1845</v>
      </c>
      <c r="AU29" s="466"/>
      <c r="AV29" s="466"/>
      <c r="AW29" s="466">
        <v>1717</v>
      </c>
      <c r="AX29" s="466"/>
      <c r="AY29" s="466"/>
      <c r="AZ29" s="32"/>
      <c r="BB29" s="467" t="s">
        <v>671</v>
      </c>
      <c r="BC29" s="467"/>
      <c r="BF29" s="318" t="s">
        <v>13</v>
      </c>
    </row>
    <row r="30" spans="1:60" s="31" customFormat="1" ht="11.25" customHeight="1">
      <c r="A30" s="471">
        <v>134</v>
      </c>
      <c r="B30" s="471"/>
      <c r="C30" s="471"/>
      <c r="D30" s="471"/>
      <c r="E30" s="471"/>
      <c r="F30" s="471">
        <v>80</v>
      </c>
      <c r="G30" s="471"/>
      <c r="H30" s="471"/>
      <c r="I30" s="471"/>
      <c r="J30" s="471"/>
      <c r="K30" s="471">
        <v>54</v>
      </c>
      <c r="L30" s="471"/>
      <c r="M30" s="471"/>
      <c r="N30" s="471"/>
      <c r="O30" s="471"/>
      <c r="P30" s="471">
        <v>9</v>
      </c>
      <c r="Q30" s="471"/>
      <c r="R30" s="471"/>
      <c r="S30" s="471">
        <v>10</v>
      </c>
      <c r="T30" s="471"/>
      <c r="U30" s="471"/>
      <c r="V30" s="471">
        <v>11</v>
      </c>
      <c r="W30" s="471"/>
      <c r="X30" s="471"/>
      <c r="Y30" s="471">
        <v>5</v>
      </c>
      <c r="Z30" s="471"/>
      <c r="AA30" s="471"/>
      <c r="AB30" s="471">
        <v>6</v>
      </c>
      <c r="AC30" s="471"/>
      <c r="AD30" s="471"/>
      <c r="AE30" s="471">
        <v>17</v>
      </c>
      <c r="AF30" s="471"/>
      <c r="AG30" s="471"/>
      <c r="AH30" s="471">
        <v>21</v>
      </c>
      <c r="AI30" s="471"/>
      <c r="AJ30" s="471"/>
      <c r="AK30" s="471">
        <v>9</v>
      </c>
      <c r="AL30" s="471"/>
      <c r="AM30" s="471"/>
      <c r="AN30" s="471">
        <v>13</v>
      </c>
      <c r="AO30" s="471"/>
      <c r="AP30" s="471"/>
      <c r="AQ30" s="471">
        <v>6</v>
      </c>
      <c r="AR30" s="471"/>
      <c r="AS30" s="471"/>
      <c r="AT30" s="471">
        <v>20</v>
      </c>
      <c r="AU30" s="471"/>
      <c r="AV30" s="471"/>
      <c r="AW30" s="471">
        <v>7</v>
      </c>
      <c r="AX30" s="471"/>
      <c r="AY30" s="471"/>
      <c r="AZ30" s="35"/>
      <c r="BA30" s="34"/>
      <c r="BB30" s="33" t="s">
        <v>7</v>
      </c>
      <c r="BC30" s="34"/>
      <c r="BD30" s="34"/>
      <c r="BE30" s="34"/>
      <c r="BF30" s="33" t="s">
        <v>15</v>
      </c>
      <c r="BG30" s="34"/>
      <c r="BH30" s="34"/>
    </row>
    <row r="31" spans="1:60" s="4" customFormat="1" ht="9.6">
      <c r="A31" s="19"/>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row>
    <row r="32" spans="1:60" s="4" customFormat="1" ht="9.6">
      <c r="A32" s="1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row>
    <row r="33" spans="1:75" s="42" customFormat="1" ht="14.4">
      <c r="A33" s="538" t="s">
        <v>710</v>
      </c>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row>
    <row r="34" spans="1:75" s="26" customFormat="1" ht="10.5" customHeight="1">
      <c r="AR34" s="26" t="s">
        <v>711</v>
      </c>
      <c r="AY34" s="38"/>
      <c r="AZ34" s="39"/>
      <c r="BG34" s="40"/>
      <c r="BH34" s="37" t="s">
        <v>712</v>
      </c>
      <c r="BJ34" s="41"/>
      <c r="BK34" s="41"/>
      <c r="BL34" s="41"/>
      <c r="BM34" s="41"/>
      <c r="BN34" s="41"/>
      <c r="BO34" s="41"/>
      <c r="BP34" s="41"/>
      <c r="BQ34" s="41"/>
      <c r="BR34" s="41"/>
      <c r="BS34" s="41"/>
      <c r="BT34" s="41"/>
      <c r="BU34" s="41"/>
      <c r="BV34" s="41"/>
      <c r="BW34" s="41"/>
    </row>
    <row r="35" spans="1:75" s="42" customFormat="1" ht="9.75" customHeight="1">
      <c r="A35" s="485" t="s">
        <v>713</v>
      </c>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6"/>
      <c r="AZ35" s="475" t="s">
        <v>37</v>
      </c>
      <c r="BA35" s="476"/>
      <c r="BB35" s="476"/>
      <c r="BC35" s="476"/>
      <c r="BD35" s="476"/>
      <c r="BE35" s="476"/>
      <c r="BF35" s="476"/>
      <c r="BG35" s="476"/>
      <c r="BH35" s="476"/>
    </row>
    <row r="36" spans="1:75" s="42" customFormat="1" ht="9.75" customHeight="1">
      <c r="A36" s="539" t="s">
        <v>679</v>
      </c>
      <c r="B36" s="539"/>
      <c r="C36" s="539"/>
      <c r="D36" s="539"/>
      <c r="E36" s="539"/>
      <c r="F36" s="539"/>
      <c r="G36" s="539"/>
      <c r="H36" s="539"/>
      <c r="I36" s="539"/>
      <c r="J36" s="539"/>
      <c r="K36" s="539"/>
      <c r="L36" s="539"/>
      <c r="M36" s="539"/>
      <c r="N36" s="539"/>
      <c r="O36" s="540"/>
      <c r="P36" s="541" t="s">
        <v>714</v>
      </c>
      <c r="Q36" s="539"/>
      <c r="R36" s="539"/>
      <c r="S36" s="539"/>
      <c r="T36" s="539"/>
      <c r="U36" s="540"/>
      <c r="V36" s="541" t="s">
        <v>52</v>
      </c>
      <c r="W36" s="539"/>
      <c r="X36" s="539"/>
      <c r="Y36" s="539"/>
      <c r="Z36" s="539"/>
      <c r="AA36" s="540"/>
      <c r="AB36" s="541" t="s">
        <v>715</v>
      </c>
      <c r="AC36" s="539"/>
      <c r="AD36" s="539"/>
      <c r="AE36" s="539"/>
      <c r="AF36" s="539"/>
      <c r="AG36" s="540"/>
      <c r="AH36" s="541" t="s">
        <v>716</v>
      </c>
      <c r="AI36" s="539"/>
      <c r="AJ36" s="539"/>
      <c r="AK36" s="539"/>
      <c r="AL36" s="539"/>
      <c r="AM36" s="540"/>
      <c r="AN36" s="541" t="s">
        <v>54</v>
      </c>
      <c r="AO36" s="539"/>
      <c r="AP36" s="539"/>
      <c r="AQ36" s="539"/>
      <c r="AR36" s="539"/>
      <c r="AS36" s="540"/>
      <c r="AT36" s="541" t="s">
        <v>55</v>
      </c>
      <c r="AU36" s="539"/>
      <c r="AV36" s="539"/>
      <c r="AW36" s="539"/>
      <c r="AX36" s="539"/>
      <c r="AY36" s="540"/>
      <c r="AZ36" s="478"/>
      <c r="BA36" s="479"/>
      <c r="BB36" s="479"/>
      <c r="BC36" s="479"/>
      <c r="BD36" s="479"/>
      <c r="BE36" s="479"/>
      <c r="BF36" s="479"/>
      <c r="BG36" s="479"/>
      <c r="BH36" s="479"/>
    </row>
    <row r="37" spans="1:75" s="42" customFormat="1" ht="9.75" customHeight="1">
      <c r="A37" s="539" t="s">
        <v>8</v>
      </c>
      <c r="B37" s="539"/>
      <c r="C37" s="539"/>
      <c r="D37" s="539"/>
      <c r="E37" s="540"/>
      <c r="F37" s="541" t="s">
        <v>5</v>
      </c>
      <c r="G37" s="539"/>
      <c r="H37" s="539"/>
      <c r="I37" s="539"/>
      <c r="J37" s="540"/>
      <c r="K37" s="541" t="s">
        <v>6</v>
      </c>
      <c r="L37" s="539"/>
      <c r="M37" s="539"/>
      <c r="N37" s="539"/>
      <c r="O37" s="540"/>
      <c r="P37" s="541" t="s">
        <v>5</v>
      </c>
      <c r="Q37" s="539"/>
      <c r="R37" s="540"/>
      <c r="S37" s="541" t="s">
        <v>6</v>
      </c>
      <c r="T37" s="539"/>
      <c r="U37" s="540"/>
      <c r="V37" s="541" t="s">
        <v>5</v>
      </c>
      <c r="W37" s="539"/>
      <c r="X37" s="540"/>
      <c r="Y37" s="541" t="s">
        <v>6</v>
      </c>
      <c r="Z37" s="539"/>
      <c r="AA37" s="540"/>
      <c r="AB37" s="541" t="s">
        <v>5</v>
      </c>
      <c r="AC37" s="539"/>
      <c r="AD37" s="540"/>
      <c r="AE37" s="541" t="s">
        <v>6</v>
      </c>
      <c r="AF37" s="539"/>
      <c r="AG37" s="540"/>
      <c r="AH37" s="541" t="s">
        <v>5</v>
      </c>
      <c r="AI37" s="539"/>
      <c r="AJ37" s="540"/>
      <c r="AK37" s="541" t="s">
        <v>6</v>
      </c>
      <c r="AL37" s="539"/>
      <c r="AM37" s="540"/>
      <c r="AN37" s="541" t="s">
        <v>5</v>
      </c>
      <c r="AO37" s="539"/>
      <c r="AP37" s="540"/>
      <c r="AQ37" s="541" t="s">
        <v>6</v>
      </c>
      <c r="AR37" s="539"/>
      <c r="AS37" s="540"/>
      <c r="AT37" s="541" t="s">
        <v>5</v>
      </c>
      <c r="AU37" s="539"/>
      <c r="AV37" s="540"/>
      <c r="AW37" s="541" t="s">
        <v>6</v>
      </c>
      <c r="AX37" s="539"/>
      <c r="AY37" s="540"/>
      <c r="AZ37" s="481"/>
      <c r="BA37" s="482"/>
      <c r="BB37" s="482"/>
      <c r="BC37" s="482"/>
      <c r="BD37" s="482"/>
      <c r="BE37" s="482"/>
      <c r="BF37" s="482"/>
      <c r="BG37" s="482"/>
      <c r="BH37" s="482"/>
    </row>
    <row r="38" spans="1:75" s="48" customFormat="1" ht="10.5" customHeight="1">
      <c r="A38" s="512">
        <v>22105</v>
      </c>
      <c r="B38" s="512"/>
      <c r="C38" s="512"/>
      <c r="D38" s="512"/>
      <c r="E38" s="512"/>
      <c r="F38" s="512">
        <v>11438</v>
      </c>
      <c r="G38" s="512"/>
      <c r="H38" s="512"/>
      <c r="I38" s="512"/>
      <c r="J38" s="512"/>
      <c r="K38" s="512">
        <v>10667</v>
      </c>
      <c r="L38" s="512"/>
      <c r="M38" s="512"/>
      <c r="N38" s="512"/>
      <c r="O38" s="512"/>
      <c r="P38" s="512">
        <v>1956</v>
      </c>
      <c r="Q38" s="512"/>
      <c r="R38" s="512"/>
      <c r="S38" s="512">
        <v>1763</v>
      </c>
      <c r="T38" s="512"/>
      <c r="U38" s="512"/>
      <c r="V38" s="512">
        <v>1872</v>
      </c>
      <c r="W38" s="512"/>
      <c r="X38" s="512"/>
      <c r="Y38" s="512">
        <v>1834</v>
      </c>
      <c r="Z38" s="512"/>
      <c r="AA38" s="512"/>
      <c r="AB38" s="512">
        <v>1949</v>
      </c>
      <c r="AC38" s="512"/>
      <c r="AD38" s="512"/>
      <c r="AE38" s="512">
        <v>1801</v>
      </c>
      <c r="AF38" s="512"/>
      <c r="AG38" s="512"/>
      <c r="AH38" s="512">
        <v>1888</v>
      </c>
      <c r="AI38" s="512"/>
      <c r="AJ38" s="512"/>
      <c r="AK38" s="512">
        <v>1777</v>
      </c>
      <c r="AL38" s="512"/>
      <c r="AM38" s="512"/>
      <c r="AN38" s="512">
        <v>1928</v>
      </c>
      <c r="AO38" s="512"/>
      <c r="AP38" s="512"/>
      <c r="AQ38" s="512">
        <v>1775</v>
      </c>
      <c r="AR38" s="512"/>
      <c r="AS38" s="512"/>
      <c r="AT38" s="512">
        <v>1845</v>
      </c>
      <c r="AU38" s="512"/>
      <c r="AV38" s="512"/>
      <c r="AW38" s="512">
        <v>1717</v>
      </c>
      <c r="AX38" s="512"/>
      <c r="AY38" s="512"/>
      <c r="AZ38" s="47"/>
      <c r="BA38" s="519" t="s">
        <v>8</v>
      </c>
      <c r="BB38" s="519"/>
      <c r="BC38" s="519"/>
      <c r="BD38" s="519"/>
      <c r="BE38" s="519"/>
      <c r="BF38" s="519"/>
      <c r="BG38" s="519"/>
    </row>
    <row r="39" spans="1:75" s="48" customFormat="1" ht="10.5" customHeight="1">
      <c r="A39" s="464">
        <v>404</v>
      </c>
      <c r="B39" s="464"/>
      <c r="C39" s="464"/>
      <c r="D39" s="464"/>
      <c r="E39" s="464"/>
      <c r="F39" s="464">
        <v>212</v>
      </c>
      <c r="G39" s="464"/>
      <c r="H39" s="464"/>
      <c r="I39" s="464"/>
      <c r="J39" s="464"/>
      <c r="K39" s="464">
        <v>192</v>
      </c>
      <c r="L39" s="464"/>
      <c r="M39" s="464"/>
      <c r="N39" s="464"/>
      <c r="O39" s="464"/>
      <c r="P39" s="464">
        <v>39</v>
      </c>
      <c r="Q39" s="464"/>
      <c r="R39" s="464"/>
      <c r="S39" s="464">
        <v>31</v>
      </c>
      <c r="T39" s="464"/>
      <c r="U39" s="464"/>
      <c r="V39" s="464">
        <v>37</v>
      </c>
      <c r="W39" s="464"/>
      <c r="X39" s="464"/>
      <c r="Y39" s="464">
        <v>27</v>
      </c>
      <c r="Z39" s="464"/>
      <c r="AA39" s="464"/>
      <c r="AB39" s="464">
        <v>29</v>
      </c>
      <c r="AC39" s="464"/>
      <c r="AD39" s="464"/>
      <c r="AE39" s="464">
        <v>35</v>
      </c>
      <c r="AF39" s="464"/>
      <c r="AG39" s="464"/>
      <c r="AH39" s="464">
        <v>31</v>
      </c>
      <c r="AI39" s="464"/>
      <c r="AJ39" s="464"/>
      <c r="AK39" s="464">
        <v>30</v>
      </c>
      <c r="AL39" s="464"/>
      <c r="AM39" s="464"/>
      <c r="AN39" s="464">
        <v>44</v>
      </c>
      <c r="AO39" s="464"/>
      <c r="AP39" s="464"/>
      <c r="AQ39" s="464">
        <v>45</v>
      </c>
      <c r="AR39" s="464"/>
      <c r="AS39" s="464"/>
      <c r="AT39" s="464">
        <v>32</v>
      </c>
      <c r="AU39" s="464"/>
      <c r="AV39" s="464"/>
      <c r="AW39" s="464">
        <v>24</v>
      </c>
      <c r="AX39" s="464"/>
      <c r="AY39" s="464"/>
      <c r="AZ39" s="49"/>
      <c r="BA39" s="513" t="s">
        <v>58</v>
      </c>
      <c r="BB39" s="513"/>
      <c r="BC39" s="513"/>
      <c r="BD39" s="513"/>
      <c r="BE39" s="513"/>
      <c r="BF39" s="513"/>
      <c r="BG39" s="513"/>
    </row>
    <row r="40" spans="1:75" s="48" customFormat="1" ht="10.5" customHeight="1">
      <c r="A40" s="464">
        <v>540</v>
      </c>
      <c r="B40" s="464"/>
      <c r="C40" s="464"/>
      <c r="D40" s="464"/>
      <c r="E40" s="464"/>
      <c r="F40" s="464">
        <v>288</v>
      </c>
      <c r="G40" s="464"/>
      <c r="H40" s="464"/>
      <c r="I40" s="464"/>
      <c r="J40" s="464"/>
      <c r="K40" s="464">
        <v>252</v>
      </c>
      <c r="L40" s="464"/>
      <c r="M40" s="464"/>
      <c r="N40" s="464"/>
      <c r="O40" s="464"/>
      <c r="P40" s="464">
        <v>55</v>
      </c>
      <c r="Q40" s="464"/>
      <c r="R40" s="464"/>
      <c r="S40" s="464">
        <v>41</v>
      </c>
      <c r="T40" s="464"/>
      <c r="U40" s="464"/>
      <c r="V40" s="464">
        <v>36</v>
      </c>
      <c r="W40" s="464"/>
      <c r="X40" s="464"/>
      <c r="Y40" s="464">
        <v>45</v>
      </c>
      <c r="Z40" s="464"/>
      <c r="AA40" s="464"/>
      <c r="AB40" s="464">
        <v>61</v>
      </c>
      <c r="AC40" s="464"/>
      <c r="AD40" s="464"/>
      <c r="AE40" s="464">
        <v>50</v>
      </c>
      <c r="AF40" s="464"/>
      <c r="AG40" s="464"/>
      <c r="AH40" s="464">
        <v>50</v>
      </c>
      <c r="AI40" s="464"/>
      <c r="AJ40" s="464"/>
      <c r="AK40" s="464">
        <v>42</v>
      </c>
      <c r="AL40" s="464"/>
      <c r="AM40" s="464"/>
      <c r="AN40" s="464">
        <v>46</v>
      </c>
      <c r="AO40" s="464"/>
      <c r="AP40" s="464"/>
      <c r="AQ40" s="464">
        <v>35</v>
      </c>
      <c r="AR40" s="464"/>
      <c r="AS40" s="464"/>
      <c r="AT40" s="464">
        <v>40</v>
      </c>
      <c r="AU40" s="464"/>
      <c r="AV40" s="464"/>
      <c r="AW40" s="464">
        <v>39</v>
      </c>
      <c r="AX40" s="464"/>
      <c r="AY40" s="464"/>
      <c r="AZ40" s="49"/>
      <c r="BA40" s="513" t="s">
        <v>59</v>
      </c>
      <c r="BB40" s="513"/>
      <c r="BC40" s="513"/>
      <c r="BD40" s="513"/>
      <c r="BE40" s="513"/>
      <c r="BF40" s="513"/>
      <c r="BG40" s="513"/>
    </row>
    <row r="41" spans="1:75" s="48" customFormat="1" ht="10.5" customHeight="1">
      <c r="A41" s="464">
        <v>712</v>
      </c>
      <c r="B41" s="464"/>
      <c r="C41" s="464"/>
      <c r="D41" s="464"/>
      <c r="E41" s="464"/>
      <c r="F41" s="464">
        <v>343</v>
      </c>
      <c r="G41" s="464"/>
      <c r="H41" s="464"/>
      <c r="I41" s="464"/>
      <c r="J41" s="464"/>
      <c r="K41" s="464">
        <v>369</v>
      </c>
      <c r="L41" s="464"/>
      <c r="M41" s="464"/>
      <c r="N41" s="464"/>
      <c r="O41" s="464"/>
      <c r="P41" s="464">
        <v>53</v>
      </c>
      <c r="Q41" s="464"/>
      <c r="R41" s="464"/>
      <c r="S41" s="464">
        <v>63</v>
      </c>
      <c r="T41" s="464"/>
      <c r="U41" s="464"/>
      <c r="V41" s="464">
        <v>51</v>
      </c>
      <c r="W41" s="464"/>
      <c r="X41" s="464"/>
      <c r="Y41" s="464">
        <v>64</v>
      </c>
      <c r="Z41" s="464"/>
      <c r="AA41" s="464"/>
      <c r="AB41" s="464">
        <v>71</v>
      </c>
      <c r="AC41" s="464"/>
      <c r="AD41" s="464"/>
      <c r="AE41" s="464">
        <v>59</v>
      </c>
      <c r="AF41" s="464"/>
      <c r="AG41" s="464"/>
      <c r="AH41" s="464">
        <v>62</v>
      </c>
      <c r="AI41" s="464"/>
      <c r="AJ41" s="464"/>
      <c r="AK41" s="464">
        <v>65</v>
      </c>
      <c r="AL41" s="464"/>
      <c r="AM41" s="464"/>
      <c r="AN41" s="464">
        <v>55</v>
      </c>
      <c r="AO41" s="464"/>
      <c r="AP41" s="464"/>
      <c r="AQ41" s="464">
        <v>59</v>
      </c>
      <c r="AR41" s="464"/>
      <c r="AS41" s="464"/>
      <c r="AT41" s="464">
        <v>51</v>
      </c>
      <c r="AU41" s="464"/>
      <c r="AV41" s="464"/>
      <c r="AW41" s="464">
        <v>59</v>
      </c>
      <c r="AX41" s="464"/>
      <c r="AY41" s="464"/>
      <c r="AZ41" s="49"/>
      <c r="BA41" s="513" t="s">
        <v>61</v>
      </c>
      <c r="BB41" s="513"/>
      <c r="BC41" s="513"/>
      <c r="BD41" s="513"/>
      <c r="BE41" s="513"/>
      <c r="BF41" s="513"/>
      <c r="BG41" s="513"/>
    </row>
    <row r="42" spans="1:75" s="48" customFormat="1" ht="10.5" customHeight="1">
      <c r="A42" s="464">
        <v>384</v>
      </c>
      <c r="B42" s="464"/>
      <c r="C42" s="464"/>
      <c r="D42" s="464"/>
      <c r="E42" s="464"/>
      <c r="F42" s="464">
        <v>176</v>
      </c>
      <c r="G42" s="464"/>
      <c r="H42" s="464"/>
      <c r="I42" s="464"/>
      <c r="J42" s="464"/>
      <c r="K42" s="464">
        <v>208</v>
      </c>
      <c r="L42" s="464"/>
      <c r="M42" s="464"/>
      <c r="N42" s="464"/>
      <c r="O42" s="464"/>
      <c r="P42" s="464">
        <v>33</v>
      </c>
      <c r="Q42" s="464"/>
      <c r="R42" s="464"/>
      <c r="S42" s="464">
        <v>27</v>
      </c>
      <c r="T42" s="464"/>
      <c r="U42" s="464"/>
      <c r="V42" s="464">
        <v>27</v>
      </c>
      <c r="W42" s="464"/>
      <c r="X42" s="464"/>
      <c r="Y42" s="464">
        <v>35</v>
      </c>
      <c r="Z42" s="464"/>
      <c r="AA42" s="464"/>
      <c r="AB42" s="464">
        <v>34</v>
      </c>
      <c r="AC42" s="464"/>
      <c r="AD42" s="464"/>
      <c r="AE42" s="464">
        <v>33</v>
      </c>
      <c r="AF42" s="464"/>
      <c r="AG42" s="464"/>
      <c r="AH42" s="464">
        <v>26</v>
      </c>
      <c r="AI42" s="464"/>
      <c r="AJ42" s="464"/>
      <c r="AK42" s="464">
        <v>34</v>
      </c>
      <c r="AL42" s="464"/>
      <c r="AM42" s="464"/>
      <c r="AN42" s="464">
        <v>21</v>
      </c>
      <c r="AO42" s="464"/>
      <c r="AP42" s="464"/>
      <c r="AQ42" s="464">
        <v>34</v>
      </c>
      <c r="AR42" s="464"/>
      <c r="AS42" s="464"/>
      <c r="AT42" s="464">
        <v>35</v>
      </c>
      <c r="AU42" s="464"/>
      <c r="AV42" s="464"/>
      <c r="AW42" s="464">
        <v>45</v>
      </c>
      <c r="AX42" s="464"/>
      <c r="AY42" s="464"/>
      <c r="AZ42" s="49"/>
      <c r="BA42" s="513" t="s">
        <v>62</v>
      </c>
      <c r="BB42" s="513"/>
      <c r="BC42" s="513"/>
      <c r="BD42" s="513"/>
      <c r="BE42" s="513"/>
      <c r="BF42" s="513"/>
      <c r="BG42" s="513"/>
    </row>
    <row r="43" spans="1:75" s="48" customFormat="1" ht="10.5" customHeight="1">
      <c r="A43" s="464">
        <v>594</v>
      </c>
      <c r="B43" s="464"/>
      <c r="C43" s="464"/>
      <c r="D43" s="464"/>
      <c r="E43" s="464"/>
      <c r="F43" s="464">
        <v>325</v>
      </c>
      <c r="G43" s="464"/>
      <c r="H43" s="464"/>
      <c r="I43" s="464"/>
      <c r="J43" s="464"/>
      <c r="K43" s="464">
        <v>269</v>
      </c>
      <c r="L43" s="464"/>
      <c r="M43" s="464"/>
      <c r="N43" s="464"/>
      <c r="O43" s="464"/>
      <c r="P43" s="464">
        <v>47</v>
      </c>
      <c r="Q43" s="464"/>
      <c r="R43" s="464"/>
      <c r="S43" s="464">
        <v>47</v>
      </c>
      <c r="T43" s="464"/>
      <c r="U43" s="464"/>
      <c r="V43" s="464">
        <v>55</v>
      </c>
      <c r="W43" s="464"/>
      <c r="X43" s="464"/>
      <c r="Y43" s="464">
        <v>60</v>
      </c>
      <c r="Z43" s="464"/>
      <c r="AA43" s="464"/>
      <c r="AB43" s="464">
        <v>56</v>
      </c>
      <c r="AC43" s="464"/>
      <c r="AD43" s="464"/>
      <c r="AE43" s="464">
        <v>43</v>
      </c>
      <c r="AF43" s="464"/>
      <c r="AG43" s="464"/>
      <c r="AH43" s="464">
        <v>52</v>
      </c>
      <c r="AI43" s="464"/>
      <c r="AJ43" s="464"/>
      <c r="AK43" s="464">
        <v>42</v>
      </c>
      <c r="AL43" s="464"/>
      <c r="AM43" s="464"/>
      <c r="AN43" s="464">
        <v>61</v>
      </c>
      <c r="AO43" s="464"/>
      <c r="AP43" s="464"/>
      <c r="AQ43" s="464">
        <v>39</v>
      </c>
      <c r="AR43" s="464"/>
      <c r="AS43" s="464"/>
      <c r="AT43" s="464">
        <v>54</v>
      </c>
      <c r="AU43" s="464"/>
      <c r="AV43" s="464"/>
      <c r="AW43" s="464">
        <v>38</v>
      </c>
      <c r="AX43" s="464"/>
      <c r="AY43" s="464"/>
      <c r="AZ43" s="49"/>
      <c r="BA43" s="513" t="s">
        <v>63</v>
      </c>
      <c r="BB43" s="513"/>
      <c r="BC43" s="513"/>
      <c r="BD43" s="513"/>
      <c r="BE43" s="513"/>
      <c r="BF43" s="513"/>
      <c r="BG43" s="513"/>
    </row>
    <row r="44" spans="1:75" s="48" customFormat="1" ht="10.5" customHeight="1">
      <c r="A44" s="464">
        <v>673</v>
      </c>
      <c r="B44" s="464"/>
      <c r="C44" s="464"/>
      <c r="D44" s="464"/>
      <c r="E44" s="464"/>
      <c r="F44" s="464">
        <v>364</v>
      </c>
      <c r="G44" s="464"/>
      <c r="H44" s="464"/>
      <c r="I44" s="464"/>
      <c r="J44" s="464"/>
      <c r="K44" s="464">
        <v>309</v>
      </c>
      <c r="L44" s="464"/>
      <c r="M44" s="464"/>
      <c r="N44" s="464"/>
      <c r="O44" s="464"/>
      <c r="P44" s="464">
        <v>60</v>
      </c>
      <c r="Q44" s="464"/>
      <c r="R44" s="464"/>
      <c r="S44" s="464">
        <v>45</v>
      </c>
      <c r="T44" s="464"/>
      <c r="U44" s="464"/>
      <c r="V44" s="464">
        <v>65</v>
      </c>
      <c r="W44" s="464"/>
      <c r="X44" s="464"/>
      <c r="Y44" s="464">
        <v>73</v>
      </c>
      <c r="Z44" s="464"/>
      <c r="AA44" s="464"/>
      <c r="AB44" s="464">
        <v>54</v>
      </c>
      <c r="AC44" s="464"/>
      <c r="AD44" s="464"/>
      <c r="AE44" s="464">
        <v>58</v>
      </c>
      <c r="AF44" s="464"/>
      <c r="AG44" s="464"/>
      <c r="AH44" s="464">
        <v>61</v>
      </c>
      <c r="AI44" s="464"/>
      <c r="AJ44" s="464"/>
      <c r="AK44" s="464">
        <v>46</v>
      </c>
      <c r="AL44" s="464"/>
      <c r="AM44" s="464"/>
      <c r="AN44" s="464">
        <v>67</v>
      </c>
      <c r="AO44" s="464"/>
      <c r="AP44" s="464"/>
      <c r="AQ44" s="464">
        <v>46</v>
      </c>
      <c r="AR44" s="464"/>
      <c r="AS44" s="464"/>
      <c r="AT44" s="464">
        <v>57</v>
      </c>
      <c r="AU44" s="464"/>
      <c r="AV44" s="464"/>
      <c r="AW44" s="464">
        <v>41</v>
      </c>
      <c r="AX44" s="464"/>
      <c r="AY44" s="464"/>
      <c r="AZ44" s="49"/>
      <c r="BA44" s="513" t="s">
        <v>64</v>
      </c>
      <c r="BB44" s="513"/>
      <c r="BC44" s="513"/>
      <c r="BD44" s="513"/>
      <c r="BE44" s="513"/>
      <c r="BF44" s="513"/>
      <c r="BG44" s="513"/>
    </row>
    <row r="45" spans="1:75" s="48" customFormat="1" ht="10.5" customHeight="1">
      <c r="A45" s="464">
        <v>529</v>
      </c>
      <c r="B45" s="464"/>
      <c r="C45" s="464"/>
      <c r="D45" s="464"/>
      <c r="E45" s="464"/>
      <c r="F45" s="464">
        <v>274</v>
      </c>
      <c r="G45" s="464"/>
      <c r="H45" s="464"/>
      <c r="I45" s="464"/>
      <c r="J45" s="464"/>
      <c r="K45" s="464">
        <v>255</v>
      </c>
      <c r="L45" s="464"/>
      <c r="M45" s="464"/>
      <c r="N45" s="464"/>
      <c r="O45" s="464"/>
      <c r="P45" s="464">
        <v>50</v>
      </c>
      <c r="Q45" s="464"/>
      <c r="R45" s="464"/>
      <c r="S45" s="464">
        <v>48</v>
      </c>
      <c r="T45" s="464"/>
      <c r="U45" s="464"/>
      <c r="V45" s="464">
        <v>39</v>
      </c>
      <c r="W45" s="464"/>
      <c r="X45" s="464"/>
      <c r="Y45" s="464">
        <v>56</v>
      </c>
      <c r="Z45" s="464"/>
      <c r="AA45" s="464"/>
      <c r="AB45" s="464">
        <v>49</v>
      </c>
      <c r="AC45" s="464"/>
      <c r="AD45" s="464"/>
      <c r="AE45" s="464">
        <v>43</v>
      </c>
      <c r="AF45" s="464"/>
      <c r="AG45" s="464"/>
      <c r="AH45" s="464">
        <v>45</v>
      </c>
      <c r="AI45" s="464"/>
      <c r="AJ45" s="464"/>
      <c r="AK45" s="464">
        <v>38</v>
      </c>
      <c r="AL45" s="464"/>
      <c r="AM45" s="464"/>
      <c r="AN45" s="464">
        <v>44</v>
      </c>
      <c r="AO45" s="464"/>
      <c r="AP45" s="464"/>
      <c r="AQ45" s="464">
        <v>40</v>
      </c>
      <c r="AR45" s="464"/>
      <c r="AS45" s="464"/>
      <c r="AT45" s="464">
        <v>47</v>
      </c>
      <c r="AU45" s="464"/>
      <c r="AV45" s="464"/>
      <c r="AW45" s="464">
        <v>30</v>
      </c>
      <c r="AX45" s="464"/>
      <c r="AY45" s="464"/>
      <c r="AZ45" s="49"/>
      <c r="BA45" s="513" t="s">
        <v>65</v>
      </c>
      <c r="BB45" s="513"/>
      <c r="BC45" s="513"/>
      <c r="BD45" s="513"/>
      <c r="BE45" s="513"/>
      <c r="BF45" s="513"/>
      <c r="BG45" s="513"/>
    </row>
    <row r="46" spans="1:75" s="48" customFormat="1" ht="10.5" customHeight="1">
      <c r="A46" s="464">
        <v>475</v>
      </c>
      <c r="B46" s="464"/>
      <c r="C46" s="464"/>
      <c r="D46" s="464"/>
      <c r="E46" s="464"/>
      <c r="F46" s="464">
        <v>254</v>
      </c>
      <c r="G46" s="464"/>
      <c r="H46" s="464"/>
      <c r="I46" s="464"/>
      <c r="J46" s="464"/>
      <c r="K46" s="464">
        <v>221</v>
      </c>
      <c r="L46" s="464"/>
      <c r="M46" s="464"/>
      <c r="N46" s="464"/>
      <c r="O46" s="464"/>
      <c r="P46" s="464">
        <v>43</v>
      </c>
      <c r="Q46" s="464"/>
      <c r="R46" s="464"/>
      <c r="S46" s="464">
        <v>33</v>
      </c>
      <c r="T46" s="464"/>
      <c r="U46" s="464"/>
      <c r="V46" s="464">
        <v>54</v>
      </c>
      <c r="W46" s="464"/>
      <c r="X46" s="464"/>
      <c r="Y46" s="464">
        <v>42</v>
      </c>
      <c r="Z46" s="464"/>
      <c r="AA46" s="464"/>
      <c r="AB46" s="464">
        <v>40</v>
      </c>
      <c r="AC46" s="464"/>
      <c r="AD46" s="464"/>
      <c r="AE46" s="464">
        <v>42</v>
      </c>
      <c r="AF46" s="464"/>
      <c r="AG46" s="464"/>
      <c r="AH46" s="464">
        <v>40</v>
      </c>
      <c r="AI46" s="464"/>
      <c r="AJ46" s="464"/>
      <c r="AK46" s="464">
        <v>42</v>
      </c>
      <c r="AL46" s="464"/>
      <c r="AM46" s="464"/>
      <c r="AN46" s="464">
        <v>41</v>
      </c>
      <c r="AO46" s="464"/>
      <c r="AP46" s="464"/>
      <c r="AQ46" s="464">
        <v>26</v>
      </c>
      <c r="AR46" s="464"/>
      <c r="AS46" s="464"/>
      <c r="AT46" s="464">
        <v>36</v>
      </c>
      <c r="AU46" s="464"/>
      <c r="AV46" s="464"/>
      <c r="AW46" s="464">
        <v>36</v>
      </c>
      <c r="AX46" s="464"/>
      <c r="AY46" s="464"/>
      <c r="AZ46" s="49"/>
      <c r="BA46" s="513" t="s">
        <v>66</v>
      </c>
      <c r="BB46" s="513"/>
      <c r="BC46" s="513"/>
      <c r="BD46" s="513"/>
      <c r="BE46" s="513"/>
      <c r="BF46" s="513"/>
      <c r="BG46" s="513"/>
    </row>
    <row r="47" spans="1:75" s="48" customFormat="1" ht="10.5" customHeight="1">
      <c r="A47" s="464">
        <v>496</v>
      </c>
      <c r="B47" s="464"/>
      <c r="C47" s="464"/>
      <c r="D47" s="464"/>
      <c r="E47" s="464"/>
      <c r="F47" s="464">
        <v>267</v>
      </c>
      <c r="G47" s="464"/>
      <c r="H47" s="464"/>
      <c r="I47" s="464"/>
      <c r="J47" s="464"/>
      <c r="K47" s="464">
        <v>229</v>
      </c>
      <c r="L47" s="464"/>
      <c r="M47" s="464"/>
      <c r="N47" s="464"/>
      <c r="O47" s="464"/>
      <c r="P47" s="464">
        <v>55</v>
      </c>
      <c r="Q47" s="464"/>
      <c r="R47" s="464"/>
      <c r="S47" s="464">
        <v>46</v>
      </c>
      <c r="T47" s="464"/>
      <c r="U47" s="464"/>
      <c r="V47" s="464">
        <v>44</v>
      </c>
      <c r="W47" s="464"/>
      <c r="X47" s="464"/>
      <c r="Y47" s="464">
        <v>51</v>
      </c>
      <c r="Z47" s="464"/>
      <c r="AA47" s="464"/>
      <c r="AB47" s="464">
        <v>47</v>
      </c>
      <c r="AC47" s="464"/>
      <c r="AD47" s="464"/>
      <c r="AE47" s="464">
        <v>26</v>
      </c>
      <c r="AF47" s="464"/>
      <c r="AG47" s="464"/>
      <c r="AH47" s="464">
        <v>46</v>
      </c>
      <c r="AI47" s="464"/>
      <c r="AJ47" s="464"/>
      <c r="AK47" s="464">
        <v>45</v>
      </c>
      <c r="AL47" s="464"/>
      <c r="AM47" s="464"/>
      <c r="AN47" s="464">
        <v>38</v>
      </c>
      <c r="AO47" s="464"/>
      <c r="AP47" s="464"/>
      <c r="AQ47" s="464">
        <v>34</v>
      </c>
      <c r="AR47" s="464"/>
      <c r="AS47" s="464"/>
      <c r="AT47" s="464">
        <v>37</v>
      </c>
      <c r="AU47" s="464"/>
      <c r="AV47" s="464"/>
      <c r="AW47" s="464">
        <v>27</v>
      </c>
      <c r="AX47" s="464"/>
      <c r="AY47" s="464"/>
      <c r="AZ47" s="49"/>
      <c r="BA47" s="513" t="s">
        <v>67</v>
      </c>
      <c r="BB47" s="513"/>
      <c r="BC47" s="513"/>
      <c r="BD47" s="513"/>
      <c r="BE47" s="513"/>
      <c r="BF47" s="513"/>
      <c r="BG47" s="513"/>
    </row>
    <row r="48" spans="1:75" s="48" customFormat="1" ht="10.5" customHeight="1">
      <c r="A48" s="464">
        <v>309</v>
      </c>
      <c r="B48" s="464"/>
      <c r="C48" s="464"/>
      <c r="D48" s="464"/>
      <c r="E48" s="464"/>
      <c r="F48" s="464">
        <v>168</v>
      </c>
      <c r="G48" s="464"/>
      <c r="H48" s="464"/>
      <c r="I48" s="464"/>
      <c r="J48" s="464"/>
      <c r="K48" s="464">
        <v>141</v>
      </c>
      <c r="L48" s="464"/>
      <c r="M48" s="464"/>
      <c r="N48" s="464"/>
      <c r="O48" s="464"/>
      <c r="P48" s="464">
        <v>32</v>
      </c>
      <c r="Q48" s="464"/>
      <c r="R48" s="464"/>
      <c r="S48" s="464">
        <v>22</v>
      </c>
      <c r="T48" s="464"/>
      <c r="U48" s="464"/>
      <c r="V48" s="464">
        <v>25</v>
      </c>
      <c r="W48" s="464"/>
      <c r="X48" s="464"/>
      <c r="Y48" s="464">
        <v>23</v>
      </c>
      <c r="Z48" s="464"/>
      <c r="AA48" s="464"/>
      <c r="AB48" s="464">
        <v>27</v>
      </c>
      <c r="AC48" s="464"/>
      <c r="AD48" s="464"/>
      <c r="AE48" s="464">
        <v>27</v>
      </c>
      <c r="AF48" s="464"/>
      <c r="AG48" s="464"/>
      <c r="AH48" s="464">
        <v>25</v>
      </c>
      <c r="AI48" s="464"/>
      <c r="AJ48" s="464"/>
      <c r="AK48" s="464">
        <v>19</v>
      </c>
      <c r="AL48" s="464"/>
      <c r="AM48" s="464"/>
      <c r="AN48" s="464">
        <v>30</v>
      </c>
      <c r="AO48" s="464"/>
      <c r="AP48" s="464"/>
      <c r="AQ48" s="464">
        <v>32</v>
      </c>
      <c r="AR48" s="464"/>
      <c r="AS48" s="464"/>
      <c r="AT48" s="464">
        <v>29</v>
      </c>
      <c r="AU48" s="464"/>
      <c r="AV48" s="464"/>
      <c r="AW48" s="464">
        <v>18</v>
      </c>
      <c r="AX48" s="464"/>
      <c r="AY48" s="464"/>
      <c r="AZ48" s="49"/>
      <c r="BA48" s="513" t="s">
        <v>68</v>
      </c>
      <c r="BB48" s="513"/>
      <c r="BC48" s="513"/>
      <c r="BD48" s="513"/>
      <c r="BE48" s="513"/>
      <c r="BF48" s="513"/>
      <c r="BG48" s="513"/>
    </row>
    <row r="49" spans="1:59" s="48" customFormat="1" ht="10.5" customHeight="1">
      <c r="A49" s="464">
        <v>272</v>
      </c>
      <c r="B49" s="464"/>
      <c r="C49" s="464"/>
      <c r="D49" s="464"/>
      <c r="E49" s="464"/>
      <c r="F49" s="464">
        <v>137</v>
      </c>
      <c r="G49" s="464"/>
      <c r="H49" s="464"/>
      <c r="I49" s="464"/>
      <c r="J49" s="464"/>
      <c r="K49" s="464">
        <v>135</v>
      </c>
      <c r="L49" s="464"/>
      <c r="M49" s="464"/>
      <c r="N49" s="464"/>
      <c r="O49" s="464"/>
      <c r="P49" s="464">
        <v>18</v>
      </c>
      <c r="Q49" s="464"/>
      <c r="R49" s="464"/>
      <c r="S49" s="464">
        <v>24</v>
      </c>
      <c r="T49" s="464"/>
      <c r="U49" s="464"/>
      <c r="V49" s="464">
        <v>19</v>
      </c>
      <c r="W49" s="464"/>
      <c r="X49" s="464"/>
      <c r="Y49" s="464">
        <v>17</v>
      </c>
      <c r="Z49" s="464"/>
      <c r="AA49" s="464"/>
      <c r="AB49" s="464">
        <v>27</v>
      </c>
      <c r="AC49" s="464"/>
      <c r="AD49" s="464"/>
      <c r="AE49" s="464">
        <v>21</v>
      </c>
      <c r="AF49" s="464"/>
      <c r="AG49" s="464"/>
      <c r="AH49" s="464">
        <v>16</v>
      </c>
      <c r="AI49" s="464"/>
      <c r="AJ49" s="464"/>
      <c r="AK49" s="464">
        <v>25</v>
      </c>
      <c r="AL49" s="464"/>
      <c r="AM49" s="464"/>
      <c r="AN49" s="464">
        <v>25</v>
      </c>
      <c r="AO49" s="464"/>
      <c r="AP49" s="464"/>
      <c r="AQ49" s="464">
        <v>29</v>
      </c>
      <c r="AR49" s="464"/>
      <c r="AS49" s="464"/>
      <c r="AT49" s="464">
        <v>32</v>
      </c>
      <c r="AU49" s="464"/>
      <c r="AV49" s="464"/>
      <c r="AW49" s="464">
        <v>19</v>
      </c>
      <c r="AX49" s="464"/>
      <c r="AY49" s="464"/>
      <c r="AZ49" s="49"/>
      <c r="BA49" s="513" t="s">
        <v>69</v>
      </c>
      <c r="BB49" s="513"/>
      <c r="BC49" s="513"/>
      <c r="BD49" s="513"/>
      <c r="BE49" s="513"/>
      <c r="BF49" s="513"/>
      <c r="BG49" s="513"/>
    </row>
    <row r="50" spans="1:59" s="48" customFormat="1" ht="10.5" customHeight="1">
      <c r="A50" s="464">
        <v>1091</v>
      </c>
      <c r="B50" s="464"/>
      <c r="C50" s="464"/>
      <c r="D50" s="464"/>
      <c r="E50" s="464"/>
      <c r="F50" s="464">
        <v>583</v>
      </c>
      <c r="G50" s="464"/>
      <c r="H50" s="464"/>
      <c r="I50" s="464"/>
      <c r="J50" s="464"/>
      <c r="K50" s="464">
        <v>508</v>
      </c>
      <c r="L50" s="464"/>
      <c r="M50" s="464"/>
      <c r="N50" s="464"/>
      <c r="O50" s="464"/>
      <c r="P50" s="464">
        <v>89</v>
      </c>
      <c r="Q50" s="464"/>
      <c r="R50" s="464"/>
      <c r="S50" s="464">
        <v>76</v>
      </c>
      <c r="T50" s="464"/>
      <c r="U50" s="464"/>
      <c r="V50" s="464">
        <v>100</v>
      </c>
      <c r="W50" s="464"/>
      <c r="X50" s="464"/>
      <c r="Y50" s="464">
        <v>80</v>
      </c>
      <c r="Z50" s="464"/>
      <c r="AA50" s="464"/>
      <c r="AB50" s="464">
        <v>101</v>
      </c>
      <c r="AC50" s="464"/>
      <c r="AD50" s="464"/>
      <c r="AE50" s="464">
        <v>85</v>
      </c>
      <c r="AF50" s="464"/>
      <c r="AG50" s="464"/>
      <c r="AH50" s="464">
        <v>105</v>
      </c>
      <c r="AI50" s="464"/>
      <c r="AJ50" s="464"/>
      <c r="AK50" s="464">
        <v>84</v>
      </c>
      <c r="AL50" s="464"/>
      <c r="AM50" s="464"/>
      <c r="AN50" s="464">
        <v>92</v>
      </c>
      <c r="AO50" s="464"/>
      <c r="AP50" s="464"/>
      <c r="AQ50" s="464">
        <v>84</v>
      </c>
      <c r="AR50" s="464"/>
      <c r="AS50" s="464"/>
      <c r="AT50" s="464">
        <v>96</v>
      </c>
      <c r="AU50" s="464"/>
      <c r="AV50" s="464"/>
      <c r="AW50" s="464">
        <v>99</v>
      </c>
      <c r="AX50" s="464"/>
      <c r="AY50" s="464"/>
      <c r="AZ50" s="49"/>
      <c r="BA50" s="513" t="s">
        <v>70</v>
      </c>
      <c r="BB50" s="513"/>
      <c r="BC50" s="513"/>
      <c r="BD50" s="513"/>
      <c r="BE50" s="513"/>
      <c r="BF50" s="513"/>
      <c r="BG50" s="513"/>
    </row>
    <row r="51" spans="1:59" s="48" customFormat="1" ht="10.5" customHeight="1">
      <c r="A51" s="464">
        <v>876</v>
      </c>
      <c r="B51" s="464"/>
      <c r="C51" s="464"/>
      <c r="D51" s="464"/>
      <c r="E51" s="464"/>
      <c r="F51" s="464">
        <v>465</v>
      </c>
      <c r="G51" s="464"/>
      <c r="H51" s="464"/>
      <c r="I51" s="464"/>
      <c r="J51" s="464"/>
      <c r="K51" s="464">
        <v>411</v>
      </c>
      <c r="L51" s="464"/>
      <c r="M51" s="464"/>
      <c r="N51" s="464"/>
      <c r="O51" s="464"/>
      <c r="P51" s="464">
        <v>66</v>
      </c>
      <c r="Q51" s="464"/>
      <c r="R51" s="464"/>
      <c r="S51" s="464">
        <v>61</v>
      </c>
      <c r="T51" s="464"/>
      <c r="U51" s="464"/>
      <c r="V51" s="464">
        <v>81</v>
      </c>
      <c r="W51" s="464"/>
      <c r="X51" s="464"/>
      <c r="Y51" s="464">
        <v>80</v>
      </c>
      <c r="Z51" s="464"/>
      <c r="AA51" s="464"/>
      <c r="AB51" s="464">
        <v>73</v>
      </c>
      <c r="AC51" s="464"/>
      <c r="AD51" s="464"/>
      <c r="AE51" s="464">
        <v>64</v>
      </c>
      <c r="AF51" s="464"/>
      <c r="AG51" s="464"/>
      <c r="AH51" s="464">
        <v>81</v>
      </c>
      <c r="AI51" s="464"/>
      <c r="AJ51" s="464"/>
      <c r="AK51" s="464">
        <v>63</v>
      </c>
      <c r="AL51" s="464"/>
      <c r="AM51" s="464"/>
      <c r="AN51" s="464">
        <v>84</v>
      </c>
      <c r="AO51" s="464"/>
      <c r="AP51" s="464"/>
      <c r="AQ51" s="464">
        <v>67</v>
      </c>
      <c r="AR51" s="464"/>
      <c r="AS51" s="464"/>
      <c r="AT51" s="464">
        <v>80</v>
      </c>
      <c r="AU51" s="464"/>
      <c r="AV51" s="464"/>
      <c r="AW51" s="464">
        <v>76</v>
      </c>
      <c r="AX51" s="464"/>
      <c r="AY51" s="464"/>
      <c r="AZ51" s="49"/>
      <c r="BA51" s="513" t="s">
        <v>717</v>
      </c>
      <c r="BB51" s="513"/>
      <c r="BC51" s="513"/>
      <c r="BD51" s="513"/>
      <c r="BE51" s="513"/>
      <c r="BF51" s="513"/>
      <c r="BG51" s="513"/>
    </row>
    <row r="52" spans="1:59" s="48" customFormat="1" ht="10.5" customHeight="1">
      <c r="A52" s="464">
        <v>792</v>
      </c>
      <c r="B52" s="464"/>
      <c r="C52" s="464"/>
      <c r="D52" s="464"/>
      <c r="E52" s="464"/>
      <c r="F52" s="464">
        <v>432</v>
      </c>
      <c r="G52" s="464"/>
      <c r="H52" s="464"/>
      <c r="I52" s="464"/>
      <c r="J52" s="464"/>
      <c r="K52" s="464">
        <v>360</v>
      </c>
      <c r="L52" s="464"/>
      <c r="M52" s="464"/>
      <c r="N52" s="464"/>
      <c r="O52" s="464"/>
      <c r="P52" s="464">
        <v>82</v>
      </c>
      <c r="Q52" s="464"/>
      <c r="R52" s="464"/>
      <c r="S52" s="464">
        <v>65</v>
      </c>
      <c r="T52" s="464"/>
      <c r="U52" s="464"/>
      <c r="V52" s="464">
        <v>70</v>
      </c>
      <c r="W52" s="464"/>
      <c r="X52" s="464"/>
      <c r="Y52" s="464">
        <v>62</v>
      </c>
      <c r="Z52" s="464"/>
      <c r="AA52" s="464"/>
      <c r="AB52" s="464">
        <v>68</v>
      </c>
      <c r="AC52" s="464"/>
      <c r="AD52" s="464"/>
      <c r="AE52" s="464">
        <v>71</v>
      </c>
      <c r="AF52" s="464"/>
      <c r="AG52" s="464"/>
      <c r="AH52" s="464">
        <v>80</v>
      </c>
      <c r="AI52" s="464"/>
      <c r="AJ52" s="464"/>
      <c r="AK52" s="464">
        <v>50</v>
      </c>
      <c r="AL52" s="464"/>
      <c r="AM52" s="464"/>
      <c r="AN52" s="464">
        <v>66</v>
      </c>
      <c r="AO52" s="464"/>
      <c r="AP52" s="464"/>
      <c r="AQ52" s="464">
        <v>58</v>
      </c>
      <c r="AR52" s="464"/>
      <c r="AS52" s="464"/>
      <c r="AT52" s="464">
        <v>66</v>
      </c>
      <c r="AU52" s="464"/>
      <c r="AV52" s="464"/>
      <c r="AW52" s="464">
        <v>54</v>
      </c>
      <c r="AX52" s="464"/>
      <c r="AY52" s="464"/>
      <c r="AZ52" s="49"/>
      <c r="BA52" s="513" t="s">
        <v>72</v>
      </c>
      <c r="BB52" s="513"/>
      <c r="BC52" s="513"/>
      <c r="BD52" s="513"/>
      <c r="BE52" s="513"/>
      <c r="BF52" s="513"/>
      <c r="BG52" s="513"/>
    </row>
    <row r="53" spans="1:59" s="48" customFormat="1" ht="10.5" customHeight="1">
      <c r="A53" s="464">
        <v>217</v>
      </c>
      <c r="B53" s="464"/>
      <c r="C53" s="464"/>
      <c r="D53" s="464"/>
      <c r="E53" s="464"/>
      <c r="F53" s="464">
        <v>113</v>
      </c>
      <c r="G53" s="464"/>
      <c r="H53" s="464"/>
      <c r="I53" s="464"/>
      <c r="J53" s="464"/>
      <c r="K53" s="464">
        <v>104</v>
      </c>
      <c r="L53" s="464"/>
      <c r="M53" s="464"/>
      <c r="N53" s="464"/>
      <c r="O53" s="464"/>
      <c r="P53" s="464">
        <v>25</v>
      </c>
      <c r="Q53" s="464"/>
      <c r="R53" s="464"/>
      <c r="S53" s="464">
        <v>21</v>
      </c>
      <c r="T53" s="464"/>
      <c r="U53" s="464"/>
      <c r="V53" s="464">
        <v>15</v>
      </c>
      <c r="W53" s="464"/>
      <c r="X53" s="464"/>
      <c r="Y53" s="464">
        <v>18</v>
      </c>
      <c r="Z53" s="464"/>
      <c r="AA53" s="464"/>
      <c r="AB53" s="464">
        <v>16</v>
      </c>
      <c r="AC53" s="464"/>
      <c r="AD53" s="464"/>
      <c r="AE53" s="464">
        <v>15</v>
      </c>
      <c r="AF53" s="464"/>
      <c r="AG53" s="464"/>
      <c r="AH53" s="464">
        <v>18</v>
      </c>
      <c r="AI53" s="464"/>
      <c r="AJ53" s="464"/>
      <c r="AK53" s="464">
        <v>19</v>
      </c>
      <c r="AL53" s="464"/>
      <c r="AM53" s="464"/>
      <c r="AN53" s="464">
        <v>18</v>
      </c>
      <c r="AO53" s="464"/>
      <c r="AP53" s="464"/>
      <c r="AQ53" s="464">
        <v>11</v>
      </c>
      <c r="AR53" s="464"/>
      <c r="AS53" s="464"/>
      <c r="AT53" s="464">
        <v>21</v>
      </c>
      <c r="AU53" s="464"/>
      <c r="AV53" s="464"/>
      <c r="AW53" s="464">
        <v>20</v>
      </c>
      <c r="AX53" s="464"/>
      <c r="AY53" s="464"/>
      <c r="AZ53" s="49"/>
      <c r="BA53" s="513" t="s">
        <v>73</v>
      </c>
      <c r="BB53" s="513"/>
      <c r="BC53" s="513"/>
      <c r="BD53" s="513"/>
      <c r="BE53" s="513"/>
      <c r="BF53" s="513"/>
      <c r="BG53" s="513"/>
    </row>
    <row r="54" spans="1:59" s="48" customFormat="1" ht="10.5" customHeight="1">
      <c r="A54" s="464">
        <v>246</v>
      </c>
      <c r="B54" s="464"/>
      <c r="C54" s="464"/>
      <c r="D54" s="464"/>
      <c r="E54" s="464"/>
      <c r="F54" s="464">
        <v>124</v>
      </c>
      <c r="G54" s="464"/>
      <c r="H54" s="464"/>
      <c r="I54" s="464"/>
      <c r="J54" s="464"/>
      <c r="K54" s="464">
        <v>122</v>
      </c>
      <c r="L54" s="464"/>
      <c r="M54" s="464"/>
      <c r="N54" s="464"/>
      <c r="O54" s="464"/>
      <c r="P54" s="464">
        <v>18</v>
      </c>
      <c r="Q54" s="464"/>
      <c r="R54" s="464"/>
      <c r="S54" s="464">
        <v>19</v>
      </c>
      <c r="T54" s="464"/>
      <c r="U54" s="464"/>
      <c r="V54" s="464">
        <v>26</v>
      </c>
      <c r="W54" s="464"/>
      <c r="X54" s="464"/>
      <c r="Y54" s="464">
        <v>21</v>
      </c>
      <c r="Z54" s="464"/>
      <c r="AA54" s="464"/>
      <c r="AB54" s="464">
        <v>22</v>
      </c>
      <c r="AC54" s="464"/>
      <c r="AD54" s="464"/>
      <c r="AE54" s="464">
        <v>18</v>
      </c>
      <c r="AF54" s="464"/>
      <c r="AG54" s="464"/>
      <c r="AH54" s="464">
        <v>13</v>
      </c>
      <c r="AI54" s="464"/>
      <c r="AJ54" s="464"/>
      <c r="AK54" s="464">
        <v>24</v>
      </c>
      <c r="AL54" s="464"/>
      <c r="AM54" s="464"/>
      <c r="AN54" s="464">
        <v>25</v>
      </c>
      <c r="AO54" s="464"/>
      <c r="AP54" s="464"/>
      <c r="AQ54" s="464">
        <v>24</v>
      </c>
      <c r="AR54" s="464"/>
      <c r="AS54" s="464"/>
      <c r="AT54" s="464">
        <v>20</v>
      </c>
      <c r="AU54" s="464"/>
      <c r="AV54" s="464"/>
      <c r="AW54" s="464">
        <v>16</v>
      </c>
      <c r="AX54" s="464"/>
      <c r="AY54" s="464"/>
      <c r="AZ54" s="49"/>
      <c r="BA54" s="513" t="s">
        <v>74</v>
      </c>
      <c r="BB54" s="513"/>
      <c r="BC54" s="513"/>
      <c r="BD54" s="513"/>
      <c r="BE54" s="513"/>
      <c r="BF54" s="513"/>
      <c r="BG54" s="513"/>
    </row>
    <row r="55" spans="1:59" s="48" customFormat="1" ht="10.5" customHeight="1">
      <c r="A55" s="464">
        <v>233</v>
      </c>
      <c r="B55" s="464"/>
      <c r="C55" s="464"/>
      <c r="D55" s="464"/>
      <c r="E55" s="464"/>
      <c r="F55" s="464">
        <v>118</v>
      </c>
      <c r="G55" s="464"/>
      <c r="H55" s="464"/>
      <c r="I55" s="464"/>
      <c r="J55" s="464"/>
      <c r="K55" s="464">
        <v>115</v>
      </c>
      <c r="L55" s="464"/>
      <c r="M55" s="464"/>
      <c r="N55" s="464"/>
      <c r="O55" s="464"/>
      <c r="P55" s="464">
        <v>22</v>
      </c>
      <c r="Q55" s="464"/>
      <c r="R55" s="464"/>
      <c r="S55" s="464">
        <v>18</v>
      </c>
      <c r="T55" s="464"/>
      <c r="U55" s="464"/>
      <c r="V55" s="464">
        <v>24</v>
      </c>
      <c r="W55" s="464"/>
      <c r="X55" s="464"/>
      <c r="Y55" s="464">
        <v>23</v>
      </c>
      <c r="Z55" s="464"/>
      <c r="AA55" s="464"/>
      <c r="AB55" s="464">
        <v>10</v>
      </c>
      <c r="AC55" s="464"/>
      <c r="AD55" s="464"/>
      <c r="AE55" s="464">
        <v>20</v>
      </c>
      <c r="AF55" s="464"/>
      <c r="AG55" s="464"/>
      <c r="AH55" s="464">
        <v>24</v>
      </c>
      <c r="AI55" s="464"/>
      <c r="AJ55" s="464"/>
      <c r="AK55" s="464">
        <v>15</v>
      </c>
      <c r="AL55" s="464"/>
      <c r="AM55" s="464"/>
      <c r="AN55" s="464">
        <v>23</v>
      </c>
      <c r="AO55" s="464"/>
      <c r="AP55" s="464"/>
      <c r="AQ55" s="464">
        <v>19</v>
      </c>
      <c r="AR55" s="464"/>
      <c r="AS55" s="464"/>
      <c r="AT55" s="464">
        <v>15</v>
      </c>
      <c r="AU55" s="464"/>
      <c r="AV55" s="464"/>
      <c r="AW55" s="464">
        <v>20</v>
      </c>
      <c r="AX55" s="464"/>
      <c r="AY55" s="464"/>
      <c r="AZ55" s="49"/>
      <c r="BA55" s="513" t="s">
        <v>75</v>
      </c>
      <c r="BB55" s="513"/>
      <c r="BC55" s="513"/>
      <c r="BD55" s="513"/>
      <c r="BE55" s="513"/>
      <c r="BF55" s="513"/>
      <c r="BG55" s="513"/>
    </row>
    <row r="56" spans="1:59" s="48" customFormat="1" ht="10.5" customHeight="1">
      <c r="A56" s="464">
        <v>319</v>
      </c>
      <c r="B56" s="464"/>
      <c r="C56" s="464"/>
      <c r="D56" s="464"/>
      <c r="E56" s="464"/>
      <c r="F56" s="464">
        <v>172</v>
      </c>
      <c r="G56" s="464"/>
      <c r="H56" s="464"/>
      <c r="I56" s="464"/>
      <c r="J56" s="464"/>
      <c r="K56" s="464">
        <v>147</v>
      </c>
      <c r="L56" s="464"/>
      <c r="M56" s="464"/>
      <c r="N56" s="464"/>
      <c r="O56" s="464"/>
      <c r="P56" s="464">
        <v>27</v>
      </c>
      <c r="Q56" s="464"/>
      <c r="R56" s="464"/>
      <c r="S56" s="464">
        <v>22</v>
      </c>
      <c r="T56" s="464"/>
      <c r="U56" s="464"/>
      <c r="V56" s="464">
        <v>34</v>
      </c>
      <c r="W56" s="464"/>
      <c r="X56" s="464"/>
      <c r="Y56" s="464">
        <v>20</v>
      </c>
      <c r="Z56" s="464"/>
      <c r="AA56" s="464"/>
      <c r="AB56" s="464">
        <v>36</v>
      </c>
      <c r="AC56" s="464"/>
      <c r="AD56" s="464"/>
      <c r="AE56" s="464">
        <v>22</v>
      </c>
      <c r="AF56" s="464"/>
      <c r="AG56" s="464"/>
      <c r="AH56" s="464">
        <v>23</v>
      </c>
      <c r="AI56" s="464"/>
      <c r="AJ56" s="464"/>
      <c r="AK56" s="464">
        <v>27</v>
      </c>
      <c r="AL56" s="464"/>
      <c r="AM56" s="464"/>
      <c r="AN56" s="464">
        <v>27</v>
      </c>
      <c r="AO56" s="464"/>
      <c r="AP56" s="464"/>
      <c r="AQ56" s="464">
        <v>29</v>
      </c>
      <c r="AR56" s="464"/>
      <c r="AS56" s="464"/>
      <c r="AT56" s="464">
        <v>25</v>
      </c>
      <c r="AU56" s="464"/>
      <c r="AV56" s="464"/>
      <c r="AW56" s="464">
        <v>27</v>
      </c>
      <c r="AX56" s="464"/>
      <c r="AY56" s="464"/>
      <c r="AZ56" s="49"/>
      <c r="BA56" s="513" t="s">
        <v>76</v>
      </c>
      <c r="BB56" s="513"/>
      <c r="BC56" s="513"/>
      <c r="BD56" s="513"/>
      <c r="BE56" s="513"/>
      <c r="BF56" s="513"/>
      <c r="BG56" s="513"/>
    </row>
    <row r="57" spans="1:59" s="48" customFormat="1" ht="10.5" customHeight="1">
      <c r="A57" s="464">
        <v>236</v>
      </c>
      <c r="B57" s="464"/>
      <c r="C57" s="464"/>
      <c r="D57" s="464"/>
      <c r="E57" s="464"/>
      <c r="F57" s="464">
        <v>125</v>
      </c>
      <c r="G57" s="464"/>
      <c r="H57" s="464"/>
      <c r="I57" s="464"/>
      <c r="J57" s="464"/>
      <c r="K57" s="464">
        <v>111</v>
      </c>
      <c r="L57" s="464"/>
      <c r="M57" s="464"/>
      <c r="N57" s="464"/>
      <c r="O57" s="464"/>
      <c r="P57" s="464">
        <v>23</v>
      </c>
      <c r="Q57" s="464"/>
      <c r="R57" s="464"/>
      <c r="S57" s="464">
        <v>14</v>
      </c>
      <c r="T57" s="464"/>
      <c r="U57" s="464"/>
      <c r="V57" s="464">
        <v>23</v>
      </c>
      <c r="W57" s="464"/>
      <c r="X57" s="464"/>
      <c r="Y57" s="464">
        <v>21</v>
      </c>
      <c r="Z57" s="464"/>
      <c r="AA57" s="464"/>
      <c r="AB57" s="464">
        <v>26</v>
      </c>
      <c r="AC57" s="464"/>
      <c r="AD57" s="464"/>
      <c r="AE57" s="464">
        <v>13</v>
      </c>
      <c r="AF57" s="464"/>
      <c r="AG57" s="464"/>
      <c r="AH57" s="464">
        <v>17</v>
      </c>
      <c r="AI57" s="464"/>
      <c r="AJ57" s="464"/>
      <c r="AK57" s="464">
        <v>12</v>
      </c>
      <c r="AL57" s="464"/>
      <c r="AM57" s="464"/>
      <c r="AN57" s="464">
        <v>20</v>
      </c>
      <c r="AO57" s="464"/>
      <c r="AP57" s="464"/>
      <c r="AQ57" s="464">
        <v>29</v>
      </c>
      <c r="AR57" s="464"/>
      <c r="AS57" s="464"/>
      <c r="AT57" s="464">
        <v>16</v>
      </c>
      <c r="AU57" s="464"/>
      <c r="AV57" s="464"/>
      <c r="AW57" s="464">
        <v>22</v>
      </c>
      <c r="AX57" s="464"/>
      <c r="AY57" s="464"/>
      <c r="AZ57" s="49"/>
      <c r="BA57" s="513" t="s">
        <v>77</v>
      </c>
      <c r="BB57" s="513"/>
      <c r="BC57" s="513"/>
      <c r="BD57" s="513"/>
      <c r="BE57" s="513"/>
      <c r="BF57" s="513"/>
      <c r="BG57" s="513"/>
    </row>
    <row r="58" spans="1:59" s="48" customFormat="1" ht="10.5" customHeight="1">
      <c r="A58" s="464">
        <v>290</v>
      </c>
      <c r="B58" s="464"/>
      <c r="C58" s="464"/>
      <c r="D58" s="464"/>
      <c r="E58" s="464"/>
      <c r="F58" s="464">
        <v>139</v>
      </c>
      <c r="G58" s="464"/>
      <c r="H58" s="464"/>
      <c r="I58" s="464"/>
      <c r="J58" s="464"/>
      <c r="K58" s="464">
        <v>151</v>
      </c>
      <c r="L58" s="464"/>
      <c r="M58" s="464"/>
      <c r="N58" s="464"/>
      <c r="O58" s="464"/>
      <c r="P58" s="464">
        <v>27</v>
      </c>
      <c r="Q58" s="464"/>
      <c r="R58" s="464"/>
      <c r="S58" s="464">
        <v>22</v>
      </c>
      <c r="T58" s="464"/>
      <c r="U58" s="464"/>
      <c r="V58" s="464">
        <v>27</v>
      </c>
      <c r="W58" s="464"/>
      <c r="X58" s="464"/>
      <c r="Y58" s="464">
        <v>23</v>
      </c>
      <c r="Z58" s="464"/>
      <c r="AA58" s="464"/>
      <c r="AB58" s="464">
        <v>24</v>
      </c>
      <c r="AC58" s="464"/>
      <c r="AD58" s="464"/>
      <c r="AE58" s="464">
        <v>21</v>
      </c>
      <c r="AF58" s="464"/>
      <c r="AG58" s="464"/>
      <c r="AH58" s="464">
        <v>26</v>
      </c>
      <c r="AI58" s="464"/>
      <c r="AJ58" s="464"/>
      <c r="AK58" s="464">
        <v>18</v>
      </c>
      <c r="AL58" s="464"/>
      <c r="AM58" s="464"/>
      <c r="AN58" s="464">
        <v>18</v>
      </c>
      <c r="AO58" s="464"/>
      <c r="AP58" s="464"/>
      <c r="AQ58" s="464">
        <v>33</v>
      </c>
      <c r="AR58" s="464"/>
      <c r="AS58" s="464"/>
      <c r="AT58" s="464">
        <v>17</v>
      </c>
      <c r="AU58" s="464"/>
      <c r="AV58" s="464"/>
      <c r="AW58" s="464">
        <v>34</v>
      </c>
      <c r="AX58" s="464"/>
      <c r="AY58" s="464"/>
      <c r="AZ58" s="49"/>
      <c r="BA58" s="513" t="s">
        <v>78</v>
      </c>
      <c r="BB58" s="513"/>
      <c r="BC58" s="513"/>
      <c r="BD58" s="513"/>
      <c r="BE58" s="513"/>
      <c r="BF58" s="513"/>
      <c r="BG58" s="513"/>
    </row>
    <row r="59" spans="1:59" s="48" customFormat="1" ht="10.5" customHeight="1">
      <c r="A59" s="464">
        <v>369</v>
      </c>
      <c r="B59" s="464"/>
      <c r="C59" s="464"/>
      <c r="D59" s="464"/>
      <c r="E59" s="464"/>
      <c r="F59" s="464">
        <v>180</v>
      </c>
      <c r="G59" s="464"/>
      <c r="H59" s="464"/>
      <c r="I59" s="464"/>
      <c r="J59" s="464"/>
      <c r="K59" s="464">
        <v>189</v>
      </c>
      <c r="L59" s="464"/>
      <c r="M59" s="464"/>
      <c r="N59" s="464"/>
      <c r="O59" s="464"/>
      <c r="P59" s="464">
        <v>30</v>
      </c>
      <c r="Q59" s="464"/>
      <c r="R59" s="464"/>
      <c r="S59" s="464">
        <v>40</v>
      </c>
      <c r="T59" s="464"/>
      <c r="U59" s="464"/>
      <c r="V59" s="464">
        <v>25</v>
      </c>
      <c r="W59" s="464"/>
      <c r="X59" s="464"/>
      <c r="Y59" s="464">
        <v>30</v>
      </c>
      <c r="Z59" s="464"/>
      <c r="AA59" s="464"/>
      <c r="AB59" s="464">
        <v>55</v>
      </c>
      <c r="AC59" s="464"/>
      <c r="AD59" s="464"/>
      <c r="AE59" s="464">
        <v>44</v>
      </c>
      <c r="AF59" s="464"/>
      <c r="AG59" s="464"/>
      <c r="AH59" s="464">
        <v>28</v>
      </c>
      <c r="AI59" s="464"/>
      <c r="AJ59" s="464"/>
      <c r="AK59" s="464">
        <v>34</v>
      </c>
      <c r="AL59" s="464"/>
      <c r="AM59" s="464"/>
      <c r="AN59" s="464">
        <v>20</v>
      </c>
      <c r="AO59" s="464"/>
      <c r="AP59" s="464"/>
      <c r="AQ59" s="464">
        <v>24</v>
      </c>
      <c r="AR59" s="464"/>
      <c r="AS59" s="464"/>
      <c r="AT59" s="464">
        <v>22</v>
      </c>
      <c r="AU59" s="464"/>
      <c r="AV59" s="464"/>
      <c r="AW59" s="464">
        <v>17</v>
      </c>
      <c r="AX59" s="464"/>
      <c r="AY59" s="464"/>
      <c r="AZ59" s="49"/>
      <c r="BA59" s="513" t="s">
        <v>79</v>
      </c>
      <c r="BB59" s="513"/>
      <c r="BC59" s="513"/>
      <c r="BD59" s="513"/>
      <c r="BE59" s="513"/>
      <c r="BF59" s="513"/>
      <c r="BG59" s="513"/>
    </row>
    <row r="60" spans="1:59" s="51" customFormat="1" ht="10.5" customHeight="1">
      <c r="A60" s="464">
        <v>535</v>
      </c>
      <c r="B60" s="464"/>
      <c r="C60" s="464"/>
      <c r="D60" s="464"/>
      <c r="E60" s="464"/>
      <c r="F60" s="464">
        <v>291</v>
      </c>
      <c r="G60" s="464"/>
      <c r="H60" s="464"/>
      <c r="I60" s="464"/>
      <c r="J60" s="464"/>
      <c r="K60" s="464">
        <v>244</v>
      </c>
      <c r="L60" s="464"/>
      <c r="M60" s="464"/>
      <c r="N60" s="464"/>
      <c r="O60" s="464"/>
      <c r="P60" s="464">
        <v>44</v>
      </c>
      <c r="Q60" s="464"/>
      <c r="R60" s="464"/>
      <c r="S60" s="464">
        <v>31</v>
      </c>
      <c r="T60" s="464"/>
      <c r="U60" s="464"/>
      <c r="V60" s="464">
        <v>52</v>
      </c>
      <c r="W60" s="464"/>
      <c r="X60" s="464"/>
      <c r="Y60" s="464">
        <v>49</v>
      </c>
      <c r="Z60" s="464"/>
      <c r="AA60" s="464"/>
      <c r="AB60" s="464">
        <v>51</v>
      </c>
      <c r="AC60" s="464"/>
      <c r="AD60" s="464"/>
      <c r="AE60" s="464">
        <v>31</v>
      </c>
      <c r="AF60" s="464"/>
      <c r="AG60" s="464"/>
      <c r="AH60" s="464">
        <v>49</v>
      </c>
      <c r="AI60" s="464"/>
      <c r="AJ60" s="464"/>
      <c r="AK60" s="464">
        <v>52</v>
      </c>
      <c r="AL60" s="464"/>
      <c r="AM60" s="464"/>
      <c r="AN60" s="464">
        <v>42</v>
      </c>
      <c r="AO60" s="464"/>
      <c r="AP60" s="464"/>
      <c r="AQ60" s="464">
        <v>37</v>
      </c>
      <c r="AR60" s="464"/>
      <c r="AS60" s="464"/>
      <c r="AT60" s="464">
        <v>53</v>
      </c>
      <c r="AU60" s="464"/>
      <c r="AV60" s="464"/>
      <c r="AW60" s="464">
        <v>44</v>
      </c>
      <c r="AX60" s="464"/>
      <c r="AY60" s="464"/>
      <c r="AZ60" s="50"/>
      <c r="BA60" s="513" t="s">
        <v>80</v>
      </c>
      <c r="BB60" s="513"/>
      <c r="BC60" s="513"/>
      <c r="BD60" s="513"/>
      <c r="BE60" s="513"/>
      <c r="BF60" s="513"/>
      <c r="BG60" s="513"/>
    </row>
    <row r="61" spans="1:59" s="51" customFormat="1" ht="10.5" customHeight="1">
      <c r="A61" s="464">
        <v>491</v>
      </c>
      <c r="B61" s="464"/>
      <c r="C61" s="464"/>
      <c r="D61" s="464"/>
      <c r="E61" s="464"/>
      <c r="F61" s="464">
        <v>241</v>
      </c>
      <c r="G61" s="464"/>
      <c r="H61" s="464"/>
      <c r="I61" s="464"/>
      <c r="J61" s="464"/>
      <c r="K61" s="464">
        <v>250</v>
      </c>
      <c r="L61" s="464"/>
      <c r="M61" s="464"/>
      <c r="N61" s="464"/>
      <c r="O61" s="464"/>
      <c r="P61" s="464">
        <v>41</v>
      </c>
      <c r="Q61" s="464"/>
      <c r="R61" s="464"/>
      <c r="S61" s="464">
        <v>42</v>
      </c>
      <c r="T61" s="464"/>
      <c r="U61" s="464"/>
      <c r="V61" s="464">
        <v>36</v>
      </c>
      <c r="W61" s="464"/>
      <c r="X61" s="464"/>
      <c r="Y61" s="464">
        <v>46</v>
      </c>
      <c r="Z61" s="464"/>
      <c r="AA61" s="464"/>
      <c r="AB61" s="464">
        <v>45</v>
      </c>
      <c r="AC61" s="464"/>
      <c r="AD61" s="464"/>
      <c r="AE61" s="464">
        <v>39</v>
      </c>
      <c r="AF61" s="464"/>
      <c r="AG61" s="464"/>
      <c r="AH61" s="464">
        <v>38</v>
      </c>
      <c r="AI61" s="464"/>
      <c r="AJ61" s="464"/>
      <c r="AK61" s="464">
        <v>42</v>
      </c>
      <c r="AL61" s="464"/>
      <c r="AM61" s="464"/>
      <c r="AN61" s="464">
        <v>48</v>
      </c>
      <c r="AO61" s="464"/>
      <c r="AP61" s="464"/>
      <c r="AQ61" s="464">
        <v>40</v>
      </c>
      <c r="AR61" s="464"/>
      <c r="AS61" s="464"/>
      <c r="AT61" s="464">
        <v>33</v>
      </c>
      <c r="AU61" s="464"/>
      <c r="AV61" s="464"/>
      <c r="AW61" s="464">
        <v>41</v>
      </c>
      <c r="AX61" s="464"/>
      <c r="AY61" s="464"/>
      <c r="AZ61" s="50"/>
      <c r="BA61" s="513" t="s">
        <v>81</v>
      </c>
      <c r="BB61" s="513"/>
      <c r="BC61" s="513"/>
      <c r="BD61" s="513"/>
      <c r="BE61" s="513"/>
      <c r="BF61" s="513"/>
      <c r="BG61" s="513"/>
    </row>
    <row r="62" spans="1:59" s="51" customFormat="1" ht="10.5" customHeight="1">
      <c r="A62" s="464">
        <v>396</v>
      </c>
      <c r="B62" s="464"/>
      <c r="C62" s="464"/>
      <c r="D62" s="464"/>
      <c r="E62" s="464"/>
      <c r="F62" s="464">
        <v>217</v>
      </c>
      <c r="G62" s="464"/>
      <c r="H62" s="464"/>
      <c r="I62" s="464"/>
      <c r="J62" s="464"/>
      <c r="K62" s="464">
        <v>179</v>
      </c>
      <c r="L62" s="464"/>
      <c r="M62" s="464"/>
      <c r="N62" s="464"/>
      <c r="O62" s="464"/>
      <c r="P62" s="464">
        <v>35</v>
      </c>
      <c r="Q62" s="464"/>
      <c r="R62" s="464"/>
      <c r="S62" s="464">
        <v>30</v>
      </c>
      <c r="T62" s="464"/>
      <c r="U62" s="464"/>
      <c r="V62" s="464">
        <v>46</v>
      </c>
      <c r="W62" s="464"/>
      <c r="X62" s="464"/>
      <c r="Y62" s="464">
        <v>28</v>
      </c>
      <c r="Z62" s="464"/>
      <c r="AA62" s="464"/>
      <c r="AB62" s="464">
        <v>36</v>
      </c>
      <c r="AC62" s="464"/>
      <c r="AD62" s="464"/>
      <c r="AE62" s="464">
        <v>37</v>
      </c>
      <c r="AF62" s="464"/>
      <c r="AG62" s="464"/>
      <c r="AH62" s="464">
        <v>36</v>
      </c>
      <c r="AI62" s="464"/>
      <c r="AJ62" s="464"/>
      <c r="AK62" s="464">
        <v>33</v>
      </c>
      <c r="AL62" s="464"/>
      <c r="AM62" s="464"/>
      <c r="AN62" s="464">
        <v>35</v>
      </c>
      <c r="AO62" s="464"/>
      <c r="AP62" s="464"/>
      <c r="AQ62" s="464">
        <v>25</v>
      </c>
      <c r="AR62" s="464"/>
      <c r="AS62" s="464"/>
      <c r="AT62" s="464">
        <v>29</v>
      </c>
      <c r="AU62" s="464"/>
      <c r="AV62" s="464"/>
      <c r="AW62" s="464">
        <v>26</v>
      </c>
      <c r="AX62" s="464"/>
      <c r="AY62" s="464"/>
      <c r="AZ62" s="50"/>
      <c r="BA62" s="513" t="s">
        <v>82</v>
      </c>
      <c r="BB62" s="513"/>
      <c r="BC62" s="513"/>
      <c r="BD62" s="513"/>
      <c r="BE62" s="513"/>
      <c r="BF62" s="513"/>
      <c r="BG62" s="513"/>
    </row>
    <row r="63" spans="1:59" s="51" customFormat="1" ht="10.5" customHeight="1">
      <c r="A63" s="464">
        <v>667</v>
      </c>
      <c r="B63" s="464"/>
      <c r="C63" s="464"/>
      <c r="D63" s="464"/>
      <c r="E63" s="464"/>
      <c r="F63" s="464">
        <v>335</v>
      </c>
      <c r="G63" s="464"/>
      <c r="H63" s="464"/>
      <c r="I63" s="464"/>
      <c r="J63" s="464"/>
      <c r="K63" s="464">
        <v>332</v>
      </c>
      <c r="L63" s="464"/>
      <c r="M63" s="464"/>
      <c r="N63" s="464"/>
      <c r="O63" s="464"/>
      <c r="P63" s="464">
        <v>61</v>
      </c>
      <c r="Q63" s="464"/>
      <c r="R63" s="464"/>
      <c r="S63" s="464">
        <v>52</v>
      </c>
      <c r="T63" s="464"/>
      <c r="U63" s="464"/>
      <c r="V63" s="464">
        <v>54</v>
      </c>
      <c r="W63" s="464"/>
      <c r="X63" s="464"/>
      <c r="Y63" s="464">
        <v>56</v>
      </c>
      <c r="Z63" s="464"/>
      <c r="AA63" s="464"/>
      <c r="AB63" s="464">
        <v>47</v>
      </c>
      <c r="AC63" s="464"/>
      <c r="AD63" s="464"/>
      <c r="AE63" s="464">
        <v>46</v>
      </c>
      <c r="AF63" s="464"/>
      <c r="AG63" s="464"/>
      <c r="AH63" s="464">
        <v>64</v>
      </c>
      <c r="AI63" s="464"/>
      <c r="AJ63" s="464"/>
      <c r="AK63" s="464">
        <v>54</v>
      </c>
      <c r="AL63" s="464"/>
      <c r="AM63" s="464"/>
      <c r="AN63" s="464">
        <v>53</v>
      </c>
      <c r="AO63" s="464"/>
      <c r="AP63" s="464"/>
      <c r="AQ63" s="464">
        <v>67</v>
      </c>
      <c r="AR63" s="464"/>
      <c r="AS63" s="464"/>
      <c r="AT63" s="464">
        <v>56</v>
      </c>
      <c r="AU63" s="464"/>
      <c r="AV63" s="464"/>
      <c r="AW63" s="464">
        <v>57</v>
      </c>
      <c r="AX63" s="464"/>
      <c r="AY63" s="464"/>
      <c r="AZ63" s="50"/>
      <c r="BA63" s="513" t="s">
        <v>83</v>
      </c>
      <c r="BB63" s="513"/>
      <c r="BC63" s="513"/>
      <c r="BD63" s="513"/>
      <c r="BE63" s="513"/>
      <c r="BF63" s="513"/>
      <c r="BG63" s="513"/>
    </row>
    <row r="64" spans="1:59" s="51" customFormat="1" ht="10.5" customHeight="1">
      <c r="A64" s="464">
        <v>261</v>
      </c>
      <c r="B64" s="464"/>
      <c r="C64" s="464"/>
      <c r="D64" s="464"/>
      <c r="E64" s="464"/>
      <c r="F64" s="464">
        <v>141</v>
      </c>
      <c r="G64" s="464"/>
      <c r="H64" s="464"/>
      <c r="I64" s="464"/>
      <c r="J64" s="464"/>
      <c r="K64" s="464">
        <v>120</v>
      </c>
      <c r="L64" s="464"/>
      <c r="M64" s="464"/>
      <c r="N64" s="464"/>
      <c r="O64" s="464"/>
      <c r="P64" s="464">
        <v>28</v>
      </c>
      <c r="Q64" s="464"/>
      <c r="R64" s="464"/>
      <c r="S64" s="464">
        <v>28</v>
      </c>
      <c r="T64" s="464"/>
      <c r="U64" s="464"/>
      <c r="V64" s="464">
        <v>30</v>
      </c>
      <c r="W64" s="464"/>
      <c r="X64" s="464"/>
      <c r="Y64" s="464">
        <v>18</v>
      </c>
      <c r="Z64" s="464"/>
      <c r="AA64" s="464"/>
      <c r="AB64" s="464">
        <v>18</v>
      </c>
      <c r="AC64" s="464"/>
      <c r="AD64" s="464"/>
      <c r="AE64" s="464">
        <v>15</v>
      </c>
      <c r="AF64" s="464"/>
      <c r="AG64" s="464"/>
      <c r="AH64" s="464">
        <v>20</v>
      </c>
      <c r="AI64" s="464"/>
      <c r="AJ64" s="464"/>
      <c r="AK64" s="464">
        <v>17</v>
      </c>
      <c r="AL64" s="464"/>
      <c r="AM64" s="464"/>
      <c r="AN64" s="464">
        <v>25</v>
      </c>
      <c r="AO64" s="464"/>
      <c r="AP64" s="464"/>
      <c r="AQ64" s="464">
        <v>29</v>
      </c>
      <c r="AR64" s="464"/>
      <c r="AS64" s="464"/>
      <c r="AT64" s="464">
        <v>20</v>
      </c>
      <c r="AU64" s="464"/>
      <c r="AV64" s="464"/>
      <c r="AW64" s="464">
        <v>13</v>
      </c>
      <c r="AX64" s="464"/>
      <c r="AY64" s="464"/>
      <c r="AZ64" s="50"/>
      <c r="BA64" s="513" t="s">
        <v>84</v>
      </c>
      <c r="BB64" s="513"/>
      <c r="BC64" s="513"/>
      <c r="BD64" s="513"/>
      <c r="BE64" s="513"/>
      <c r="BF64" s="513"/>
      <c r="BG64" s="513"/>
    </row>
    <row r="65" spans="1:60" s="48" customFormat="1" ht="10.5" customHeight="1">
      <c r="A65" s="464">
        <v>807</v>
      </c>
      <c r="B65" s="464"/>
      <c r="C65" s="464"/>
      <c r="D65" s="464"/>
      <c r="E65" s="464"/>
      <c r="F65" s="464">
        <v>426</v>
      </c>
      <c r="G65" s="464"/>
      <c r="H65" s="464"/>
      <c r="I65" s="464"/>
      <c r="J65" s="464"/>
      <c r="K65" s="464">
        <v>381</v>
      </c>
      <c r="L65" s="464"/>
      <c r="M65" s="464"/>
      <c r="N65" s="464"/>
      <c r="O65" s="464"/>
      <c r="P65" s="464">
        <v>56</v>
      </c>
      <c r="Q65" s="464"/>
      <c r="R65" s="464"/>
      <c r="S65" s="464">
        <v>57</v>
      </c>
      <c r="T65" s="464"/>
      <c r="U65" s="464"/>
      <c r="V65" s="464">
        <v>70</v>
      </c>
      <c r="W65" s="464"/>
      <c r="X65" s="464"/>
      <c r="Y65" s="464">
        <v>65</v>
      </c>
      <c r="Z65" s="464"/>
      <c r="AA65" s="464"/>
      <c r="AB65" s="464">
        <v>82</v>
      </c>
      <c r="AC65" s="464"/>
      <c r="AD65" s="464"/>
      <c r="AE65" s="464">
        <v>78</v>
      </c>
      <c r="AF65" s="464"/>
      <c r="AG65" s="464"/>
      <c r="AH65" s="464">
        <v>68</v>
      </c>
      <c r="AI65" s="464"/>
      <c r="AJ65" s="464"/>
      <c r="AK65" s="464">
        <v>63</v>
      </c>
      <c r="AL65" s="464"/>
      <c r="AM65" s="464"/>
      <c r="AN65" s="464">
        <v>72</v>
      </c>
      <c r="AO65" s="464"/>
      <c r="AP65" s="464"/>
      <c r="AQ65" s="464">
        <v>72</v>
      </c>
      <c r="AR65" s="464"/>
      <c r="AS65" s="464"/>
      <c r="AT65" s="464">
        <v>78</v>
      </c>
      <c r="AU65" s="464"/>
      <c r="AV65" s="464"/>
      <c r="AW65" s="464">
        <v>46</v>
      </c>
      <c r="AX65" s="464"/>
      <c r="AY65" s="464"/>
      <c r="AZ65" s="49"/>
      <c r="BA65" s="513" t="s">
        <v>85</v>
      </c>
      <c r="BB65" s="513"/>
      <c r="BC65" s="513"/>
      <c r="BD65" s="513"/>
      <c r="BE65" s="513"/>
      <c r="BF65" s="513"/>
      <c r="BG65" s="513"/>
    </row>
    <row r="66" spans="1:60" s="48" customFormat="1" ht="10.5" customHeight="1">
      <c r="A66" s="464">
        <v>627</v>
      </c>
      <c r="B66" s="464"/>
      <c r="C66" s="464"/>
      <c r="D66" s="464"/>
      <c r="E66" s="464"/>
      <c r="F66" s="464">
        <v>331</v>
      </c>
      <c r="G66" s="464"/>
      <c r="H66" s="464"/>
      <c r="I66" s="464"/>
      <c r="J66" s="464"/>
      <c r="K66" s="464">
        <v>296</v>
      </c>
      <c r="L66" s="464"/>
      <c r="M66" s="464"/>
      <c r="N66" s="464"/>
      <c r="O66" s="464"/>
      <c r="P66" s="464">
        <v>72</v>
      </c>
      <c r="Q66" s="464"/>
      <c r="R66" s="464"/>
      <c r="S66" s="464">
        <v>49</v>
      </c>
      <c r="T66" s="464"/>
      <c r="U66" s="464"/>
      <c r="V66" s="464">
        <v>45</v>
      </c>
      <c r="W66" s="464"/>
      <c r="X66" s="464"/>
      <c r="Y66" s="464">
        <v>56</v>
      </c>
      <c r="Z66" s="464"/>
      <c r="AA66" s="464"/>
      <c r="AB66" s="464">
        <v>58</v>
      </c>
      <c r="AC66" s="464"/>
      <c r="AD66" s="464"/>
      <c r="AE66" s="464">
        <v>65</v>
      </c>
      <c r="AF66" s="464"/>
      <c r="AG66" s="464"/>
      <c r="AH66" s="464">
        <v>53</v>
      </c>
      <c r="AI66" s="464"/>
      <c r="AJ66" s="464"/>
      <c r="AK66" s="464">
        <v>43</v>
      </c>
      <c r="AL66" s="464"/>
      <c r="AM66" s="464"/>
      <c r="AN66" s="464">
        <v>52</v>
      </c>
      <c r="AO66" s="464"/>
      <c r="AP66" s="464"/>
      <c r="AQ66" s="464">
        <v>48</v>
      </c>
      <c r="AR66" s="464"/>
      <c r="AS66" s="464"/>
      <c r="AT66" s="464">
        <v>51</v>
      </c>
      <c r="AU66" s="464"/>
      <c r="AV66" s="464"/>
      <c r="AW66" s="464">
        <v>35</v>
      </c>
      <c r="AX66" s="464"/>
      <c r="AY66" s="464"/>
      <c r="AZ66" s="49"/>
      <c r="BA66" s="513" t="s">
        <v>86</v>
      </c>
      <c r="BB66" s="513"/>
      <c r="BC66" s="513"/>
      <c r="BD66" s="513"/>
      <c r="BE66" s="513"/>
      <c r="BF66" s="513"/>
      <c r="BG66" s="513"/>
    </row>
    <row r="67" spans="1:60" s="48" customFormat="1" ht="10.5" customHeight="1">
      <c r="A67" s="464">
        <v>533</v>
      </c>
      <c r="B67" s="464"/>
      <c r="C67" s="464"/>
      <c r="D67" s="464"/>
      <c r="E67" s="464"/>
      <c r="F67" s="464">
        <v>286</v>
      </c>
      <c r="G67" s="464"/>
      <c r="H67" s="464"/>
      <c r="I67" s="464"/>
      <c r="J67" s="464"/>
      <c r="K67" s="464">
        <v>247</v>
      </c>
      <c r="L67" s="464"/>
      <c r="M67" s="464"/>
      <c r="N67" s="464"/>
      <c r="O67" s="464"/>
      <c r="P67" s="464">
        <v>49</v>
      </c>
      <c r="Q67" s="464"/>
      <c r="R67" s="464"/>
      <c r="S67" s="464">
        <v>43</v>
      </c>
      <c r="T67" s="464"/>
      <c r="U67" s="464"/>
      <c r="V67" s="464">
        <v>38</v>
      </c>
      <c r="W67" s="464"/>
      <c r="X67" s="464"/>
      <c r="Y67" s="464">
        <v>40</v>
      </c>
      <c r="Z67" s="464"/>
      <c r="AA67" s="464"/>
      <c r="AB67" s="464">
        <v>49</v>
      </c>
      <c r="AC67" s="464"/>
      <c r="AD67" s="464"/>
      <c r="AE67" s="464">
        <v>29</v>
      </c>
      <c r="AF67" s="464"/>
      <c r="AG67" s="464"/>
      <c r="AH67" s="464">
        <v>56</v>
      </c>
      <c r="AI67" s="464"/>
      <c r="AJ67" s="464"/>
      <c r="AK67" s="464">
        <v>52</v>
      </c>
      <c r="AL67" s="464"/>
      <c r="AM67" s="464"/>
      <c r="AN67" s="464">
        <v>48</v>
      </c>
      <c r="AO67" s="464"/>
      <c r="AP67" s="464"/>
      <c r="AQ67" s="464">
        <v>39</v>
      </c>
      <c r="AR67" s="464"/>
      <c r="AS67" s="464"/>
      <c r="AT67" s="464">
        <v>46</v>
      </c>
      <c r="AU67" s="464"/>
      <c r="AV67" s="464"/>
      <c r="AW67" s="464">
        <v>44</v>
      </c>
      <c r="AX67" s="464"/>
      <c r="AY67" s="464"/>
      <c r="AZ67" s="49"/>
      <c r="BA67" s="513" t="s">
        <v>87</v>
      </c>
      <c r="BB67" s="513"/>
      <c r="BC67" s="513"/>
      <c r="BD67" s="513"/>
      <c r="BE67" s="513"/>
      <c r="BF67" s="513"/>
      <c r="BG67" s="513"/>
    </row>
    <row r="68" spans="1:60" s="48" customFormat="1" ht="10.5" customHeight="1">
      <c r="A68" s="464">
        <v>778</v>
      </c>
      <c r="B68" s="464"/>
      <c r="C68" s="464"/>
      <c r="D68" s="464"/>
      <c r="E68" s="464"/>
      <c r="F68" s="464">
        <v>401</v>
      </c>
      <c r="G68" s="464"/>
      <c r="H68" s="464"/>
      <c r="I68" s="464"/>
      <c r="J68" s="464"/>
      <c r="K68" s="464">
        <v>377</v>
      </c>
      <c r="L68" s="464"/>
      <c r="M68" s="464"/>
      <c r="N68" s="464"/>
      <c r="O68" s="464"/>
      <c r="P68" s="464">
        <v>55</v>
      </c>
      <c r="Q68" s="464"/>
      <c r="R68" s="464"/>
      <c r="S68" s="464">
        <v>56</v>
      </c>
      <c r="T68" s="464"/>
      <c r="U68" s="464"/>
      <c r="V68" s="464">
        <v>59</v>
      </c>
      <c r="W68" s="464"/>
      <c r="X68" s="464"/>
      <c r="Y68" s="464">
        <v>63</v>
      </c>
      <c r="Z68" s="464"/>
      <c r="AA68" s="464"/>
      <c r="AB68" s="464">
        <v>71</v>
      </c>
      <c r="AC68" s="464"/>
      <c r="AD68" s="464"/>
      <c r="AE68" s="464">
        <v>68</v>
      </c>
      <c r="AF68" s="464"/>
      <c r="AG68" s="464"/>
      <c r="AH68" s="464">
        <v>67</v>
      </c>
      <c r="AI68" s="464"/>
      <c r="AJ68" s="464"/>
      <c r="AK68" s="464">
        <v>54</v>
      </c>
      <c r="AL68" s="464"/>
      <c r="AM68" s="464"/>
      <c r="AN68" s="464">
        <v>76</v>
      </c>
      <c r="AO68" s="464"/>
      <c r="AP68" s="464"/>
      <c r="AQ68" s="464">
        <v>71</v>
      </c>
      <c r="AR68" s="464"/>
      <c r="AS68" s="464"/>
      <c r="AT68" s="464">
        <v>73</v>
      </c>
      <c r="AU68" s="464"/>
      <c r="AV68" s="464"/>
      <c r="AW68" s="464">
        <v>65</v>
      </c>
      <c r="AX68" s="464"/>
      <c r="AY68" s="464"/>
      <c r="AZ68" s="49"/>
      <c r="BA68" s="513" t="s">
        <v>88</v>
      </c>
      <c r="BB68" s="513"/>
      <c r="BC68" s="513"/>
      <c r="BD68" s="513"/>
      <c r="BE68" s="513"/>
      <c r="BF68" s="513"/>
      <c r="BG68" s="513"/>
    </row>
    <row r="69" spans="1:60" s="48" customFormat="1" ht="10.5" customHeight="1">
      <c r="A69" s="464">
        <v>904</v>
      </c>
      <c r="B69" s="464"/>
      <c r="C69" s="464"/>
      <c r="D69" s="464"/>
      <c r="E69" s="464"/>
      <c r="F69" s="464">
        <v>456</v>
      </c>
      <c r="G69" s="464"/>
      <c r="H69" s="464"/>
      <c r="I69" s="464"/>
      <c r="J69" s="464"/>
      <c r="K69" s="464">
        <v>448</v>
      </c>
      <c r="L69" s="464"/>
      <c r="M69" s="464"/>
      <c r="N69" s="464"/>
      <c r="O69" s="464"/>
      <c r="P69" s="464">
        <v>77</v>
      </c>
      <c r="Q69" s="464"/>
      <c r="R69" s="464"/>
      <c r="S69" s="464">
        <v>80</v>
      </c>
      <c r="T69" s="464"/>
      <c r="U69" s="464"/>
      <c r="V69" s="464">
        <v>73</v>
      </c>
      <c r="W69" s="464"/>
      <c r="X69" s="464"/>
      <c r="Y69" s="464">
        <v>51</v>
      </c>
      <c r="Z69" s="464"/>
      <c r="AA69" s="464"/>
      <c r="AB69" s="464">
        <v>74</v>
      </c>
      <c r="AC69" s="464"/>
      <c r="AD69" s="464"/>
      <c r="AE69" s="464">
        <v>81</v>
      </c>
      <c r="AF69" s="464"/>
      <c r="AG69" s="464"/>
      <c r="AH69" s="464">
        <v>63</v>
      </c>
      <c r="AI69" s="464"/>
      <c r="AJ69" s="464"/>
      <c r="AK69" s="464">
        <v>79</v>
      </c>
      <c r="AL69" s="464"/>
      <c r="AM69" s="464"/>
      <c r="AN69" s="464">
        <v>78</v>
      </c>
      <c r="AO69" s="464"/>
      <c r="AP69" s="464"/>
      <c r="AQ69" s="464">
        <v>72</v>
      </c>
      <c r="AR69" s="464"/>
      <c r="AS69" s="464"/>
      <c r="AT69" s="464">
        <v>91</v>
      </c>
      <c r="AU69" s="464"/>
      <c r="AV69" s="464"/>
      <c r="AW69" s="464">
        <v>85</v>
      </c>
      <c r="AX69" s="464"/>
      <c r="AY69" s="464"/>
      <c r="AZ69" s="49"/>
      <c r="BA69" s="513" t="s">
        <v>89</v>
      </c>
      <c r="BB69" s="513"/>
      <c r="BC69" s="513"/>
      <c r="BD69" s="513"/>
      <c r="BE69" s="513"/>
      <c r="BF69" s="513"/>
      <c r="BG69" s="513"/>
    </row>
    <row r="70" spans="1:60" s="48" customFormat="1" ht="10.5" customHeight="1">
      <c r="A70" s="464">
        <v>665</v>
      </c>
      <c r="B70" s="464"/>
      <c r="C70" s="464"/>
      <c r="D70" s="464"/>
      <c r="E70" s="464"/>
      <c r="F70" s="464">
        <v>330</v>
      </c>
      <c r="G70" s="464"/>
      <c r="H70" s="464"/>
      <c r="I70" s="464"/>
      <c r="J70" s="464"/>
      <c r="K70" s="464">
        <v>335</v>
      </c>
      <c r="L70" s="464"/>
      <c r="M70" s="464"/>
      <c r="N70" s="464"/>
      <c r="O70" s="464"/>
      <c r="P70" s="464">
        <v>54</v>
      </c>
      <c r="Q70" s="464"/>
      <c r="R70" s="464"/>
      <c r="S70" s="464">
        <v>55</v>
      </c>
      <c r="T70" s="464"/>
      <c r="U70" s="464"/>
      <c r="V70" s="464">
        <v>46</v>
      </c>
      <c r="W70" s="464"/>
      <c r="X70" s="464"/>
      <c r="Y70" s="464">
        <v>51</v>
      </c>
      <c r="Z70" s="464"/>
      <c r="AA70" s="464"/>
      <c r="AB70" s="464">
        <v>57</v>
      </c>
      <c r="AC70" s="464"/>
      <c r="AD70" s="464"/>
      <c r="AE70" s="464">
        <v>57</v>
      </c>
      <c r="AF70" s="464"/>
      <c r="AG70" s="464"/>
      <c r="AH70" s="464">
        <v>56</v>
      </c>
      <c r="AI70" s="464"/>
      <c r="AJ70" s="464"/>
      <c r="AK70" s="464">
        <v>56</v>
      </c>
      <c r="AL70" s="464"/>
      <c r="AM70" s="464"/>
      <c r="AN70" s="464">
        <v>57</v>
      </c>
      <c r="AO70" s="464"/>
      <c r="AP70" s="464"/>
      <c r="AQ70" s="464">
        <v>59</v>
      </c>
      <c r="AR70" s="464"/>
      <c r="AS70" s="464"/>
      <c r="AT70" s="464">
        <v>60</v>
      </c>
      <c r="AU70" s="464"/>
      <c r="AV70" s="464"/>
      <c r="AW70" s="464">
        <v>57</v>
      </c>
      <c r="AX70" s="464"/>
      <c r="AY70" s="464"/>
      <c r="AZ70" s="49"/>
      <c r="BA70" s="513" t="s">
        <v>90</v>
      </c>
      <c r="BB70" s="513"/>
      <c r="BC70" s="513"/>
      <c r="BD70" s="513"/>
      <c r="BE70" s="513"/>
      <c r="BF70" s="513"/>
      <c r="BG70" s="513"/>
    </row>
    <row r="71" spans="1:60" s="48" customFormat="1" ht="10.5" customHeight="1">
      <c r="A71" s="464">
        <v>631</v>
      </c>
      <c r="B71" s="464"/>
      <c r="C71" s="464"/>
      <c r="D71" s="464"/>
      <c r="E71" s="464"/>
      <c r="F71" s="464">
        <v>323</v>
      </c>
      <c r="G71" s="464"/>
      <c r="H71" s="464"/>
      <c r="I71" s="464"/>
      <c r="J71" s="464"/>
      <c r="K71" s="464">
        <v>308</v>
      </c>
      <c r="L71" s="464"/>
      <c r="M71" s="464"/>
      <c r="N71" s="464"/>
      <c r="O71" s="464"/>
      <c r="P71" s="464">
        <v>55</v>
      </c>
      <c r="Q71" s="464"/>
      <c r="R71" s="464"/>
      <c r="S71" s="464">
        <v>56</v>
      </c>
      <c r="T71" s="464"/>
      <c r="U71" s="464"/>
      <c r="V71" s="464">
        <v>51</v>
      </c>
      <c r="W71" s="464"/>
      <c r="X71" s="464"/>
      <c r="Y71" s="464">
        <v>36</v>
      </c>
      <c r="Z71" s="464"/>
      <c r="AA71" s="464"/>
      <c r="AB71" s="464">
        <v>50</v>
      </c>
      <c r="AC71" s="464"/>
      <c r="AD71" s="464"/>
      <c r="AE71" s="464">
        <v>51</v>
      </c>
      <c r="AF71" s="464"/>
      <c r="AG71" s="464"/>
      <c r="AH71" s="464">
        <v>56</v>
      </c>
      <c r="AI71" s="464"/>
      <c r="AJ71" s="464"/>
      <c r="AK71" s="464">
        <v>55</v>
      </c>
      <c r="AL71" s="464"/>
      <c r="AM71" s="464"/>
      <c r="AN71" s="464">
        <v>60</v>
      </c>
      <c r="AO71" s="464"/>
      <c r="AP71" s="464"/>
      <c r="AQ71" s="464">
        <v>43</v>
      </c>
      <c r="AR71" s="464"/>
      <c r="AS71" s="464"/>
      <c r="AT71" s="464">
        <v>51</v>
      </c>
      <c r="AU71" s="464"/>
      <c r="AV71" s="464"/>
      <c r="AW71" s="464">
        <v>67</v>
      </c>
      <c r="AX71" s="464"/>
      <c r="AY71" s="464"/>
      <c r="AZ71" s="49"/>
      <c r="BA71" s="513" t="s">
        <v>91</v>
      </c>
      <c r="BB71" s="513"/>
      <c r="BC71" s="513"/>
      <c r="BD71" s="513"/>
      <c r="BE71" s="513"/>
      <c r="BF71" s="513"/>
      <c r="BG71" s="513"/>
    </row>
    <row r="72" spans="1:60" s="48" customFormat="1" ht="10.5" customHeight="1">
      <c r="A72" s="464">
        <v>308</v>
      </c>
      <c r="B72" s="464"/>
      <c r="C72" s="464"/>
      <c r="D72" s="464"/>
      <c r="E72" s="464"/>
      <c r="F72" s="464">
        <v>152</v>
      </c>
      <c r="G72" s="464"/>
      <c r="H72" s="464"/>
      <c r="I72" s="464"/>
      <c r="J72" s="464"/>
      <c r="K72" s="464">
        <v>156</v>
      </c>
      <c r="L72" s="464"/>
      <c r="M72" s="464"/>
      <c r="N72" s="464"/>
      <c r="O72" s="464"/>
      <c r="P72" s="464">
        <v>19</v>
      </c>
      <c r="Q72" s="464"/>
      <c r="R72" s="464"/>
      <c r="S72" s="464">
        <v>25</v>
      </c>
      <c r="T72" s="464"/>
      <c r="U72" s="464"/>
      <c r="V72" s="464">
        <v>29</v>
      </c>
      <c r="W72" s="464"/>
      <c r="X72" s="464"/>
      <c r="Y72" s="464">
        <v>21</v>
      </c>
      <c r="Z72" s="464"/>
      <c r="AA72" s="464"/>
      <c r="AB72" s="464">
        <v>18</v>
      </c>
      <c r="AC72" s="464"/>
      <c r="AD72" s="464"/>
      <c r="AE72" s="464">
        <v>27</v>
      </c>
      <c r="AF72" s="464"/>
      <c r="AG72" s="464"/>
      <c r="AH72" s="464">
        <v>22</v>
      </c>
      <c r="AI72" s="464"/>
      <c r="AJ72" s="464"/>
      <c r="AK72" s="464">
        <v>30</v>
      </c>
      <c r="AL72" s="464"/>
      <c r="AM72" s="464"/>
      <c r="AN72" s="464">
        <v>30</v>
      </c>
      <c r="AO72" s="464"/>
      <c r="AP72" s="464"/>
      <c r="AQ72" s="464">
        <v>18</v>
      </c>
      <c r="AR72" s="464"/>
      <c r="AS72" s="464"/>
      <c r="AT72" s="464">
        <v>34</v>
      </c>
      <c r="AU72" s="464"/>
      <c r="AV72" s="464"/>
      <c r="AW72" s="464">
        <v>35</v>
      </c>
      <c r="AX72" s="464"/>
      <c r="AY72" s="464"/>
      <c r="AZ72" s="49"/>
      <c r="BA72" s="513" t="s">
        <v>92</v>
      </c>
      <c r="BB72" s="513"/>
      <c r="BC72" s="513"/>
      <c r="BD72" s="513"/>
      <c r="BE72" s="513"/>
      <c r="BF72" s="513"/>
      <c r="BG72" s="513"/>
    </row>
    <row r="73" spans="1:60" s="48" customFormat="1" ht="10.5" customHeight="1">
      <c r="A73" s="464">
        <v>624</v>
      </c>
      <c r="B73" s="464"/>
      <c r="C73" s="464"/>
      <c r="D73" s="464"/>
      <c r="E73" s="464"/>
      <c r="F73" s="464">
        <v>320</v>
      </c>
      <c r="G73" s="464"/>
      <c r="H73" s="464"/>
      <c r="I73" s="464"/>
      <c r="J73" s="464"/>
      <c r="K73" s="464">
        <v>304</v>
      </c>
      <c r="L73" s="464"/>
      <c r="M73" s="464"/>
      <c r="N73" s="464"/>
      <c r="O73" s="464"/>
      <c r="P73" s="464">
        <v>54</v>
      </c>
      <c r="Q73" s="464"/>
      <c r="R73" s="464"/>
      <c r="S73" s="464">
        <v>42</v>
      </c>
      <c r="T73" s="464"/>
      <c r="U73" s="464"/>
      <c r="V73" s="464">
        <v>52</v>
      </c>
      <c r="W73" s="464"/>
      <c r="X73" s="464"/>
      <c r="Y73" s="464">
        <v>49</v>
      </c>
      <c r="Z73" s="464"/>
      <c r="AA73" s="464"/>
      <c r="AB73" s="464">
        <v>58</v>
      </c>
      <c r="AC73" s="464"/>
      <c r="AD73" s="464"/>
      <c r="AE73" s="464">
        <v>47</v>
      </c>
      <c r="AF73" s="464"/>
      <c r="AG73" s="464"/>
      <c r="AH73" s="464">
        <v>47</v>
      </c>
      <c r="AI73" s="464"/>
      <c r="AJ73" s="464"/>
      <c r="AK73" s="464">
        <v>68</v>
      </c>
      <c r="AL73" s="464"/>
      <c r="AM73" s="464"/>
      <c r="AN73" s="464">
        <v>64</v>
      </c>
      <c r="AO73" s="464"/>
      <c r="AP73" s="464"/>
      <c r="AQ73" s="464">
        <v>47</v>
      </c>
      <c r="AR73" s="464"/>
      <c r="AS73" s="464"/>
      <c r="AT73" s="464">
        <v>45</v>
      </c>
      <c r="AU73" s="464"/>
      <c r="AV73" s="464"/>
      <c r="AW73" s="464">
        <v>51</v>
      </c>
      <c r="AX73" s="464"/>
      <c r="AY73" s="464"/>
      <c r="AZ73" s="49"/>
      <c r="BA73" s="513" t="s">
        <v>93</v>
      </c>
      <c r="BB73" s="513"/>
      <c r="BC73" s="513"/>
      <c r="BD73" s="513"/>
      <c r="BE73" s="513"/>
      <c r="BF73" s="513"/>
      <c r="BG73" s="513"/>
    </row>
    <row r="74" spans="1:60" s="48" customFormat="1" ht="10.5" customHeight="1">
      <c r="A74" s="464">
        <v>498</v>
      </c>
      <c r="B74" s="464"/>
      <c r="C74" s="464"/>
      <c r="D74" s="464"/>
      <c r="E74" s="464"/>
      <c r="F74" s="464">
        <v>257</v>
      </c>
      <c r="G74" s="464"/>
      <c r="H74" s="464"/>
      <c r="I74" s="464"/>
      <c r="J74" s="464"/>
      <c r="K74" s="464">
        <v>241</v>
      </c>
      <c r="L74" s="464"/>
      <c r="M74" s="464"/>
      <c r="N74" s="464"/>
      <c r="O74" s="464"/>
      <c r="P74" s="464">
        <v>49</v>
      </c>
      <c r="Q74" s="464"/>
      <c r="R74" s="464"/>
      <c r="S74" s="464">
        <v>47</v>
      </c>
      <c r="T74" s="464"/>
      <c r="U74" s="464"/>
      <c r="V74" s="464">
        <v>44</v>
      </c>
      <c r="W74" s="464"/>
      <c r="X74" s="464"/>
      <c r="Y74" s="464">
        <v>34</v>
      </c>
      <c r="Z74" s="464"/>
      <c r="AA74" s="464"/>
      <c r="AB74" s="464">
        <v>46</v>
      </c>
      <c r="AC74" s="464"/>
      <c r="AD74" s="464"/>
      <c r="AE74" s="464">
        <v>43</v>
      </c>
      <c r="AF74" s="464"/>
      <c r="AG74" s="464"/>
      <c r="AH74" s="464">
        <v>40</v>
      </c>
      <c r="AI74" s="464"/>
      <c r="AJ74" s="464"/>
      <c r="AK74" s="464">
        <v>45</v>
      </c>
      <c r="AL74" s="464"/>
      <c r="AM74" s="464"/>
      <c r="AN74" s="464">
        <v>47</v>
      </c>
      <c r="AO74" s="464"/>
      <c r="AP74" s="464"/>
      <c r="AQ74" s="464">
        <v>41</v>
      </c>
      <c r="AR74" s="464"/>
      <c r="AS74" s="464"/>
      <c r="AT74" s="464">
        <v>31</v>
      </c>
      <c r="AU74" s="464"/>
      <c r="AV74" s="464"/>
      <c r="AW74" s="464">
        <v>31</v>
      </c>
      <c r="AX74" s="464"/>
      <c r="AY74" s="464"/>
      <c r="AZ74" s="49"/>
      <c r="BA74" s="513" t="s">
        <v>94</v>
      </c>
      <c r="BB74" s="513"/>
      <c r="BC74" s="513"/>
      <c r="BD74" s="513"/>
      <c r="BE74" s="513"/>
      <c r="BF74" s="513"/>
      <c r="BG74" s="513"/>
    </row>
    <row r="75" spans="1:60" s="48" customFormat="1" ht="10.5" customHeight="1">
      <c r="A75" s="464">
        <v>750</v>
      </c>
      <c r="B75" s="464"/>
      <c r="C75" s="464"/>
      <c r="D75" s="464"/>
      <c r="E75" s="464"/>
      <c r="F75" s="464">
        <v>387</v>
      </c>
      <c r="G75" s="464"/>
      <c r="H75" s="464"/>
      <c r="I75" s="464"/>
      <c r="J75" s="464"/>
      <c r="K75" s="464">
        <v>363</v>
      </c>
      <c r="L75" s="464"/>
      <c r="M75" s="464"/>
      <c r="N75" s="464"/>
      <c r="O75" s="464"/>
      <c r="P75" s="464">
        <v>63</v>
      </c>
      <c r="Q75" s="464"/>
      <c r="R75" s="464"/>
      <c r="S75" s="464">
        <v>68</v>
      </c>
      <c r="T75" s="464"/>
      <c r="U75" s="464"/>
      <c r="V75" s="464">
        <v>66</v>
      </c>
      <c r="W75" s="464"/>
      <c r="X75" s="464"/>
      <c r="Y75" s="464">
        <v>69</v>
      </c>
      <c r="Z75" s="464"/>
      <c r="AA75" s="464"/>
      <c r="AB75" s="464">
        <v>60</v>
      </c>
      <c r="AC75" s="464"/>
      <c r="AD75" s="464"/>
      <c r="AE75" s="464">
        <v>67</v>
      </c>
      <c r="AF75" s="464"/>
      <c r="AG75" s="464"/>
      <c r="AH75" s="464">
        <v>71</v>
      </c>
      <c r="AI75" s="464"/>
      <c r="AJ75" s="464"/>
      <c r="AK75" s="464">
        <v>52</v>
      </c>
      <c r="AL75" s="464"/>
      <c r="AM75" s="464"/>
      <c r="AN75" s="464">
        <v>70</v>
      </c>
      <c r="AO75" s="464"/>
      <c r="AP75" s="464"/>
      <c r="AQ75" s="464">
        <v>60</v>
      </c>
      <c r="AR75" s="464"/>
      <c r="AS75" s="464"/>
      <c r="AT75" s="464">
        <v>57</v>
      </c>
      <c r="AU75" s="464"/>
      <c r="AV75" s="464"/>
      <c r="AW75" s="464">
        <v>47</v>
      </c>
      <c r="AX75" s="464"/>
      <c r="AY75" s="464"/>
      <c r="AZ75" s="49"/>
      <c r="BA75" s="513" t="s">
        <v>95</v>
      </c>
      <c r="BB75" s="513"/>
      <c r="BC75" s="513"/>
      <c r="BD75" s="513"/>
      <c r="BE75" s="513"/>
      <c r="BF75" s="513"/>
      <c r="BG75" s="513"/>
    </row>
    <row r="76" spans="1:60" s="48" customFormat="1" ht="10.5" customHeight="1">
      <c r="A76" s="464">
        <v>1122</v>
      </c>
      <c r="B76" s="464"/>
      <c r="C76" s="464"/>
      <c r="D76" s="464"/>
      <c r="E76" s="464"/>
      <c r="F76" s="464">
        <v>571</v>
      </c>
      <c r="G76" s="464"/>
      <c r="H76" s="464"/>
      <c r="I76" s="464"/>
      <c r="J76" s="464"/>
      <c r="K76" s="464">
        <v>551</v>
      </c>
      <c r="L76" s="464"/>
      <c r="M76" s="464"/>
      <c r="N76" s="464"/>
      <c r="O76" s="464"/>
      <c r="P76" s="464">
        <v>121</v>
      </c>
      <c r="Q76" s="464"/>
      <c r="R76" s="464"/>
      <c r="S76" s="464">
        <v>91</v>
      </c>
      <c r="T76" s="464"/>
      <c r="U76" s="464"/>
      <c r="V76" s="464">
        <v>95</v>
      </c>
      <c r="W76" s="464"/>
      <c r="X76" s="464"/>
      <c r="Y76" s="464">
        <v>94</v>
      </c>
      <c r="Z76" s="464"/>
      <c r="AA76" s="464"/>
      <c r="AB76" s="464">
        <v>92</v>
      </c>
      <c r="AC76" s="464"/>
      <c r="AD76" s="464"/>
      <c r="AE76" s="464">
        <v>92</v>
      </c>
      <c r="AF76" s="464"/>
      <c r="AG76" s="464"/>
      <c r="AH76" s="464">
        <v>91</v>
      </c>
      <c r="AI76" s="464"/>
      <c r="AJ76" s="464"/>
      <c r="AK76" s="464">
        <v>84</v>
      </c>
      <c r="AL76" s="464"/>
      <c r="AM76" s="464"/>
      <c r="AN76" s="464">
        <v>92</v>
      </c>
      <c r="AO76" s="464"/>
      <c r="AP76" s="464"/>
      <c r="AQ76" s="464">
        <v>96</v>
      </c>
      <c r="AR76" s="464"/>
      <c r="AS76" s="464"/>
      <c r="AT76" s="464">
        <v>80</v>
      </c>
      <c r="AU76" s="464"/>
      <c r="AV76" s="464"/>
      <c r="AW76" s="464">
        <v>94</v>
      </c>
      <c r="AX76" s="464"/>
      <c r="AY76" s="464"/>
      <c r="AZ76" s="49"/>
      <c r="BA76" s="513" t="s">
        <v>96</v>
      </c>
      <c r="BB76" s="513"/>
      <c r="BC76" s="513"/>
      <c r="BD76" s="513"/>
      <c r="BE76" s="513"/>
      <c r="BF76" s="513"/>
      <c r="BG76" s="513"/>
    </row>
    <row r="77" spans="1:60" s="48" customFormat="1" ht="10.5" customHeight="1">
      <c r="A77" s="464">
        <v>510</v>
      </c>
      <c r="B77" s="464"/>
      <c r="C77" s="464"/>
      <c r="D77" s="464"/>
      <c r="E77" s="464"/>
      <c r="F77" s="464">
        <v>242</v>
      </c>
      <c r="G77" s="464"/>
      <c r="H77" s="464"/>
      <c r="I77" s="464"/>
      <c r="J77" s="464"/>
      <c r="K77" s="464">
        <v>268</v>
      </c>
      <c r="L77" s="464"/>
      <c r="M77" s="464"/>
      <c r="N77" s="464"/>
      <c r="O77" s="464"/>
      <c r="P77" s="464">
        <v>46</v>
      </c>
      <c r="Q77" s="464"/>
      <c r="R77" s="464"/>
      <c r="S77" s="464">
        <v>50</v>
      </c>
      <c r="T77" s="464"/>
      <c r="U77" s="464"/>
      <c r="V77" s="464">
        <v>29</v>
      </c>
      <c r="W77" s="464"/>
      <c r="X77" s="464"/>
      <c r="Y77" s="464">
        <v>38</v>
      </c>
      <c r="Z77" s="464"/>
      <c r="AA77" s="464"/>
      <c r="AB77" s="464">
        <v>36</v>
      </c>
      <c r="AC77" s="464"/>
      <c r="AD77" s="464"/>
      <c r="AE77" s="464">
        <v>45</v>
      </c>
      <c r="AF77" s="464"/>
      <c r="AG77" s="464"/>
      <c r="AH77" s="464">
        <v>45</v>
      </c>
      <c r="AI77" s="464"/>
      <c r="AJ77" s="464"/>
      <c r="AK77" s="464">
        <v>45</v>
      </c>
      <c r="AL77" s="464"/>
      <c r="AM77" s="464"/>
      <c r="AN77" s="464">
        <v>40</v>
      </c>
      <c r="AO77" s="464"/>
      <c r="AP77" s="464"/>
      <c r="AQ77" s="464">
        <v>48</v>
      </c>
      <c r="AR77" s="464"/>
      <c r="AS77" s="464"/>
      <c r="AT77" s="464">
        <v>46</v>
      </c>
      <c r="AU77" s="464"/>
      <c r="AV77" s="464"/>
      <c r="AW77" s="464">
        <v>42</v>
      </c>
      <c r="AX77" s="464"/>
      <c r="AY77" s="464"/>
      <c r="AZ77" s="49"/>
      <c r="BA77" s="513" t="s">
        <v>97</v>
      </c>
      <c r="BB77" s="513"/>
      <c r="BC77" s="513"/>
      <c r="BD77" s="513"/>
      <c r="BE77" s="513"/>
      <c r="BF77" s="513"/>
      <c r="BG77" s="513"/>
    </row>
    <row r="78" spans="1:60" s="48" customFormat="1" ht="10.5" customHeight="1">
      <c r="A78" s="464">
        <v>334</v>
      </c>
      <c r="B78" s="464"/>
      <c r="C78" s="464"/>
      <c r="D78" s="464"/>
      <c r="E78" s="464"/>
      <c r="F78" s="464">
        <v>167</v>
      </c>
      <c r="G78" s="464"/>
      <c r="H78" s="464"/>
      <c r="I78" s="464"/>
      <c r="J78" s="464"/>
      <c r="K78" s="464">
        <v>167</v>
      </c>
      <c r="L78" s="464"/>
      <c r="M78" s="464"/>
      <c r="N78" s="464"/>
      <c r="O78" s="464"/>
      <c r="P78" s="464">
        <v>31</v>
      </c>
      <c r="Q78" s="464"/>
      <c r="R78" s="464"/>
      <c r="S78" s="464">
        <v>31</v>
      </c>
      <c r="T78" s="464"/>
      <c r="U78" s="464"/>
      <c r="V78" s="464">
        <v>30</v>
      </c>
      <c r="W78" s="464"/>
      <c r="X78" s="464"/>
      <c r="Y78" s="464">
        <v>35</v>
      </c>
      <c r="Z78" s="464"/>
      <c r="AA78" s="464"/>
      <c r="AB78" s="464">
        <v>20</v>
      </c>
      <c r="AC78" s="464"/>
      <c r="AD78" s="464"/>
      <c r="AE78" s="464">
        <v>20</v>
      </c>
      <c r="AF78" s="464"/>
      <c r="AG78" s="464"/>
      <c r="AH78" s="464">
        <v>27</v>
      </c>
      <c r="AI78" s="464"/>
      <c r="AJ78" s="464"/>
      <c r="AK78" s="464">
        <v>32</v>
      </c>
      <c r="AL78" s="464"/>
      <c r="AM78" s="464"/>
      <c r="AN78" s="464">
        <v>27</v>
      </c>
      <c r="AO78" s="464"/>
      <c r="AP78" s="464"/>
      <c r="AQ78" s="464">
        <v>19</v>
      </c>
      <c r="AR78" s="464"/>
      <c r="AS78" s="464"/>
      <c r="AT78" s="464">
        <v>32</v>
      </c>
      <c r="AU78" s="464"/>
      <c r="AV78" s="464"/>
      <c r="AW78" s="464">
        <v>30</v>
      </c>
      <c r="AX78" s="464"/>
      <c r="AY78" s="464"/>
      <c r="AZ78" s="49"/>
      <c r="BA78" s="513" t="s">
        <v>98</v>
      </c>
      <c r="BB78" s="513"/>
      <c r="BC78" s="513"/>
      <c r="BD78" s="513"/>
      <c r="BE78" s="513"/>
      <c r="BF78" s="513"/>
      <c r="BG78" s="513"/>
    </row>
    <row r="79" spans="1:60" s="48" customFormat="1" ht="10.5" customHeight="1">
      <c r="A79" s="528">
        <v>607</v>
      </c>
      <c r="B79" s="528"/>
      <c r="C79" s="528"/>
      <c r="D79" s="528"/>
      <c r="E79" s="528"/>
      <c r="F79" s="528">
        <v>305</v>
      </c>
      <c r="G79" s="528"/>
      <c r="H79" s="528"/>
      <c r="I79" s="528"/>
      <c r="J79" s="528"/>
      <c r="K79" s="528">
        <v>302</v>
      </c>
      <c r="L79" s="528"/>
      <c r="M79" s="528"/>
      <c r="N79" s="528"/>
      <c r="O79" s="528"/>
      <c r="P79" s="528">
        <v>52</v>
      </c>
      <c r="Q79" s="528"/>
      <c r="R79" s="528"/>
      <c r="S79" s="528">
        <v>45</v>
      </c>
      <c r="T79" s="528"/>
      <c r="U79" s="528"/>
      <c r="V79" s="528">
        <v>50</v>
      </c>
      <c r="W79" s="528"/>
      <c r="X79" s="528"/>
      <c r="Y79" s="528">
        <v>64</v>
      </c>
      <c r="Z79" s="528"/>
      <c r="AA79" s="528"/>
      <c r="AB79" s="528">
        <v>55</v>
      </c>
      <c r="AC79" s="528"/>
      <c r="AD79" s="528"/>
      <c r="AE79" s="528">
        <v>53</v>
      </c>
      <c r="AF79" s="528"/>
      <c r="AG79" s="528"/>
      <c r="AH79" s="528">
        <v>50</v>
      </c>
      <c r="AI79" s="528"/>
      <c r="AJ79" s="528"/>
      <c r="AK79" s="528">
        <v>47</v>
      </c>
      <c r="AL79" s="528"/>
      <c r="AM79" s="528"/>
      <c r="AN79" s="528">
        <v>47</v>
      </c>
      <c r="AO79" s="528"/>
      <c r="AP79" s="528"/>
      <c r="AQ79" s="528">
        <v>47</v>
      </c>
      <c r="AR79" s="528"/>
      <c r="AS79" s="528"/>
      <c r="AT79" s="528">
        <v>51</v>
      </c>
      <c r="AU79" s="528"/>
      <c r="AV79" s="528"/>
      <c r="AW79" s="528">
        <v>46</v>
      </c>
      <c r="AX79" s="528"/>
      <c r="AY79" s="542"/>
      <c r="AZ79" s="52"/>
      <c r="BA79" s="522" t="s">
        <v>99</v>
      </c>
      <c r="BB79" s="522"/>
      <c r="BC79" s="522"/>
      <c r="BD79" s="522"/>
      <c r="BE79" s="522"/>
      <c r="BF79" s="522"/>
      <c r="BG79" s="522"/>
      <c r="BH79" s="53"/>
    </row>
    <row r="80" spans="1:60" s="42" customFormat="1" ht="9.6"/>
    <row r="81" ht="10.5" customHeight="1"/>
  </sheetData>
  <mergeCells count="959">
    <mergeCell ref="AW79:AY79"/>
    <mergeCell ref="BA79:BG79"/>
    <mergeCell ref="A5:BH5"/>
    <mergeCell ref="AE79:AG79"/>
    <mergeCell ref="AH79:AJ79"/>
    <mergeCell ref="AK79:AM79"/>
    <mergeCell ref="AN79:AP79"/>
    <mergeCell ref="AQ79:AS79"/>
    <mergeCell ref="AT79:AV79"/>
    <mergeCell ref="AW78:AY78"/>
    <mergeCell ref="BA78:BG78"/>
    <mergeCell ref="A79:E79"/>
    <mergeCell ref="F79:J79"/>
    <mergeCell ref="K79:O79"/>
    <mergeCell ref="P79:R79"/>
    <mergeCell ref="S79:U79"/>
    <mergeCell ref="V79:X79"/>
    <mergeCell ref="Y79:AA79"/>
    <mergeCell ref="AB79:AD79"/>
    <mergeCell ref="AE78:AG78"/>
    <mergeCell ref="AH78:AJ78"/>
    <mergeCell ref="AK78:AM78"/>
    <mergeCell ref="AN78:AP78"/>
    <mergeCell ref="AQ78:AS78"/>
    <mergeCell ref="AT78:AV78"/>
    <mergeCell ref="AW77:AY77"/>
    <mergeCell ref="BA77:BG77"/>
    <mergeCell ref="A78:E78"/>
    <mergeCell ref="F78:J78"/>
    <mergeCell ref="K78:O78"/>
    <mergeCell ref="P78:R78"/>
    <mergeCell ref="S78:U78"/>
    <mergeCell ref="V78:X78"/>
    <mergeCell ref="Y78:AA78"/>
    <mergeCell ref="AB78:AD78"/>
    <mergeCell ref="AE77:AG77"/>
    <mergeCell ref="AH77:AJ77"/>
    <mergeCell ref="AK77:AM77"/>
    <mergeCell ref="AN77:AP77"/>
    <mergeCell ref="AQ77:AS77"/>
    <mergeCell ref="AT77:AV77"/>
    <mergeCell ref="AW76:AY76"/>
    <mergeCell ref="BA76:BG76"/>
    <mergeCell ref="A77:E77"/>
    <mergeCell ref="F77:J77"/>
    <mergeCell ref="K77:O77"/>
    <mergeCell ref="P77:R77"/>
    <mergeCell ref="S77:U77"/>
    <mergeCell ref="V77:X77"/>
    <mergeCell ref="Y77:AA77"/>
    <mergeCell ref="AB77:AD77"/>
    <mergeCell ref="AE76:AG76"/>
    <mergeCell ref="AH76:AJ76"/>
    <mergeCell ref="AK76:AM76"/>
    <mergeCell ref="AN76:AP76"/>
    <mergeCell ref="AQ76:AS76"/>
    <mergeCell ref="AT76:AV76"/>
    <mergeCell ref="A76:E76"/>
    <mergeCell ref="F76:J76"/>
    <mergeCell ref="K76:O76"/>
    <mergeCell ref="P76:R76"/>
    <mergeCell ref="S76:U76"/>
    <mergeCell ref="V76:X76"/>
    <mergeCell ref="Y76:AA76"/>
    <mergeCell ref="AB76:AD76"/>
    <mergeCell ref="AE75:AG75"/>
    <mergeCell ref="AW74:AY74"/>
    <mergeCell ref="BA74:BG74"/>
    <mergeCell ref="A75:E75"/>
    <mergeCell ref="F75:J75"/>
    <mergeCell ref="K75:O75"/>
    <mergeCell ref="P75:R75"/>
    <mergeCell ref="S75:U75"/>
    <mergeCell ref="V75:X75"/>
    <mergeCell ref="Y75:AA75"/>
    <mergeCell ref="AB75:AD75"/>
    <mergeCell ref="AE74:AG74"/>
    <mergeCell ref="AH74:AJ74"/>
    <mergeCell ref="AK74:AM74"/>
    <mergeCell ref="AN74:AP74"/>
    <mergeCell ref="AQ74:AS74"/>
    <mergeCell ref="AT74:AV74"/>
    <mergeCell ref="AW75:AY75"/>
    <mergeCell ref="BA75:BG75"/>
    <mergeCell ref="AH75:AJ75"/>
    <mergeCell ref="AK75:AM75"/>
    <mergeCell ref="AN75:AP75"/>
    <mergeCell ref="AQ75:AS75"/>
    <mergeCell ref="AT75:AV75"/>
    <mergeCell ref="A74:E74"/>
    <mergeCell ref="F74:J74"/>
    <mergeCell ref="K74:O74"/>
    <mergeCell ref="P74:R74"/>
    <mergeCell ref="S74:U74"/>
    <mergeCell ref="V74:X74"/>
    <mergeCell ref="Y74:AA74"/>
    <mergeCell ref="AB74:AD74"/>
    <mergeCell ref="AE73:AG73"/>
    <mergeCell ref="BA72:BG72"/>
    <mergeCell ref="A73:E73"/>
    <mergeCell ref="F73:J73"/>
    <mergeCell ref="K73:O73"/>
    <mergeCell ref="P73:R73"/>
    <mergeCell ref="S73:U73"/>
    <mergeCell ref="V73:X73"/>
    <mergeCell ref="Y73:AA73"/>
    <mergeCell ref="AB73:AD73"/>
    <mergeCell ref="AE72:AG72"/>
    <mergeCell ref="AH72:AJ72"/>
    <mergeCell ref="AK72:AM72"/>
    <mergeCell ref="AN72:AP72"/>
    <mergeCell ref="AQ72:AS72"/>
    <mergeCell ref="AT72:AV72"/>
    <mergeCell ref="AW73:AY73"/>
    <mergeCell ref="BA73:BG73"/>
    <mergeCell ref="AH73:AJ73"/>
    <mergeCell ref="AK73:AM73"/>
    <mergeCell ref="AN73:AP73"/>
    <mergeCell ref="AQ73:AS73"/>
    <mergeCell ref="AT73:AV73"/>
    <mergeCell ref="A72:E72"/>
    <mergeCell ref="F72:J72"/>
    <mergeCell ref="K72:O72"/>
    <mergeCell ref="P72:R72"/>
    <mergeCell ref="S72:U72"/>
    <mergeCell ref="V72:X72"/>
    <mergeCell ref="Y72:AA72"/>
    <mergeCell ref="AB72:AD72"/>
    <mergeCell ref="AE71:AG71"/>
    <mergeCell ref="AW70:AY70"/>
    <mergeCell ref="K70:O70"/>
    <mergeCell ref="P70:R70"/>
    <mergeCell ref="S70:U70"/>
    <mergeCell ref="V70:X70"/>
    <mergeCell ref="Y70:AA70"/>
    <mergeCell ref="AB70:AD70"/>
    <mergeCell ref="AW72:AY72"/>
    <mergeCell ref="BA70:BG70"/>
    <mergeCell ref="A71:E71"/>
    <mergeCell ref="F71:J71"/>
    <mergeCell ref="K71:O71"/>
    <mergeCell ref="P71:R71"/>
    <mergeCell ref="S71:U71"/>
    <mergeCell ref="V71:X71"/>
    <mergeCell ref="Y71:AA71"/>
    <mergeCell ref="AB71:AD71"/>
    <mergeCell ref="AE70:AG70"/>
    <mergeCell ref="AH70:AJ70"/>
    <mergeCell ref="AK70:AM70"/>
    <mergeCell ref="AN70:AP70"/>
    <mergeCell ref="AQ70:AS70"/>
    <mergeCell ref="AT70:AV70"/>
    <mergeCell ref="AW71:AY71"/>
    <mergeCell ref="BA71:BG71"/>
    <mergeCell ref="AH71:AJ71"/>
    <mergeCell ref="AK71:AM71"/>
    <mergeCell ref="AN71:AP71"/>
    <mergeCell ref="AQ71:AS71"/>
    <mergeCell ref="AT71:AV71"/>
    <mergeCell ref="A70:E70"/>
    <mergeCell ref="F70:J70"/>
    <mergeCell ref="AE69:AG69"/>
    <mergeCell ref="AW68:AY68"/>
    <mergeCell ref="BA68:BG68"/>
    <mergeCell ref="A69:E69"/>
    <mergeCell ref="F69:J69"/>
    <mergeCell ref="K69:O69"/>
    <mergeCell ref="P69:R69"/>
    <mergeCell ref="S69:U69"/>
    <mergeCell ref="V69:X69"/>
    <mergeCell ref="Y69:AA69"/>
    <mergeCell ref="AB69:AD69"/>
    <mergeCell ref="AE68:AG68"/>
    <mergeCell ref="AH68:AJ68"/>
    <mergeCell ref="AK68:AM68"/>
    <mergeCell ref="AN68:AP68"/>
    <mergeCell ref="AQ68:AS68"/>
    <mergeCell ref="AT68:AV68"/>
    <mergeCell ref="AW69:AY69"/>
    <mergeCell ref="BA69:BG69"/>
    <mergeCell ref="AH69:AJ69"/>
    <mergeCell ref="AK69:AM69"/>
    <mergeCell ref="AN69:AP69"/>
    <mergeCell ref="AQ69:AS69"/>
    <mergeCell ref="AT69:AV69"/>
    <mergeCell ref="A68:E68"/>
    <mergeCell ref="F68:J68"/>
    <mergeCell ref="K68:O68"/>
    <mergeCell ref="P68:R68"/>
    <mergeCell ref="S68:U68"/>
    <mergeCell ref="V68:X68"/>
    <mergeCell ref="Y68:AA68"/>
    <mergeCell ref="AB68:AD68"/>
    <mergeCell ref="AE67:AG67"/>
    <mergeCell ref="BA66:BG66"/>
    <mergeCell ref="A67:E67"/>
    <mergeCell ref="F67:J67"/>
    <mergeCell ref="K67:O67"/>
    <mergeCell ref="P67:R67"/>
    <mergeCell ref="S67:U67"/>
    <mergeCell ref="V67:X67"/>
    <mergeCell ref="Y67:AA67"/>
    <mergeCell ref="AB67:AD67"/>
    <mergeCell ref="AE66:AG66"/>
    <mergeCell ref="AH66:AJ66"/>
    <mergeCell ref="AK66:AM66"/>
    <mergeCell ref="AN66:AP66"/>
    <mergeCell ref="AQ66:AS66"/>
    <mergeCell ref="AT66:AV66"/>
    <mergeCell ref="AW67:AY67"/>
    <mergeCell ref="BA67:BG67"/>
    <mergeCell ref="AH67:AJ67"/>
    <mergeCell ref="AK67:AM67"/>
    <mergeCell ref="AN67:AP67"/>
    <mergeCell ref="AQ67:AS67"/>
    <mergeCell ref="AT67:AV67"/>
    <mergeCell ref="A66:E66"/>
    <mergeCell ref="F66:J66"/>
    <mergeCell ref="K66:O66"/>
    <mergeCell ref="P66:R66"/>
    <mergeCell ref="S66:U66"/>
    <mergeCell ref="V66:X66"/>
    <mergeCell ref="Y66:AA66"/>
    <mergeCell ref="AB66:AD66"/>
    <mergeCell ref="AE65:AG65"/>
    <mergeCell ref="AW64:AY64"/>
    <mergeCell ref="K64:O64"/>
    <mergeCell ref="P64:R64"/>
    <mergeCell ref="S64:U64"/>
    <mergeCell ref="V64:X64"/>
    <mergeCell ref="Y64:AA64"/>
    <mergeCell ref="AB64:AD64"/>
    <mergeCell ref="AW66:AY66"/>
    <mergeCell ref="BA64:BG64"/>
    <mergeCell ref="A65:E65"/>
    <mergeCell ref="F65:J65"/>
    <mergeCell ref="K65:O65"/>
    <mergeCell ref="P65:R65"/>
    <mergeCell ref="S65:U65"/>
    <mergeCell ref="V65:X65"/>
    <mergeCell ref="Y65:AA65"/>
    <mergeCell ref="AB65:AD65"/>
    <mergeCell ref="AE64:AG64"/>
    <mergeCell ref="AH64:AJ64"/>
    <mergeCell ref="AK64:AM64"/>
    <mergeCell ref="AN64:AP64"/>
    <mergeCell ref="AQ64:AS64"/>
    <mergeCell ref="AT64:AV64"/>
    <mergeCell ref="AW65:AY65"/>
    <mergeCell ref="BA65:BG65"/>
    <mergeCell ref="AH65:AJ65"/>
    <mergeCell ref="AK65:AM65"/>
    <mergeCell ref="AN65:AP65"/>
    <mergeCell ref="AQ65:AS65"/>
    <mergeCell ref="AT65:AV65"/>
    <mergeCell ref="A64:E64"/>
    <mergeCell ref="F64:J64"/>
    <mergeCell ref="AE63:AG63"/>
    <mergeCell ref="AW62:AY62"/>
    <mergeCell ref="BA62:BG62"/>
    <mergeCell ref="A63:E63"/>
    <mergeCell ref="F63:J63"/>
    <mergeCell ref="K63:O63"/>
    <mergeCell ref="P63:R63"/>
    <mergeCell ref="S63:U63"/>
    <mergeCell ref="V63:X63"/>
    <mergeCell ref="Y63:AA63"/>
    <mergeCell ref="AB63:AD63"/>
    <mergeCell ref="AE62:AG62"/>
    <mergeCell ref="AH62:AJ62"/>
    <mergeCell ref="AK62:AM62"/>
    <mergeCell ref="AN62:AP62"/>
    <mergeCell ref="AQ62:AS62"/>
    <mergeCell ref="AT62:AV62"/>
    <mergeCell ref="AW63:AY63"/>
    <mergeCell ref="BA63:BG63"/>
    <mergeCell ref="AH63:AJ63"/>
    <mergeCell ref="AK63:AM63"/>
    <mergeCell ref="AN63:AP63"/>
    <mergeCell ref="AQ63:AS63"/>
    <mergeCell ref="AT63:AV63"/>
    <mergeCell ref="A62:E62"/>
    <mergeCell ref="F62:J62"/>
    <mergeCell ref="K62:O62"/>
    <mergeCell ref="P62:R62"/>
    <mergeCell ref="S62:U62"/>
    <mergeCell ref="V62:X62"/>
    <mergeCell ref="Y62:AA62"/>
    <mergeCell ref="AB62:AD62"/>
    <mergeCell ref="AE61:AG61"/>
    <mergeCell ref="BA60:BG60"/>
    <mergeCell ref="A61:E61"/>
    <mergeCell ref="F61:J61"/>
    <mergeCell ref="K61:O61"/>
    <mergeCell ref="P61:R61"/>
    <mergeCell ref="S61:U61"/>
    <mergeCell ref="V61:X61"/>
    <mergeCell ref="Y61:AA61"/>
    <mergeCell ref="AB61:AD61"/>
    <mergeCell ref="AE60:AG60"/>
    <mergeCell ref="AH60:AJ60"/>
    <mergeCell ref="AK60:AM60"/>
    <mergeCell ref="AN60:AP60"/>
    <mergeCell ref="AQ60:AS60"/>
    <mergeCell ref="AT60:AV60"/>
    <mergeCell ref="AW61:AY61"/>
    <mergeCell ref="BA61:BG61"/>
    <mergeCell ref="AH61:AJ61"/>
    <mergeCell ref="AK61:AM61"/>
    <mergeCell ref="AN61:AP61"/>
    <mergeCell ref="AQ61:AS61"/>
    <mergeCell ref="AT61:AV61"/>
    <mergeCell ref="A60:E60"/>
    <mergeCell ref="F60:J60"/>
    <mergeCell ref="K60:O60"/>
    <mergeCell ref="P60:R60"/>
    <mergeCell ref="S60:U60"/>
    <mergeCell ref="V60:X60"/>
    <mergeCell ref="Y60:AA60"/>
    <mergeCell ref="AB60:AD60"/>
    <mergeCell ref="AE59:AG59"/>
    <mergeCell ref="AW58:AY58"/>
    <mergeCell ref="K58:O58"/>
    <mergeCell ref="P58:R58"/>
    <mergeCell ref="S58:U58"/>
    <mergeCell ref="V58:X58"/>
    <mergeCell ref="Y58:AA58"/>
    <mergeCell ref="AB58:AD58"/>
    <mergeCell ref="AW60:AY60"/>
    <mergeCell ref="BA58:BG58"/>
    <mergeCell ref="A59:E59"/>
    <mergeCell ref="F59:J59"/>
    <mergeCell ref="K59:O59"/>
    <mergeCell ref="P59:R59"/>
    <mergeCell ref="S59:U59"/>
    <mergeCell ref="V59:X59"/>
    <mergeCell ref="Y59:AA59"/>
    <mergeCell ref="AB59:AD59"/>
    <mergeCell ref="AE58:AG58"/>
    <mergeCell ref="AH58:AJ58"/>
    <mergeCell ref="AK58:AM58"/>
    <mergeCell ref="AN58:AP58"/>
    <mergeCell ref="AQ58:AS58"/>
    <mergeCell ref="AT58:AV58"/>
    <mergeCell ref="AW59:AY59"/>
    <mergeCell ref="BA59:BG59"/>
    <mergeCell ref="AH59:AJ59"/>
    <mergeCell ref="AK59:AM59"/>
    <mergeCell ref="AN59:AP59"/>
    <mergeCell ref="AQ59:AS59"/>
    <mergeCell ref="AT59:AV59"/>
    <mergeCell ref="A58:E58"/>
    <mergeCell ref="F58:J58"/>
    <mergeCell ref="AE57:AG57"/>
    <mergeCell ref="AW56:AY56"/>
    <mergeCell ref="BA56:BG56"/>
    <mergeCell ref="A57:E57"/>
    <mergeCell ref="F57:J57"/>
    <mergeCell ref="K57:O57"/>
    <mergeCell ref="P57:R57"/>
    <mergeCell ref="S57:U57"/>
    <mergeCell ref="V57:X57"/>
    <mergeCell ref="Y57:AA57"/>
    <mergeCell ref="AB57:AD57"/>
    <mergeCell ref="AE56:AG56"/>
    <mergeCell ref="AH56:AJ56"/>
    <mergeCell ref="AK56:AM56"/>
    <mergeCell ref="AN56:AP56"/>
    <mergeCell ref="AQ56:AS56"/>
    <mergeCell ref="AT56:AV56"/>
    <mergeCell ref="AW57:AY57"/>
    <mergeCell ref="BA57:BG57"/>
    <mergeCell ref="AH57:AJ57"/>
    <mergeCell ref="AK57:AM57"/>
    <mergeCell ref="AN57:AP57"/>
    <mergeCell ref="AQ57:AS57"/>
    <mergeCell ref="AT57:AV57"/>
    <mergeCell ref="A56:E56"/>
    <mergeCell ref="F56:J56"/>
    <mergeCell ref="K56:O56"/>
    <mergeCell ref="P56:R56"/>
    <mergeCell ref="S56:U56"/>
    <mergeCell ref="V56:X56"/>
    <mergeCell ref="Y56:AA56"/>
    <mergeCell ref="AB56:AD56"/>
    <mergeCell ref="AE55:AG55"/>
    <mergeCell ref="BA54:BG54"/>
    <mergeCell ref="A55:E55"/>
    <mergeCell ref="F55:J55"/>
    <mergeCell ref="K55:O55"/>
    <mergeCell ref="P55:R55"/>
    <mergeCell ref="S55:U55"/>
    <mergeCell ref="V55:X55"/>
    <mergeCell ref="Y55:AA55"/>
    <mergeCell ref="AB55:AD55"/>
    <mergeCell ref="AE54:AG54"/>
    <mergeCell ref="AH54:AJ54"/>
    <mergeCell ref="AK54:AM54"/>
    <mergeCell ref="AN54:AP54"/>
    <mergeCell ref="AQ54:AS54"/>
    <mergeCell ref="AT54:AV54"/>
    <mergeCell ref="AW55:AY55"/>
    <mergeCell ref="BA55:BG55"/>
    <mergeCell ref="AH55:AJ55"/>
    <mergeCell ref="AK55:AM55"/>
    <mergeCell ref="AN55:AP55"/>
    <mergeCell ref="AQ55:AS55"/>
    <mergeCell ref="AT55:AV55"/>
    <mergeCell ref="A54:E54"/>
    <mergeCell ref="F54:J54"/>
    <mergeCell ref="K54:O54"/>
    <mergeCell ref="P54:R54"/>
    <mergeCell ref="S54:U54"/>
    <mergeCell ref="V54:X54"/>
    <mergeCell ref="Y54:AA54"/>
    <mergeCell ref="AB54:AD54"/>
    <mergeCell ref="AE53:AG53"/>
    <mergeCell ref="AW52:AY52"/>
    <mergeCell ref="K52:O52"/>
    <mergeCell ref="P52:R52"/>
    <mergeCell ref="S52:U52"/>
    <mergeCell ref="V52:X52"/>
    <mergeCell ref="Y52:AA52"/>
    <mergeCell ref="AB52:AD52"/>
    <mergeCell ref="AW54:AY54"/>
    <mergeCell ref="BA52:BG52"/>
    <mergeCell ref="A53:E53"/>
    <mergeCell ref="F53:J53"/>
    <mergeCell ref="K53:O53"/>
    <mergeCell ref="P53:R53"/>
    <mergeCell ref="S53:U53"/>
    <mergeCell ref="V53:X53"/>
    <mergeCell ref="Y53:AA53"/>
    <mergeCell ref="AB53:AD53"/>
    <mergeCell ref="AE52:AG52"/>
    <mergeCell ref="AH52:AJ52"/>
    <mergeCell ref="AK52:AM52"/>
    <mergeCell ref="AN52:AP52"/>
    <mergeCell ref="AQ52:AS52"/>
    <mergeCell ref="AT52:AV52"/>
    <mergeCell ref="AW53:AY53"/>
    <mergeCell ref="BA53:BG53"/>
    <mergeCell ref="AH53:AJ53"/>
    <mergeCell ref="AK53:AM53"/>
    <mergeCell ref="AN53:AP53"/>
    <mergeCell ref="AQ53:AS53"/>
    <mergeCell ref="AT53:AV53"/>
    <mergeCell ref="A52:E52"/>
    <mergeCell ref="F52:J52"/>
    <mergeCell ref="AE51:AG51"/>
    <mergeCell ref="AW50:AY50"/>
    <mergeCell ref="BA50:BG50"/>
    <mergeCell ref="A51:E51"/>
    <mergeCell ref="F51:J51"/>
    <mergeCell ref="K51:O51"/>
    <mergeCell ref="P51:R51"/>
    <mergeCell ref="S51:U51"/>
    <mergeCell ref="V51:X51"/>
    <mergeCell ref="Y51:AA51"/>
    <mergeCell ref="AB51:AD51"/>
    <mergeCell ref="AE50:AG50"/>
    <mergeCell ref="AH50:AJ50"/>
    <mergeCell ref="AK50:AM50"/>
    <mergeCell ref="AN50:AP50"/>
    <mergeCell ref="AQ50:AS50"/>
    <mergeCell ref="AT50:AV50"/>
    <mergeCell ref="AW51:AY51"/>
    <mergeCell ref="BA51:BG51"/>
    <mergeCell ref="AH51:AJ51"/>
    <mergeCell ref="AK51:AM51"/>
    <mergeCell ref="AN51:AP51"/>
    <mergeCell ref="AQ51:AS51"/>
    <mergeCell ref="AT51:AV51"/>
    <mergeCell ref="A50:E50"/>
    <mergeCell ref="F50:J50"/>
    <mergeCell ref="K50:O50"/>
    <mergeCell ref="P50:R50"/>
    <mergeCell ref="S50:U50"/>
    <mergeCell ref="V50:X50"/>
    <mergeCell ref="Y50:AA50"/>
    <mergeCell ref="AB50:AD50"/>
    <mergeCell ref="AE49:AG49"/>
    <mergeCell ref="BA48:BG48"/>
    <mergeCell ref="A49:E49"/>
    <mergeCell ref="F49:J49"/>
    <mergeCell ref="K49:O49"/>
    <mergeCell ref="P49:R49"/>
    <mergeCell ref="S49:U49"/>
    <mergeCell ref="V49:X49"/>
    <mergeCell ref="Y49:AA49"/>
    <mergeCell ref="AB49:AD49"/>
    <mergeCell ref="AE48:AG48"/>
    <mergeCell ref="AH48:AJ48"/>
    <mergeCell ref="AK48:AM48"/>
    <mergeCell ref="AN48:AP48"/>
    <mergeCell ref="AQ48:AS48"/>
    <mergeCell ref="AT48:AV48"/>
    <mergeCell ref="AW49:AY49"/>
    <mergeCell ref="BA49:BG49"/>
    <mergeCell ref="AH49:AJ49"/>
    <mergeCell ref="AK49:AM49"/>
    <mergeCell ref="AN49:AP49"/>
    <mergeCell ref="AQ49:AS49"/>
    <mergeCell ref="AT49:AV49"/>
    <mergeCell ref="A48:E48"/>
    <mergeCell ref="F48:J48"/>
    <mergeCell ref="K48:O48"/>
    <mergeCell ref="P48:R48"/>
    <mergeCell ref="S48:U48"/>
    <mergeCell ref="V48:X48"/>
    <mergeCell ref="Y48:AA48"/>
    <mergeCell ref="AB48:AD48"/>
    <mergeCell ref="AE47:AG47"/>
    <mergeCell ref="AW46:AY46"/>
    <mergeCell ref="K46:O46"/>
    <mergeCell ref="P46:R46"/>
    <mergeCell ref="S46:U46"/>
    <mergeCell ref="V46:X46"/>
    <mergeCell ref="Y46:AA46"/>
    <mergeCell ref="AB46:AD46"/>
    <mergeCell ref="AW48:AY48"/>
    <mergeCell ref="BA46:BG46"/>
    <mergeCell ref="A47:E47"/>
    <mergeCell ref="F47:J47"/>
    <mergeCell ref="K47:O47"/>
    <mergeCell ref="P47:R47"/>
    <mergeCell ref="S47:U47"/>
    <mergeCell ref="V47:X47"/>
    <mergeCell ref="Y47:AA47"/>
    <mergeCell ref="AB47:AD47"/>
    <mergeCell ref="AE46:AG46"/>
    <mergeCell ref="AH46:AJ46"/>
    <mergeCell ref="AK46:AM46"/>
    <mergeCell ref="AN46:AP46"/>
    <mergeCell ref="AQ46:AS46"/>
    <mergeCell ref="AT46:AV46"/>
    <mergeCell ref="AW47:AY47"/>
    <mergeCell ref="BA47:BG47"/>
    <mergeCell ref="AH47:AJ47"/>
    <mergeCell ref="AK47:AM47"/>
    <mergeCell ref="AN47:AP47"/>
    <mergeCell ref="AQ47:AS47"/>
    <mergeCell ref="AT47:AV47"/>
    <mergeCell ref="A46:E46"/>
    <mergeCell ref="F46:J46"/>
    <mergeCell ref="AE45:AG45"/>
    <mergeCell ref="AW44:AY44"/>
    <mergeCell ref="BA44:BG44"/>
    <mergeCell ref="A45:E45"/>
    <mergeCell ref="F45:J45"/>
    <mergeCell ref="K45:O45"/>
    <mergeCell ref="P45:R45"/>
    <mergeCell ref="S45:U45"/>
    <mergeCell ref="V45:X45"/>
    <mergeCell ref="Y45:AA45"/>
    <mergeCell ref="AB45:AD45"/>
    <mergeCell ref="AE44:AG44"/>
    <mergeCell ref="AH44:AJ44"/>
    <mergeCell ref="AK44:AM44"/>
    <mergeCell ref="AN44:AP44"/>
    <mergeCell ref="AQ44:AS44"/>
    <mergeCell ref="AT44:AV44"/>
    <mergeCell ref="AW45:AY45"/>
    <mergeCell ref="BA45:BG45"/>
    <mergeCell ref="AH45:AJ45"/>
    <mergeCell ref="AK45:AM45"/>
    <mergeCell ref="AN45:AP45"/>
    <mergeCell ref="AQ45:AS45"/>
    <mergeCell ref="AT45:AV45"/>
    <mergeCell ref="A44:E44"/>
    <mergeCell ref="F44:J44"/>
    <mergeCell ref="K44:O44"/>
    <mergeCell ref="P44:R44"/>
    <mergeCell ref="S44:U44"/>
    <mergeCell ref="V44:X44"/>
    <mergeCell ref="Y44:AA44"/>
    <mergeCell ref="AB44:AD44"/>
    <mergeCell ref="AE43:AG43"/>
    <mergeCell ref="BA42:BG42"/>
    <mergeCell ref="A43:E43"/>
    <mergeCell ref="F43:J43"/>
    <mergeCell ref="K43:O43"/>
    <mergeCell ref="P43:R43"/>
    <mergeCell ref="S43:U43"/>
    <mergeCell ref="V43:X43"/>
    <mergeCell ref="Y43:AA43"/>
    <mergeCell ref="AB43:AD43"/>
    <mergeCell ref="AE42:AG42"/>
    <mergeCell ref="AH42:AJ42"/>
    <mergeCell ref="AK42:AM42"/>
    <mergeCell ref="AN42:AP42"/>
    <mergeCell ref="AQ42:AS42"/>
    <mergeCell ref="AT42:AV42"/>
    <mergeCell ref="AW43:AY43"/>
    <mergeCell ref="BA43:BG43"/>
    <mergeCell ref="AH43:AJ43"/>
    <mergeCell ref="AK43:AM43"/>
    <mergeCell ref="AN43:AP43"/>
    <mergeCell ref="AQ43:AS43"/>
    <mergeCell ref="AT43:AV43"/>
    <mergeCell ref="A42:E42"/>
    <mergeCell ref="F42:J42"/>
    <mergeCell ref="K42:O42"/>
    <mergeCell ref="P42:R42"/>
    <mergeCell ref="S42:U42"/>
    <mergeCell ref="V42:X42"/>
    <mergeCell ref="Y42:AA42"/>
    <mergeCell ref="AB42:AD42"/>
    <mergeCell ref="AE41:AG41"/>
    <mergeCell ref="AW40:AY40"/>
    <mergeCell ref="K40:O40"/>
    <mergeCell ref="P40:R40"/>
    <mergeCell ref="S40:U40"/>
    <mergeCell ref="V40:X40"/>
    <mergeCell ref="Y40:AA40"/>
    <mergeCell ref="AB40:AD40"/>
    <mergeCell ref="AW42:AY42"/>
    <mergeCell ref="BA40:BG40"/>
    <mergeCell ref="A41:E41"/>
    <mergeCell ref="F41:J41"/>
    <mergeCell ref="K41:O41"/>
    <mergeCell ref="P41:R41"/>
    <mergeCell ref="S41:U41"/>
    <mergeCell ref="V41:X41"/>
    <mergeCell ref="Y41:AA41"/>
    <mergeCell ref="AB41:AD41"/>
    <mergeCell ref="AE40:AG40"/>
    <mergeCell ref="AH40:AJ40"/>
    <mergeCell ref="AK40:AM40"/>
    <mergeCell ref="AN40:AP40"/>
    <mergeCell ref="AQ40:AS40"/>
    <mergeCell ref="AT40:AV40"/>
    <mergeCell ref="AW41:AY41"/>
    <mergeCell ref="BA41:BG41"/>
    <mergeCell ref="AH41:AJ41"/>
    <mergeCell ref="AK41:AM41"/>
    <mergeCell ref="AN41:AP41"/>
    <mergeCell ref="AQ41:AS41"/>
    <mergeCell ref="AT41:AV41"/>
    <mergeCell ref="A40:E40"/>
    <mergeCell ref="F40:J40"/>
    <mergeCell ref="AE39:AG39"/>
    <mergeCell ref="BA38:BG38"/>
    <mergeCell ref="A39:E39"/>
    <mergeCell ref="F39:J39"/>
    <mergeCell ref="K39:O39"/>
    <mergeCell ref="P39:R39"/>
    <mergeCell ref="S39:U39"/>
    <mergeCell ref="V39:X39"/>
    <mergeCell ref="Y39:AA39"/>
    <mergeCell ref="AB39:AD39"/>
    <mergeCell ref="AE38:AG38"/>
    <mergeCell ref="AH38:AJ38"/>
    <mergeCell ref="AK38:AM38"/>
    <mergeCell ref="AN38:AP38"/>
    <mergeCell ref="AQ38:AS38"/>
    <mergeCell ref="AT38:AV38"/>
    <mergeCell ref="AW39:AY39"/>
    <mergeCell ref="BA39:BG39"/>
    <mergeCell ref="AH39:AJ39"/>
    <mergeCell ref="AK39:AM39"/>
    <mergeCell ref="AN39:AP39"/>
    <mergeCell ref="AQ39:AS39"/>
    <mergeCell ref="AT39:AV39"/>
    <mergeCell ref="AW37:AY37"/>
    <mergeCell ref="A38:E38"/>
    <mergeCell ref="F38:J38"/>
    <mergeCell ref="K38:O38"/>
    <mergeCell ref="P38:R38"/>
    <mergeCell ref="S38:U38"/>
    <mergeCell ref="V38:X38"/>
    <mergeCell ref="Y38:AA38"/>
    <mergeCell ref="AB38:AD38"/>
    <mergeCell ref="AB37:AD37"/>
    <mergeCell ref="AE37:AG37"/>
    <mergeCell ref="AH37:AJ37"/>
    <mergeCell ref="AK37:AM37"/>
    <mergeCell ref="AN37:AP37"/>
    <mergeCell ref="AQ37:AS37"/>
    <mergeCell ref="AW38:AY38"/>
    <mergeCell ref="A33:BH33"/>
    <mergeCell ref="A35:AY35"/>
    <mergeCell ref="AZ35:BH37"/>
    <mergeCell ref="A36:O36"/>
    <mergeCell ref="P36:U36"/>
    <mergeCell ref="V36:AA36"/>
    <mergeCell ref="AB36:AG36"/>
    <mergeCell ref="Y30:AA30"/>
    <mergeCell ref="AB30:AD30"/>
    <mergeCell ref="AE30:AG30"/>
    <mergeCell ref="AH30:AJ30"/>
    <mergeCell ref="AK30:AM30"/>
    <mergeCell ref="AN30:AP30"/>
    <mergeCell ref="AH36:AM36"/>
    <mergeCell ref="AN36:AS36"/>
    <mergeCell ref="AT36:AY36"/>
    <mergeCell ref="A37:E37"/>
    <mergeCell ref="F37:J37"/>
    <mergeCell ref="K37:O37"/>
    <mergeCell ref="P37:R37"/>
    <mergeCell ref="S37:U37"/>
    <mergeCell ref="V37:X37"/>
    <mergeCell ref="Y37:AA37"/>
    <mergeCell ref="AT37:AV37"/>
    <mergeCell ref="AW29:AY29"/>
    <mergeCell ref="BB29:BC29"/>
    <mergeCell ref="A30:E30"/>
    <mergeCell ref="F30:J30"/>
    <mergeCell ref="K30:O30"/>
    <mergeCell ref="P30:R30"/>
    <mergeCell ref="S30:U30"/>
    <mergeCell ref="V30:X30"/>
    <mergeCell ref="Y29:AA29"/>
    <mergeCell ref="AB29:AD29"/>
    <mergeCell ref="AE29:AG29"/>
    <mergeCell ref="AH29:AJ29"/>
    <mergeCell ref="AK29:AM29"/>
    <mergeCell ref="AN29:AP29"/>
    <mergeCell ref="AQ30:AS30"/>
    <mergeCell ref="AT30:AV30"/>
    <mergeCell ref="AW30:AY30"/>
    <mergeCell ref="AQ28:AS28"/>
    <mergeCell ref="AT28:AV28"/>
    <mergeCell ref="AW28:AY28"/>
    <mergeCell ref="BF28:BG28"/>
    <mergeCell ref="A29:E29"/>
    <mergeCell ref="F29:J29"/>
    <mergeCell ref="K29:O29"/>
    <mergeCell ref="P29:R29"/>
    <mergeCell ref="S29:U29"/>
    <mergeCell ref="V29:X29"/>
    <mergeCell ref="Y28:AA28"/>
    <mergeCell ref="AB28:AD28"/>
    <mergeCell ref="AE28:AG28"/>
    <mergeCell ref="AH28:AJ28"/>
    <mergeCell ref="AK28:AM28"/>
    <mergeCell ref="AN28:AP28"/>
    <mergeCell ref="A28:E28"/>
    <mergeCell ref="F28:J28"/>
    <mergeCell ref="K28:O28"/>
    <mergeCell ref="P28:R28"/>
    <mergeCell ref="S28:U28"/>
    <mergeCell ref="V28:X28"/>
    <mergeCell ref="AQ29:AS29"/>
    <mergeCell ref="AT29:AV29"/>
    <mergeCell ref="AH26:AJ26"/>
    <mergeCell ref="AK26:AM26"/>
    <mergeCell ref="AN26:AP26"/>
    <mergeCell ref="AQ26:AS26"/>
    <mergeCell ref="AT26:AV26"/>
    <mergeCell ref="AW26:AY26"/>
    <mergeCell ref="BB25:BC25"/>
    <mergeCell ref="A26:E26"/>
    <mergeCell ref="F26:J26"/>
    <mergeCell ref="K26:O26"/>
    <mergeCell ref="P26:R26"/>
    <mergeCell ref="S26:U26"/>
    <mergeCell ref="V26:X26"/>
    <mergeCell ref="Y26:AA26"/>
    <mergeCell ref="AB26:AD26"/>
    <mergeCell ref="AE26:AG26"/>
    <mergeCell ref="AH25:AJ25"/>
    <mergeCell ref="AK25:AM25"/>
    <mergeCell ref="AN25:AP25"/>
    <mergeCell ref="AQ25:AS25"/>
    <mergeCell ref="AT25:AV25"/>
    <mergeCell ref="AW25:AY25"/>
    <mergeCell ref="BF24:BG24"/>
    <mergeCell ref="A25:E25"/>
    <mergeCell ref="F25:J25"/>
    <mergeCell ref="K25:O25"/>
    <mergeCell ref="P25:R25"/>
    <mergeCell ref="S25:U25"/>
    <mergeCell ref="V25:X25"/>
    <mergeCell ref="Y25:AA25"/>
    <mergeCell ref="AB25:AD25"/>
    <mergeCell ref="AE25:AG25"/>
    <mergeCell ref="AH24:AJ24"/>
    <mergeCell ref="AK24:AM24"/>
    <mergeCell ref="AN24:AP24"/>
    <mergeCell ref="AQ24:AS24"/>
    <mergeCell ref="AT24:AV24"/>
    <mergeCell ref="AW24:AY24"/>
    <mergeCell ref="AW22:AY22"/>
    <mergeCell ref="A24:E24"/>
    <mergeCell ref="F24:J24"/>
    <mergeCell ref="K24:O24"/>
    <mergeCell ref="P24:R24"/>
    <mergeCell ref="S24:U24"/>
    <mergeCell ref="V24:X24"/>
    <mergeCell ref="Y24:AA24"/>
    <mergeCell ref="AB24:AD24"/>
    <mergeCell ref="AE24:AG24"/>
    <mergeCell ref="AE22:AG22"/>
    <mergeCell ref="AH22:AJ22"/>
    <mergeCell ref="AK22:AM22"/>
    <mergeCell ref="AN22:AP22"/>
    <mergeCell ref="AQ22:AS22"/>
    <mergeCell ref="AT22:AV22"/>
    <mergeCell ref="A22:E22"/>
    <mergeCell ref="F22:J22"/>
    <mergeCell ref="K22:O22"/>
    <mergeCell ref="P22:R22"/>
    <mergeCell ref="S22:U22"/>
    <mergeCell ref="V22:X22"/>
    <mergeCell ref="Y22:AA22"/>
    <mergeCell ref="AB22:AD22"/>
    <mergeCell ref="AE21:AG21"/>
    <mergeCell ref="BF20:BG20"/>
    <mergeCell ref="A21:E21"/>
    <mergeCell ref="F21:J21"/>
    <mergeCell ref="K21:O21"/>
    <mergeCell ref="P21:R21"/>
    <mergeCell ref="S21:U21"/>
    <mergeCell ref="V21:X21"/>
    <mergeCell ref="Y21:AA21"/>
    <mergeCell ref="AB21:AD21"/>
    <mergeCell ref="AE20:AG20"/>
    <mergeCell ref="AH20:AJ20"/>
    <mergeCell ref="AK20:AM20"/>
    <mergeCell ref="AN20:AP20"/>
    <mergeCell ref="AQ20:AS20"/>
    <mergeCell ref="AT20:AV20"/>
    <mergeCell ref="AW21:AY21"/>
    <mergeCell ref="BB21:BC21"/>
    <mergeCell ref="AH21:AJ21"/>
    <mergeCell ref="AK21:AM21"/>
    <mergeCell ref="AN21:AP21"/>
    <mergeCell ref="AQ21:AS21"/>
    <mergeCell ref="AT21:AV21"/>
    <mergeCell ref="AT18:AV18"/>
    <mergeCell ref="AW18:AY18"/>
    <mergeCell ref="A20:E20"/>
    <mergeCell ref="F20:J20"/>
    <mergeCell ref="K20:O20"/>
    <mergeCell ref="P20:R20"/>
    <mergeCell ref="S20:U20"/>
    <mergeCell ref="V20:X20"/>
    <mergeCell ref="Y20:AA20"/>
    <mergeCell ref="AB20:AD20"/>
    <mergeCell ref="AB18:AD18"/>
    <mergeCell ref="AE18:AG18"/>
    <mergeCell ref="AH18:AJ18"/>
    <mergeCell ref="AK18:AM18"/>
    <mergeCell ref="AN18:AP18"/>
    <mergeCell ref="AQ18:AS18"/>
    <mergeCell ref="AW20:AY20"/>
    <mergeCell ref="A18:E18"/>
    <mergeCell ref="F18:J18"/>
    <mergeCell ref="K18:O18"/>
    <mergeCell ref="P18:R18"/>
    <mergeCell ref="S18:U18"/>
    <mergeCell ref="V18:X18"/>
    <mergeCell ref="Y18:AA18"/>
    <mergeCell ref="AT16:AV16"/>
    <mergeCell ref="AW16:AY16"/>
    <mergeCell ref="BF16:BG16"/>
    <mergeCell ref="A17:E17"/>
    <mergeCell ref="F17:J17"/>
    <mergeCell ref="K17:O17"/>
    <mergeCell ref="P17:R17"/>
    <mergeCell ref="S17:U17"/>
    <mergeCell ref="V17:X17"/>
    <mergeCell ref="Y17:AA17"/>
    <mergeCell ref="AB16:AD16"/>
    <mergeCell ref="AE16:AG16"/>
    <mergeCell ref="AH16:AJ16"/>
    <mergeCell ref="AK16:AM16"/>
    <mergeCell ref="AN16:AP16"/>
    <mergeCell ref="AQ16:AS16"/>
    <mergeCell ref="AT17:AV17"/>
    <mergeCell ref="AW17:AY17"/>
    <mergeCell ref="BB17:BC17"/>
    <mergeCell ref="AH17:AJ17"/>
    <mergeCell ref="AK17:AM17"/>
    <mergeCell ref="AN17:AP17"/>
    <mergeCell ref="AQ17:AS17"/>
    <mergeCell ref="A16:E16"/>
    <mergeCell ref="F16:J16"/>
    <mergeCell ref="K16:O16"/>
    <mergeCell ref="P16:R16"/>
    <mergeCell ref="S16:U16"/>
    <mergeCell ref="V16:X16"/>
    <mergeCell ref="Y16:AA16"/>
    <mergeCell ref="Y14:AA14"/>
    <mergeCell ref="AB14:AD14"/>
    <mergeCell ref="AB17:AD17"/>
    <mergeCell ref="AE17:AG17"/>
    <mergeCell ref="AQ13:AS13"/>
    <mergeCell ref="AT13:AV13"/>
    <mergeCell ref="AW13:AY13"/>
    <mergeCell ref="BB13:BC13"/>
    <mergeCell ref="A14:E14"/>
    <mergeCell ref="F14:J14"/>
    <mergeCell ref="K14:O14"/>
    <mergeCell ref="P14:R14"/>
    <mergeCell ref="S14:U14"/>
    <mergeCell ref="V14:X14"/>
    <mergeCell ref="Y13:AA13"/>
    <mergeCell ref="AB13:AD13"/>
    <mergeCell ref="AE13:AG13"/>
    <mergeCell ref="AH13:AJ13"/>
    <mergeCell ref="AK13:AM13"/>
    <mergeCell ref="AN13:AP13"/>
    <mergeCell ref="AQ14:AS14"/>
    <mergeCell ref="AT14:AV14"/>
    <mergeCell ref="AW14:AY14"/>
    <mergeCell ref="AE14:AG14"/>
    <mergeCell ref="AH14:AJ14"/>
    <mergeCell ref="AK14:AM14"/>
    <mergeCell ref="AN14:AP14"/>
    <mergeCell ref="AB11:AD11"/>
    <mergeCell ref="AE11:AG11"/>
    <mergeCell ref="AQ12:AS12"/>
    <mergeCell ref="AT12:AV12"/>
    <mergeCell ref="AW12:AY12"/>
    <mergeCell ref="BF12:BG12"/>
    <mergeCell ref="A13:E13"/>
    <mergeCell ref="F13:J13"/>
    <mergeCell ref="K13:O13"/>
    <mergeCell ref="P13:R13"/>
    <mergeCell ref="S13:U13"/>
    <mergeCell ref="V13:X13"/>
    <mergeCell ref="Y12:AA12"/>
    <mergeCell ref="AB12:AD12"/>
    <mergeCell ref="AE12:AG12"/>
    <mergeCell ref="AH12:AJ12"/>
    <mergeCell ref="AK12:AM12"/>
    <mergeCell ref="AN12:AP12"/>
    <mergeCell ref="A12:E12"/>
    <mergeCell ref="F12:J12"/>
    <mergeCell ref="K12:O12"/>
    <mergeCell ref="P12:R12"/>
    <mergeCell ref="S12:U12"/>
    <mergeCell ref="V12:X12"/>
    <mergeCell ref="BF1:BH1"/>
    <mergeCell ref="A3:BH3"/>
    <mergeCell ref="H9:AR9"/>
    <mergeCell ref="AZ9:BH11"/>
    <mergeCell ref="A10:O10"/>
    <mergeCell ref="P10:U10"/>
    <mergeCell ref="V10:AA10"/>
    <mergeCell ref="AB10:AG10"/>
    <mergeCell ref="AH10:AM10"/>
    <mergeCell ref="AN10:AS10"/>
    <mergeCell ref="AH11:AJ11"/>
    <mergeCell ref="AK11:AM11"/>
    <mergeCell ref="AN11:AP11"/>
    <mergeCell ref="AQ11:AS11"/>
    <mergeCell ref="AT11:AV11"/>
    <mergeCell ref="AW11:AY11"/>
    <mergeCell ref="AT10:AY10"/>
    <mergeCell ref="A11:E11"/>
    <mergeCell ref="F11:J11"/>
    <mergeCell ref="K11:O11"/>
    <mergeCell ref="P11:R11"/>
    <mergeCell ref="S11:U11"/>
    <mergeCell ref="V11:X11"/>
    <mergeCell ref="Y11:AA11"/>
  </mergeCells>
  <phoneticPr fontId="3"/>
  <printOptions horizontalCentered="1"/>
  <pageMargins left="0.70866141732283472" right="0.19685039370078741" top="0.59055118110236227" bottom="0.59055118110236227"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8"/>
  <sheetViews>
    <sheetView view="pageBreakPreview" zoomScaleNormal="110" zoomScaleSheetLayoutView="100" workbookViewId="0">
      <selection sqref="A1:C1"/>
    </sheetView>
  </sheetViews>
  <sheetFormatPr defaultColWidth="1.6640625" defaultRowHeight="12"/>
  <cols>
    <col min="1" max="14" width="1.6640625" style="2"/>
    <col min="15" max="15" width="2.21875" style="2" bestFit="1" customWidth="1"/>
    <col min="16" max="16384" width="1.6640625" style="2"/>
  </cols>
  <sheetData>
    <row r="1" spans="1:60">
      <c r="A1" s="377">
        <v>164</v>
      </c>
      <c r="B1" s="377"/>
      <c r="C1" s="377"/>
      <c r="D1" s="1" t="s">
        <v>718</v>
      </c>
    </row>
    <row r="2" spans="1:60" s="4" customFormat="1" ht="9.6"/>
    <row r="3" spans="1:60" s="24" customFormat="1" ht="19.2">
      <c r="A3" s="437" t="s">
        <v>719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row>
    <row r="4" spans="1:60" s="42" customFormat="1" ht="10.5" customHeight="1"/>
    <row r="5" spans="1:60" s="27" customFormat="1" ht="14.4">
      <c r="A5" s="463" t="s">
        <v>720</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row>
    <row r="6" spans="1:60" s="4" customFormat="1" ht="9.6">
      <c r="BH6" s="348"/>
    </row>
    <row r="7" spans="1:60" s="4" customFormat="1" ht="9.6">
      <c r="BH7" s="348" t="s">
        <v>721</v>
      </c>
    </row>
    <row r="8" spans="1:60" s="4" customFormat="1" ht="9.6">
      <c r="BH8" s="348"/>
    </row>
    <row r="9" spans="1:60" s="7" customFormat="1" ht="14.25" customHeight="1">
      <c r="A9" s="386" t="s">
        <v>722</v>
      </c>
      <c r="B9" s="386"/>
      <c r="C9" s="386"/>
      <c r="D9" s="386"/>
      <c r="E9" s="386"/>
      <c r="F9" s="386"/>
      <c r="G9" s="386"/>
      <c r="H9" s="386"/>
      <c r="I9" s="386"/>
      <c r="J9" s="386"/>
      <c r="K9" s="386"/>
      <c r="L9" s="387"/>
      <c r="M9" s="385" t="s">
        <v>28</v>
      </c>
      <c r="N9" s="386"/>
      <c r="O9" s="386"/>
      <c r="P9" s="387"/>
      <c r="Q9" s="385" t="s">
        <v>3</v>
      </c>
      <c r="R9" s="386"/>
      <c r="S9" s="386"/>
      <c r="T9" s="386"/>
      <c r="U9" s="387"/>
      <c r="V9" s="392" t="s">
        <v>723</v>
      </c>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4"/>
      <c r="AW9" s="395" t="s">
        <v>724</v>
      </c>
      <c r="AX9" s="396"/>
      <c r="AY9" s="396"/>
      <c r="AZ9" s="396"/>
      <c r="BA9" s="396"/>
      <c r="BB9" s="396"/>
      <c r="BC9" s="396"/>
      <c r="BD9" s="396"/>
      <c r="BE9" s="396"/>
      <c r="BF9" s="396"/>
      <c r="BG9" s="396"/>
      <c r="BH9" s="397"/>
    </row>
    <row r="10" spans="1:60" s="7" customFormat="1" ht="14.25" customHeight="1">
      <c r="A10" s="368"/>
      <c r="B10" s="368"/>
      <c r="C10" s="368"/>
      <c r="D10" s="368"/>
      <c r="E10" s="368"/>
      <c r="F10" s="368"/>
      <c r="G10" s="368"/>
      <c r="H10" s="368"/>
      <c r="I10" s="368"/>
      <c r="J10" s="368"/>
      <c r="K10" s="368"/>
      <c r="L10" s="369"/>
      <c r="M10" s="388"/>
      <c r="N10" s="368"/>
      <c r="O10" s="368"/>
      <c r="P10" s="369"/>
      <c r="Q10" s="388"/>
      <c r="R10" s="368"/>
      <c r="S10" s="368"/>
      <c r="T10" s="368"/>
      <c r="U10" s="369"/>
      <c r="V10" s="412" t="s">
        <v>104</v>
      </c>
      <c r="W10" s="412"/>
      <c r="X10" s="412"/>
      <c r="Y10" s="412"/>
      <c r="Z10" s="412"/>
      <c r="AA10" s="412"/>
      <c r="AB10" s="412"/>
      <c r="AC10" s="412"/>
      <c r="AD10" s="412"/>
      <c r="AE10" s="412"/>
      <c r="AF10" s="412"/>
      <c r="AG10" s="412"/>
      <c r="AH10" s="412"/>
      <c r="AI10" s="412"/>
      <c r="AJ10" s="412"/>
      <c r="AK10" s="412" t="s">
        <v>105</v>
      </c>
      <c r="AL10" s="412"/>
      <c r="AM10" s="412"/>
      <c r="AN10" s="412"/>
      <c r="AO10" s="412"/>
      <c r="AP10" s="412"/>
      <c r="AQ10" s="412"/>
      <c r="AR10" s="412"/>
      <c r="AS10" s="412"/>
      <c r="AT10" s="412"/>
      <c r="AU10" s="412"/>
      <c r="AV10" s="412"/>
      <c r="AW10" s="398" t="s">
        <v>725</v>
      </c>
      <c r="AX10" s="399"/>
      <c r="AY10" s="399"/>
      <c r="AZ10" s="399"/>
      <c r="BA10" s="399"/>
      <c r="BB10" s="399"/>
      <c r="BC10" s="399"/>
      <c r="BD10" s="399"/>
      <c r="BE10" s="399"/>
      <c r="BF10" s="399"/>
      <c r="BG10" s="399"/>
      <c r="BH10" s="400"/>
    </row>
    <row r="11" spans="1:60" s="7" customFormat="1" ht="14.25" customHeight="1">
      <c r="A11" s="390"/>
      <c r="B11" s="390"/>
      <c r="C11" s="390"/>
      <c r="D11" s="390"/>
      <c r="E11" s="390"/>
      <c r="F11" s="390"/>
      <c r="G11" s="390"/>
      <c r="H11" s="390"/>
      <c r="I11" s="390"/>
      <c r="J11" s="390"/>
      <c r="K11" s="390"/>
      <c r="L11" s="391"/>
      <c r="M11" s="389"/>
      <c r="N11" s="390"/>
      <c r="O11" s="390"/>
      <c r="P11" s="391"/>
      <c r="Q11" s="389"/>
      <c r="R11" s="390"/>
      <c r="S11" s="390"/>
      <c r="T11" s="390"/>
      <c r="U11" s="391"/>
      <c r="V11" s="371" t="s">
        <v>8</v>
      </c>
      <c r="W11" s="372"/>
      <c r="X11" s="372"/>
      <c r="Y11" s="372"/>
      <c r="Z11" s="373"/>
      <c r="AA11" s="371" t="s">
        <v>5</v>
      </c>
      <c r="AB11" s="372"/>
      <c r="AC11" s="372"/>
      <c r="AD11" s="372"/>
      <c r="AE11" s="373"/>
      <c r="AF11" s="371" t="s">
        <v>6</v>
      </c>
      <c r="AG11" s="372"/>
      <c r="AH11" s="372"/>
      <c r="AI11" s="372"/>
      <c r="AJ11" s="373"/>
      <c r="AK11" s="412" t="s">
        <v>8</v>
      </c>
      <c r="AL11" s="412"/>
      <c r="AM11" s="412"/>
      <c r="AN11" s="412"/>
      <c r="AO11" s="412" t="s">
        <v>5</v>
      </c>
      <c r="AP11" s="412"/>
      <c r="AQ11" s="412"/>
      <c r="AR11" s="412"/>
      <c r="AS11" s="412" t="s">
        <v>6</v>
      </c>
      <c r="AT11" s="412"/>
      <c r="AU11" s="412"/>
      <c r="AV11" s="412"/>
      <c r="AW11" s="389" t="s">
        <v>8</v>
      </c>
      <c r="AX11" s="390"/>
      <c r="AY11" s="390"/>
      <c r="AZ11" s="391"/>
      <c r="BA11" s="389" t="s">
        <v>5</v>
      </c>
      <c r="BB11" s="390"/>
      <c r="BC11" s="390"/>
      <c r="BD11" s="391"/>
      <c r="BE11" s="389" t="s">
        <v>6</v>
      </c>
      <c r="BF11" s="390"/>
      <c r="BG11" s="390"/>
      <c r="BH11" s="391"/>
    </row>
    <row r="12" spans="1:60" s="7" customFormat="1" ht="15.75" customHeight="1">
      <c r="A12" s="296" t="s">
        <v>7</v>
      </c>
      <c r="C12" s="296" t="s">
        <v>7</v>
      </c>
      <c r="D12" s="296" t="s">
        <v>7</v>
      </c>
      <c r="J12" s="368" t="s">
        <v>8</v>
      </c>
      <c r="K12" s="368"/>
      <c r="L12" s="369"/>
      <c r="M12" s="370">
        <v>21</v>
      </c>
      <c r="N12" s="370"/>
      <c r="O12" s="370"/>
      <c r="P12" s="370"/>
      <c r="Q12" s="370">
        <v>360</v>
      </c>
      <c r="R12" s="370"/>
      <c r="S12" s="370"/>
      <c r="T12" s="370"/>
      <c r="U12" s="370"/>
      <c r="V12" s="370">
        <v>704</v>
      </c>
      <c r="W12" s="370"/>
      <c r="X12" s="370"/>
      <c r="Y12" s="370"/>
      <c r="Z12" s="370"/>
      <c r="AA12" s="370">
        <v>370</v>
      </c>
      <c r="AB12" s="370"/>
      <c r="AC12" s="370"/>
      <c r="AD12" s="370"/>
      <c r="AE12" s="370"/>
      <c r="AF12" s="370">
        <v>334</v>
      </c>
      <c r="AG12" s="370"/>
      <c r="AH12" s="370"/>
      <c r="AI12" s="370"/>
      <c r="AJ12" s="370"/>
      <c r="AK12" s="370">
        <v>147</v>
      </c>
      <c r="AL12" s="370"/>
      <c r="AM12" s="370"/>
      <c r="AN12" s="370"/>
      <c r="AO12" s="370">
        <v>70</v>
      </c>
      <c r="AP12" s="370"/>
      <c r="AQ12" s="370"/>
      <c r="AR12" s="370"/>
      <c r="AS12" s="370">
        <v>77</v>
      </c>
      <c r="AT12" s="370"/>
      <c r="AU12" s="370"/>
      <c r="AV12" s="370"/>
      <c r="AW12" s="370">
        <v>59</v>
      </c>
      <c r="AX12" s="370"/>
      <c r="AY12" s="370"/>
      <c r="AZ12" s="370"/>
      <c r="BA12" s="370">
        <v>13</v>
      </c>
      <c r="BB12" s="370"/>
      <c r="BC12" s="370"/>
      <c r="BD12" s="370"/>
      <c r="BE12" s="370">
        <v>46</v>
      </c>
      <c r="BF12" s="370"/>
      <c r="BG12" s="370"/>
      <c r="BH12" s="370"/>
    </row>
    <row r="13" spans="1:60" s="7" customFormat="1" ht="15.75" customHeight="1">
      <c r="A13" s="368" t="s">
        <v>10</v>
      </c>
      <c r="B13" s="368"/>
      <c r="C13" s="368"/>
      <c r="D13" s="381">
        <v>27</v>
      </c>
      <c r="E13" s="381"/>
      <c r="F13" s="381" t="s">
        <v>11</v>
      </c>
      <c r="G13" s="381"/>
      <c r="J13" s="368" t="s">
        <v>12</v>
      </c>
      <c r="K13" s="368"/>
      <c r="L13" s="369"/>
      <c r="M13" s="370">
        <v>18</v>
      </c>
      <c r="N13" s="370"/>
      <c r="O13" s="370"/>
      <c r="P13" s="370"/>
      <c r="Q13" s="370">
        <v>338</v>
      </c>
      <c r="R13" s="370"/>
      <c r="S13" s="370"/>
      <c r="T13" s="370"/>
      <c r="U13" s="370"/>
      <c r="V13" s="370">
        <v>659</v>
      </c>
      <c r="W13" s="370"/>
      <c r="X13" s="370"/>
      <c r="Y13" s="370"/>
      <c r="Z13" s="370"/>
      <c r="AA13" s="370">
        <v>342</v>
      </c>
      <c r="AB13" s="370"/>
      <c r="AC13" s="370"/>
      <c r="AD13" s="370"/>
      <c r="AE13" s="370"/>
      <c r="AF13" s="370">
        <v>317</v>
      </c>
      <c r="AG13" s="370"/>
      <c r="AH13" s="370"/>
      <c r="AI13" s="370"/>
      <c r="AJ13" s="370"/>
      <c r="AK13" s="370">
        <v>86</v>
      </c>
      <c r="AL13" s="370"/>
      <c r="AM13" s="370"/>
      <c r="AN13" s="370"/>
      <c r="AO13" s="370">
        <v>46</v>
      </c>
      <c r="AP13" s="370"/>
      <c r="AQ13" s="370"/>
      <c r="AR13" s="370"/>
      <c r="AS13" s="370">
        <v>40</v>
      </c>
      <c r="AT13" s="370"/>
      <c r="AU13" s="370"/>
      <c r="AV13" s="370"/>
      <c r="AW13" s="370">
        <v>49</v>
      </c>
      <c r="AX13" s="370"/>
      <c r="AY13" s="370"/>
      <c r="AZ13" s="370"/>
      <c r="BA13" s="370">
        <v>11</v>
      </c>
      <c r="BB13" s="370"/>
      <c r="BC13" s="370"/>
      <c r="BD13" s="370"/>
      <c r="BE13" s="370">
        <v>38</v>
      </c>
      <c r="BF13" s="370"/>
      <c r="BG13" s="370"/>
      <c r="BH13" s="370"/>
    </row>
    <row r="14" spans="1:60" s="7" customFormat="1" ht="15.75" customHeight="1">
      <c r="A14" s="296" t="s">
        <v>7</v>
      </c>
      <c r="C14" s="296" t="s">
        <v>7</v>
      </c>
      <c r="D14" s="296" t="s">
        <v>7</v>
      </c>
      <c r="J14" s="368" t="s">
        <v>14</v>
      </c>
      <c r="K14" s="368"/>
      <c r="L14" s="369"/>
      <c r="M14" s="370">
        <v>3</v>
      </c>
      <c r="N14" s="370"/>
      <c r="O14" s="370"/>
      <c r="P14" s="370"/>
      <c r="Q14" s="370">
        <v>22</v>
      </c>
      <c r="R14" s="370"/>
      <c r="S14" s="370"/>
      <c r="T14" s="370"/>
      <c r="U14" s="370"/>
      <c r="V14" s="370">
        <v>45</v>
      </c>
      <c r="W14" s="370"/>
      <c r="X14" s="370"/>
      <c r="Y14" s="370"/>
      <c r="Z14" s="370"/>
      <c r="AA14" s="370">
        <v>28</v>
      </c>
      <c r="AB14" s="370"/>
      <c r="AC14" s="370"/>
      <c r="AD14" s="370"/>
      <c r="AE14" s="370"/>
      <c r="AF14" s="370">
        <v>17</v>
      </c>
      <c r="AG14" s="370"/>
      <c r="AH14" s="370"/>
      <c r="AI14" s="370"/>
      <c r="AJ14" s="370"/>
      <c r="AK14" s="370">
        <v>61</v>
      </c>
      <c r="AL14" s="370"/>
      <c r="AM14" s="370"/>
      <c r="AN14" s="370"/>
      <c r="AO14" s="370">
        <v>24</v>
      </c>
      <c r="AP14" s="370"/>
      <c r="AQ14" s="370"/>
      <c r="AR14" s="370"/>
      <c r="AS14" s="370">
        <v>37</v>
      </c>
      <c r="AT14" s="370"/>
      <c r="AU14" s="370"/>
      <c r="AV14" s="370"/>
      <c r="AW14" s="370">
        <v>10</v>
      </c>
      <c r="AX14" s="370"/>
      <c r="AY14" s="370"/>
      <c r="AZ14" s="370"/>
      <c r="BA14" s="370">
        <v>2</v>
      </c>
      <c r="BB14" s="370"/>
      <c r="BC14" s="370"/>
      <c r="BD14" s="370"/>
      <c r="BE14" s="370">
        <v>8</v>
      </c>
      <c r="BF14" s="370"/>
      <c r="BG14" s="370"/>
      <c r="BH14" s="370"/>
    </row>
    <row r="15" spans="1:60" s="287" customFormat="1" ht="15.75" customHeight="1">
      <c r="A15" s="301"/>
      <c r="C15" s="301"/>
      <c r="D15" s="301"/>
      <c r="J15" s="297"/>
      <c r="K15" s="297"/>
      <c r="L15" s="297"/>
      <c r="M15" s="299"/>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row>
    <row r="16" spans="1:60" s="287" customFormat="1" ht="15.75" customHeight="1">
      <c r="A16" s="296" t="s">
        <v>7</v>
      </c>
      <c r="B16" s="7"/>
      <c r="C16" s="296" t="s">
        <v>7</v>
      </c>
      <c r="D16" s="296" t="s">
        <v>7</v>
      </c>
      <c r="E16" s="7"/>
      <c r="F16" s="7"/>
      <c r="G16" s="7"/>
      <c r="H16" s="7"/>
      <c r="I16" s="7"/>
      <c r="J16" s="368" t="s">
        <v>8</v>
      </c>
      <c r="K16" s="368"/>
      <c r="L16" s="369"/>
      <c r="M16" s="370">
        <v>21</v>
      </c>
      <c r="N16" s="370"/>
      <c r="O16" s="370"/>
      <c r="P16" s="370"/>
      <c r="Q16" s="370">
        <v>353</v>
      </c>
      <c r="R16" s="370"/>
      <c r="S16" s="370"/>
      <c r="T16" s="370"/>
      <c r="U16" s="370"/>
      <c r="V16" s="370">
        <v>696</v>
      </c>
      <c r="W16" s="370"/>
      <c r="X16" s="370"/>
      <c r="Y16" s="370"/>
      <c r="Z16" s="370"/>
      <c r="AA16" s="370">
        <v>370</v>
      </c>
      <c r="AB16" s="370"/>
      <c r="AC16" s="370"/>
      <c r="AD16" s="370"/>
      <c r="AE16" s="370"/>
      <c r="AF16" s="370">
        <v>326</v>
      </c>
      <c r="AG16" s="370"/>
      <c r="AH16" s="370"/>
      <c r="AI16" s="370"/>
      <c r="AJ16" s="370"/>
      <c r="AK16" s="370">
        <v>135</v>
      </c>
      <c r="AL16" s="370"/>
      <c r="AM16" s="370"/>
      <c r="AN16" s="370"/>
      <c r="AO16" s="370">
        <v>64</v>
      </c>
      <c r="AP16" s="370"/>
      <c r="AQ16" s="370"/>
      <c r="AR16" s="370"/>
      <c r="AS16" s="370">
        <v>71</v>
      </c>
      <c r="AT16" s="370"/>
      <c r="AU16" s="370"/>
      <c r="AV16" s="370"/>
      <c r="AW16" s="370">
        <v>99</v>
      </c>
      <c r="AX16" s="370"/>
      <c r="AY16" s="370"/>
      <c r="AZ16" s="370"/>
      <c r="BA16" s="370">
        <v>24</v>
      </c>
      <c r="BB16" s="370"/>
      <c r="BC16" s="370"/>
      <c r="BD16" s="370"/>
      <c r="BE16" s="370">
        <v>75</v>
      </c>
      <c r="BF16" s="370"/>
      <c r="BG16" s="370"/>
      <c r="BH16" s="370"/>
    </row>
    <row r="17" spans="1:60" s="287" customFormat="1" ht="15.75" customHeight="1">
      <c r="A17" s="296" t="s">
        <v>7</v>
      </c>
      <c r="B17" s="7"/>
      <c r="C17" s="296" t="s">
        <v>7</v>
      </c>
      <c r="D17" s="381">
        <v>28</v>
      </c>
      <c r="E17" s="381"/>
      <c r="F17" s="7"/>
      <c r="G17" s="7"/>
      <c r="H17" s="7"/>
      <c r="I17" s="7"/>
      <c r="J17" s="368" t="s">
        <v>12</v>
      </c>
      <c r="K17" s="368"/>
      <c r="L17" s="369"/>
      <c r="M17" s="401">
        <v>18</v>
      </c>
      <c r="N17" s="370"/>
      <c r="O17" s="370"/>
      <c r="P17" s="370"/>
      <c r="Q17" s="370">
        <v>332</v>
      </c>
      <c r="R17" s="370"/>
      <c r="S17" s="370"/>
      <c r="T17" s="370"/>
      <c r="U17" s="370"/>
      <c r="V17" s="370">
        <v>650</v>
      </c>
      <c r="W17" s="370"/>
      <c r="X17" s="370"/>
      <c r="Y17" s="370"/>
      <c r="Z17" s="370"/>
      <c r="AA17" s="370">
        <v>343</v>
      </c>
      <c r="AB17" s="370"/>
      <c r="AC17" s="370"/>
      <c r="AD17" s="370"/>
      <c r="AE17" s="370"/>
      <c r="AF17" s="370">
        <v>307</v>
      </c>
      <c r="AG17" s="370"/>
      <c r="AH17" s="370"/>
      <c r="AI17" s="370"/>
      <c r="AJ17" s="370"/>
      <c r="AK17" s="370">
        <v>73</v>
      </c>
      <c r="AL17" s="370"/>
      <c r="AM17" s="370"/>
      <c r="AN17" s="370"/>
      <c r="AO17" s="370">
        <v>36</v>
      </c>
      <c r="AP17" s="370"/>
      <c r="AQ17" s="370"/>
      <c r="AR17" s="370"/>
      <c r="AS17" s="370">
        <v>37</v>
      </c>
      <c r="AT17" s="370"/>
      <c r="AU17" s="370"/>
      <c r="AV17" s="370"/>
      <c r="AW17" s="370">
        <v>91</v>
      </c>
      <c r="AX17" s="370"/>
      <c r="AY17" s="370"/>
      <c r="AZ17" s="370"/>
      <c r="BA17" s="370">
        <v>22</v>
      </c>
      <c r="BB17" s="370"/>
      <c r="BC17" s="370"/>
      <c r="BD17" s="370"/>
      <c r="BE17" s="370">
        <v>69</v>
      </c>
      <c r="BF17" s="370"/>
      <c r="BG17" s="370"/>
      <c r="BH17" s="370"/>
    </row>
    <row r="18" spans="1:60" s="287" customFormat="1" ht="15.75" customHeight="1">
      <c r="A18" s="296" t="s">
        <v>7</v>
      </c>
      <c r="B18" s="7"/>
      <c r="C18" s="296" t="s">
        <v>7</v>
      </c>
      <c r="D18" s="296" t="s">
        <v>7</v>
      </c>
      <c r="E18" s="7"/>
      <c r="F18" s="7"/>
      <c r="G18" s="7"/>
      <c r="H18" s="7"/>
      <c r="I18" s="7"/>
      <c r="J18" s="368" t="s">
        <v>14</v>
      </c>
      <c r="K18" s="368"/>
      <c r="L18" s="369"/>
      <c r="M18" s="370">
        <v>3</v>
      </c>
      <c r="N18" s="370"/>
      <c r="O18" s="370"/>
      <c r="P18" s="370"/>
      <c r="Q18" s="370">
        <v>21</v>
      </c>
      <c r="R18" s="370"/>
      <c r="S18" s="370"/>
      <c r="T18" s="370"/>
      <c r="U18" s="370"/>
      <c r="V18" s="370">
        <v>46</v>
      </c>
      <c r="W18" s="370"/>
      <c r="X18" s="370"/>
      <c r="Y18" s="370"/>
      <c r="Z18" s="370"/>
      <c r="AA18" s="370">
        <v>27</v>
      </c>
      <c r="AB18" s="370"/>
      <c r="AC18" s="370"/>
      <c r="AD18" s="370"/>
      <c r="AE18" s="370"/>
      <c r="AF18" s="370">
        <v>19</v>
      </c>
      <c r="AG18" s="370"/>
      <c r="AH18" s="370"/>
      <c r="AI18" s="370"/>
      <c r="AJ18" s="370"/>
      <c r="AK18" s="370">
        <v>62</v>
      </c>
      <c r="AL18" s="370"/>
      <c r="AM18" s="370"/>
      <c r="AN18" s="370"/>
      <c r="AO18" s="370">
        <v>28</v>
      </c>
      <c r="AP18" s="370"/>
      <c r="AQ18" s="370"/>
      <c r="AR18" s="370"/>
      <c r="AS18" s="370">
        <v>34</v>
      </c>
      <c r="AT18" s="370"/>
      <c r="AU18" s="370"/>
      <c r="AV18" s="370"/>
      <c r="AW18" s="370">
        <v>8</v>
      </c>
      <c r="AX18" s="370"/>
      <c r="AY18" s="370"/>
      <c r="AZ18" s="370"/>
      <c r="BA18" s="370">
        <v>2</v>
      </c>
      <c r="BB18" s="370"/>
      <c r="BC18" s="370"/>
      <c r="BD18" s="370"/>
      <c r="BE18" s="370">
        <v>6</v>
      </c>
      <c r="BF18" s="370"/>
      <c r="BG18" s="370"/>
      <c r="BH18" s="370"/>
    </row>
    <row r="19" spans="1:60" s="287" customFormat="1" ht="15.75" customHeight="1">
      <c r="A19" s="296"/>
      <c r="B19" s="7"/>
      <c r="C19" s="296"/>
      <c r="D19" s="296"/>
      <c r="E19" s="7"/>
      <c r="F19" s="7"/>
      <c r="G19" s="7"/>
      <c r="H19" s="7"/>
      <c r="I19" s="7"/>
      <c r="J19" s="290"/>
      <c r="K19" s="290"/>
      <c r="L19" s="291"/>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row>
    <row r="20" spans="1:60" s="287" customFormat="1" ht="15.75" customHeight="1">
      <c r="A20" s="296"/>
      <c r="B20" s="7"/>
      <c r="C20" s="296"/>
      <c r="D20" s="296"/>
      <c r="E20" s="7"/>
      <c r="F20" s="7"/>
      <c r="G20" s="7"/>
      <c r="H20" s="7"/>
      <c r="I20" s="7"/>
      <c r="J20" s="368" t="s">
        <v>8</v>
      </c>
      <c r="K20" s="368"/>
      <c r="L20" s="369"/>
      <c r="M20" s="401">
        <v>21</v>
      </c>
      <c r="N20" s="370"/>
      <c r="O20" s="370"/>
      <c r="P20" s="370"/>
      <c r="Q20" s="370">
        <v>354</v>
      </c>
      <c r="R20" s="370"/>
      <c r="S20" s="370"/>
      <c r="T20" s="370"/>
      <c r="U20" s="370"/>
      <c r="V20" s="370">
        <v>702</v>
      </c>
      <c r="W20" s="370"/>
      <c r="X20" s="370"/>
      <c r="Y20" s="370"/>
      <c r="Z20" s="370"/>
      <c r="AA20" s="370">
        <v>376</v>
      </c>
      <c r="AB20" s="370"/>
      <c r="AC20" s="370"/>
      <c r="AD20" s="370"/>
      <c r="AE20" s="370"/>
      <c r="AF20" s="370">
        <v>326</v>
      </c>
      <c r="AG20" s="370"/>
      <c r="AH20" s="370"/>
      <c r="AI20" s="370"/>
      <c r="AJ20" s="370"/>
      <c r="AK20" s="370">
        <v>117</v>
      </c>
      <c r="AL20" s="370"/>
      <c r="AM20" s="370"/>
      <c r="AN20" s="370"/>
      <c r="AO20" s="370">
        <v>59</v>
      </c>
      <c r="AP20" s="370"/>
      <c r="AQ20" s="370"/>
      <c r="AR20" s="370"/>
      <c r="AS20" s="370">
        <v>58</v>
      </c>
      <c r="AT20" s="370"/>
      <c r="AU20" s="370"/>
      <c r="AV20" s="370"/>
      <c r="AW20" s="370">
        <v>92</v>
      </c>
      <c r="AX20" s="370"/>
      <c r="AY20" s="370"/>
      <c r="AZ20" s="370"/>
      <c r="BA20" s="370">
        <v>24</v>
      </c>
      <c r="BB20" s="370"/>
      <c r="BC20" s="370"/>
      <c r="BD20" s="370"/>
      <c r="BE20" s="370">
        <v>68</v>
      </c>
      <c r="BF20" s="370"/>
      <c r="BG20" s="370"/>
      <c r="BH20" s="370"/>
    </row>
    <row r="21" spans="1:60" s="287" customFormat="1" ht="15.75" customHeight="1">
      <c r="A21" s="296"/>
      <c r="B21" s="7"/>
      <c r="C21" s="296"/>
      <c r="D21" s="381">
        <v>29</v>
      </c>
      <c r="E21" s="381"/>
      <c r="F21" s="7"/>
      <c r="G21" s="7"/>
      <c r="H21" s="7"/>
      <c r="I21" s="7"/>
      <c r="J21" s="368" t="s">
        <v>12</v>
      </c>
      <c r="K21" s="368"/>
      <c r="L21" s="369"/>
      <c r="M21" s="401">
        <v>18</v>
      </c>
      <c r="N21" s="370"/>
      <c r="O21" s="370"/>
      <c r="P21" s="370"/>
      <c r="Q21" s="370">
        <v>333</v>
      </c>
      <c r="R21" s="370"/>
      <c r="S21" s="370"/>
      <c r="T21" s="370"/>
      <c r="U21" s="370"/>
      <c r="V21" s="370">
        <v>648</v>
      </c>
      <c r="W21" s="370"/>
      <c r="X21" s="370"/>
      <c r="Y21" s="370"/>
      <c r="Z21" s="370"/>
      <c r="AA21" s="370">
        <v>343</v>
      </c>
      <c r="AB21" s="370"/>
      <c r="AC21" s="370"/>
      <c r="AD21" s="370"/>
      <c r="AE21" s="370"/>
      <c r="AF21" s="370">
        <v>305</v>
      </c>
      <c r="AG21" s="370"/>
      <c r="AH21" s="370"/>
      <c r="AI21" s="370"/>
      <c r="AJ21" s="370"/>
      <c r="AK21" s="370">
        <v>63</v>
      </c>
      <c r="AL21" s="370"/>
      <c r="AM21" s="370"/>
      <c r="AN21" s="370"/>
      <c r="AO21" s="370">
        <v>33</v>
      </c>
      <c r="AP21" s="370"/>
      <c r="AQ21" s="370"/>
      <c r="AR21" s="370"/>
      <c r="AS21" s="370">
        <v>30</v>
      </c>
      <c r="AT21" s="370"/>
      <c r="AU21" s="370"/>
      <c r="AV21" s="370"/>
      <c r="AW21" s="370">
        <v>85</v>
      </c>
      <c r="AX21" s="370"/>
      <c r="AY21" s="370"/>
      <c r="AZ21" s="370"/>
      <c r="BA21" s="370">
        <v>23</v>
      </c>
      <c r="BB21" s="370"/>
      <c r="BC21" s="370"/>
      <c r="BD21" s="370"/>
      <c r="BE21" s="370">
        <v>62</v>
      </c>
      <c r="BF21" s="370"/>
      <c r="BG21" s="370"/>
      <c r="BH21" s="370"/>
    </row>
    <row r="22" spans="1:60" s="287" customFormat="1" ht="15.75" customHeight="1">
      <c r="A22" s="296"/>
      <c r="B22" s="7"/>
      <c r="C22" s="296"/>
      <c r="D22" s="296"/>
      <c r="E22" s="7"/>
      <c r="F22" s="7"/>
      <c r="G22" s="7"/>
      <c r="H22" s="7"/>
      <c r="I22" s="7"/>
      <c r="J22" s="368" t="s">
        <v>14</v>
      </c>
      <c r="K22" s="368"/>
      <c r="L22" s="369"/>
      <c r="M22" s="401">
        <v>3</v>
      </c>
      <c r="N22" s="370"/>
      <c r="O22" s="370"/>
      <c r="P22" s="370"/>
      <c r="Q22" s="370">
        <v>21</v>
      </c>
      <c r="R22" s="370"/>
      <c r="S22" s="370"/>
      <c r="T22" s="370"/>
      <c r="U22" s="370"/>
      <c r="V22" s="370">
        <v>54</v>
      </c>
      <c r="W22" s="370"/>
      <c r="X22" s="370"/>
      <c r="Y22" s="370"/>
      <c r="Z22" s="370"/>
      <c r="AA22" s="370">
        <v>33</v>
      </c>
      <c r="AB22" s="370"/>
      <c r="AC22" s="370"/>
      <c r="AD22" s="370"/>
      <c r="AE22" s="370"/>
      <c r="AF22" s="370">
        <v>21</v>
      </c>
      <c r="AG22" s="370"/>
      <c r="AH22" s="370"/>
      <c r="AI22" s="370"/>
      <c r="AJ22" s="370"/>
      <c r="AK22" s="370">
        <v>54</v>
      </c>
      <c r="AL22" s="370"/>
      <c r="AM22" s="370"/>
      <c r="AN22" s="370"/>
      <c r="AO22" s="370">
        <v>26</v>
      </c>
      <c r="AP22" s="370"/>
      <c r="AQ22" s="370"/>
      <c r="AR22" s="370"/>
      <c r="AS22" s="370">
        <v>28</v>
      </c>
      <c r="AT22" s="370"/>
      <c r="AU22" s="370"/>
      <c r="AV22" s="370"/>
      <c r="AW22" s="370">
        <v>7</v>
      </c>
      <c r="AX22" s="370"/>
      <c r="AY22" s="370"/>
      <c r="AZ22" s="370"/>
      <c r="BA22" s="370">
        <v>1</v>
      </c>
      <c r="BB22" s="370"/>
      <c r="BC22" s="370"/>
      <c r="BD22" s="370"/>
      <c r="BE22" s="370">
        <v>6</v>
      </c>
      <c r="BF22" s="370"/>
      <c r="BG22" s="370"/>
      <c r="BH22" s="370"/>
    </row>
    <row r="23" spans="1:60" s="287" customFormat="1" ht="15.75" customHeight="1">
      <c r="A23" s="296"/>
      <c r="B23" s="7"/>
      <c r="C23" s="296"/>
      <c r="D23" s="296"/>
      <c r="E23" s="7"/>
      <c r="F23" s="7"/>
      <c r="G23" s="7"/>
      <c r="H23" s="7"/>
      <c r="I23" s="7"/>
      <c r="J23" s="290"/>
      <c r="K23" s="290"/>
      <c r="L23" s="291"/>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row>
    <row r="24" spans="1:60" s="287" customFormat="1" ht="15.75" customHeight="1">
      <c r="A24" s="296" t="s">
        <v>7</v>
      </c>
      <c r="B24" s="7"/>
      <c r="C24" s="296" t="s">
        <v>7</v>
      </c>
      <c r="D24" s="296" t="s">
        <v>7</v>
      </c>
      <c r="E24" s="7"/>
      <c r="F24" s="7"/>
      <c r="G24" s="7"/>
      <c r="H24" s="7"/>
      <c r="I24" s="7"/>
      <c r="J24" s="368" t="s">
        <v>8</v>
      </c>
      <c r="K24" s="368"/>
      <c r="L24" s="369"/>
      <c r="M24" s="370">
        <v>21</v>
      </c>
      <c r="N24" s="370"/>
      <c r="O24" s="370"/>
      <c r="P24" s="370"/>
      <c r="Q24" s="370">
        <v>360</v>
      </c>
      <c r="R24" s="370"/>
      <c r="S24" s="370"/>
      <c r="T24" s="370"/>
      <c r="U24" s="370"/>
      <c r="V24" s="370">
        <v>725</v>
      </c>
      <c r="W24" s="370"/>
      <c r="X24" s="370"/>
      <c r="Y24" s="370"/>
      <c r="Z24" s="370"/>
      <c r="AA24" s="370">
        <v>389</v>
      </c>
      <c r="AB24" s="370"/>
      <c r="AC24" s="370"/>
      <c r="AD24" s="370"/>
      <c r="AE24" s="370"/>
      <c r="AF24" s="370">
        <v>336</v>
      </c>
      <c r="AG24" s="370"/>
      <c r="AH24" s="370"/>
      <c r="AI24" s="370"/>
      <c r="AJ24" s="370"/>
      <c r="AK24" s="370">
        <v>128</v>
      </c>
      <c r="AL24" s="370"/>
      <c r="AM24" s="370"/>
      <c r="AN24" s="370"/>
      <c r="AO24" s="370">
        <v>61</v>
      </c>
      <c r="AP24" s="370"/>
      <c r="AQ24" s="370"/>
      <c r="AR24" s="370"/>
      <c r="AS24" s="370">
        <v>67</v>
      </c>
      <c r="AT24" s="370"/>
      <c r="AU24" s="370"/>
      <c r="AV24" s="370"/>
      <c r="AW24" s="370">
        <v>86</v>
      </c>
      <c r="AX24" s="370"/>
      <c r="AY24" s="370"/>
      <c r="AZ24" s="370"/>
      <c r="BA24" s="370">
        <v>20</v>
      </c>
      <c r="BB24" s="370"/>
      <c r="BC24" s="370"/>
      <c r="BD24" s="370"/>
      <c r="BE24" s="370">
        <v>66</v>
      </c>
      <c r="BF24" s="370"/>
      <c r="BG24" s="370"/>
      <c r="BH24" s="370"/>
    </row>
    <row r="25" spans="1:60" s="287" customFormat="1" ht="15.75" customHeight="1">
      <c r="A25" s="296" t="s">
        <v>7</v>
      </c>
      <c r="B25" s="7"/>
      <c r="C25" s="296" t="s">
        <v>7</v>
      </c>
      <c r="D25" s="381">
        <v>30</v>
      </c>
      <c r="E25" s="381"/>
      <c r="F25" s="7"/>
      <c r="G25" s="7"/>
      <c r="H25" s="7"/>
      <c r="I25" s="7"/>
      <c r="J25" s="368" t="s">
        <v>12</v>
      </c>
      <c r="K25" s="368"/>
      <c r="L25" s="369"/>
      <c r="M25" s="370">
        <v>18</v>
      </c>
      <c r="N25" s="370"/>
      <c r="O25" s="370"/>
      <c r="P25" s="370"/>
      <c r="Q25" s="370">
        <v>339</v>
      </c>
      <c r="R25" s="370"/>
      <c r="S25" s="370"/>
      <c r="T25" s="370"/>
      <c r="U25" s="370"/>
      <c r="V25" s="370">
        <v>674</v>
      </c>
      <c r="W25" s="370"/>
      <c r="X25" s="370"/>
      <c r="Y25" s="370"/>
      <c r="Z25" s="370"/>
      <c r="AA25" s="370">
        <v>355</v>
      </c>
      <c r="AB25" s="370"/>
      <c r="AC25" s="370"/>
      <c r="AD25" s="370"/>
      <c r="AE25" s="370"/>
      <c r="AF25" s="370">
        <v>319</v>
      </c>
      <c r="AG25" s="370"/>
      <c r="AH25" s="370"/>
      <c r="AI25" s="370"/>
      <c r="AJ25" s="370"/>
      <c r="AK25" s="370">
        <v>71</v>
      </c>
      <c r="AL25" s="370"/>
      <c r="AM25" s="370"/>
      <c r="AN25" s="370"/>
      <c r="AO25" s="370">
        <v>36</v>
      </c>
      <c r="AP25" s="370"/>
      <c r="AQ25" s="370"/>
      <c r="AR25" s="370"/>
      <c r="AS25" s="370">
        <v>35</v>
      </c>
      <c r="AT25" s="370"/>
      <c r="AU25" s="370"/>
      <c r="AV25" s="370"/>
      <c r="AW25" s="370">
        <v>79</v>
      </c>
      <c r="AX25" s="370"/>
      <c r="AY25" s="370"/>
      <c r="AZ25" s="370"/>
      <c r="BA25" s="370">
        <v>18</v>
      </c>
      <c r="BB25" s="370"/>
      <c r="BC25" s="370"/>
      <c r="BD25" s="370"/>
      <c r="BE25" s="370">
        <v>61</v>
      </c>
      <c r="BF25" s="370"/>
      <c r="BG25" s="370"/>
      <c r="BH25" s="370"/>
    </row>
    <row r="26" spans="1:60" s="287" customFormat="1" ht="15.75" customHeight="1">
      <c r="A26" s="296" t="s">
        <v>7</v>
      </c>
      <c r="B26" s="7"/>
      <c r="C26" s="296" t="s">
        <v>7</v>
      </c>
      <c r="D26" s="296" t="s">
        <v>7</v>
      </c>
      <c r="E26" s="7"/>
      <c r="F26" s="7"/>
      <c r="G26" s="7"/>
      <c r="H26" s="7"/>
      <c r="I26" s="7"/>
      <c r="J26" s="368" t="s">
        <v>14</v>
      </c>
      <c r="K26" s="368"/>
      <c r="L26" s="369"/>
      <c r="M26" s="370">
        <v>3</v>
      </c>
      <c r="N26" s="370"/>
      <c r="O26" s="370"/>
      <c r="P26" s="370"/>
      <c r="Q26" s="370">
        <v>21</v>
      </c>
      <c r="R26" s="370"/>
      <c r="S26" s="370"/>
      <c r="T26" s="370"/>
      <c r="U26" s="370"/>
      <c r="V26" s="370">
        <v>51</v>
      </c>
      <c r="W26" s="370"/>
      <c r="X26" s="370"/>
      <c r="Y26" s="370"/>
      <c r="Z26" s="370"/>
      <c r="AA26" s="370">
        <v>34</v>
      </c>
      <c r="AB26" s="370"/>
      <c r="AC26" s="370"/>
      <c r="AD26" s="370"/>
      <c r="AE26" s="370"/>
      <c r="AF26" s="370">
        <v>17</v>
      </c>
      <c r="AG26" s="370"/>
      <c r="AH26" s="370"/>
      <c r="AI26" s="370"/>
      <c r="AJ26" s="370"/>
      <c r="AK26" s="370">
        <v>57</v>
      </c>
      <c r="AL26" s="370"/>
      <c r="AM26" s="370"/>
      <c r="AN26" s="370"/>
      <c r="AO26" s="370">
        <v>25</v>
      </c>
      <c r="AP26" s="370"/>
      <c r="AQ26" s="370"/>
      <c r="AR26" s="370"/>
      <c r="AS26" s="370">
        <v>32</v>
      </c>
      <c r="AT26" s="370"/>
      <c r="AU26" s="370"/>
      <c r="AV26" s="370"/>
      <c r="AW26" s="370">
        <v>7</v>
      </c>
      <c r="AX26" s="370"/>
      <c r="AY26" s="370"/>
      <c r="AZ26" s="370"/>
      <c r="BA26" s="370">
        <v>2</v>
      </c>
      <c r="BB26" s="370"/>
      <c r="BC26" s="370"/>
      <c r="BD26" s="370"/>
      <c r="BE26" s="370">
        <v>5</v>
      </c>
      <c r="BF26" s="370"/>
      <c r="BG26" s="370"/>
      <c r="BH26" s="370"/>
    </row>
    <row r="27" spans="1:60" s="287" customFormat="1" ht="15.75" customHeight="1">
      <c r="A27" s="301"/>
      <c r="C27" s="301"/>
      <c r="D27" s="301"/>
      <c r="J27" s="297"/>
      <c r="K27" s="297"/>
      <c r="L27" s="298"/>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row>
    <row r="28" spans="1:60" s="287" customFormat="1" ht="15.75" customHeight="1">
      <c r="A28" s="301" t="s">
        <v>7</v>
      </c>
      <c r="C28" s="301" t="s">
        <v>7</v>
      </c>
      <c r="D28" s="301" t="s">
        <v>7</v>
      </c>
      <c r="J28" s="404" t="s">
        <v>8</v>
      </c>
      <c r="K28" s="404"/>
      <c r="L28" s="405"/>
      <c r="M28" s="402">
        <v>21</v>
      </c>
      <c r="N28" s="402"/>
      <c r="O28" s="402"/>
      <c r="P28" s="402"/>
      <c r="Q28" s="402">
        <v>373</v>
      </c>
      <c r="R28" s="402"/>
      <c r="S28" s="402"/>
      <c r="T28" s="402"/>
      <c r="U28" s="402"/>
      <c r="V28" s="402">
        <v>746</v>
      </c>
      <c r="W28" s="402"/>
      <c r="X28" s="402"/>
      <c r="Y28" s="402"/>
      <c r="Z28" s="402"/>
      <c r="AA28" s="402">
        <v>391</v>
      </c>
      <c r="AB28" s="402"/>
      <c r="AC28" s="402"/>
      <c r="AD28" s="402"/>
      <c r="AE28" s="402"/>
      <c r="AF28" s="402">
        <v>355</v>
      </c>
      <c r="AG28" s="402"/>
      <c r="AH28" s="402"/>
      <c r="AI28" s="402"/>
      <c r="AJ28" s="402"/>
      <c r="AK28" s="402">
        <v>117</v>
      </c>
      <c r="AL28" s="402"/>
      <c r="AM28" s="402"/>
      <c r="AN28" s="402"/>
      <c r="AO28" s="402">
        <v>55</v>
      </c>
      <c r="AP28" s="402"/>
      <c r="AQ28" s="402"/>
      <c r="AR28" s="402"/>
      <c r="AS28" s="402">
        <v>62</v>
      </c>
      <c r="AT28" s="402"/>
      <c r="AU28" s="402"/>
      <c r="AV28" s="402"/>
      <c r="AW28" s="402">
        <v>74</v>
      </c>
      <c r="AX28" s="402"/>
      <c r="AY28" s="402"/>
      <c r="AZ28" s="402"/>
      <c r="BA28" s="402">
        <v>19</v>
      </c>
      <c r="BB28" s="402"/>
      <c r="BC28" s="402"/>
      <c r="BD28" s="402"/>
      <c r="BE28" s="402">
        <v>55</v>
      </c>
      <c r="BF28" s="402"/>
      <c r="BG28" s="402"/>
      <c r="BH28" s="402"/>
    </row>
    <row r="29" spans="1:60" s="287" customFormat="1" ht="15.75" customHeight="1">
      <c r="A29" s="403" t="s">
        <v>670</v>
      </c>
      <c r="B29" s="403"/>
      <c r="C29" s="403"/>
      <c r="D29" s="403" t="s">
        <v>671</v>
      </c>
      <c r="E29" s="403"/>
      <c r="J29" s="404" t="s">
        <v>12</v>
      </c>
      <c r="K29" s="404"/>
      <c r="L29" s="405"/>
      <c r="M29" s="406">
        <v>18</v>
      </c>
      <c r="N29" s="402"/>
      <c r="O29" s="402"/>
      <c r="P29" s="402"/>
      <c r="Q29" s="402">
        <v>351</v>
      </c>
      <c r="R29" s="402"/>
      <c r="S29" s="402"/>
      <c r="T29" s="402"/>
      <c r="U29" s="402"/>
      <c r="V29" s="402">
        <v>697</v>
      </c>
      <c r="W29" s="402"/>
      <c r="X29" s="402"/>
      <c r="Y29" s="402"/>
      <c r="Z29" s="402"/>
      <c r="AA29" s="402">
        <v>361</v>
      </c>
      <c r="AB29" s="402"/>
      <c r="AC29" s="402"/>
      <c r="AD29" s="402"/>
      <c r="AE29" s="402"/>
      <c r="AF29" s="402">
        <v>336</v>
      </c>
      <c r="AG29" s="402"/>
      <c r="AH29" s="402"/>
      <c r="AI29" s="402"/>
      <c r="AJ29" s="402"/>
      <c r="AK29" s="402">
        <v>62</v>
      </c>
      <c r="AL29" s="402"/>
      <c r="AM29" s="402"/>
      <c r="AN29" s="402"/>
      <c r="AO29" s="402">
        <v>32</v>
      </c>
      <c r="AP29" s="402"/>
      <c r="AQ29" s="402"/>
      <c r="AR29" s="402"/>
      <c r="AS29" s="402">
        <v>30</v>
      </c>
      <c r="AT29" s="402"/>
      <c r="AU29" s="402"/>
      <c r="AV29" s="402"/>
      <c r="AW29" s="402">
        <v>67</v>
      </c>
      <c r="AX29" s="402"/>
      <c r="AY29" s="402"/>
      <c r="AZ29" s="402"/>
      <c r="BA29" s="402">
        <v>16</v>
      </c>
      <c r="BB29" s="402"/>
      <c r="BC29" s="402"/>
      <c r="BD29" s="402"/>
      <c r="BE29" s="402">
        <v>51</v>
      </c>
      <c r="BF29" s="402"/>
      <c r="BG29" s="402"/>
      <c r="BH29" s="402"/>
    </row>
    <row r="30" spans="1:60" s="287" customFormat="1" ht="15.75" customHeight="1">
      <c r="A30" s="14" t="s">
        <v>7</v>
      </c>
      <c r="B30" s="15"/>
      <c r="C30" s="14" t="s">
        <v>7</v>
      </c>
      <c r="D30" s="14" t="s">
        <v>7</v>
      </c>
      <c r="E30" s="15"/>
      <c r="F30" s="15"/>
      <c r="G30" s="15"/>
      <c r="H30" s="15"/>
      <c r="I30" s="15"/>
      <c r="J30" s="409" t="s">
        <v>14</v>
      </c>
      <c r="K30" s="409"/>
      <c r="L30" s="410"/>
      <c r="M30" s="407">
        <v>3</v>
      </c>
      <c r="N30" s="407"/>
      <c r="O30" s="407"/>
      <c r="P30" s="407"/>
      <c r="Q30" s="407">
        <v>22</v>
      </c>
      <c r="R30" s="407"/>
      <c r="S30" s="407"/>
      <c r="T30" s="407"/>
      <c r="U30" s="407"/>
      <c r="V30" s="407">
        <v>49</v>
      </c>
      <c r="W30" s="407"/>
      <c r="X30" s="407"/>
      <c r="Y30" s="407"/>
      <c r="Z30" s="407"/>
      <c r="AA30" s="407">
        <v>30</v>
      </c>
      <c r="AB30" s="407"/>
      <c r="AC30" s="407"/>
      <c r="AD30" s="407"/>
      <c r="AE30" s="407"/>
      <c r="AF30" s="407">
        <v>19</v>
      </c>
      <c r="AG30" s="407"/>
      <c r="AH30" s="407"/>
      <c r="AI30" s="407"/>
      <c r="AJ30" s="407"/>
      <c r="AK30" s="407">
        <v>55</v>
      </c>
      <c r="AL30" s="407"/>
      <c r="AM30" s="407"/>
      <c r="AN30" s="407"/>
      <c r="AO30" s="407">
        <v>23</v>
      </c>
      <c r="AP30" s="407"/>
      <c r="AQ30" s="407"/>
      <c r="AR30" s="407"/>
      <c r="AS30" s="407">
        <v>32</v>
      </c>
      <c r="AT30" s="407"/>
      <c r="AU30" s="407"/>
      <c r="AV30" s="407"/>
      <c r="AW30" s="407">
        <v>7</v>
      </c>
      <c r="AX30" s="407"/>
      <c r="AY30" s="407"/>
      <c r="AZ30" s="407"/>
      <c r="BA30" s="407">
        <v>3</v>
      </c>
      <c r="BB30" s="407"/>
      <c r="BC30" s="407"/>
      <c r="BD30" s="407"/>
      <c r="BE30" s="407">
        <v>4</v>
      </c>
      <c r="BF30" s="407"/>
      <c r="BG30" s="407"/>
      <c r="BH30" s="407"/>
    </row>
    <row r="31" spans="1:60" s="17" customFormat="1" ht="9.6">
      <c r="A31" s="17" t="s">
        <v>673</v>
      </c>
      <c r="B31" s="18"/>
      <c r="C31" s="18"/>
      <c r="D31" s="19" t="s">
        <v>32</v>
      </c>
      <c r="E31" s="18"/>
      <c r="F31" s="18"/>
      <c r="G31" s="18"/>
      <c r="H31" s="18"/>
      <c r="I31" s="18"/>
      <c r="J31" s="18"/>
      <c r="K31" s="18"/>
      <c r="L31" s="18"/>
      <c r="M31" s="18"/>
      <c r="N31" s="18"/>
      <c r="O31" s="18"/>
      <c r="P31" s="18"/>
      <c r="Q31" s="18"/>
      <c r="R31" s="18"/>
      <c r="S31" s="18"/>
      <c r="T31" s="18"/>
      <c r="U31" s="18"/>
      <c r="V31" s="18"/>
      <c r="W31" s="18"/>
      <c r="X31" s="18"/>
      <c r="Y31" s="18"/>
      <c r="Z31" s="18"/>
      <c r="AA31" s="18"/>
      <c r="AB31" s="18"/>
    </row>
    <row r="33" spans="1:75" s="42" customFormat="1" ht="14.4">
      <c r="A33" s="472" t="s">
        <v>726</v>
      </c>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row>
    <row r="34" spans="1:75" s="26" customFormat="1" ht="10.5" customHeight="1">
      <c r="BH34" s="37"/>
      <c r="BI34" s="41"/>
      <c r="BJ34" s="41"/>
      <c r="BK34" s="41"/>
      <c r="BL34" s="41"/>
      <c r="BM34" s="41"/>
      <c r="BN34" s="41"/>
      <c r="BO34" s="41"/>
      <c r="BP34" s="41"/>
      <c r="BQ34" s="41"/>
      <c r="BR34" s="41"/>
      <c r="BS34" s="41"/>
      <c r="BT34" s="41"/>
      <c r="BU34" s="41"/>
      <c r="BV34" s="41"/>
      <c r="BW34" s="41"/>
    </row>
    <row r="35" spans="1:75" s="59" customFormat="1" ht="14.25" customHeight="1">
      <c r="A35" s="544"/>
      <c r="B35" s="544"/>
      <c r="C35" s="544"/>
      <c r="D35" s="545" t="s">
        <v>33</v>
      </c>
      <c r="E35" s="545"/>
      <c r="F35" s="545"/>
      <c r="G35" s="545"/>
      <c r="H35" s="546"/>
      <c r="I35" s="547" t="s">
        <v>727</v>
      </c>
      <c r="J35" s="548"/>
      <c r="K35" s="548"/>
      <c r="L35" s="548"/>
      <c r="M35" s="548"/>
      <c r="N35" s="548"/>
      <c r="O35" s="548"/>
      <c r="P35" s="548"/>
      <c r="Q35" s="548"/>
      <c r="R35" s="548"/>
      <c r="S35" s="548"/>
      <c r="T35" s="548"/>
      <c r="U35" s="548"/>
      <c r="V35" s="548"/>
      <c r="W35" s="549"/>
      <c r="X35" s="553" t="s">
        <v>106</v>
      </c>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4"/>
      <c r="AY35" s="554"/>
      <c r="AZ35" s="554"/>
      <c r="BA35" s="554"/>
      <c r="BB35" s="554"/>
      <c r="BC35" s="554"/>
      <c r="BD35" s="554"/>
      <c r="BE35" s="554"/>
      <c r="BF35" s="554"/>
      <c r="BG35" s="554"/>
      <c r="BH35" s="555"/>
    </row>
    <row r="36" spans="1:75" s="59" customFormat="1" ht="14.25" customHeight="1">
      <c r="A36" s="43"/>
      <c r="B36" s="43"/>
      <c r="C36" s="43"/>
      <c r="D36" s="43"/>
      <c r="E36" s="43"/>
      <c r="F36" s="43"/>
      <c r="G36" s="43"/>
      <c r="H36" s="44"/>
      <c r="I36" s="550"/>
      <c r="J36" s="551"/>
      <c r="K36" s="551"/>
      <c r="L36" s="551"/>
      <c r="M36" s="551"/>
      <c r="N36" s="551"/>
      <c r="O36" s="551"/>
      <c r="P36" s="551"/>
      <c r="Q36" s="551"/>
      <c r="R36" s="551"/>
      <c r="S36" s="551"/>
      <c r="T36" s="551"/>
      <c r="U36" s="551"/>
      <c r="V36" s="551"/>
      <c r="W36" s="552"/>
      <c r="X36" s="556" t="s">
        <v>38</v>
      </c>
      <c r="Y36" s="556"/>
      <c r="Z36" s="556"/>
      <c r="AA36" s="556"/>
      <c r="AB36" s="557" t="s">
        <v>39</v>
      </c>
      <c r="AC36" s="557"/>
      <c r="AD36" s="557"/>
      <c r="AE36" s="556" t="s">
        <v>40</v>
      </c>
      <c r="AF36" s="556"/>
      <c r="AG36" s="556"/>
      <c r="AH36" s="556"/>
      <c r="AI36" s="556" t="s">
        <v>41</v>
      </c>
      <c r="AJ36" s="556"/>
      <c r="AK36" s="556"/>
      <c r="AL36" s="556"/>
      <c r="AM36" s="556" t="s">
        <v>42</v>
      </c>
      <c r="AN36" s="556"/>
      <c r="AO36" s="556"/>
      <c r="AP36" s="556"/>
      <c r="AQ36" s="556"/>
      <c r="AR36" s="556"/>
      <c r="AS36" s="556"/>
      <c r="AT36" s="556"/>
      <c r="AU36" s="556"/>
      <c r="AV36" s="509" t="s">
        <v>43</v>
      </c>
      <c r="AW36" s="509"/>
      <c r="AX36" s="509"/>
      <c r="AY36" s="509"/>
      <c r="AZ36" s="558" t="s">
        <v>44</v>
      </c>
      <c r="BA36" s="556"/>
      <c r="BB36" s="556"/>
      <c r="BC36" s="558" t="s">
        <v>45</v>
      </c>
      <c r="BD36" s="556"/>
      <c r="BE36" s="556"/>
      <c r="BF36" s="556" t="s">
        <v>46</v>
      </c>
      <c r="BG36" s="556"/>
      <c r="BH36" s="556"/>
    </row>
    <row r="37" spans="1:75" s="26" customFormat="1" ht="14.25" customHeight="1">
      <c r="A37" s="559" t="s">
        <v>37</v>
      </c>
      <c r="B37" s="559"/>
      <c r="C37" s="559"/>
      <c r="D37" s="559"/>
      <c r="E37" s="559"/>
      <c r="F37" s="45"/>
      <c r="G37" s="45"/>
      <c r="H37" s="46"/>
      <c r="I37" s="560" t="s">
        <v>47</v>
      </c>
      <c r="J37" s="561"/>
      <c r="K37" s="562"/>
      <c r="L37" s="560" t="s">
        <v>728</v>
      </c>
      <c r="M37" s="561"/>
      <c r="N37" s="562"/>
      <c r="O37" s="560" t="s">
        <v>729</v>
      </c>
      <c r="P37" s="561"/>
      <c r="Q37" s="562"/>
      <c r="R37" s="560" t="s">
        <v>730</v>
      </c>
      <c r="S37" s="561"/>
      <c r="T37" s="562"/>
      <c r="U37" s="560" t="s">
        <v>109</v>
      </c>
      <c r="V37" s="561"/>
      <c r="W37" s="562"/>
      <c r="X37" s="556"/>
      <c r="Y37" s="556"/>
      <c r="Z37" s="556"/>
      <c r="AA37" s="556"/>
      <c r="AB37" s="563" t="s">
        <v>56</v>
      </c>
      <c r="AC37" s="563"/>
      <c r="AD37" s="563"/>
      <c r="AE37" s="556"/>
      <c r="AF37" s="556"/>
      <c r="AG37" s="556"/>
      <c r="AH37" s="556"/>
      <c r="AI37" s="556"/>
      <c r="AJ37" s="556"/>
      <c r="AK37" s="556"/>
      <c r="AL37" s="556"/>
      <c r="AM37" s="556" t="s">
        <v>38</v>
      </c>
      <c r="AN37" s="556"/>
      <c r="AO37" s="556"/>
      <c r="AP37" s="556" t="s">
        <v>24</v>
      </c>
      <c r="AQ37" s="556"/>
      <c r="AR37" s="556"/>
      <c r="AS37" s="556" t="s">
        <v>25</v>
      </c>
      <c r="AT37" s="556"/>
      <c r="AU37" s="556"/>
      <c r="AV37" s="508" t="s">
        <v>57</v>
      </c>
      <c r="AW37" s="508"/>
      <c r="AX37" s="508"/>
      <c r="AY37" s="508"/>
      <c r="AZ37" s="556"/>
      <c r="BA37" s="556"/>
      <c r="BB37" s="556"/>
      <c r="BC37" s="556"/>
      <c r="BD37" s="556"/>
      <c r="BE37" s="556"/>
      <c r="BF37" s="556"/>
      <c r="BG37" s="556"/>
      <c r="BH37" s="556"/>
    </row>
    <row r="38" spans="1:75" s="308" customFormat="1" ht="15.75" customHeight="1">
      <c r="A38" s="564" t="s">
        <v>8</v>
      </c>
      <c r="B38" s="564"/>
      <c r="C38" s="564"/>
      <c r="D38" s="564"/>
      <c r="E38" s="564"/>
      <c r="F38" s="564"/>
      <c r="G38" s="564"/>
      <c r="H38" s="565"/>
      <c r="I38" s="566">
        <v>353</v>
      </c>
      <c r="J38" s="567"/>
      <c r="K38" s="567"/>
      <c r="L38" s="567">
        <v>84</v>
      </c>
      <c r="M38" s="567"/>
      <c r="N38" s="567"/>
      <c r="O38" s="567">
        <v>87</v>
      </c>
      <c r="P38" s="567"/>
      <c r="Q38" s="567"/>
      <c r="R38" s="567">
        <v>86</v>
      </c>
      <c r="S38" s="567"/>
      <c r="T38" s="567"/>
      <c r="U38" s="567">
        <v>96</v>
      </c>
      <c r="V38" s="567"/>
      <c r="W38" s="567"/>
      <c r="X38" s="567">
        <v>728</v>
      </c>
      <c r="Y38" s="568"/>
      <c r="Z38" s="568"/>
      <c r="AA38" s="568"/>
      <c r="AB38" s="567">
        <v>37</v>
      </c>
      <c r="AC38" s="567"/>
      <c r="AD38" s="567"/>
      <c r="AE38" s="568">
        <v>488</v>
      </c>
      <c r="AF38" s="568"/>
      <c r="AG38" s="568"/>
      <c r="AH38" s="568"/>
      <c r="AI38" s="568">
        <v>146</v>
      </c>
      <c r="AJ38" s="568"/>
      <c r="AK38" s="568"/>
      <c r="AL38" s="568"/>
      <c r="AM38" s="567">
        <v>671</v>
      </c>
      <c r="AN38" s="567"/>
      <c r="AO38" s="567"/>
      <c r="AP38" s="567">
        <v>362</v>
      </c>
      <c r="AQ38" s="567"/>
      <c r="AR38" s="567"/>
      <c r="AS38" s="567">
        <v>309</v>
      </c>
      <c r="AT38" s="567"/>
      <c r="AU38" s="567"/>
      <c r="AV38" s="568">
        <v>26</v>
      </c>
      <c r="AW38" s="568"/>
      <c r="AX38" s="568"/>
      <c r="AY38" s="568"/>
      <c r="AZ38" s="567">
        <v>2</v>
      </c>
      <c r="BA38" s="567"/>
      <c r="BB38" s="567"/>
      <c r="BC38" s="567">
        <v>28</v>
      </c>
      <c r="BD38" s="567"/>
      <c r="BE38" s="567"/>
      <c r="BF38" s="567">
        <v>1</v>
      </c>
      <c r="BG38" s="567"/>
      <c r="BH38" s="567"/>
    </row>
    <row r="39" spans="1:75" s="60" customFormat="1" ht="15.75" customHeight="1">
      <c r="A39" s="569" t="s">
        <v>110</v>
      </c>
      <c r="B39" s="569"/>
      <c r="C39" s="569"/>
      <c r="D39" s="569"/>
      <c r="E39" s="569"/>
      <c r="F39" s="569"/>
      <c r="G39" s="569"/>
      <c r="H39" s="570"/>
      <c r="I39" s="571">
        <v>21</v>
      </c>
      <c r="J39" s="572"/>
      <c r="K39" s="572"/>
      <c r="L39" s="572">
        <v>5</v>
      </c>
      <c r="M39" s="572"/>
      <c r="N39" s="572"/>
      <c r="O39" s="572">
        <v>5</v>
      </c>
      <c r="P39" s="572"/>
      <c r="Q39" s="572"/>
      <c r="R39" s="572">
        <v>5</v>
      </c>
      <c r="S39" s="572"/>
      <c r="T39" s="572"/>
      <c r="U39" s="572">
        <v>6</v>
      </c>
      <c r="V39" s="572"/>
      <c r="W39" s="572"/>
      <c r="X39" s="573">
        <v>44</v>
      </c>
      <c r="Y39" s="430"/>
      <c r="Z39" s="430"/>
      <c r="AA39" s="430"/>
      <c r="AB39" s="430">
        <v>2</v>
      </c>
      <c r="AC39" s="430"/>
      <c r="AD39" s="430"/>
      <c r="AE39" s="430">
        <v>24</v>
      </c>
      <c r="AF39" s="430"/>
      <c r="AG39" s="430"/>
      <c r="AH39" s="430"/>
      <c r="AI39" s="430">
        <v>13</v>
      </c>
      <c r="AJ39" s="430"/>
      <c r="AK39" s="430"/>
      <c r="AL39" s="430"/>
      <c r="AM39" s="430">
        <v>39</v>
      </c>
      <c r="AN39" s="430"/>
      <c r="AO39" s="430"/>
      <c r="AP39" s="430">
        <v>23</v>
      </c>
      <c r="AQ39" s="430"/>
      <c r="AR39" s="430"/>
      <c r="AS39" s="430">
        <v>16</v>
      </c>
      <c r="AT39" s="430"/>
      <c r="AU39" s="430"/>
      <c r="AV39" s="430">
        <v>1</v>
      </c>
      <c r="AW39" s="430"/>
      <c r="AX39" s="430"/>
      <c r="AY39" s="430"/>
      <c r="AZ39" s="430">
        <v>1</v>
      </c>
      <c r="BA39" s="430"/>
      <c r="BB39" s="430"/>
      <c r="BC39" s="430">
        <v>3</v>
      </c>
      <c r="BD39" s="430"/>
      <c r="BE39" s="430"/>
      <c r="BF39" s="430" t="s">
        <v>731</v>
      </c>
      <c r="BG39" s="430"/>
      <c r="BH39" s="430"/>
    </row>
    <row r="40" spans="1:75" s="60" customFormat="1" ht="15.75" customHeight="1">
      <c r="A40" s="569" t="s">
        <v>112</v>
      </c>
      <c r="B40" s="569"/>
      <c r="C40" s="569"/>
      <c r="D40" s="569"/>
      <c r="E40" s="569"/>
      <c r="F40" s="569"/>
      <c r="G40" s="569"/>
      <c r="H40" s="570"/>
      <c r="I40" s="571">
        <v>22</v>
      </c>
      <c r="J40" s="572"/>
      <c r="K40" s="572"/>
      <c r="L40" s="572">
        <v>5</v>
      </c>
      <c r="M40" s="572"/>
      <c r="N40" s="572"/>
      <c r="O40" s="572">
        <v>5</v>
      </c>
      <c r="P40" s="572"/>
      <c r="Q40" s="572"/>
      <c r="R40" s="572">
        <v>5</v>
      </c>
      <c r="S40" s="572"/>
      <c r="T40" s="572"/>
      <c r="U40" s="572">
        <v>7</v>
      </c>
      <c r="V40" s="572"/>
      <c r="W40" s="572"/>
      <c r="X40" s="573">
        <v>43</v>
      </c>
      <c r="Y40" s="430"/>
      <c r="Z40" s="430"/>
      <c r="AA40" s="430"/>
      <c r="AB40" s="430">
        <v>2</v>
      </c>
      <c r="AC40" s="430"/>
      <c r="AD40" s="430"/>
      <c r="AE40" s="430">
        <v>27</v>
      </c>
      <c r="AF40" s="430"/>
      <c r="AG40" s="430"/>
      <c r="AH40" s="430"/>
      <c r="AI40" s="430">
        <v>11</v>
      </c>
      <c r="AJ40" s="430"/>
      <c r="AK40" s="430"/>
      <c r="AL40" s="430"/>
      <c r="AM40" s="430">
        <v>40</v>
      </c>
      <c r="AN40" s="430"/>
      <c r="AO40" s="430"/>
      <c r="AP40" s="430">
        <v>23</v>
      </c>
      <c r="AQ40" s="430"/>
      <c r="AR40" s="430"/>
      <c r="AS40" s="430">
        <v>17</v>
      </c>
      <c r="AT40" s="430"/>
      <c r="AU40" s="430"/>
      <c r="AV40" s="430">
        <v>1</v>
      </c>
      <c r="AW40" s="430"/>
      <c r="AX40" s="430"/>
      <c r="AY40" s="430"/>
      <c r="AZ40" s="430">
        <v>1</v>
      </c>
      <c r="BA40" s="430"/>
      <c r="BB40" s="430"/>
      <c r="BC40" s="430">
        <v>1</v>
      </c>
      <c r="BD40" s="430"/>
      <c r="BE40" s="430"/>
      <c r="BF40" s="430" t="s">
        <v>732</v>
      </c>
      <c r="BG40" s="430"/>
      <c r="BH40" s="430"/>
    </row>
    <row r="41" spans="1:75" s="60" customFormat="1" ht="15.75" customHeight="1">
      <c r="A41" s="569" t="s">
        <v>114</v>
      </c>
      <c r="B41" s="569"/>
      <c r="C41" s="569"/>
      <c r="D41" s="569"/>
      <c r="E41" s="569"/>
      <c r="F41" s="569"/>
      <c r="G41" s="569"/>
      <c r="H41" s="570"/>
      <c r="I41" s="571">
        <v>31</v>
      </c>
      <c r="J41" s="572"/>
      <c r="K41" s="572"/>
      <c r="L41" s="572">
        <v>8</v>
      </c>
      <c r="M41" s="572"/>
      <c r="N41" s="572"/>
      <c r="O41" s="572">
        <v>9</v>
      </c>
      <c r="P41" s="572"/>
      <c r="Q41" s="572"/>
      <c r="R41" s="572">
        <v>8</v>
      </c>
      <c r="S41" s="572"/>
      <c r="T41" s="572"/>
      <c r="U41" s="572">
        <v>6</v>
      </c>
      <c r="V41" s="572"/>
      <c r="W41" s="572"/>
      <c r="X41" s="573">
        <v>57</v>
      </c>
      <c r="Y41" s="430"/>
      <c r="Z41" s="430"/>
      <c r="AA41" s="430"/>
      <c r="AB41" s="430">
        <v>2</v>
      </c>
      <c r="AC41" s="430"/>
      <c r="AD41" s="430"/>
      <c r="AE41" s="430">
        <v>35</v>
      </c>
      <c r="AF41" s="430"/>
      <c r="AG41" s="430"/>
      <c r="AH41" s="430"/>
      <c r="AI41" s="430">
        <v>15</v>
      </c>
      <c r="AJ41" s="430"/>
      <c r="AK41" s="430"/>
      <c r="AL41" s="430"/>
      <c r="AM41" s="430">
        <v>52</v>
      </c>
      <c r="AN41" s="430"/>
      <c r="AO41" s="430"/>
      <c r="AP41" s="430">
        <v>28</v>
      </c>
      <c r="AQ41" s="430"/>
      <c r="AR41" s="430"/>
      <c r="AS41" s="430">
        <v>24</v>
      </c>
      <c r="AT41" s="430"/>
      <c r="AU41" s="430"/>
      <c r="AV41" s="430">
        <v>3</v>
      </c>
      <c r="AW41" s="430"/>
      <c r="AX41" s="430"/>
      <c r="AY41" s="430"/>
      <c r="AZ41" s="430" t="s">
        <v>732</v>
      </c>
      <c r="BA41" s="430"/>
      <c r="BB41" s="430"/>
      <c r="BC41" s="430">
        <v>2</v>
      </c>
      <c r="BD41" s="430"/>
      <c r="BE41" s="430"/>
      <c r="BF41" s="430" t="s">
        <v>697</v>
      </c>
      <c r="BG41" s="430"/>
      <c r="BH41" s="430"/>
    </row>
    <row r="42" spans="1:75" s="60" customFormat="1" ht="15.75" customHeight="1">
      <c r="A42" s="569" t="s">
        <v>116</v>
      </c>
      <c r="B42" s="569"/>
      <c r="C42" s="569"/>
      <c r="D42" s="569"/>
      <c r="E42" s="569"/>
      <c r="F42" s="569"/>
      <c r="G42" s="569"/>
      <c r="H42" s="570"/>
      <c r="I42" s="571">
        <v>22</v>
      </c>
      <c r="J42" s="572"/>
      <c r="K42" s="572"/>
      <c r="L42" s="572">
        <v>5</v>
      </c>
      <c r="M42" s="572"/>
      <c r="N42" s="572"/>
      <c r="O42" s="572">
        <v>6</v>
      </c>
      <c r="P42" s="572"/>
      <c r="Q42" s="572"/>
      <c r="R42" s="572">
        <v>5</v>
      </c>
      <c r="S42" s="572"/>
      <c r="T42" s="572"/>
      <c r="U42" s="572">
        <v>6</v>
      </c>
      <c r="V42" s="572"/>
      <c r="W42" s="572"/>
      <c r="X42" s="573">
        <v>42</v>
      </c>
      <c r="Y42" s="430"/>
      <c r="Z42" s="430"/>
      <c r="AA42" s="430"/>
      <c r="AB42" s="430">
        <v>2</v>
      </c>
      <c r="AC42" s="430"/>
      <c r="AD42" s="430"/>
      <c r="AE42" s="430">
        <v>29</v>
      </c>
      <c r="AF42" s="430"/>
      <c r="AG42" s="430"/>
      <c r="AH42" s="430"/>
      <c r="AI42" s="430">
        <v>8</v>
      </c>
      <c r="AJ42" s="430"/>
      <c r="AK42" s="430"/>
      <c r="AL42" s="430"/>
      <c r="AM42" s="430">
        <v>39</v>
      </c>
      <c r="AN42" s="430"/>
      <c r="AO42" s="430"/>
      <c r="AP42" s="430">
        <v>18</v>
      </c>
      <c r="AQ42" s="430"/>
      <c r="AR42" s="430"/>
      <c r="AS42" s="430">
        <v>21</v>
      </c>
      <c r="AT42" s="430"/>
      <c r="AU42" s="430"/>
      <c r="AV42" s="430">
        <v>1</v>
      </c>
      <c r="AW42" s="430"/>
      <c r="AX42" s="430"/>
      <c r="AY42" s="430"/>
      <c r="AZ42" s="430" t="s">
        <v>731</v>
      </c>
      <c r="BA42" s="430"/>
      <c r="BB42" s="430"/>
      <c r="BC42" s="430">
        <v>2</v>
      </c>
      <c r="BD42" s="430"/>
      <c r="BE42" s="430"/>
      <c r="BF42" s="430" t="s">
        <v>697</v>
      </c>
      <c r="BG42" s="430"/>
      <c r="BH42" s="430"/>
    </row>
    <row r="43" spans="1:75" s="60" customFormat="1" ht="15.75" customHeight="1">
      <c r="A43" s="569" t="s">
        <v>118</v>
      </c>
      <c r="B43" s="569"/>
      <c r="C43" s="569"/>
      <c r="D43" s="569"/>
      <c r="E43" s="569"/>
      <c r="F43" s="569"/>
      <c r="G43" s="569"/>
      <c r="H43" s="570"/>
      <c r="I43" s="571">
        <v>3</v>
      </c>
      <c r="J43" s="572"/>
      <c r="K43" s="572"/>
      <c r="L43" s="572">
        <v>1</v>
      </c>
      <c r="M43" s="572"/>
      <c r="N43" s="572"/>
      <c r="O43" s="572">
        <v>1</v>
      </c>
      <c r="P43" s="572"/>
      <c r="Q43" s="572"/>
      <c r="R43" s="572">
        <v>1</v>
      </c>
      <c r="S43" s="572"/>
      <c r="T43" s="572"/>
      <c r="U43" s="572" t="s">
        <v>60</v>
      </c>
      <c r="V43" s="572"/>
      <c r="W43" s="572"/>
      <c r="X43" s="573">
        <v>6</v>
      </c>
      <c r="Y43" s="430"/>
      <c r="Z43" s="430"/>
      <c r="AA43" s="430"/>
      <c r="AB43" s="430">
        <v>1</v>
      </c>
      <c r="AC43" s="430"/>
      <c r="AD43" s="430"/>
      <c r="AE43" s="430">
        <v>3</v>
      </c>
      <c r="AF43" s="430"/>
      <c r="AG43" s="430"/>
      <c r="AH43" s="430"/>
      <c r="AI43" s="430">
        <v>1</v>
      </c>
      <c r="AJ43" s="430"/>
      <c r="AK43" s="430"/>
      <c r="AL43" s="430"/>
      <c r="AM43" s="430">
        <v>5</v>
      </c>
      <c r="AN43" s="430"/>
      <c r="AO43" s="430"/>
      <c r="AP43" s="430">
        <v>4</v>
      </c>
      <c r="AQ43" s="430"/>
      <c r="AR43" s="430"/>
      <c r="AS43" s="430">
        <v>1</v>
      </c>
      <c r="AT43" s="430"/>
      <c r="AU43" s="430"/>
      <c r="AV43" s="430">
        <v>1</v>
      </c>
      <c r="AW43" s="430"/>
      <c r="AX43" s="430"/>
      <c r="AY43" s="430"/>
      <c r="AZ43" s="430" t="s">
        <v>732</v>
      </c>
      <c r="BA43" s="430"/>
      <c r="BB43" s="430"/>
      <c r="BC43" s="430" t="s">
        <v>697</v>
      </c>
      <c r="BD43" s="430"/>
      <c r="BE43" s="430"/>
      <c r="BF43" s="430" t="s">
        <v>697</v>
      </c>
      <c r="BG43" s="430"/>
      <c r="BH43" s="430"/>
    </row>
    <row r="44" spans="1:75" s="60" customFormat="1" ht="15.75" customHeight="1">
      <c r="A44" s="569" t="s">
        <v>120</v>
      </c>
      <c r="B44" s="569"/>
      <c r="C44" s="569"/>
      <c r="D44" s="569"/>
      <c r="E44" s="569"/>
      <c r="F44" s="569"/>
      <c r="G44" s="569"/>
      <c r="H44" s="570"/>
      <c r="I44" s="571">
        <v>16</v>
      </c>
      <c r="J44" s="572"/>
      <c r="K44" s="572"/>
      <c r="L44" s="572">
        <v>3</v>
      </c>
      <c r="M44" s="572"/>
      <c r="N44" s="572"/>
      <c r="O44" s="572">
        <v>4</v>
      </c>
      <c r="P44" s="572"/>
      <c r="Q44" s="572"/>
      <c r="R44" s="572">
        <v>4</v>
      </c>
      <c r="S44" s="572"/>
      <c r="T44" s="572"/>
      <c r="U44" s="572">
        <v>5</v>
      </c>
      <c r="V44" s="572"/>
      <c r="W44" s="572"/>
      <c r="X44" s="573">
        <v>34</v>
      </c>
      <c r="Y44" s="430"/>
      <c r="Z44" s="430"/>
      <c r="AA44" s="430"/>
      <c r="AB44" s="430">
        <v>2</v>
      </c>
      <c r="AC44" s="430"/>
      <c r="AD44" s="430"/>
      <c r="AE44" s="430">
        <v>23</v>
      </c>
      <c r="AF44" s="430"/>
      <c r="AG44" s="430"/>
      <c r="AH44" s="430"/>
      <c r="AI44" s="430">
        <v>7</v>
      </c>
      <c r="AJ44" s="430"/>
      <c r="AK44" s="430"/>
      <c r="AL44" s="430"/>
      <c r="AM44" s="430">
        <v>32</v>
      </c>
      <c r="AN44" s="430"/>
      <c r="AO44" s="430"/>
      <c r="AP44" s="430">
        <v>19</v>
      </c>
      <c r="AQ44" s="430"/>
      <c r="AR44" s="430"/>
      <c r="AS44" s="430">
        <v>13</v>
      </c>
      <c r="AT44" s="430"/>
      <c r="AU44" s="430"/>
      <c r="AV44" s="430">
        <v>1</v>
      </c>
      <c r="AW44" s="430"/>
      <c r="AX44" s="430"/>
      <c r="AY44" s="430"/>
      <c r="AZ44" s="430" t="s">
        <v>689</v>
      </c>
      <c r="BA44" s="430"/>
      <c r="BB44" s="430"/>
      <c r="BC44" s="430">
        <v>1</v>
      </c>
      <c r="BD44" s="430"/>
      <c r="BE44" s="430"/>
      <c r="BF44" s="430" t="s">
        <v>731</v>
      </c>
      <c r="BG44" s="430"/>
      <c r="BH44" s="430"/>
    </row>
    <row r="45" spans="1:75" s="60" customFormat="1" ht="15.75" customHeight="1">
      <c r="A45" s="569" t="s">
        <v>122</v>
      </c>
      <c r="B45" s="569"/>
      <c r="C45" s="569"/>
      <c r="D45" s="569"/>
      <c r="E45" s="569"/>
      <c r="F45" s="569"/>
      <c r="G45" s="569"/>
      <c r="H45" s="570"/>
      <c r="I45" s="571">
        <v>12</v>
      </c>
      <c r="J45" s="572"/>
      <c r="K45" s="572"/>
      <c r="L45" s="572">
        <v>3</v>
      </c>
      <c r="M45" s="572"/>
      <c r="N45" s="572"/>
      <c r="O45" s="572">
        <v>3</v>
      </c>
      <c r="P45" s="572"/>
      <c r="Q45" s="572"/>
      <c r="R45" s="572">
        <v>2</v>
      </c>
      <c r="S45" s="572"/>
      <c r="T45" s="572"/>
      <c r="U45" s="572">
        <v>4</v>
      </c>
      <c r="V45" s="572"/>
      <c r="W45" s="572"/>
      <c r="X45" s="573">
        <v>29</v>
      </c>
      <c r="Y45" s="430"/>
      <c r="Z45" s="430"/>
      <c r="AA45" s="430"/>
      <c r="AB45" s="430">
        <v>2</v>
      </c>
      <c r="AC45" s="430"/>
      <c r="AD45" s="430"/>
      <c r="AE45" s="430">
        <v>22</v>
      </c>
      <c r="AF45" s="430"/>
      <c r="AG45" s="430"/>
      <c r="AH45" s="430"/>
      <c r="AI45" s="430">
        <v>3</v>
      </c>
      <c r="AJ45" s="430"/>
      <c r="AK45" s="430"/>
      <c r="AL45" s="430"/>
      <c r="AM45" s="430">
        <v>27</v>
      </c>
      <c r="AN45" s="430"/>
      <c r="AO45" s="430"/>
      <c r="AP45" s="430">
        <v>12</v>
      </c>
      <c r="AQ45" s="430"/>
      <c r="AR45" s="430"/>
      <c r="AS45" s="430">
        <v>15</v>
      </c>
      <c r="AT45" s="430"/>
      <c r="AU45" s="430"/>
      <c r="AV45" s="430">
        <v>1</v>
      </c>
      <c r="AW45" s="430"/>
      <c r="AX45" s="430"/>
      <c r="AY45" s="430"/>
      <c r="AZ45" s="430" t="s">
        <v>732</v>
      </c>
      <c r="BA45" s="430"/>
      <c r="BB45" s="430"/>
      <c r="BC45" s="430">
        <v>1</v>
      </c>
      <c r="BD45" s="430"/>
      <c r="BE45" s="430"/>
      <c r="BF45" s="430" t="s">
        <v>697</v>
      </c>
      <c r="BG45" s="430"/>
      <c r="BH45" s="430"/>
    </row>
    <row r="46" spans="1:75" s="60" customFormat="1" ht="15.75" customHeight="1">
      <c r="A46" s="569" t="s">
        <v>124</v>
      </c>
      <c r="B46" s="569"/>
      <c r="C46" s="569"/>
      <c r="D46" s="569"/>
      <c r="E46" s="569"/>
      <c r="F46" s="569"/>
      <c r="G46" s="569"/>
      <c r="H46" s="570"/>
      <c r="I46" s="571">
        <v>12</v>
      </c>
      <c r="J46" s="572"/>
      <c r="K46" s="572"/>
      <c r="L46" s="572">
        <v>3</v>
      </c>
      <c r="M46" s="572"/>
      <c r="N46" s="572"/>
      <c r="O46" s="572">
        <v>3</v>
      </c>
      <c r="P46" s="572"/>
      <c r="Q46" s="572"/>
      <c r="R46" s="572">
        <v>3</v>
      </c>
      <c r="S46" s="572"/>
      <c r="T46" s="572"/>
      <c r="U46" s="572">
        <v>3</v>
      </c>
      <c r="V46" s="572"/>
      <c r="W46" s="572"/>
      <c r="X46" s="573">
        <v>33</v>
      </c>
      <c r="Y46" s="430"/>
      <c r="Z46" s="430"/>
      <c r="AA46" s="430"/>
      <c r="AB46" s="430">
        <v>2</v>
      </c>
      <c r="AC46" s="430"/>
      <c r="AD46" s="430"/>
      <c r="AE46" s="430">
        <v>20</v>
      </c>
      <c r="AF46" s="430"/>
      <c r="AG46" s="430"/>
      <c r="AH46" s="430"/>
      <c r="AI46" s="430">
        <v>7</v>
      </c>
      <c r="AJ46" s="430"/>
      <c r="AK46" s="430"/>
      <c r="AL46" s="430"/>
      <c r="AM46" s="430">
        <v>29</v>
      </c>
      <c r="AN46" s="430"/>
      <c r="AO46" s="430"/>
      <c r="AP46" s="430">
        <v>17</v>
      </c>
      <c r="AQ46" s="430"/>
      <c r="AR46" s="430"/>
      <c r="AS46" s="430">
        <v>12</v>
      </c>
      <c r="AT46" s="430"/>
      <c r="AU46" s="430"/>
      <c r="AV46" s="430">
        <v>1</v>
      </c>
      <c r="AW46" s="430"/>
      <c r="AX46" s="430"/>
      <c r="AY46" s="430"/>
      <c r="AZ46" s="430" t="s">
        <v>697</v>
      </c>
      <c r="BA46" s="430"/>
      <c r="BB46" s="430"/>
      <c r="BC46" s="430">
        <v>2</v>
      </c>
      <c r="BD46" s="430"/>
      <c r="BE46" s="430"/>
      <c r="BF46" s="430">
        <v>1</v>
      </c>
      <c r="BG46" s="430"/>
      <c r="BH46" s="430"/>
    </row>
    <row r="47" spans="1:75" s="60" customFormat="1" ht="15.75" customHeight="1">
      <c r="A47" s="569" t="s">
        <v>126</v>
      </c>
      <c r="B47" s="569"/>
      <c r="C47" s="569"/>
      <c r="D47" s="569"/>
      <c r="E47" s="569"/>
      <c r="F47" s="569"/>
      <c r="G47" s="569"/>
      <c r="H47" s="570"/>
      <c r="I47" s="571">
        <v>11</v>
      </c>
      <c r="J47" s="572"/>
      <c r="K47" s="572"/>
      <c r="L47" s="572">
        <v>2</v>
      </c>
      <c r="M47" s="572"/>
      <c r="N47" s="572"/>
      <c r="O47" s="572">
        <v>2</v>
      </c>
      <c r="P47" s="572"/>
      <c r="Q47" s="572"/>
      <c r="R47" s="572">
        <v>3</v>
      </c>
      <c r="S47" s="572"/>
      <c r="T47" s="572"/>
      <c r="U47" s="572">
        <v>4</v>
      </c>
      <c r="V47" s="572"/>
      <c r="W47" s="572"/>
      <c r="X47" s="573">
        <v>25</v>
      </c>
      <c r="Y47" s="430"/>
      <c r="Z47" s="430"/>
      <c r="AA47" s="430"/>
      <c r="AB47" s="430">
        <v>2</v>
      </c>
      <c r="AC47" s="430"/>
      <c r="AD47" s="430"/>
      <c r="AE47" s="430">
        <v>15</v>
      </c>
      <c r="AF47" s="430"/>
      <c r="AG47" s="430"/>
      <c r="AH47" s="430"/>
      <c r="AI47" s="430">
        <v>6</v>
      </c>
      <c r="AJ47" s="430"/>
      <c r="AK47" s="430"/>
      <c r="AL47" s="430"/>
      <c r="AM47" s="430">
        <v>23</v>
      </c>
      <c r="AN47" s="430"/>
      <c r="AO47" s="430"/>
      <c r="AP47" s="430">
        <v>10</v>
      </c>
      <c r="AQ47" s="430"/>
      <c r="AR47" s="430"/>
      <c r="AS47" s="430">
        <v>13</v>
      </c>
      <c r="AT47" s="430"/>
      <c r="AU47" s="430"/>
      <c r="AV47" s="430">
        <v>1</v>
      </c>
      <c r="AW47" s="430"/>
      <c r="AX47" s="430"/>
      <c r="AY47" s="430"/>
      <c r="AZ47" s="430" t="s">
        <v>732</v>
      </c>
      <c r="BA47" s="430"/>
      <c r="BB47" s="430"/>
      <c r="BC47" s="430">
        <v>1</v>
      </c>
      <c r="BD47" s="430"/>
      <c r="BE47" s="430"/>
      <c r="BF47" s="430" t="s">
        <v>731</v>
      </c>
      <c r="BG47" s="430"/>
      <c r="BH47" s="430"/>
    </row>
    <row r="48" spans="1:75" s="60" customFormat="1" ht="15.75" customHeight="1">
      <c r="A48" s="569" t="s">
        <v>128</v>
      </c>
      <c r="B48" s="569"/>
      <c r="C48" s="569"/>
      <c r="D48" s="569"/>
      <c r="E48" s="569"/>
      <c r="F48" s="569"/>
      <c r="G48" s="569"/>
      <c r="H48" s="570"/>
      <c r="I48" s="571">
        <v>30</v>
      </c>
      <c r="J48" s="572"/>
      <c r="K48" s="572"/>
      <c r="L48" s="572">
        <v>8</v>
      </c>
      <c r="M48" s="572"/>
      <c r="N48" s="572"/>
      <c r="O48" s="572">
        <v>7</v>
      </c>
      <c r="P48" s="572"/>
      <c r="Q48" s="572"/>
      <c r="R48" s="572">
        <v>7</v>
      </c>
      <c r="S48" s="572"/>
      <c r="T48" s="572"/>
      <c r="U48" s="572">
        <v>8</v>
      </c>
      <c r="V48" s="572"/>
      <c r="W48" s="572"/>
      <c r="X48" s="573">
        <v>58</v>
      </c>
      <c r="Y48" s="430"/>
      <c r="Z48" s="430"/>
      <c r="AA48" s="430"/>
      <c r="AB48" s="430">
        <v>2</v>
      </c>
      <c r="AC48" s="430"/>
      <c r="AD48" s="430"/>
      <c r="AE48" s="430">
        <v>40</v>
      </c>
      <c r="AF48" s="430"/>
      <c r="AG48" s="430"/>
      <c r="AH48" s="430"/>
      <c r="AI48" s="430">
        <v>11</v>
      </c>
      <c r="AJ48" s="430"/>
      <c r="AK48" s="430"/>
      <c r="AL48" s="430"/>
      <c r="AM48" s="430">
        <v>53</v>
      </c>
      <c r="AN48" s="430"/>
      <c r="AO48" s="430"/>
      <c r="AP48" s="430">
        <v>28</v>
      </c>
      <c r="AQ48" s="430"/>
      <c r="AR48" s="430"/>
      <c r="AS48" s="430">
        <v>25</v>
      </c>
      <c r="AT48" s="430"/>
      <c r="AU48" s="430"/>
      <c r="AV48" s="430">
        <v>3</v>
      </c>
      <c r="AW48" s="430"/>
      <c r="AX48" s="430"/>
      <c r="AY48" s="430"/>
      <c r="AZ48" s="430" t="s">
        <v>732</v>
      </c>
      <c r="BA48" s="430"/>
      <c r="BB48" s="430"/>
      <c r="BC48" s="430">
        <v>2</v>
      </c>
      <c r="BD48" s="430"/>
      <c r="BE48" s="430"/>
      <c r="BF48" s="430" t="s">
        <v>731</v>
      </c>
      <c r="BG48" s="430"/>
      <c r="BH48" s="430"/>
    </row>
    <row r="49" spans="1:60" s="60" customFormat="1" ht="15.75" customHeight="1">
      <c r="A49" s="569" t="s">
        <v>130</v>
      </c>
      <c r="B49" s="569"/>
      <c r="C49" s="569"/>
      <c r="D49" s="569"/>
      <c r="E49" s="569"/>
      <c r="F49" s="569"/>
      <c r="G49" s="569"/>
      <c r="H49" s="570"/>
      <c r="I49" s="571">
        <v>9</v>
      </c>
      <c r="J49" s="572"/>
      <c r="K49" s="572"/>
      <c r="L49" s="572">
        <v>2</v>
      </c>
      <c r="M49" s="572"/>
      <c r="N49" s="572"/>
      <c r="O49" s="572">
        <v>2</v>
      </c>
      <c r="P49" s="572"/>
      <c r="Q49" s="572"/>
      <c r="R49" s="572">
        <v>2</v>
      </c>
      <c r="S49" s="572"/>
      <c r="T49" s="572"/>
      <c r="U49" s="572">
        <v>3</v>
      </c>
      <c r="V49" s="572"/>
      <c r="W49" s="572"/>
      <c r="X49" s="573">
        <v>27</v>
      </c>
      <c r="Y49" s="430"/>
      <c r="Z49" s="430"/>
      <c r="AA49" s="430"/>
      <c r="AB49" s="430">
        <v>2</v>
      </c>
      <c r="AC49" s="430"/>
      <c r="AD49" s="430"/>
      <c r="AE49" s="430">
        <v>17</v>
      </c>
      <c r="AF49" s="430"/>
      <c r="AG49" s="430"/>
      <c r="AH49" s="430"/>
      <c r="AI49" s="430">
        <v>5</v>
      </c>
      <c r="AJ49" s="430"/>
      <c r="AK49" s="430"/>
      <c r="AL49" s="430"/>
      <c r="AM49" s="430">
        <v>24</v>
      </c>
      <c r="AN49" s="430"/>
      <c r="AO49" s="430"/>
      <c r="AP49" s="430">
        <v>13</v>
      </c>
      <c r="AQ49" s="430"/>
      <c r="AR49" s="430"/>
      <c r="AS49" s="430">
        <v>11</v>
      </c>
      <c r="AT49" s="430"/>
      <c r="AU49" s="430"/>
      <c r="AV49" s="430">
        <v>2</v>
      </c>
      <c r="AW49" s="430"/>
      <c r="AX49" s="430"/>
      <c r="AY49" s="430"/>
      <c r="AZ49" s="430" t="s">
        <v>731</v>
      </c>
      <c r="BA49" s="430"/>
      <c r="BB49" s="430"/>
      <c r="BC49" s="430">
        <v>1</v>
      </c>
      <c r="BD49" s="430"/>
      <c r="BE49" s="430"/>
      <c r="BF49" s="430" t="s">
        <v>689</v>
      </c>
      <c r="BG49" s="430"/>
      <c r="BH49" s="430"/>
    </row>
    <row r="50" spans="1:60" s="60" customFormat="1" ht="15.75" customHeight="1">
      <c r="A50" s="569" t="s">
        <v>132</v>
      </c>
      <c r="B50" s="569"/>
      <c r="C50" s="569"/>
      <c r="D50" s="569"/>
      <c r="E50" s="569"/>
      <c r="F50" s="569"/>
      <c r="G50" s="569"/>
      <c r="H50" s="570"/>
      <c r="I50" s="571">
        <v>32</v>
      </c>
      <c r="J50" s="572"/>
      <c r="K50" s="572"/>
      <c r="L50" s="572">
        <v>9</v>
      </c>
      <c r="M50" s="572"/>
      <c r="N50" s="572"/>
      <c r="O50" s="572">
        <v>8</v>
      </c>
      <c r="P50" s="572"/>
      <c r="Q50" s="572"/>
      <c r="R50" s="572">
        <v>9</v>
      </c>
      <c r="S50" s="572"/>
      <c r="T50" s="572"/>
      <c r="U50" s="572">
        <v>6</v>
      </c>
      <c r="V50" s="572"/>
      <c r="W50" s="572"/>
      <c r="X50" s="573">
        <v>63</v>
      </c>
      <c r="Y50" s="430"/>
      <c r="Z50" s="430"/>
      <c r="AA50" s="430"/>
      <c r="AB50" s="430">
        <v>2</v>
      </c>
      <c r="AC50" s="430"/>
      <c r="AD50" s="430"/>
      <c r="AE50" s="430">
        <v>49</v>
      </c>
      <c r="AF50" s="430"/>
      <c r="AG50" s="430"/>
      <c r="AH50" s="430"/>
      <c r="AI50" s="430">
        <v>8</v>
      </c>
      <c r="AJ50" s="430"/>
      <c r="AK50" s="430"/>
      <c r="AL50" s="430"/>
      <c r="AM50" s="430">
        <v>59</v>
      </c>
      <c r="AN50" s="430"/>
      <c r="AO50" s="430"/>
      <c r="AP50" s="430">
        <v>28</v>
      </c>
      <c r="AQ50" s="430"/>
      <c r="AR50" s="430"/>
      <c r="AS50" s="430">
        <v>31</v>
      </c>
      <c r="AT50" s="430"/>
      <c r="AU50" s="430"/>
      <c r="AV50" s="430">
        <v>2</v>
      </c>
      <c r="AW50" s="430"/>
      <c r="AX50" s="430"/>
      <c r="AY50" s="430"/>
      <c r="AZ50" s="430" t="s">
        <v>732</v>
      </c>
      <c r="BA50" s="430"/>
      <c r="BB50" s="430"/>
      <c r="BC50" s="430">
        <v>2</v>
      </c>
      <c r="BD50" s="430"/>
      <c r="BE50" s="430"/>
      <c r="BF50" s="430" t="s">
        <v>731</v>
      </c>
      <c r="BG50" s="430"/>
      <c r="BH50" s="430"/>
    </row>
    <row r="51" spans="1:60" s="60" customFormat="1" ht="15.75" customHeight="1">
      <c r="A51" s="569" t="s">
        <v>134</v>
      </c>
      <c r="B51" s="569"/>
      <c r="C51" s="569"/>
      <c r="D51" s="569"/>
      <c r="E51" s="569"/>
      <c r="F51" s="569"/>
      <c r="G51" s="569"/>
      <c r="H51" s="570"/>
      <c r="I51" s="571">
        <v>16</v>
      </c>
      <c r="J51" s="572"/>
      <c r="K51" s="572"/>
      <c r="L51" s="572">
        <v>3</v>
      </c>
      <c r="M51" s="572"/>
      <c r="N51" s="572"/>
      <c r="O51" s="572">
        <v>4</v>
      </c>
      <c r="P51" s="572"/>
      <c r="Q51" s="572"/>
      <c r="R51" s="572">
        <v>4</v>
      </c>
      <c r="S51" s="572"/>
      <c r="T51" s="572"/>
      <c r="U51" s="572">
        <v>5</v>
      </c>
      <c r="V51" s="572"/>
      <c r="W51" s="572"/>
      <c r="X51" s="573">
        <v>33</v>
      </c>
      <c r="Y51" s="430"/>
      <c r="Z51" s="430"/>
      <c r="AA51" s="430"/>
      <c r="AB51" s="430">
        <v>2</v>
      </c>
      <c r="AC51" s="430"/>
      <c r="AD51" s="430"/>
      <c r="AE51" s="430">
        <v>21</v>
      </c>
      <c r="AF51" s="430"/>
      <c r="AG51" s="430"/>
      <c r="AH51" s="430"/>
      <c r="AI51" s="430">
        <v>7</v>
      </c>
      <c r="AJ51" s="430"/>
      <c r="AK51" s="430"/>
      <c r="AL51" s="430"/>
      <c r="AM51" s="430">
        <v>30</v>
      </c>
      <c r="AN51" s="430"/>
      <c r="AO51" s="430"/>
      <c r="AP51" s="430">
        <v>19</v>
      </c>
      <c r="AQ51" s="430"/>
      <c r="AR51" s="430"/>
      <c r="AS51" s="430">
        <v>11</v>
      </c>
      <c r="AT51" s="430"/>
      <c r="AU51" s="430"/>
      <c r="AV51" s="430">
        <v>1</v>
      </c>
      <c r="AW51" s="430"/>
      <c r="AX51" s="430"/>
      <c r="AY51" s="430"/>
      <c r="AZ51" s="430" t="s">
        <v>732</v>
      </c>
      <c r="BA51" s="430"/>
      <c r="BB51" s="430"/>
      <c r="BC51" s="430">
        <v>2</v>
      </c>
      <c r="BD51" s="430"/>
      <c r="BE51" s="430"/>
      <c r="BF51" s="430" t="s">
        <v>732</v>
      </c>
      <c r="BG51" s="430"/>
      <c r="BH51" s="430"/>
    </row>
    <row r="52" spans="1:60" s="60" customFormat="1" ht="15.75" customHeight="1">
      <c r="A52" s="569" t="s">
        <v>136</v>
      </c>
      <c r="B52" s="569"/>
      <c r="C52" s="569"/>
      <c r="D52" s="569"/>
      <c r="E52" s="569"/>
      <c r="F52" s="569"/>
      <c r="G52" s="569"/>
      <c r="H52" s="570"/>
      <c r="I52" s="571">
        <v>24</v>
      </c>
      <c r="J52" s="572"/>
      <c r="K52" s="572"/>
      <c r="L52" s="572">
        <v>6</v>
      </c>
      <c r="M52" s="572"/>
      <c r="N52" s="572"/>
      <c r="O52" s="572">
        <v>6</v>
      </c>
      <c r="P52" s="572"/>
      <c r="Q52" s="572"/>
      <c r="R52" s="572">
        <v>6</v>
      </c>
      <c r="S52" s="572"/>
      <c r="T52" s="572"/>
      <c r="U52" s="572">
        <v>6</v>
      </c>
      <c r="V52" s="572"/>
      <c r="W52" s="572"/>
      <c r="X52" s="573">
        <v>46</v>
      </c>
      <c r="Y52" s="430"/>
      <c r="Z52" s="430"/>
      <c r="AA52" s="430"/>
      <c r="AB52" s="430">
        <v>2</v>
      </c>
      <c r="AC52" s="430"/>
      <c r="AD52" s="430"/>
      <c r="AE52" s="430">
        <v>31</v>
      </c>
      <c r="AF52" s="430"/>
      <c r="AG52" s="430"/>
      <c r="AH52" s="430"/>
      <c r="AI52" s="430">
        <v>10</v>
      </c>
      <c r="AJ52" s="430"/>
      <c r="AK52" s="430"/>
      <c r="AL52" s="430"/>
      <c r="AM52" s="430">
        <v>43</v>
      </c>
      <c r="AN52" s="430"/>
      <c r="AO52" s="430"/>
      <c r="AP52" s="430">
        <v>23</v>
      </c>
      <c r="AQ52" s="430"/>
      <c r="AR52" s="430"/>
      <c r="AS52" s="430">
        <v>20</v>
      </c>
      <c r="AT52" s="430"/>
      <c r="AU52" s="430"/>
      <c r="AV52" s="430">
        <v>1</v>
      </c>
      <c r="AW52" s="430"/>
      <c r="AX52" s="430"/>
      <c r="AY52" s="430"/>
      <c r="AZ52" s="430" t="s">
        <v>732</v>
      </c>
      <c r="BA52" s="430"/>
      <c r="BB52" s="430"/>
      <c r="BC52" s="430">
        <v>2</v>
      </c>
      <c r="BD52" s="430"/>
      <c r="BE52" s="430"/>
      <c r="BF52" s="430" t="s">
        <v>697</v>
      </c>
      <c r="BG52" s="430"/>
      <c r="BH52" s="430"/>
    </row>
    <row r="53" spans="1:60" s="60" customFormat="1" ht="15.75" customHeight="1">
      <c r="A53" s="569" t="s">
        <v>138</v>
      </c>
      <c r="B53" s="569"/>
      <c r="C53" s="569"/>
      <c r="D53" s="569"/>
      <c r="E53" s="569"/>
      <c r="F53" s="569"/>
      <c r="G53" s="569"/>
      <c r="H53" s="570"/>
      <c r="I53" s="571">
        <v>19</v>
      </c>
      <c r="J53" s="572"/>
      <c r="K53" s="572"/>
      <c r="L53" s="572">
        <v>4</v>
      </c>
      <c r="M53" s="572"/>
      <c r="N53" s="572"/>
      <c r="O53" s="572">
        <v>5</v>
      </c>
      <c r="P53" s="572"/>
      <c r="Q53" s="572"/>
      <c r="R53" s="572">
        <v>4</v>
      </c>
      <c r="S53" s="572"/>
      <c r="T53" s="572"/>
      <c r="U53" s="572">
        <v>6</v>
      </c>
      <c r="V53" s="572"/>
      <c r="W53" s="572"/>
      <c r="X53" s="573">
        <v>38</v>
      </c>
      <c r="Y53" s="430"/>
      <c r="Z53" s="430"/>
      <c r="AA53" s="430"/>
      <c r="AB53" s="430">
        <v>2</v>
      </c>
      <c r="AC53" s="430"/>
      <c r="AD53" s="430"/>
      <c r="AE53" s="430">
        <v>28</v>
      </c>
      <c r="AF53" s="430"/>
      <c r="AG53" s="430"/>
      <c r="AH53" s="430"/>
      <c r="AI53" s="430">
        <v>6</v>
      </c>
      <c r="AJ53" s="430"/>
      <c r="AK53" s="430"/>
      <c r="AL53" s="430"/>
      <c r="AM53" s="430">
        <v>36</v>
      </c>
      <c r="AN53" s="430"/>
      <c r="AO53" s="430"/>
      <c r="AP53" s="430">
        <v>21</v>
      </c>
      <c r="AQ53" s="430"/>
      <c r="AR53" s="430"/>
      <c r="AS53" s="430">
        <v>15</v>
      </c>
      <c r="AT53" s="430"/>
      <c r="AU53" s="430"/>
      <c r="AV53" s="430">
        <v>1</v>
      </c>
      <c r="AW53" s="430"/>
      <c r="AX53" s="430"/>
      <c r="AY53" s="430"/>
      <c r="AZ53" s="430" t="s">
        <v>731</v>
      </c>
      <c r="BA53" s="430"/>
      <c r="BB53" s="430"/>
      <c r="BC53" s="430">
        <v>1</v>
      </c>
      <c r="BD53" s="430"/>
      <c r="BE53" s="430"/>
      <c r="BF53" s="430" t="s">
        <v>732</v>
      </c>
      <c r="BG53" s="430"/>
      <c r="BH53" s="430"/>
    </row>
    <row r="54" spans="1:60" s="60" customFormat="1" ht="15.75" customHeight="1">
      <c r="A54" s="569" t="s">
        <v>140</v>
      </c>
      <c r="B54" s="569"/>
      <c r="C54" s="569"/>
      <c r="D54" s="569"/>
      <c r="E54" s="569"/>
      <c r="F54" s="569"/>
      <c r="G54" s="569"/>
      <c r="H54" s="570"/>
      <c r="I54" s="571">
        <v>19</v>
      </c>
      <c r="J54" s="572"/>
      <c r="K54" s="572"/>
      <c r="L54" s="572">
        <v>4</v>
      </c>
      <c r="M54" s="572"/>
      <c r="N54" s="572"/>
      <c r="O54" s="572">
        <v>5</v>
      </c>
      <c r="P54" s="572"/>
      <c r="Q54" s="572"/>
      <c r="R54" s="572">
        <v>5</v>
      </c>
      <c r="S54" s="572"/>
      <c r="T54" s="572"/>
      <c r="U54" s="572">
        <v>5</v>
      </c>
      <c r="V54" s="572"/>
      <c r="W54" s="572"/>
      <c r="X54" s="573">
        <v>39</v>
      </c>
      <c r="Y54" s="430"/>
      <c r="Z54" s="430"/>
      <c r="AA54" s="430"/>
      <c r="AB54" s="430">
        <v>2</v>
      </c>
      <c r="AC54" s="430"/>
      <c r="AD54" s="430"/>
      <c r="AE54" s="430">
        <v>28</v>
      </c>
      <c r="AF54" s="430"/>
      <c r="AG54" s="430"/>
      <c r="AH54" s="430"/>
      <c r="AI54" s="430">
        <v>7</v>
      </c>
      <c r="AJ54" s="430"/>
      <c r="AK54" s="430"/>
      <c r="AL54" s="430"/>
      <c r="AM54" s="430">
        <v>37</v>
      </c>
      <c r="AN54" s="430"/>
      <c r="AO54" s="430"/>
      <c r="AP54" s="430">
        <v>20</v>
      </c>
      <c r="AQ54" s="430"/>
      <c r="AR54" s="430"/>
      <c r="AS54" s="430">
        <v>17</v>
      </c>
      <c r="AT54" s="430"/>
      <c r="AU54" s="430"/>
      <c r="AV54" s="430">
        <v>1</v>
      </c>
      <c r="AW54" s="430"/>
      <c r="AX54" s="430"/>
      <c r="AY54" s="430"/>
      <c r="AZ54" s="430" t="s">
        <v>60</v>
      </c>
      <c r="BA54" s="430"/>
      <c r="BB54" s="430"/>
      <c r="BC54" s="430">
        <v>1</v>
      </c>
      <c r="BD54" s="430"/>
      <c r="BE54" s="430"/>
      <c r="BF54" s="430" t="s">
        <v>689</v>
      </c>
      <c r="BG54" s="430"/>
      <c r="BH54" s="430"/>
    </row>
    <row r="55" spans="1:60" s="60" customFormat="1" ht="15.75" customHeight="1">
      <c r="A55" s="569" t="s">
        <v>142</v>
      </c>
      <c r="B55" s="569"/>
      <c r="C55" s="569"/>
      <c r="D55" s="569"/>
      <c r="E55" s="569"/>
      <c r="F55" s="569"/>
      <c r="G55" s="569"/>
      <c r="H55" s="570"/>
      <c r="I55" s="571">
        <v>18</v>
      </c>
      <c r="J55" s="572"/>
      <c r="K55" s="572"/>
      <c r="L55" s="572">
        <v>4</v>
      </c>
      <c r="M55" s="572"/>
      <c r="N55" s="572"/>
      <c r="O55" s="572">
        <v>4</v>
      </c>
      <c r="P55" s="572"/>
      <c r="Q55" s="572"/>
      <c r="R55" s="572">
        <v>4</v>
      </c>
      <c r="S55" s="572"/>
      <c r="T55" s="572"/>
      <c r="U55" s="572">
        <v>6</v>
      </c>
      <c r="V55" s="572"/>
      <c r="W55" s="572"/>
      <c r="X55" s="573">
        <v>36</v>
      </c>
      <c r="Y55" s="430"/>
      <c r="Z55" s="430"/>
      <c r="AA55" s="430"/>
      <c r="AB55" s="430">
        <v>2</v>
      </c>
      <c r="AC55" s="430"/>
      <c r="AD55" s="430"/>
      <c r="AE55" s="430">
        <v>26</v>
      </c>
      <c r="AF55" s="430"/>
      <c r="AG55" s="430"/>
      <c r="AH55" s="430"/>
      <c r="AI55" s="430">
        <v>5</v>
      </c>
      <c r="AJ55" s="430"/>
      <c r="AK55" s="430"/>
      <c r="AL55" s="430"/>
      <c r="AM55" s="430">
        <v>33</v>
      </c>
      <c r="AN55" s="430"/>
      <c r="AO55" s="430"/>
      <c r="AP55" s="430">
        <v>18</v>
      </c>
      <c r="AQ55" s="430"/>
      <c r="AR55" s="430"/>
      <c r="AS55" s="430">
        <v>15</v>
      </c>
      <c r="AT55" s="430"/>
      <c r="AU55" s="430"/>
      <c r="AV55" s="430">
        <v>2</v>
      </c>
      <c r="AW55" s="430"/>
      <c r="AX55" s="430"/>
      <c r="AY55" s="430"/>
      <c r="AZ55" s="430" t="s">
        <v>697</v>
      </c>
      <c r="BA55" s="430"/>
      <c r="BB55" s="430"/>
      <c r="BC55" s="430">
        <v>1</v>
      </c>
      <c r="BD55" s="430"/>
      <c r="BE55" s="430"/>
      <c r="BF55" s="430" t="s">
        <v>732</v>
      </c>
      <c r="BG55" s="430"/>
      <c r="BH55" s="430"/>
    </row>
    <row r="56" spans="1:60" s="60" customFormat="1" ht="15.75" customHeight="1">
      <c r="A56" s="569" t="s">
        <v>144</v>
      </c>
      <c r="B56" s="569"/>
      <c r="C56" s="569"/>
      <c r="D56" s="569"/>
      <c r="E56" s="569"/>
      <c r="F56" s="569"/>
      <c r="G56" s="569"/>
      <c r="H56" s="570"/>
      <c r="I56" s="571">
        <v>25</v>
      </c>
      <c r="J56" s="572"/>
      <c r="K56" s="572"/>
      <c r="L56" s="572">
        <v>7</v>
      </c>
      <c r="M56" s="572"/>
      <c r="N56" s="572"/>
      <c r="O56" s="572">
        <v>6</v>
      </c>
      <c r="P56" s="572"/>
      <c r="Q56" s="572"/>
      <c r="R56" s="572">
        <v>6</v>
      </c>
      <c r="S56" s="572"/>
      <c r="T56" s="572"/>
      <c r="U56" s="572">
        <v>6</v>
      </c>
      <c r="V56" s="572"/>
      <c r="W56" s="572"/>
      <c r="X56" s="573">
        <v>46</v>
      </c>
      <c r="Y56" s="430"/>
      <c r="Z56" s="430"/>
      <c r="AA56" s="430"/>
      <c r="AB56" s="430">
        <v>2</v>
      </c>
      <c r="AC56" s="430"/>
      <c r="AD56" s="430"/>
      <c r="AE56" s="430">
        <v>32</v>
      </c>
      <c r="AF56" s="430"/>
      <c r="AG56" s="430"/>
      <c r="AH56" s="430"/>
      <c r="AI56" s="430">
        <v>9</v>
      </c>
      <c r="AJ56" s="430"/>
      <c r="AK56" s="430"/>
      <c r="AL56" s="430"/>
      <c r="AM56" s="430">
        <v>43</v>
      </c>
      <c r="AN56" s="430"/>
      <c r="AO56" s="430"/>
      <c r="AP56" s="430">
        <v>24</v>
      </c>
      <c r="AQ56" s="430"/>
      <c r="AR56" s="430"/>
      <c r="AS56" s="430">
        <v>19</v>
      </c>
      <c r="AT56" s="430"/>
      <c r="AU56" s="430"/>
      <c r="AV56" s="430">
        <v>1</v>
      </c>
      <c r="AW56" s="430"/>
      <c r="AX56" s="430"/>
      <c r="AY56" s="430"/>
      <c r="AZ56" s="430" t="s">
        <v>732</v>
      </c>
      <c r="BA56" s="430"/>
      <c r="BB56" s="430"/>
      <c r="BC56" s="430">
        <v>2</v>
      </c>
      <c r="BD56" s="430"/>
      <c r="BE56" s="430"/>
      <c r="BF56" s="430" t="s">
        <v>697</v>
      </c>
      <c r="BG56" s="430"/>
      <c r="BH56" s="430"/>
    </row>
    <row r="57" spans="1:60" s="60" customFormat="1" ht="15.75" customHeight="1">
      <c r="A57" s="574" t="s">
        <v>146</v>
      </c>
      <c r="B57" s="574"/>
      <c r="C57" s="574"/>
      <c r="D57" s="574"/>
      <c r="E57" s="574"/>
      <c r="F57" s="574"/>
      <c r="G57" s="574"/>
      <c r="H57" s="575"/>
      <c r="I57" s="576">
        <v>11</v>
      </c>
      <c r="J57" s="577"/>
      <c r="K57" s="577"/>
      <c r="L57" s="577">
        <v>2</v>
      </c>
      <c r="M57" s="577"/>
      <c r="N57" s="577"/>
      <c r="O57" s="577">
        <v>2</v>
      </c>
      <c r="P57" s="577"/>
      <c r="Q57" s="577"/>
      <c r="R57" s="577">
        <v>3</v>
      </c>
      <c r="S57" s="577"/>
      <c r="T57" s="577"/>
      <c r="U57" s="577">
        <v>4</v>
      </c>
      <c r="V57" s="577"/>
      <c r="W57" s="577"/>
      <c r="X57" s="579">
        <v>29</v>
      </c>
      <c r="Y57" s="578"/>
      <c r="Z57" s="578"/>
      <c r="AA57" s="578"/>
      <c r="AB57" s="578">
        <v>2</v>
      </c>
      <c r="AC57" s="578"/>
      <c r="AD57" s="578"/>
      <c r="AE57" s="578">
        <v>18</v>
      </c>
      <c r="AF57" s="578"/>
      <c r="AG57" s="578"/>
      <c r="AH57" s="578"/>
      <c r="AI57" s="578">
        <v>7</v>
      </c>
      <c r="AJ57" s="578"/>
      <c r="AK57" s="578"/>
      <c r="AL57" s="578"/>
      <c r="AM57" s="578">
        <v>27</v>
      </c>
      <c r="AN57" s="578"/>
      <c r="AO57" s="578"/>
      <c r="AP57" s="578">
        <v>14</v>
      </c>
      <c r="AQ57" s="578"/>
      <c r="AR57" s="578"/>
      <c r="AS57" s="578">
        <v>13</v>
      </c>
      <c r="AT57" s="578"/>
      <c r="AU57" s="578"/>
      <c r="AV57" s="578">
        <v>1</v>
      </c>
      <c r="AW57" s="578"/>
      <c r="AX57" s="578"/>
      <c r="AY57" s="578"/>
      <c r="AZ57" s="578" t="s">
        <v>732</v>
      </c>
      <c r="BA57" s="578"/>
      <c r="BB57" s="578"/>
      <c r="BC57" s="578">
        <v>1</v>
      </c>
      <c r="BD57" s="578"/>
      <c r="BE57" s="578"/>
      <c r="BF57" s="578" t="s">
        <v>732</v>
      </c>
      <c r="BG57" s="578"/>
      <c r="BH57" s="578"/>
    </row>
    <row r="58" spans="1:60" s="42" customFormat="1" ht="9.6">
      <c r="A58" s="42" t="s">
        <v>733</v>
      </c>
      <c r="B58" s="41"/>
      <c r="C58" s="41"/>
      <c r="D58" s="54" t="s">
        <v>101</v>
      </c>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row>
  </sheetData>
  <mergeCells count="573">
    <mergeCell ref="AS56:AU56"/>
    <mergeCell ref="AV56:AY56"/>
    <mergeCell ref="AZ56:BB56"/>
    <mergeCell ref="BC56:BE56"/>
    <mergeCell ref="BF56:BH56"/>
    <mergeCell ref="A57:H57"/>
    <mergeCell ref="I57:K57"/>
    <mergeCell ref="L57:N57"/>
    <mergeCell ref="O57:Q57"/>
    <mergeCell ref="R57:T57"/>
    <mergeCell ref="X56:AA56"/>
    <mergeCell ref="AP57:AR57"/>
    <mergeCell ref="AS57:AU57"/>
    <mergeCell ref="AV57:AY57"/>
    <mergeCell ref="AZ57:BB57"/>
    <mergeCell ref="BC57:BE57"/>
    <mergeCell ref="BF57:BH57"/>
    <mergeCell ref="U57:W57"/>
    <mergeCell ref="X57:AA57"/>
    <mergeCell ref="AB57:AD57"/>
    <mergeCell ref="AE57:AH57"/>
    <mergeCell ref="AI57:AL57"/>
    <mergeCell ref="AM57:AO57"/>
    <mergeCell ref="AB56:AD56"/>
    <mergeCell ref="AE56:AH56"/>
    <mergeCell ref="AI56:AL56"/>
    <mergeCell ref="AM56:AO56"/>
    <mergeCell ref="AP56:AR56"/>
    <mergeCell ref="A56:H56"/>
    <mergeCell ref="I56:K56"/>
    <mergeCell ref="L56:N56"/>
    <mergeCell ref="O56:Q56"/>
    <mergeCell ref="R56:T56"/>
    <mergeCell ref="U56:W56"/>
    <mergeCell ref="AV55:AY55"/>
    <mergeCell ref="AZ55:BB55"/>
    <mergeCell ref="BC55:BE55"/>
    <mergeCell ref="BF55:BH55"/>
    <mergeCell ref="U55:W55"/>
    <mergeCell ref="X55:AA55"/>
    <mergeCell ref="AB55:AD55"/>
    <mergeCell ref="AE55:AH55"/>
    <mergeCell ref="AI55:AL55"/>
    <mergeCell ref="AM55:AO55"/>
    <mergeCell ref="AS54:AU54"/>
    <mergeCell ref="AV54:AY54"/>
    <mergeCell ref="AZ54:BB54"/>
    <mergeCell ref="BC54:BE54"/>
    <mergeCell ref="BF54:BH54"/>
    <mergeCell ref="A55:H55"/>
    <mergeCell ref="I55:K55"/>
    <mergeCell ref="L55:N55"/>
    <mergeCell ref="O55:Q55"/>
    <mergeCell ref="R55:T55"/>
    <mergeCell ref="X54:AA54"/>
    <mergeCell ref="AB54:AD54"/>
    <mergeCell ref="AE54:AH54"/>
    <mergeCell ref="AI54:AL54"/>
    <mergeCell ref="AM54:AO54"/>
    <mergeCell ref="AP54:AR54"/>
    <mergeCell ref="A54:H54"/>
    <mergeCell ref="I54:K54"/>
    <mergeCell ref="L54:N54"/>
    <mergeCell ref="O54:Q54"/>
    <mergeCell ref="R54:T54"/>
    <mergeCell ref="U54:W54"/>
    <mergeCell ref="AP55:AR55"/>
    <mergeCell ref="AS55:AU55"/>
    <mergeCell ref="AV53:AY53"/>
    <mergeCell ref="AZ53:BB53"/>
    <mergeCell ref="BC53:BE53"/>
    <mergeCell ref="BF53:BH53"/>
    <mergeCell ref="U53:W53"/>
    <mergeCell ref="X53:AA53"/>
    <mergeCell ref="AB53:AD53"/>
    <mergeCell ref="AE53:AH53"/>
    <mergeCell ref="AI53:AL53"/>
    <mergeCell ref="AM53:AO53"/>
    <mergeCell ref="AS52:AU52"/>
    <mergeCell ref="AV52:AY52"/>
    <mergeCell ref="AZ52:BB52"/>
    <mergeCell ref="BC52:BE52"/>
    <mergeCell ref="BF52:BH52"/>
    <mergeCell ref="A53:H53"/>
    <mergeCell ref="I53:K53"/>
    <mergeCell ref="L53:N53"/>
    <mergeCell ref="O53:Q53"/>
    <mergeCell ref="R53:T53"/>
    <mergeCell ref="X52:AA52"/>
    <mergeCell ref="AB52:AD52"/>
    <mergeCell ref="AE52:AH52"/>
    <mergeCell ref="AI52:AL52"/>
    <mergeCell ref="AM52:AO52"/>
    <mergeCell ref="AP52:AR52"/>
    <mergeCell ref="A52:H52"/>
    <mergeCell ref="I52:K52"/>
    <mergeCell ref="L52:N52"/>
    <mergeCell ref="O52:Q52"/>
    <mergeCell ref="R52:T52"/>
    <mergeCell ref="U52:W52"/>
    <mergeCell ref="AP53:AR53"/>
    <mergeCell ref="AS53:AU53"/>
    <mergeCell ref="AV51:AY51"/>
    <mergeCell ref="AZ51:BB51"/>
    <mergeCell ref="BC51:BE51"/>
    <mergeCell ref="BF51:BH51"/>
    <mergeCell ref="U51:W51"/>
    <mergeCell ref="X51:AA51"/>
    <mergeCell ref="AB51:AD51"/>
    <mergeCell ref="AE51:AH51"/>
    <mergeCell ref="AI51:AL51"/>
    <mergeCell ref="AM51:AO51"/>
    <mergeCell ref="AS50:AU50"/>
    <mergeCell ref="AV50:AY50"/>
    <mergeCell ref="AZ50:BB50"/>
    <mergeCell ref="BC50:BE50"/>
    <mergeCell ref="BF50:BH50"/>
    <mergeCell ref="A51:H51"/>
    <mergeCell ref="I51:K51"/>
    <mergeCell ref="L51:N51"/>
    <mergeCell ref="O51:Q51"/>
    <mergeCell ref="R51:T51"/>
    <mergeCell ref="X50:AA50"/>
    <mergeCell ref="AB50:AD50"/>
    <mergeCell ref="AE50:AH50"/>
    <mergeCell ref="AI50:AL50"/>
    <mergeCell ref="AM50:AO50"/>
    <mergeCell ref="AP50:AR50"/>
    <mergeCell ref="A50:H50"/>
    <mergeCell ref="I50:K50"/>
    <mergeCell ref="L50:N50"/>
    <mergeCell ref="O50:Q50"/>
    <mergeCell ref="R50:T50"/>
    <mergeCell ref="U50:W50"/>
    <mergeCell ref="AP51:AR51"/>
    <mergeCell ref="AS51:AU51"/>
    <mergeCell ref="AV49:AY49"/>
    <mergeCell ref="AZ49:BB49"/>
    <mergeCell ref="BC49:BE49"/>
    <mergeCell ref="BF49:BH49"/>
    <mergeCell ref="U49:W49"/>
    <mergeCell ref="X49:AA49"/>
    <mergeCell ref="AB49:AD49"/>
    <mergeCell ref="AE49:AH49"/>
    <mergeCell ref="AI49:AL49"/>
    <mergeCell ref="AM49:AO49"/>
    <mergeCell ref="AS48:AU48"/>
    <mergeCell ref="AV48:AY48"/>
    <mergeCell ref="AZ48:BB48"/>
    <mergeCell ref="BC48:BE48"/>
    <mergeCell ref="BF48:BH48"/>
    <mergeCell ref="A49:H49"/>
    <mergeCell ref="I49:K49"/>
    <mergeCell ref="L49:N49"/>
    <mergeCell ref="O49:Q49"/>
    <mergeCell ref="R49:T49"/>
    <mergeCell ref="X48:AA48"/>
    <mergeCell ref="AB48:AD48"/>
    <mergeCell ref="AE48:AH48"/>
    <mergeCell ref="AI48:AL48"/>
    <mergeCell ref="AM48:AO48"/>
    <mergeCell ref="AP48:AR48"/>
    <mergeCell ref="A48:H48"/>
    <mergeCell ref="I48:K48"/>
    <mergeCell ref="L48:N48"/>
    <mergeCell ref="O48:Q48"/>
    <mergeCell ref="R48:T48"/>
    <mergeCell ref="U48:W48"/>
    <mergeCell ref="AP49:AR49"/>
    <mergeCell ref="AS49:AU49"/>
    <mergeCell ref="AV47:AY47"/>
    <mergeCell ref="AZ47:BB47"/>
    <mergeCell ref="BC47:BE47"/>
    <mergeCell ref="BF47:BH47"/>
    <mergeCell ref="U47:W47"/>
    <mergeCell ref="X47:AA47"/>
    <mergeCell ref="AB47:AD47"/>
    <mergeCell ref="AE47:AH47"/>
    <mergeCell ref="AI47:AL47"/>
    <mergeCell ref="AM47:AO47"/>
    <mergeCell ref="AS46:AU46"/>
    <mergeCell ref="AV46:AY46"/>
    <mergeCell ref="AZ46:BB46"/>
    <mergeCell ref="BC46:BE46"/>
    <mergeCell ref="BF46:BH46"/>
    <mergeCell ref="A47:H47"/>
    <mergeCell ref="I47:K47"/>
    <mergeCell ref="L47:N47"/>
    <mergeCell ref="O47:Q47"/>
    <mergeCell ref="R47:T47"/>
    <mergeCell ref="X46:AA46"/>
    <mergeCell ref="AB46:AD46"/>
    <mergeCell ref="AE46:AH46"/>
    <mergeCell ref="AI46:AL46"/>
    <mergeCell ref="AM46:AO46"/>
    <mergeCell ref="AP46:AR46"/>
    <mergeCell ref="A46:H46"/>
    <mergeCell ref="I46:K46"/>
    <mergeCell ref="L46:N46"/>
    <mergeCell ref="O46:Q46"/>
    <mergeCell ref="R46:T46"/>
    <mergeCell ref="U46:W46"/>
    <mergeCell ref="AP47:AR47"/>
    <mergeCell ref="AS47:AU47"/>
    <mergeCell ref="AV45:AY45"/>
    <mergeCell ref="AZ45:BB45"/>
    <mergeCell ref="BC45:BE45"/>
    <mergeCell ref="BF45:BH45"/>
    <mergeCell ref="U45:W45"/>
    <mergeCell ref="X45:AA45"/>
    <mergeCell ref="AB45:AD45"/>
    <mergeCell ref="AE45:AH45"/>
    <mergeCell ref="AI45:AL45"/>
    <mergeCell ref="AM45:AO45"/>
    <mergeCell ref="AS44:AU44"/>
    <mergeCell ref="AV44:AY44"/>
    <mergeCell ref="AZ44:BB44"/>
    <mergeCell ref="BC44:BE44"/>
    <mergeCell ref="BF44:BH44"/>
    <mergeCell ref="A45:H45"/>
    <mergeCell ref="I45:K45"/>
    <mergeCell ref="L45:N45"/>
    <mergeCell ref="O45:Q45"/>
    <mergeCell ref="R45:T45"/>
    <mergeCell ref="X44:AA44"/>
    <mergeCell ref="AB44:AD44"/>
    <mergeCell ref="AE44:AH44"/>
    <mergeCell ref="AI44:AL44"/>
    <mergeCell ref="AM44:AO44"/>
    <mergeCell ref="AP44:AR44"/>
    <mergeCell ref="A44:H44"/>
    <mergeCell ref="I44:K44"/>
    <mergeCell ref="L44:N44"/>
    <mergeCell ref="O44:Q44"/>
    <mergeCell ref="R44:T44"/>
    <mergeCell ref="U44:W44"/>
    <mergeCell ref="AP45:AR45"/>
    <mergeCell ref="AS45:AU45"/>
    <mergeCell ref="AV43:AY43"/>
    <mergeCell ref="AZ43:BB43"/>
    <mergeCell ref="BC43:BE43"/>
    <mergeCell ref="BF43:BH43"/>
    <mergeCell ref="U43:W43"/>
    <mergeCell ref="X43:AA43"/>
    <mergeCell ref="AB43:AD43"/>
    <mergeCell ref="AE43:AH43"/>
    <mergeCell ref="AI43:AL43"/>
    <mergeCell ref="AM43:AO43"/>
    <mergeCell ref="AS42:AU42"/>
    <mergeCell ref="AV42:AY42"/>
    <mergeCell ref="AZ42:BB42"/>
    <mergeCell ref="BC42:BE42"/>
    <mergeCell ref="BF42:BH42"/>
    <mergeCell ref="A43:H43"/>
    <mergeCell ref="I43:K43"/>
    <mergeCell ref="L43:N43"/>
    <mergeCell ref="O43:Q43"/>
    <mergeCell ref="R43:T43"/>
    <mergeCell ref="X42:AA42"/>
    <mergeCell ref="AB42:AD42"/>
    <mergeCell ref="AE42:AH42"/>
    <mergeCell ref="AI42:AL42"/>
    <mergeCell ref="AM42:AO42"/>
    <mergeCell ref="AP42:AR42"/>
    <mergeCell ref="A42:H42"/>
    <mergeCell ref="I42:K42"/>
    <mergeCell ref="L42:N42"/>
    <mergeCell ref="O42:Q42"/>
    <mergeCell ref="R42:T42"/>
    <mergeCell ref="U42:W42"/>
    <mergeCell ref="AP43:AR43"/>
    <mergeCell ref="AS43:AU43"/>
    <mergeCell ref="AS41:AU41"/>
    <mergeCell ref="AV41:AY41"/>
    <mergeCell ref="AZ41:BB41"/>
    <mergeCell ref="BC41:BE41"/>
    <mergeCell ref="BF41:BH41"/>
    <mergeCell ref="U41:W41"/>
    <mergeCell ref="X41:AA41"/>
    <mergeCell ref="AB41:AD41"/>
    <mergeCell ref="AE41:AH41"/>
    <mergeCell ref="AI41:AL41"/>
    <mergeCell ref="AM41:AO41"/>
    <mergeCell ref="AM39:AO39"/>
    <mergeCell ref="AS40:AU40"/>
    <mergeCell ref="AV40:AY40"/>
    <mergeCell ref="AZ40:BB40"/>
    <mergeCell ref="BC40:BE40"/>
    <mergeCell ref="BF40:BH40"/>
    <mergeCell ref="A41:H41"/>
    <mergeCell ref="I41:K41"/>
    <mergeCell ref="L41:N41"/>
    <mergeCell ref="O41:Q41"/>
    <mergeCell ref="R41:T41"/>
    <mergeCell ref="X40:AA40"/>
    <mergeCell ref="AB40:AD40"/>
    <mergeCell ref="AE40:AH40"/>
    <mergeCell ref="AI40:AL40"/>
    <mergeCell ref="AM40:AO40"/>
    <mergeCell ref="AP40:AR40"/>
    <mergeCell ref="A40:H40"/>
    <mergeCell ref="I40:K40"/>
    <mergeCell ref="L40:N40"/>
    <mergeCell ref="O40:Q40"/>
    <mergeCell ref="R40:T40"/>
    <mergeCell ref="U40:W40"/>
    <mergeCell ref="AP41:AR41"/>
    <mergeCell ref="BC38:BE38"/>
    <mergeCell ref="BF38:BH38"/>
    <mergeCell ref="A39:H39"/>
    <mergeCell ref="I39:K39"/>
    <mergeCell ref="L39:N39"/>
    <mergeCell ref="O39:Q39"/>
    <mergeCell ref="R39:T39"/>
    <mergeCell ref="X38:AA38"/>
    <mergeCell ref="AB38:AD38"/>
    <mergeCell ref="AE38:AH38"/>
    <mergeCell ref="AI38:AL38"/>
    <mergeCell ref="AM38:AO38"/>
    <mergeCell ref="AP38:AR38"/>
    <mergeCell ref="AP39:AR39"/>
    <mergeCell ref="AS39:AU39"/>
    <mergeCell ref="AV39:AY39"/>
    <mergeCell ref="AZ39:BB39"/>
    <mergeCell ref="BC39:BE39"/>
    <mergeCell ref="BF39:BH39"/>
    <mergeCell ref="U39:W39"/>
    <mergeCell ref="X39:AA39"/>
    <mergeCell ref="AB39:AD39"/>
    <mergeCell ref="AE39:AH39"/>
    <mergeCell ref="AI39:AL39"/>
    <mergeCell ref="A38:H38"/>
    <mergeCell ref="I38:K38"/>
    <mergeCell ref="L38:N38"/>
    <mergeCell ref="O38:Q38"/>
    <mergeCell ref="R38:T38"/>
    <mergeCell ref="U38:W38"/>
    <mergeCell ref="AS38:AU38"/>
    <mergeCell ref="AV38:AY38"/>
    <mergeCell ref="AZ38:BB38"/>
    <mergeCell ref="A35:C35"/>
    <mergeCell ref="D35:H35"/>
    <mergeCell ref="I35:W36"/>
    <mergeCell ref="X35:BH35"/>
    <mergeCell ref="X36:AA37"/>
    <mergeCell ref="AB36:AD36"/>
    <mergeCell ref="AE36:AH37"/>
    <mergeCell ref="AI36:AL37"/>
    <mergeCell ref="AM36:AU36"/>
    <mergeCell ref="AV36:AY36"/>
    <mergeCell ref="AZ36:BB37"/>
    <mergeCell ref="BC36:BE37"/>
    <mergeCell ref="BF36:BH37"/>
    <mergeCell ref="A37:E37"/>
    <mergeCell ref="I37:K37"/>
    <mergeCell ref="L37:N37"/>
    <mergeCell ref="O37:Q37"/>
    <mergeCell ref="R37:T37"/>
    <mergeCell ref="U37:W37"/>
    <mergeCell ref="AB37:AD37"/>
    <mergeCell ref="AM37:AO37"/>
    <mergeCell ref="AP37:AR37"/>
    <mergeCell ref="AS37:AU37"/>
    <mergeCell ref="AV37:AY37"/>
    <mergeCell ref="A33:BH33"/>
    <mergeCell ref="AW29:AZ29"/>
    <mergeCell ref="BA29:BD29"/>
    <mergeCell ref="BE29:BH29"/>
    <mergeCell ref="J30:L30"/>
    <mergeCell ref="M30:P30"/>
    <mergeCell ref="Q30:U30"/>
    <mergeCell ref="V30:Z30"/>
    <mergeCell ref="AA30:AE30"/>
    <mergeCell ref="AF30:AJ30"/>
    <mergeCell ref="AK30:AN30"/>
    <mergeCell ref="V29:Z29"/>
    <mergeCell ref="AA29:AE29"/>
    <mergeCell ref="AF29:AJ29"/>
    <mergeCell ref="AK29:AN29"/>
    <mergeCell ref="AO29:AR29"/>
    <mergeCell ref="AS29:AV29"/>
    <mergeCell ref="AW28:AZ28"/>
    <mergeCell ref="BA28:BD28"/>
    <mergeCell ref="BE28:BH28"/>
    <mergeCell ref="A29:C29"/>
    <mergeCell ref="D29:E29"/>
    <mergeCell ref="J29:L29"/>
    <mergeCell ref="M29:P29"/>
    <mergeCell ref="Q29:U29"/>
    <mergeCell ref="AO30:AR30"/>
    <mergeCell ref="AS30:AV30"/>
    <mergeCell ref="AW30:AZ30"/>
    <mergeCell ref="BA30:BD30"/>
    <mergeCell ref="BE30:BH30"/>
    <mergeCell ref="J28:L28"/>
    <mergeCell ref="M28:P28"/>
    <mergeCell ref="Q28:U28"/>
    <mergeCell ref="V28:Z28"/>
    <mergeCell ref="AA28:AE28"/>
    <mergeCell ref="AF28:AJ28"/>
    <mergeCell ref="AK28:AN28"/>
    <mergeCell ref="AO28:AR28"/>
    <mergeCell ref="AS28:AV28"/>
    <mergeCell ref="BE25:BH25"/>
    <mergeCell ref="J26:L26"/>
    <mergeCell ref="M26:P26"/>
    <mergeCell ref="Q26:U26"/>
    <mergeCell ref="V26:Z26"/>
    <mergeCell ref="AA26:AE26"/>
    <mergeCell ref="AF26:AJ26"/>
    <mergeCell ref="AK26:AN26"/>
    <mergeCell ref="AO26:AR26"/>
    <mergeCell ref="AS26:AV26"/>
    <mergeCell ref="AF25:AJ25"/>
    <mergeCell ref="AK25:AN25"/>
    <mergeCell ref="AO25:AR25"/>
    <mergeCell ref="AS25:AV25"/>
    <mergeCell ref="AW25:AZ25"/>
    <mergeCell ref="BA25:BD25"/>
    <mergeCell ref="AW26:AZ26"/>
    <mergeCell ref="BA26:BD26"/>
    <mergeCell ref="BE26:BH26"/>
    <mergeCell ref="D25:E25"/>
    <mergeCell ref="J25:L25"/>
    <mergeCell ref="M25:P25"/>
    <mergeCell ref="Q25:U25"/>
    <mergeCell ref="V25:Z25"/>
    <mergeCell ref="AA25:AE25"/>
    <mergeCell ref="AK24:AN24"/>
    <mergeCell ref="AO24:AR24"/>
    <mergeCell ref="AS24:AV24"/>
    <mergeCell ref="AW24:AZ24"/>
    <mergeCell ref="BA24:BD24"/>
    <mergeCell ref="BE24:BH24"/>
    <mergeCell ref="AS22:AV22"/>
    <mergeCell ref="AW22:AZ22"/>
    <mergeCell ref="BA22:BD22"/>
    <mergeCell ref="BE22:BH22"/>
    <mergeCell ref="J24:L24"/>
    <mergeCell ref="M24:P24"/>
    <mergeCell ref="Q24:U24"/>
    <mergeCell ref="V24:Z24"/>
    <mergeCell ref="AA24:AE24"/>
    <mergeCell ref="AF24:AJ24"/>
    <mergeCell ref="J22:L22"/>
    <mergeCell ref="M22:P22"/>
    <mergeCell ref="Q22:U22"/>
    <mergeCell ref="V22:Z22"/>
    <mergeCell ref="AA22:AE22"/>
    <mergeCell ref="AF22:AJ22"/>
    <mergeCell ref="AK22:AN22"/>
    <mergeCell ref="AO22:AR22"/>
    <mergeCell ref="AA21:AE21"/>
    <mergeCell ref="AF21:AJ21"/>
    <mergeCell ref="AK21:AN21"/>
    <mergeCell ref="AO21:AR21"/>
    <mergeCell ref="AW20:AZ20"/>
    <mergeCell ref="BA20:BD20"/>
    <mergeCell ref="BE20:BH20"/>
    <mergeCell ref="D21:E21"/>
    <mergeCell ref="J21:L21"/>
    <mergeCell ref="M21:P21"/>
    <mergeCell ref="Q21:U21"/>
    <mergeCell ref="V21:Z21"/>
    <mergeCell ref="BA21:BD21"/>
    <mergeCell ref="BE21:BH21"/>
    <mergeCell ref="AS21:AV21"/>
    <mergeCell ref="AW21:AZ21"/>
    <mergeCell ref="J20:L20"/>
    <mergeCell ref="M20:P20"/>
    <mergeCell ref="Q20:U20"/>
    <mergeCell ref="V20:Z20"/>
    <mergeCell ref="AA20:AE20"/>
    <mergeCell ref="AF20:AJ20"/>
    <mergeCell ref="AK20:AN20"/>
    <mergeCell ref="AO20:AR20"/>
    <mergeCell ref="AS20:AV20"/>
    <mergeCell ref="BE17:BH17"/>
    <mergeCell ref="J18:L18"/>
    <mergeCell ref="M18:P18"/>
    <mergeCell ref="Q18:U18"/>
    <mergeCell ref="V18:Z18"/>
    <mergeCell ref="AA18:AE18"/>
    <mergeCell ref="AF18:AJ18"/>
    <mergeCell ref="AK18:AN18"/>
    <mergeCell ref="AO18:AR18"/>
    <mergeCell ref="AS18:AV18"/>
    <mergeCell ref="AF17:AJ17"/>
    <mergeCell ref="AK17:AN17"/>
    <mergeCell ref="AO17:AR17"/>
    <mergeCell ref="AS17:AV17"/>
    <mergeCell ref="AW17:AZ17"/>
    <mergeCell ref="BA17:BD17"/>
    <mergeCell ref="AW18:AZ18"/>
    <mergeCell ref="BA18:BD18"/>
    <mergeCell ref="BE18:BH18"/>
    <mergeCell ref="D17:E17"/>
    <mergeCell ref="J17:L17"/>
    <mergeCell ref="M17:P17"/>
    <mergeCell ref="Q17:U17"/>
    <mergeCell ref="V17:Z17"/>
    <mergeCell ref="AA17:AE17"/>
    <mergeCell ref="AK16:AN16"/>
    <mergeCell ref="AO16:AR16"/>
    <mergeCell ref="AS16:AV16"/>
    <mergeCell ref="AW16:AZ16"/>
    <mergeCell ref="BA16:BD16"/>
    <mergeCell ref="BE16:BH16"/>
    <mergeCell ref="J16:L16"/>
    <mergeCell ref="M16:P16"/>
    <mergeCell ref="Q16:U16"/>
    <mergeCell ref="V16:Z16"/>
    <mergeCell ref="AA16:AE16"/>
    <mergeCell ref="AF16:AJ16"/>
    <mergeCell ref="AK14:AN14"/>
    <mergeCell ref="AO14:AR14"/>
    <mergeCell ref="AS14:AV14"/>
    <mergeCell ref="AW14:AZ14"/>
    <mergeCell ref="BA14:BD14"/>
    <mergeCell ref="BE14:BH14"/>
    <mergeCell ref="AS13:AV13"/>
    <mergeCell ref="AW13:AZ13"/>
    <mergeCell ref="BA13:BD13"/>
    <mergeCell ref="BE13:BH13"/>
    <mergeCell ref="AK13:AN13"/>
    <mergeCell ref="AO13:AR13"/>
    <mergeCell ref="J14:L14"/>
    <mergeCell ref="M14:P14"/>
    <mergeCell ref="Q14:U14"/>
    <mergeCell ref="V14:Z14"/>
    <mergeCell ref="AA14:AE14"/>
    <mergeCell ref="AF14:AJ14"/>
    <mergeCell ref="Q13:U13"/>
    <mergeCell ref="V13:Z13"/>
    <mergeCell ref="AA13:AE13"/>
    <mergeCell ref="AF13:AJ13"/>
    <mergeCell ref="AO12:AR12"/>
    <mergeCell ref="AS12:AV12"/>
    <mergeCell ref="AW12:AZ12"/>
    <mergeCell ref="BA12:BD12"/>
    <mergeCell ref="BE12:BH12"/>
    <mergeCell ref="A13:C13"/>
    <mergeCell ref="D13:E13"/>
    <mergeCell ref="F13:G13"/>
    <mergeCell ref="J13:L13"/>
    <mergeCell ref="M13:P13"/>
    <mergeCell ref="J12:L12"/>
    <mergeCell ref="M12:P12"/>
    <mergeCell ref="Q12:U12"/>
    <mergeCell ref="V12:Z12"/>
    <mergeCell ref="AA12:AE12"/>
    <mergeCell ref="AF12:AJ12"/>
    <mergeCell ref="AK12:AN12"/>
    <mergeCell ref="V11:Z11"/>
    <mergeCell ref="AA11:AE11"/>
    <mergeCell ref="AF11:AJ11"/>
    <mergeCell ref="AK11:AN11"/>
    <mergeCell ref="A1:C1"/>
    <mergeCell ref="A3:BH3"/>
    <mergeCell ref="A9:L11"/>
    <mergeCell ref="M9:P11"/>
    <mergeCell ref="Q9:U11"/>
    <mergeCell ref="V9:AV9"/>
    <mergeCell ref="AW9:BH9"/>
    <mergeCell ref="V10:AJ10"/>
    <mergeCell ref="AK10:AV10"/>
    <mergeCell ref="AW10:BH10"/>
    <mergeCell ref="AW11:AZ11"/>
    <mergeCell ref="BA11:BD11"/>
    <mergeCell ref="BE11:BH11"/>
    <mergeCell ref="AO11:AR11"/>
    <mergeCell ref="AS11:AV11"/>
    <mergeCell ref="A5:BH5"/>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58"/>
  <sheetViews>
    <sheetView view="pageBreakPreview" zoomScaleNormal="110" zoomScaleSheetLayoutView="100" workbookViewId="0">
      <selection activeCell="BF1" sqref="BF1:BH1"/>
    </sheetView>
  </sheetViews>
  <sheetFormatPr defaultColWidth="1.6640625" defaultRowHeight="12"/>
  <cols>
    <col min="1" max="14" width="1.6640625" style="2"/>
    <col min="15" max="15" width="2.21875" style="2" bestFit="1" customWidth="1"/>
    <col min="16" max="16384" width="1.6640625" style="2"/>
  </cols>
  <sheetData>
    <row r="1" spans="1:60">
      <c r="BE1" s="3" t="s">
        <v>173</v>
      </c>
      <c r="BF1" s="414">
        <v>165</v>
      </c>
      <c r="BG1" s="414"/>
      <c r="BH1" s="414"/>
    </row>
    <row r="2" spans="1:60" s="4" customFormat="1" ht="9.6"/>
    <row r="3" spans="1:60" s="24" customFormat="1" ht="19.2">
      <c r="A3" s="530" t="s">
        <v>701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row>
    <row r="4" spans="1:60" s="42" customFormat="1" ht="10.5" customHeight="1"/>
    <row r="5" spans="1:60" s="27" customFormat="1" ht="14.4">
      <c r="A5" s="543" t="s">
        <v>734</v>
      </c>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row>
    <row r="6" spans="1:60" s="4" customFormat="1" ht="9.6"/>
    <row r="7" spans="1:60" s="4" customFormat="1" ht="9.6">
      <c r="A7" s="4" t="s">
        <v>102</v>
      </c>
    </row>
    <row r="8" spans="1:60" s="4" customFormat="1" ht="9.6"/>
    <row r="9" spans="1:60" s="7" customFormat="1" ht="14.25" customHeight="1">
      <c r="A9" s="396" t="s">
        <v>29</v>
      </c>
      <c r="B9" s="396"/>
      <c r="C9" s="396"/>
      <c r="D9" s="396"/>
      <c r="E9" s="397"/>
      <c r="F9" s="580" t="s">
        <v>108</v>
      </c>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2"/>
      <c r="BB9" s="395" t="s">
        <v>103</v>
      </c>
      <c r="BC9" s="396"/>
      <c r="BD9" s="396"/>
      <c r="BE9" s="396"/>
      <c r="BF9" s="396"/>
      <c r="BG9" s="396"/>
      <c r="BH9" s="396"/>
    </row>
    <row r="10" spans="1:60" s="7" customFormat="1" ht="14.25" customHeight="1">
      <c r="A10" s="584" t="s">
        <v>30</v>
      </c>
      <c r="B10" s="584"/>
      <c r="C10" s="584"/>
      <c r="D10" s="584"/>
      <c r="E10" s="585"/>
      <c r="F10" s="586" t="s">
        <v>8</v>
      </c>
      <c r="G10" s="587"/>
      <c r="H10" s="587"/>
      <c r="I10" s="587"/>
      <c r="J10" s="587"/>
      <c r="K10" s="587"/>
      <c r="L10" s="587"/>
      <c r="M10" s="587"/>
      <c r="N10" s="587"/>
      <c r="O10" s="587"/>
      <c r="P10" s="587"/>
      <c r="Q10" s="587"/>
      <c r="R10" s="587"/>
      <c r="S10" s="587"/>
      <c r="T10" s="587"/>
      <c r="U10" s="587"/>
      <c r="V10" s="587"/>
      <c r="W10" s="426"/>
      <c r="X10" s="586" t="s">
        <v>162</v>
      </c>
      <c r="Y10" s="587"/>
      <c r="Z10" s="587"/>
      <c r="AA10" s="587"/>
      <c r="AB10" s="587"/>
      <c r="AC10" s="587"/>
      <c r="AD10" s="587"/>
      <c r="AE10" s="587"/>
      <c r="AF10" s="587"/>
      <c r="AG10" s="426"/>
      <c r="AH10" s="586" t="s">
        <v>163</v>
      </c>
      <c r="AI10" s="587"/>
      <c r="AJ10" s="587"/>
      <c r="AK10" s="587"/>
      <c r="AL10" s="587"/>
      <c r="AM10" s="587"/>
      <c r="AN10" s="587"/>
      <c r="AO10" s="587"/>
      <c r="AP10" s="587"/>
      <c r="AQ10" s="426"/>
      <c r="AR10" s="586" t="s">
        <v>164</v>
      </c>
      <c r="AS10" s="587"/>
      <c r="AT10" s="587"/>
      <c r="AU10" s="587"/>
      <c r="AV10" s="587"/>
      <c r="AW10" s="587"/>
      <c r="AX10" s="587"/>
      <c r="AY10" s="587"/>
      <c r="AZ10" s="587"/>
      <c r="BA10" s="426"/>
      <c r="BB10" s="583"/>
      <c r="BC10" s="584"/>
      <c r="BD10" s="584"/>
      <c r="BE10" s="584"/>
      <c r="BF10" s="584"/>
      <c r="BG10" s="584"/>
      <c r="BH10" s="584"/>
    </row>
    <row r="11" spans="1:60" s="7" customFormat="1" ht="14.25" customHeight="1">
      <c r="A11" s="399" t="s">
        <v>31</v>
      </c>
      <c r="B11" s="399"/>
      <c r="C11" s="399"/>
      <c r="D11" s="399"/>
      <c r="E11" s="400"/>
      <c r="F11" s="398" t="s">
        <v>8</v>
      </c>
      <c r="G11" s="399"/>
      <c r="H11" s="399"/>
      <c r="I11" s="399"/>
      <c r="J11" s="399"/>
      <c r="K11" s="400"/>
      <c r="L11" s="398" t="s">
        <v>5</v>
      </c>
      <c r="M11" s="399"/>
      <c r="N11" s="399"/>
      <c r="O11" s="399"/>
      <c r="P11" s="399"/>
      <c r="Q11" s="400"/>
      <c r="R11" s="398" t="s">
        <v>6</v>
      </c>
      <c r="S11" s="399"/>
      <c r="T11" s="399"/>
      <c r="U11" s="399"/>
      <c r="V11" s="399"/>
      <c r="W11" s="400"/>
      <c r="X11" s="389" t="s">
        <v>5</v>
      </c>
      <c r="Y11" s="390"/>
      <c r="Z11" s="390"/>
      <c r="AA11" s="390"/>
      <c r="AB11" s="391"/>
      <c r="AC11" s="389" t="s">
        <v>6</v>
      </c>
      <c r="AD11" s="390"/>
      <c r="AE11" s="390"/>
      <c r="AF11" s="390"/>
      <c r="AG11" s="391"/>
      <c r="AH11" s="389" t="s">
        <v>5</v>
      </c>
      <c r="AI11" s="390"/>
      <c r="AJ11" s="390"/>
      <c r="AK11" s="390"/>
      <c r="AL11" s="391"/>
      <c r="AM11" s="389" t="s">
        <v>6</v>
      </c>
      <c r="AN11" s="390"/>
      <c r="AO11" s="390"/>
      <c r="AP11" s="390"/>
      <c r="AQ11" s="391"/>
      <c r="AR11" s="389" t="s">
        <v>5</v>
      </c>
      <c r="AS11" s="390"/>
      <c r="AT11" s="390"/>
      <c r="AU11" s="390"/>
      <c r="AV11" s="391"/>
      <c r="AW11" s="389" t="s">
        <v>6</v>
      </c>
      <c r="AX11" s="390"/>
      <c r="AY11" s="390"/>
      <c r="AZ11" s="390"/>
      <c r="BA11" s="391"/>
      <c r="BB11" s="398"/>
      <c r="BC11" s="399"/>
      <c r="BD11" s="399"/>
      <c r="BE11" s="399"/>
      <c r="BF11" s="399"/>
      <c r="BG11" s="399"/>
      <c r="BH11" s="399"/>
    </row>
    <row r="12" spans="1:60" s="7" customFormat="1" ht="15.75" customHeight="1">
      <c r="A12" s="370">
        <v>122</v>
      </c>
      <c r="B12" s="370"/>
      <c r="C12" s="370"/>
      <c r="D12" s="370"/>
      <c r="E12" s="370"/>
      <c r="F12" s="370">
        <v>10504</v>
      </c>
      <c r="G12" s="370"/>
      <c r="H12" s="370"/>
      <c r="I12" s="370"/>
      <c r="J12" s="370"/>
      <c r="K12" s="370"/>
      <c r="L12" s="370">
        <v>5398</v>
      </c>
      <c r="M12" s="370"/>
      <c r="N12" s="370"/>
      <c r="O12" s="370"/>
      <c r="P12" s="370"/>
      <c r="Q12" s="370"/>
      <c r="R12" s="370">
        <v>5106</v>
      </c>
      <c r="S12" s="370"/>
      <c r="T12" s="370"/>
      <c r="U12" s="370"/>
      <c r="V12" s="370"/>
      <c r="W12" s="370"/>
      <c r="X12" s="370">
        <v>1746</v>
      </c>
      <c r="Y12" s="370"/>
      <c r="Z12" s="370"/>
      <c r="AA12" s="370"/>
      <c r="AB12" s="370"/>
      <c r="AC12" s="370">
        <v>1652</v>
      </c>
      <c r="AD12" s="370"/>
      <c r="AE12" s="370"/>
      <c r="AF12" s="370"/>
      <c r="AG12" s="370"/>
      <c r="AH12" s="370">
        <v>1780</v>
      </c>
      <c r="AI12" s="370"/>
      <c r="AJ12" s="370"/>
      <c r="AK12" s="370"/>
      <c r="AL12" s="370"/>
      <c r="AM12" s="370">
        <v>1692</v>
      </c>
      <c r="AN12" s="370"/>
      <c r="AO12" s="370"/>
      <c r="AP12" s="370"/>
      <c r="AQ12" s="370"/>
      <c r="AR12" s="370">
        <v>1872</v>
      </c>
      <c r="AS12" s="370"/>
      <c r="AT12" s="370"/>
      <c r="AU12" s="370"/>
      <c r="AV12" s="370"/>
      <c r="AW12" s="370">
        <v>1762</v>
      </c>
      <c r="AX12" s="370"/>
      <c r="AY12" s="370"/>
      <c r="AZ12" s="370"/>
      <c r="BA12" s="370"/>
      <c r="BB12" s="56"/>
      <c r="BC12" s="7" t="s">
        <v>7</v>
      </c>
      <c r="BF12" s="588" t="s">
        <v>9</v>
      </c>
      <c r="BG12" s="588"/>
    </row>
    <row r="13" spans="1:60" s="7" customFormat="1" ht="15.75" customHeight="1">
      <c r="A13" s="370">
        <v>113</v>
      </c>
      <c r="B13" s="370"/>
      <c r="C13" s="370"/>
      <c r="D13" s="370"/>
      <c r="E13" s="370"/>
      <c r="F13" s="370">
        <v>9879</v>
      </c>
      <c r="G13" s="370"/>
      <c r="H13" s="370"/>
      <c r="I13" s="370"/>
      <c r="J13" s="370"/>
      <c r="K13" s="370"/>
      <c r="L13" s="370">
        <v>5121</v>
      </c>
      <c r="M13" s="370"/>
      <c r="N13" s="370"/>
      <c r="O13" s="370"/>
      <c r="P13" s="370"/>
      <c r="Q13" s="370"/>
      <c r="R13" s="370">
        <v>4758</v>
      </c>
      <c r="S13" s="370"/>
      <c r="T13" s="370"/>
      <c r="U13" s="370"/>
      <c r="V13" s="370"/>
      <c r="W13" s="370"/>
      <c r="X13" s="370">
        <v>1650</v>
      </c>
      <c r="Y13" s="370"/>
      <c r="Z13" s="370"/>
      <c r="AA13" s="370"/>
      <c r="AB13" s="370"/>
      <c r="AC13" s="370">
        <v>1527</v>
      </c>
      <c r="AD13" s="370"/>
      <c r="AE13" s="370"/>
      <c r="AF13" s="370"/>
      <c r="AG13" s="370"/>
      <c r="AH13" s="370">
        <v>1693</v>
      </c>
      <c r="AI13" s="370"/>
      <c r="AJ13" s="370"/>
      <c r="AK13" s="370"/>
      <c r="AL13" s="370"/>
      <c r="AM13" s="370">
        <v>1591</v>
      </c>
      <c r="AN13" s="370"/>
      <c r="AO13" s="370"/>
      <c r="AP13" s="370"/>
      <c r="AQ13" s="370"/>
      <c r="AR13" s="370">
        <v>1778</v>
      </c>
      <c r="AS13" s="370"/>
      <c r="AT13" s="370"/>
      <c r="AU13" s="370"/>
      <c r="AV13" s="370"/>
      <c r="AW13" s="370">
        <v>1640</v>
      </c>
      <c r="AX13" s="370"/>
      <c r="AY13" s="370"/>
      <c r="AZ13" s="370"/>
      <c r="BA13" s="370"/>
      <c r="BB13" s="56"/>
      <c r="BC13" s="588">
        <v>27</v>
      </c>
      <c r="BD13" s="588"/>
      <c r="BF13" s="588" t="s">
        <v>13</v>
      </c>
      <c r="BG13" s="588"/>
    </row>
    <row r="14" spans="1:60" s="7" customFormat="1" ht="15.75" customHeight="1">
      <c r="A14" s="370">
        <v>9</v>
      </c>
      <c r="B14" s="370"/>
      <c r="C14" s="370"/>
      <c r="D14" s="370"/>
      <c r="E14" s="370"/>
      <c r="F14" s="370">
        <v>625</v>
      </c>
      <c r="G14" s="370"/>
      <c r="H14" s="370"/>
      <c r="I14" s="370"/>
      <c r="J14" s="370"/>
      <c r="K14" s="370"/>
      <c r="L14" s="370">
        <v>277</v>
      </c>
      <c r="M14" s="370"/>
      <c r="N14" s="370"/>
      <c r="O14" s="370"/>
      <c r="P14" s="370"/>
      <c r="Q14" s="370"/>
      <c r="R14" s="370">
        <v>348</v>
      </c>
      <c r="S14" s="370"/>
      <c r="T14" s="370"/>
      <c r="U14" s="370"/>
      <c r="V14" s="370"/>
      <c r="W14" s="370"/>
      <c r="X14" s="370">
        <v>96</v>
      </c>
      <c r="Y14" s="370"/>
      <c r="Z14" s="370"/>
      <c r="AA14" s="370"/>
      <c r="AB14" s="370"/>
      <c r="AC14" s="370">
        <v>125</v>
      </c>
      <c r="AD14" s="370"/>
      <c r="AE14" s="370"/>
      <c r="AF14" s="370"/>
      <c r="AG14" s="370"/>
      <c r="AH14" s="370">
        <v>87</v>
      </c>
      <c r="AI14" s="370"/>
      <c r="AJ14" s="370"/>
      <c r="AK14" s="370"/>
      <c r="AL14" s="370"/>
      <c r="AM14" s="370">
        <v>101</v>
      </c>
      <c r="AN14" s="370"/>
      <c r="AO14" s="370"/>
      <c r="AP14" s="370"/>
      <c r="AQ14" s="370"/>
      <c r="AR14" s="370">
        <v>94</v>
      </c>
      <c r="AS14" s="370"/>
      <c r="AT14" s="370"/>
      <c r="AU14" s="370"/>
      <c r="AV14" s="370"/>
      <c r="AW14" s="370">
        <v>122</v>
      </c>
      <c r="AX14" s="370"/>
      <c r="AY14" s="370"/>
      <c r="AZ14" s="370"/>
      <c r="BA14" s="370"/>
      <c r="BB14" s="56"/>
      <c r="BC14" s="7" t="s">
        <v>7</v>
      </c>
      <c r="BF14" s="588" t="s">
        <v>15</v>
      </c>
      <c r="BG14" s="588"/>
    </row>
    <row r="15" spans="1:60" s="287" customFormat="1" ht="15.75" customHeight="1">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3"/>
      <c r="BF15" s="324"/>
      <c r="BG15" s="324"/>
    </row>
    <row r="16" spans="1:60" s="287" customFormat="1" ht="15.75" customHeight="1">
      <c r="A16" s="370">
        <v>122</v>
      </c>
      <c r="B16" s="370"/>
      <c r="C16" s="370"/>
      <c r="D16" s="370"/>
      <c r="E16" s="370"/>
      <c r="F16" s="370">
        <v>10267</v>
      </c>
      <c r="G16" s="370"/>
      <c r="H16" s="370"/>
      <c r="I16" s="370"/>
      <c r="J16" s="370"/>
      <c r="K16" s="370"/>
      <c r="L16" s="370">
        <v>5216</v>
      </c>
      <c r="M16" s="370"/>
      <c r="N16" s="370"/>
      <c r="O16" s="370"/>
      <c r="P16" s="370"/>
      <c r="Q16" s="370"/>
      <c r="R16" s="370">
        <v>5051</v>
      </c>
      <c r="S16" s="370"/>
      <c r="T16" s="370"/>
      <c r="U16" s="370"/>
      <c r="V16" s="370"/>
      <c r="W16" s="370"/>
      <c r="X16" s="370">
        <v>1699</v>
      </c>
      <c r="Y16" s="370"/>
      <c r="Z16" s="370"/>
      <c r="AA16" s="370"/>
      <c r="AB16" s="370"/>
      <c r="AC16" s="370">
        <v>1695</v>
      </c>
      <c r="AD16" s="370"/>
      <c r="AE16" s="370"/>
      <c r="AF16" s="370"/>
      <c r="AG16" s="370"/>
      <c r="AH16" s="370">
        <v>1738</v>
      </c>
      <c r="AI16" s="370"/>
      <c r="AJ16" s="370"/>
      <c r="AK16" s="370"/>
      <c r="AL16" s="370"/>
      <c r="AM16" s="370">
        <v>1661</v>
      </c>
      <c r="AN16" s="370"/>
      <c r="AO16" s="370"/>
      <c r="AP16" s="370"/>
      <c r="AQ16" s="370"/>
      <c r="AR16" s="370">
        <v>1779</v>
      </c>
      <c r="AS16" s="370"/>
      <c r="AT16" s="370"/>
      <c r="AU16" s="370"/>
      <c r="AV16" s="370"/>
      <c r="AW16" s="370">
        <v>1695</v>
      </c>
      <c r="AX16" s="370"/>
      <c r="AY16" s="370"/>
      <c r="AZ16" s="370"/>
      <c r="BA16" s="417"/>
      <c r="BB16" s="56"/>
      <c r="BC16" s="7" t="s">
        <v>7</v>
      </c>
      <c r="BD16" s="7"/>
      <c r="BE16" s="7"/>
      <c r="BF16" s="588" t="s">
        <v>9</v>
      </c>
      <c r="BG16" s="588"/>
      <c r="BH16" s="7"/>
    </row>
    <row r="17" spans="1:60" s="287" customFormat="1" ht="15.75" customHeight="1">
      <c r="A17" s="370">
        <v>113</v>
      </c>
      <c r="B17" s="370"/>
      <c r="C17" s="370"/>
      <c r="D17" s="370"/>
      <c r="E17" s="370"/>
      <c r="F17" s="370">
        <v>9632</v>
      </c>
      <c r="G17" s="370"/>
      <c r="H17" s="370"/>
      <c r="I17" s="370"/>
      <c r="J17" s="370"/>
      <c r="K17" s="370"/>
      <c r="L17" s="370">
        <v>4939</v>
      </c>
      <c r="M17" s="370"/>
      <c r="N17" s="370"/>
      <c r="O17" s="370"/>
      <c r="P17" s="370"/>
      <c r="Q17" s="370"/>
      <c r="R17" s="370">
        <v>4693</v>
      </c>
      <c r="S17" s="370"/>
      <c r="T17" s="370"/>
      <c r="U17" s="370"/>
      <c r="V17" s="370"/>
      <c r="W17" s="370"/>
      <c r="X17" s="370">
        <v>1606</v>
      </c>
      <c r="Y17" s="370"/>
      <c r="Z17" s="370"/>
      <c r="AA17" s="370"/>
      <c r="AB17" s="370"/>
      <c r="AC17" s="370">
        <v>1566</v>
      </c>
      <c r="AD17" s="370"/>
      <c r="AE17" s="370"/>
      <c r="AF17" s="370"/>
      <c r="AG17" s="370"/>
      <c r="AH17" s="370">
        <v>1643</v>
      </c>
      <c r="AI17" s="370"/>
      <c r="AJ17" s="370"/>
      <c r="AK17" s="370"/>
      <c r="AL17" s="370"/>
      <c r="AM17" s="370">
        <v>1534</v>
      </c>
      <c r="AN17" s="370"/>
      <c r="AO17" s="370"/>
      <c r="AP17" s="370"/>
      <c r="AQ17" s="370"/>
      <c r="AR17" s="370">
        <v>1690</v>
      </c>
      <c r="AS17" s="370"/>
      <c r="AT17" s="370"/>
      <c r="AU17" s="370"/>
      <c r="AV17" s="370"/>
      <c r="AW17" s="370">
        <v>1593</v>
      </c>
      <c r="AX17" s="370"/>
      <c r="AY17" s="370"/>
      <c r="AZ17" s="370"/>
      <c r="BA17" s="370"/>
      <c r="BB17" s="56"/>
      <c r="BC17" s="588">
        <v>28</v>
      </c>
      <c r="BD17" s="588"/>
      <c r="BE17" s="7"/>
      <c r="BF17" s="588" t="s">
        <v>13</v>
      </c>
      <c r="BG17" s="588"/>
      <c r="BH17" s="7"/>
    </row>
    <row r="18" spans="1:60" s="287" customFormat="1" ht="15.75" customHeight="1">
      <c r="A18" s="370">
        <v>9</v>
      </c>
      <c r="B18" s="370"/>
      <c r="C18" s="370"/>
      <c r="D18" s="370"/>
      <c r="E18" s="370"/>
      <c r="F18" s="370">
        <v>635</v>
      </c>
      <c r="G18" s="370"/>
      <c r="H18" s="370"/>
      <c r="I18" s="370"/>
      <c r="J18" s="370"/>
      <c r="K18" s="370"/>
      <c r="L18" s="370">
        <v>277</v>
      </c>
      <c r="M18" s="370"/>
      <c r="N18" s="370"/>
      <c r="O18" s="370"/>
      <c r="P18" s="370"/>
      <c r="Q18" s="370"/>
      <c r="R18" s="370">
        <v>358</v>
      </c>
      <c r="S18" s="370"/>
      <c r="T18" s="370"/>
      <c r="U18" s="370"/>
      <c r="V18" s="370"/>
      <c r="W18" s="370"/>
      <c r="X18" s="370">
        <v>93</v>
      </c>
      <c r="Y18" s="370"/>
      <c r="Z18" s="370"/>
      <c r="AA18" s="370"/>
      <c r="AB18" s="370"/>
      <c r="AC18" s="370">
        <v>129</v>
      </c>
      <c r="AD18" s="370"/>
      <c r="AE18" s="370"/>
      <c r="AF18" s="370"/>
      <c r="AG18" s="370"/>
      <c r="AH18" s="370">
        <v>95</v>
      </c>
      <c r="AI18" s="370"/>
      <c r="AJ18" s="370"/>
      <c r="AK18" s="370"/>
      <c r="AL18" s="370"/>
      <c r="AM18" s="370">
        <v>127</v>
      </c>
      <c r="AN18" s="370"/>
      <c r="AO18" s="370"/>
      <c r="AP18" s="370"/>
      <c r="AQ18" s="370"/>
      <c r="AR18" s="370">
        <v>89</v>
      </c>
      <c r="AS18" s="370"/>
      <c r="AT18" s="370"/>
      <c r="AU18" s="370"/>
      <c r="AV18" s="370"/>
      <c r="AW18" s="370">
        <v>102</v>
      </c>
      <c r="AX18" s="370"/>
      <c r="AY18" s="370"/>
      <c r="AZ18" s="370"/>
      <c r="BA18" s="370"/>
      <c r="BB18" s="56"/>
      <c r="BC18" s="7" t="s">
        <v>7</v>
      </c>
      <c r="BD18" s="7"/>
      <c r="BE18" s="7"/>
      <c r="BF18" s="588" t="s">
        <v>15</v>
      </c>
      <c r="BG18" s="588"/>
      <c r="BH18" s="7"/>
    </row>
    <row r="19" spans="1:60" s="287" customFormat="1" ht="15.75" customHeight="1">
      <c r="A19" s="293"/>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56"/>
      <c r="BC19" s="7"/>
      <c r="BD19" s="7"/>
      <c r="BE19" s="7"/>
      <c r="BF19" s="323"/>
      <c r="BG19" s="323"/>
      <c r="BH19" s="7"/>
    </row>
    <row r="20" spans="1:60" s="287" customFormat="1" ht="15.75" customHeight="1">
      <c r="A20" s="370">
        <v>122</v>
      </c>
      <c r="B20" s="370"/>
      <c r="C20" s="370"/>
      <c r="D20" s="370"/>
      <c r="E20" s="370"/>
      <c r="F20" s="370">
        <v>10068</v>
      </c>
      <c r="G20" s="370"/>
      <c r="H20" s="370"/>
      <c r="I20" s="370"/>
      <c r="J20" s="370"/>
      <c r="K20" s="370"/>
      <c r="L20" s="370">
        <v>5096</v>
      </c>
      <c r="M20" s="370"/>
      <c r="N20" s="370"/>
      <c r="O20" s="370"/>
      <c r="P20" s="370"/>
      <c r="Q20" s="370"/>
      <c r="R20" s="370">
        <v>4972</v>
      </c>
      <c r="S20" s="370"/>
      <c r="T20" s="370"/>
      <c r="U20" s="370"/>
      <c r="V20" s="370"/>
      <c r="W20" s="370"/>
      <c r="X20" s="370">
        <v>1666</v>
      </c>
      <c r="Y20" s="370"/>
      <c r="Z20" s="370"/>
      <c r="AA20" s="370"/>
      <c r="AB20" s="370"/>
      <c r="AC20" s="370">
        <v>1619</v>
      </c>
      <c r="AD20" s="370"/>
      <c r="AE20" s="370"/>
      <c r="AF20" s="370"/>
      <c r="AG20" s="370"/>
      <c r="AH20" s="370">
        <v>1689</v>
      </c>
      <c r="AI20" s="370"/>
      <c r="AJ20" s="370"/>
      <c r="AK20" s="370"/>
      <c r="AL20" s="370"/>
      <c r="AM20" s="370">
        <v>1692</v>
      </c>
      <c r="AN20" s="370"/>
      <c r="AO20" s="370"/>
      <c r="AP20" s="370"/>
      <c r="AQ20" s="370"/>
      <c r="AR20" s="370">
        <v>1741</v>
      </c>
      <c r="AS20" s="370"/>
      <c r="AT20" s="370"/>
      <c r="AU20" s="370"/>
      <c r="AV20" s="370"/>
      <c r="AW20" s="370">
        <v>1661</v>
      </c>
      <c r="AX20" s="370"/>
      <c r="AY20" s="370"/>
      <c r="AZ20" s="370"/>
      <c r="BA20" s="417"/>
      <c r="BB20" s="56"/>
      <c r="BC20" s="7"/>
      <c r="BD20" s="7"/>
      <c r="BF20" s="588" t="s">
        <v>9</v>
      </c>
      <c r="BG20" s="588"/>
      <c r="BH20" s="7"/>
    </row>
    <row r="21" spans="1:60" s="287" customFormat="1" ht="15.75" customHeight="1">
      <c r="A21" s="370">
        <v>113</v>
      </c>
      <c r="B21" s="370"/>
      <c r="C21" s="370"/>
      <c r="D21" s="370"/>
      <c r="E21" s="370"/>
      <c r="F21" s="370">
        <v>9419</v>
      </c>
      <c r="G21" s="370"/>
      <c r="H21" s="370"/>
      <c r="I21" s="370"/>
      <c r="J21" s="370"/>
      <c r="K21" s="370"/>
      <c r="L21" s="370">
        <v>4827</v>
      </c>
      <c r="M21" s="370"/>
      <c r="N21" s="370"/>
      <c r="O21" s="370"/>
      <c r="P21" s="370"/>
      <c r="Q21" s="370"/>
      <c r="R21" s="370">
        <v>4592</v>
      </c>
      <c r="S21" s="370"/>
      <c r="T21" s="370"/>
      <c r="U21" s="370"/>
      <c r="V21" s="370"/>
      <c r="W21" s="370"/>
      <c r="X21" s="370">
        <v>1580</v>
      </c>
      <c r="Y21" s="370"/>
      <c r="Z21" s="370"/>
      <c r="AA21" s="370"/>
      <c r="AB21" s="370"/>
      <c r="AC21" s="370">
        <v>1496</v>
      </c>
      <c r="AD21" s="370"/>
      <c r="AE21" s="370"/>
      <c r="AF21" s="370"/>
      <c r="AG21" s="370"/>
      <c r="AH21" s="370">
        <v>1600</v>
      </c>
      <c r="AI21" s="370"/>
      <c r="AJ21" s="370"/>
      <c r="AK21" s="370"/>
      <c r="AL21" s="370"/>
      <c r="AM21" s="370">
        <v>1565</v>
      </c>
      <c r="AN21" s="370"/>
      <c r="AO21" s="370"/>
      <c r="AP21" s="370"/>
      <c r="AQ21" s="370"/>
      <c r="AR21" s="370">
        <v>1647</v>
      </c>
      <c r="AS21" s="370"/>
      <c r="AT21" s="370"/>
      <c r="AU21" s="370"/>
      <c r="AV21" s="370"/>
      <c r="AW21" s="370">
        <v>1531</v>
      </c>
      <c r="AX21" s="370"/>
      <c r="AY21" s="370"/>
      <c r="AZ21" s="370"/>
      <c r="BA21" s="417"/>
      <c r="BB21" s="56"/>
      <c r="BC21" s="588">
        <v>29</v>
      </c>
      <c r="BD21" s="588"/>
      <c r="BE21" s="7"/>
      <c r="BF21" s="588" t="s">
        <v>13</v>
      </c>
      <c r="BG21" s="588"/>
      <c r="BH21" s="7"/>
    </row>
    <row r="22" spans="1:60" s="287" customFormat="1" ht="15.75" customHeight="1">
      <c r="A22" s="370">
        <v>9</v>
      </c>
      <c r="B22" s="370"/>
      <c r="C22" s="370"/>
      <c r="D22" s="370"/>
      <c r="E22" s="370"/>
      <c r="F22" s="370">
        <v>649</v>
      </c>
      <c r="G22" s="370"/>
      <c r="H22" s="370"/>
      <c r="I22" s="370"/>
      <c r="J22" s="370"/>
      <c r="K22" s="370"/>
      <c r="L22" s="370">
        <v>269</v>
      </c>
      <c r="M22" s="370"/>
      <c r="N22" s="370"/>
      <c r="O22" s="370"/>
      <c r="P22" s="370"/>
      <c r="Q22" s="370"/>
      <c r="R22" s="370">
        <v>380</v>
      </c>
      <c r="S22" s="370"/>
      <c r="T22" s="370"/>
      <c r="U22" s="370"/>
      <c r="V22" s="370"/>
      <c r="W22" s="370"/>
      <c r="X22" s="370">
        <v>86</v>
      </c>
      <c r="Y22" s="370"/>
      <c r="Z22" s="370"/>
      <c r="AA22" s="370"/>
      <c r="AB22" s="370"/>
      <c r="AC22" s="370">
        <v>123</v>
      </c>
      <c r="AD22" s="370"/>
      <c r="AE22" s="370"/>
      <c r="AF22" s="370"/>
      <c r="AG22" s="370"/>
      <c r="AH22" s="370">
        <v>89</v>
      </c>
      <c r="AI22" s="370"/>
      <c r="AJ22" s="370"/>
      <c r="AK22" s="370"/>
      <c r="AL22" s="370"/>
      <c r="AM22" s="370">
        <v>127</v>
      </c>
      <c r="AN22" s="370"/>
      <c r="AO22" s="370"/>
      <c r="AP22" s="370"/>
      <c r="AQ22" s="370"/>
      <c r="AR22" s="370">
        <v>94</v>
      </c>
      <c r="AS22" s="370"/>
      <c r="AT22" s="370"/>
      <c r="AU22" s="370"/>
      <c r="AV22" s="370"/>
      <c r="AW22" s="370">
        <v>130</v>
      </c>
      <c r="AX22" s="370"/>
      <c r="AY22" s="370"/>
      <c r="AZ22" s="370"/>
      <c r="BA22" s="417"/>
      <c r="BB22" s="56"/>
      <c r="BC22" s="7"/>
      <c r="BD22" s="7"/>
      <c r="BE22" s="7"/>
      <c r="BF22" s="588" t="s">
        <v>15</v>
      </c>
      <c r="BG22" s="588"/>
      <c r="BH22" s="7"/>
    </row>
    <row r="23" spans="1:60" s="287" customFormat="1" ht="15.75" customHeight="1">
      <c r="A23" s="293"/>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56"/>
      <c r="BC23" s="7"/>
      <c r="BD23" s="7"/>
      <c r="BE23" s="7"/>
      <c r="BF23" s="323"/>
      <c r="BG23" s="323"/>
      <c r="BH23" s="7"/>
    </row>
    <row r="24" spans="1:60" s="287" customFormat="1" ht="15.75" customHeight="1">
      <c r="A24" s="370">
        <v>122</v>
      </c>
      <c r="B24" s="370"/>
      <c r="C24" s="370"/>
      <c r="D24" s="370"/>
      <c r="E24" s="370"/>
      <c r="F24" s="370">
        <v>10074</v>
      </c>
      <c r="G24" s="370"/>
      <c r="H24" s="370"/>
      <c r="I24" s="370"/>
      <c r="J24" s="370"/>
      <c r="K24" s="370"/>
      <c r="L24" s="370">
        <v>5047</v>
      </c>
      <c r="M24" s="370"/>
      <c r="N24" s="370"/>
      <c r="O24" s="370"/>
      <c r="P24" s="370"/>
      <c r="Q24" s="370"/>
      <c r="R24" s="370">
        <v>5027</v>
      </c>
      <c r="S24" s="370"/>
      <c r="T24" s="370"/>
      <c r="U24" s="370"/>
      <c r="V24" s="370"/>
      <c r="W24" s="370"/>
      <c r="X24" s="370">
        <v>1684</v>
      </c>
      <c r="Y24" s="370"/>
      <c r="Z24" s="370"/>
      <c r="AA24" s="370"/>
      <c r="AB24" s="370"/>
      <c r="AC24" s="370">
        <v>1693</v>
      </c>
      <c r="AD24" s="370"/>
      <c r="AE24" s="370"/>
      <c r="AF24" s="370"/>
      <c r="AG24" s="370"/>
      <c r="AH24" s="370">
        <v>1671</v>
      </c>
      <c r="AI24" s="370"/>
      <c r="AJ24" s="370"/>
      <c r="AK24" s="370"/>
      <c r="AL24" s="370"/>
      <c r="AM24" s="370">
        <v>1638</v>
      </c>
      <c r="AN24" s="370"/>
      <c r="AO24" s="370"/>
      <c r="AP24" s="370"/>
      <c r="AQ24" s="370"/>
      <c r="AR24" s="370">
        <v>1692</v>
      </c>
      <c r="AS24" s="370"/>
      <c r="AT24" s="370"/>
      <c r="AU24" s="370"/>
      <c r="AV24" s="370"/>
      <c r="AW24" s="370">
        <v>1696</v>
      </c>
      <c r="AX24" s="370"/>
      <c r="AY24" s="370"/>
      <c r="AZ24" s="370"/>
      <c r="BA24" s="417"/>
      <c r="BB24" s="56"/>
      <c r="BC24" s="7" t="s">
        <v>7</v>
      </c>
      <c r="BD24" s="7"/>
      <c r="BE24" s="7"/>
      <c r="BF24" s="588" t="s">
        <v>9</v>
      </c>
      <c r="BG24" s="588"/>
      <c r="BH24" s="7"/>
    </row>
    <row r="25" spans="1:60" s="287" customFormat="1" ht="15.75" customHeight="1">
      <c r="A25" s="370">
        <v>113</v>
      </c>
      <c r="B25" s="370"/>
      <c r="C25" s="370"/>
      <c r="D25" s="370"/>
      <c r="E25" s="370"/>
      <c r="F25" s="370">
        <v>9414</v>
      </c>
      <c r="G25" s="370"/>
      <c r="H25" s="370"/>
      <c r="I25" s="370"/>
      <c r="J25" s="370"/>
      <c r="K25" s="370"/>
      <c r="L25" s="370">
        <v>4778</v>
      </c>
      <c r="M25" s="370"/>
      <c r="N25" s="370"/>
      <c r="O25" s="370"/>
      <c r="P25" s="370"/>
      <c r="Q25" s="370"/>
      <c r="R25" s="370">
        <v>4636</v>
      </c>
      <c r="S25" s="370"/>
      <c r="T25" s="370"/>
      <c r="U25" s="370"/>
      <c r="V25" s="370"/>
      <c r="W25" s="370"/>
      <c r="X25" s="370">
        <v>1588</v>
      </c>
      <c r="Y25" s="370"/>
      <c r="Z25" s="370"/>
      <c r="AA25" s="370"/>
      <c r="AB25" s="370"/>
      <c r="AC25" s="370">
        <v>1549</v>
      </c>
      <c r="AD25" s="370"/>
      <c r="AE25" s="370"/>
      <c r="AF25" s="370"/>
      <c r="AG25" s="370"/>
      <c r="AH25" s="370">
        <v>1586</v>
      </c>
      <c r="AI25" s="370"/>
      <c r="AJ25" s="370"/>
      <c r="AK25" s="370"/>
      <c r="AL25" s="370"/>
      <c r="AM25" s="370">
        <v>1516</v>
      </c>
      <c r="AN25" s="370"/>
      <c r="AO25" s="370"/>
      <c r="AP25" s="370"/>
      <c r="AQ25" s="370"/>
      <c r="AR25" s="370">
        <v>1604</v>
      </c>
      <c r="AS25" s="370"/>
      <c r="AT25" s="370"/>
      <c r="AU25" s="370"/>
      <c r="AV25" s="370"/>
      <c r="AW25" s="370">
        <v>1571</v>
      </c>
      <c r="AX25" s="370"/>
      <c r="AY25" s="370"/>
      <c r="AZ25" s="370"/>
      <c r="BA25" s="370"/>
      <c r="BB25" s="56"/>
      <c r="BC25" s="588">
        <v>30</v>
      </c>
      <c r="BD25" s="588"/>
      <c r="BE25" s="7"/>
      <c r="BF25" s="588" t="s">
        <v>13</v>
      </c>
      <c r="BG25" s="588"/>
      <c r="BH25" s="7"/>
    </row>
    <row r="26" spans="1:60" s="287" customFormat="1" ht="15.75" customHeight="1">
      <c r="A26" s="370">
        <v>9</v>
      </c>
      <c r="B26" s="370"/>
      <c r="C26" s="370"/>
      <c r="D26" s="370"/>
      <c r="E26" s="370"/>
      <c r="F26" s="370">
        <v>660</v>
      </c>
      <c r="G26" s="370"/>
      <c r="H26" s="370"/>
      <c r="I26" s="370"/>
      <c r="J26" s="370"/>
      <c r="K26" s="370"/>
      <c r="L26" s="370">
        <v>269</v>
      </c>
      <c r="M26" s="370"/>
      <c r="N26" s="370"/>
      <c r="O26" s="370"/>
      <c r="P26" s="370"/>
      <c r="Q26" s="370"/>
      <c r="R26" s="370">
        <v>391</v>
      </c>
      <c r="S26" s="370"/>
      <c r="T26" s="370"/>
      <c r="U26" s="370"/>
      <c r="V26" s="370"/>
      <c r="W26" s="370"/>
      <c r="X26" s="370">
        <v>96</v>
      </c>
      <c r="Y26" s="370"/>
      <c r="Z26" s="370"/>
      <c r="AA26" s="370"/>
      <c r="AB26" s="370"/>
      <c r="AC26" s="370">
        <v>144</v>
      </c>
      <c r="AD26" s="370"/>
      <c r="AE26" s="370"/>
      <c r="AF26" s="370"/>
      <c r="AG26" s="370"/>
      <c r="AH26" s="370">
        <v>85</v>
      </c>
      <c r="AI26" s="370"/>
      <c r="AJ26" s="370"/>
      <c r="AK26" s="370"/>
      <c r="AL26" s="370"/>
      <c r="AM26" s="370">
        <v>122</v>
      </c>
      <c r="AN26" s="370"/>
      <c r="AO26" s="370"/>
      <c r="AP26" s="370"/>
      <c r="AQ26" s="370"/>
      <c r="AR26" s="370">
        <v>88</v>
      </c>
      <c r="AS26" s="370"/>
      <c r="AT26" s="370"/>
      <c r="AU26" s="370"/>
      <c r="AV26" s="370"/>
      <c r="AW26" s="370">
        <v>125</v>
      </c>
      <c r="AX26" s="370"/>
      <c r="AY26" s="370"/>
      <c r="AZ26" s="370"/>
      <c r="BA26" s="370"/>
      <c r="BB26" s="56"/>
      <c r="BC26" s="7" t="s">
        <v>7</v>
      </c>
      <c r="BD26" s="7"/>
      <c r="BE26" s="7"/>
      <c r="BF26" s="588" t="s">
        <v>15</v>
      </c>
      <c r="BG26" s="588"/>
      <c r="BH26" s="7"/>
    </row>
    <row r="27" spans="1:60" s="287" customFormat="1" ht="15.75" customHeight="1">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57"/>
      <c r="BF27" s="324"/>
      <c r="BG27" s="324"/>
    </row>
    <row r="28" spans="1:60" s="287" customFormat="1" ht="15.75" customHeight="1">
      <c r="A28" s="402">
        <v>119</v>
      </c>
      <c r="B28" s="402"/>
      <c r="C28" s="402"/>
      <c r="D28" s="402"/>
      <c r="E28" s="402"/>
      <c r="F28" s="402">
        <v>10019</v>
      </c>
      <c r="G28" s="402"/>
      <c r="H28" s="402"/>
      <c r="I28" s="402"/>
      <c r="J28" s="402"/>
      <c r="K28" s="402"/>
      <c r="L28" s="402">
        <v>5029</v>
      </c>
      <c r="M28" s="402"/>
      <c r="N28" s="402"/>
      <c r="O28" s="402"/>
      <c r="P28" s="402"/>
      <c r="Q28" s="402"/>
      <c r="R28" s="402">
        <v>4990</v>
      </c>
      <c r="S28" s="402"/>
      <c r="T28" s="402"/>
      <c r="U28" s="402"/>
      <c r="V28" s="402"/>
      <c r="W28" s="402"/>
      <c r="X28" s="402">
        <v>1680</v>
      </c>
      <c r="Y28" s="402"/>
      <c r="Z28" s="402"/>
      <c r="AA28" s="402"/>
      <c r="AB28" s="402"/>
      <c r="AC28" s="402">
        <v>1646</v>
      </c>
      <c r="AD28" s="402"/>
      <c r="AE28" s="402"/>
      <c r="AF28" s="402"/>
      <c r="AG28" s="402"/>
      <c r="AH28" s="402">
        <v>1680</v>
      </c>
      <c r="AI28" s="402"/>
      <c r="AJ28" s="402"/>
      <c r="AK28" s="402"/>
      <c r="AL28" s="402"/>
      <c r="AM28" s="402">
        <v>1689</v>
      </c>
      <c r="AN28" s="402"/>
      <c r="AO28" s="402"/>
      <c r="AP28" s="402"/>
      <c r="AQ28" s="402"/>
      <c r="AR28" s="402">
        <v>1669</v>
      </c>
      <c r="AS28" s="402"/>
      <c r="AT28" s="402"/>
      <c r="AU28" s="402"/>
      <c r="AV28" s="402"/>
      <c r="AW28" s="402">
        <v>1655</v>
      </c>
      <c r="AX28" s="402"/>
      <c r="AY28" s="402"/>
      <c r="AZ28" s="402"/>
      <c r="BA28" s="420"/>
      <c r="BB28" s="57"/>
      <c r="BC28" s="287" t="s">
        <v>7</v>
      </c>
      <c r="BF28" s="589" t="s">
        <v>9</v>
      </c>
      <c r="BG28" s="589"/>
    </row>
    <row r="29" spans="1:60" s="287" customFormat="1" ht="15.75" customHeight="1">
      <c r="A29" s="402">
        <v>110</v>
      </c>
      <c r="B29" s="402"/>
      <c r="C29" s="402"/>
      <c r="D29" s="402"/>
      <c r="E29" s="402"/>
      <c r="F29" s="402">
        <v>9353</v>
      </c>
      <c r="G29" s="402"/>
      <c r="H29" s="402"/>
      <c r="I29" s="402"/>
      <c r="J29" s="402"/>
      <c r="K29" s="402"/>
      <c r="L29" s="402">
        <v>4765</v>
      </c>
      <c r="M29" s="402"/>
      <c r="N29" s="402"/>
      <c r="O29" s="402"/>
      <c r="P29" s="402"/>
      <c r="Q29" s="402"/>
      <c r="R29" s="402">
        <v>4588</v>
      </c>
      <c r="S29" s="402"/>
      <c r="T29" s="402"/>
      <c r="U29" s="402"/>
      <c r="V29" s="402"/>
      <c r="W29" s="402"/>
      <c r="X29" s="402">
        <v>1592</v>
      </c>
      <c r="Y29" s="402"/>
      <c r="Z29" s="402"/>
      <c r="AA29" s="402"/>
      <c r="AB29" s="402"/>
      <c r="AC29" s="402">
        <v>1509</v>
      </c>
      <c r="AD29" s="402"/>
      <c r="AE29" s="402"/>
      <c r="AF29" s="402"/>
      <c r="AG29" s="402"/>
      <c r="AH29" s="402">
        <v>1586</v>
      </c>
      <c r="AI29" s="402"/>
      <c r="AJ29" s="402"/>
      <c r="AK29" s="402"/>
      <c r="AL29" s="402"/>
      <c r="AM29" s="402">
        <v>1551</v>
      </c>
      <c r="AN29" s="402"/>
      <c r="AO29" s="402"/>
      <c r="AP29" s="402"/>
      <c r="AQ29" s="402"/>
      <c r="AR29" s="402">
        <v>1587</v>
      </c>
      <c r="AS29" s="402"/>
      <c r="AT29" s="402"/>
      <c r="AU29" s="402"/>
      <c r="AV29" s="402"/>
      <c r="AW29" s="402">
        <v>1528</v>
      </c>
      <c r="AX29" s="402"/>
      <c r="AY29" s="402"/>
      <c r="AZ29" s="402"/>
      <c r="BA29" s="402"/>
      <c r="BB29" s="57"/>
      <c r="BC29" s="589" t="s">
        <v>671</v>
      </c>
      <c r="BD29" s="589"/>
      <c r="BF29" s="589" t="s">
        <v>13</v>
      </c>
      <c r="BG29" s="589"/>
    </row>
    <row r="30" spans="1:60" s="287" customFormat="1" ht="15.75" customHeight="1">
      <c r="A30" s="407">
        <v>9</v>
      </c>
      <c r="B30" s="407"/>
      <c r="C30" s="407"/>
      <c r="D30" s="407"/>
      <c r="E30" s="407"/>
      <c r="F30" s="407">
        <v>666</v>
      </c>
      <c r="G30" s="407"/>
      <c r="H30" s="407"/>
      <c r="I30" s="407"/>
      <c r="J30" s="407"/>
      <c r="K30" s="407"/>
      <c r="L30" s="407">
        <v>264</v>
      </c>
      <c r="M30" s="407"/>
      <c r="N30" s="407"/>
      <c r="O30" s="407"/>
      <c r="P30" s="407"/>
      <c r="Q30" s="407"/>
      <c r="R30" s="407">
        <v>402</v>
      </c>
      <c r="S30" s="407"/>
      <c r="T30" s="407"/>
      <c r="U30" s="407"/>
      <c r="V30" s="407"/>
      <c r="W30" s="407"/>
      <c r="X30" s="407">
        <v>88</v>
      </c>
      <c r="Y30" s="407"/>
      <c r="Z30" s="407"/>
      <c r="AA30" s="407"/>
      <c r="AB30" s="407"/>
      <c r="AC30" s="407">
        <v>137</v>
      </c>
      <c r="AD30" s="407"/>
      <c r="AE30" s="407"/>
      <c r="AF30" s="407"/>
      <c r="AG30" s="407"/>
      <c r="AH30" s="407">
        <v>94</v>
      </c>
      <c r="AI30" s="407"/>
      <c r="AJ30" s="407"/>
      <c r="AK30" s="407"/>
      <c r="AL30" s="407"/>
      <c r="AM30" s="407">
        <v>138</v>
      </c>
      <c r="AN30" s="407"/>
      <c r="AO30" s="407"/>
      <c r="AP30" s="407"/>
      <c r="AQ30" s="407"/>
      <c r="AR30" s="407">
        <v>82</v>
      </c>
      <c r="AS30" s="407"/>
      <c r="AT30" s="407"/>
      <c r="AU30" s="407"/>
      <c r="AV30" s="407"/>
      <c r="AW30" s="407">
        <v>127</v>
      </c>
      <c r="AX30" s="407"/>
      <c r="AY30" s="407"/>
      <c r="AZ30" s="407"/>
      <c r="BA30" s="407"/>
      <c r="BB30" s="58"/>
      <c r="BC30" s="15" t="s">
        <v>7</v>
      </c>
      <c r="BD30" s="15"/>
      <c r="BE30" s="15"/>
      <c r="BF30" s="590" t="s">
        <v>15</v>
      </c>
      <c r="BG30" s="590"/>
      <c r="BH30" s="15"/>
    </row>
    <row r="31" spans="1:60" s="17" customFormat="1" ht="9.6"/>
    <row r="33" spans="1:75" s="42" customFormat="1" ht="14.4">
      <c r="A33" s="538" t="s">
        <v>735</v>
      </c>
      <c r="B33" s="538"/>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row>
    <row r="34" spans="1:75" s="26" customFormat="1" ht="10.5" customHeight="1">
      <c r="BG34" s="40"/>
      <c r="BH34" s="37" t="s">
        <v>736</v>
      </c>
      <c r="BI34" s="41"/>
      <c r="BJ34" s="41"/>
      <c r="BK34" s="41"/>
      <c r="BL34" s="41"/>
      <c r="BM34" s="41"/>
      <c r="BN34" s="41"/>
      <c r="BO34" s="41"/>
      <c r="BP34" s="41"/>
      <c r="BQ34" s="41"/>
      <c r="BR34" s="41"/>
      <c r="BS34" s="41"/>
      <c r="BT34" s="41"/>
      <c r="BU34" s="41"/>
      <c r="BV34" s="41"/>
      <c r="BW34" s="41"/>
    </row>
    <row r="35" spans="1:75" s="59" customFormat="1" ht="14.25" customHeight="1">
      <c r="A35" s="591" t="s">
        <v>107</v>
      </c>
      <c r="B35" s="592"/>
      <c r="C35" s="592"/>
      <c r="D35" s="593"/>
      <c r="E35" s="596" t="s">
        <v>108</v>
      </c>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8"/>
      <c r="BA35" s="547" t="s">
        <v>37</v>
      </c>
      <c r="BB35" s="548"/>
      <c r="BC35" s="548"/>
      <c r="BD35" s="548"/>
      <c r="BE35" s="548"/>
      <c r="BF35" s="548"/>
      <c r="BG35" s="548"/>
      <c r="BH35" s="548"/>
    </row>
    <row r="36" spans="1:75" s="59" customFormat="1" ht="14.25" customHeight="1">
      <c r="A36" s="594"/>
      <c r="B36" s="594"/>
      <c r="C36" s="594"/>
      <c r="D36" s="595"/>
      <c r="E36" s="560" t="s">
        <v>8</v>
      </c>
      <c r="F36" s="561"/>
      <c r="G36" s="561"/>
      <c r="H36" s="561"/>
      <c r="I36" s="561"/>
      <c r="J36" s="561"/>
      <c r="K36" s="561"/>
      <c r="L36" s="561"/>
      <c r="M36" s="561"/>
      <c r="N36" s="561"/>
      <c r="O36" s="561"/>
      <c r="P36" s="561"/>
      <c r="Q36" s="561"/>
      <c r="R36" s="561"/>
      <c r="S36" s="561"/>
      <c r="T36" s="561"/>
      <c r="U36" s="561"/>
      <c r="V36" s="562"/>
      <c r="W36" s="560" t="s">
        <v>51</v>
      </c>
      <c r="X36" s="561"/>
      <c r="Y36" s="561"/>
      <c r="Z36" s="561"/>
      <c r="AA36" s="561"/>
      <c r="AB36" s="561"/>
      <c r="AC36" s="561"/>
      <c r="AD36" s="561"/>
      <c r="AE36" s="561"/>
      <c r="AF36" s="562"/>
      <c r="AG36" s="560" t="s">
        <v>737</v>
      </c>
      <c r="AH36" s="561"/>
      <c r="AI36" s="561"/>
      <c r="AJ36" s="561"/>
      <c r="AK36" s="561"/>
      <c r="AL36" s="561"/>
      <c r="AM36" s="561"/>
      <c r="AN36" s="561"/>
      <c r="AO36" s="561"/>
      <c r="AP36" s="562"/>
      <c r="AQ36" s="560" t="s">
        <v>53</v>
      </c>
      <c r="AR36" s="561"/>
      <c r="AS36" s="561"/>
      <c r="AT36" s="561"/>
      <c r="AU36" s="561"/>
      <c r="AV36" s="561"/>
      <c r="AW36" s="561"/>
      <c r="AX36" s="561"/>
      <c r="AY36" s="561"/>
      <c r="AZ36" s="562"/>
      <c r="BA36" s="599"/>
      <c r="BB36" s="600"/>
      <c r="BC36" s="600"/>
      <c r="BD36" s="600"/>
      <c r="BE36" s="600"/>
      <c r="BF36" s="600"/>
      <c r="BG36" s="600"/>
      <c r="BH36" s="600"/>
    </row>
    <row r="37" spans="1:75" s="26" customFormat="1" ht="14.25" customHeight="1">
      <c r="A37" s="602" t="s">
        <v>49</v>
      </c>
      <c r="B37" s="602"/>
      <c r="C37" s="602"/>
      <c r="D37" s="603"/>
      <c r="E37" s="560" t="s">
        <v>8</v>
      </c>
      <c r="F37" s="561"/>
      <c r="G37" s="561"/>
      <c r="H37" s="561"/>
      <c r="I37" s="561"/>
      <c r="J37" s="562"/>
      <c r="K37" s="560" t="s">
        <v>5</v>
      </c>
      <c r="L37" s="561"/>
      <c r="M37" s="561"/>
      <c r="N37" s="561"/>
      <c r="O37" s="561"/>
      <c r="P37" s="562"/>
      <c r="Q37" s="560" t="s">
        <v>6</v>
      </c>
      <c r="R37" s="561"/>
      <c r="S37" s="561"/>
      <c r="T37" s="561"/>
      <c r="U37" s="561"/>
      <c r="V37" s="562"/>
      <c r="W37" s="560" t="s">
        <v>5</v>
      </c>
      <c r="X37" s="561"/>
      <c r="Y37" s="561"/>
      <c r="Z37" s="561"/>
      <c r="AA37" s="562"/>
      <c r="AB37" s="560" t="s">
        <v>6</v>
      </c>
      <c r="AC37" s="561"/>
      <c r="AD37" s="561"/>
      <c r="AE37" s="561"/>
      <c r="AF37" s="562"/>
      <c r="AG37" s="560" t="s">
        <v>5</v>
      </c>
      <c r="AH37" s="561"/>
      <c r="AI37" s="561"/>
      <c r="AJ37" s="561"/>
      <c r="AK37" s="562"/>
      <c r="AL37" s="560" t="s">
        <v>6</v>
      </c>
      <c r="AM37" s="561"/>
      <c r="AN37" s="561"/>
      <c r="AO37" s="561"/>
      <c r="AP37" s="562"/>
      <c r="AQ37" s="560" t="s">
        <v>5</v>
      </c>
      <c r="AR37" s="561"/>
      <c r="AS37" s="561"/>
      <c r="AT37" s="561"/>
      <c r="AU37" s="562"/>
      <c r="AV37" s="560" t="s">
        <v>6</v>
      </c>
      <c r="AW37" s="561"/>
      <c r="AX37" s="561"/>
      <c r="AY37" s="561"/>
      <c r="AZ37" s="562"/>
      <c r="BA37" s="550"/>
      <c r="BB37" s="551"/>
      <c r="BC37" s="551"/>
      <c r="BD37" s="551"/>
      <c r="BE37" s="551"/>
      <c r="BF37" s="551"/>
      <c r="BG37" s="551"/>
      <c r="BH37" s="551"/>
    </row>
    <row r="38" spans="1:75" s="308" customFormat="1" ht="15.75" customHeight="1">
      <c r="A38" s="567">
        <v>1</v>
      </c>
      <c r="B38" s="567"/>
      <c r="C38" s="567"/>
      <c r="D38" s="567"/>
      <c r="E38" s="567">
        <v>9394</v>
      </c>
      <c r="F38" s="567"/>
      <c r="G38" s="567"/>
      <c r="H38" s="567"/>
      <c r="I38" s="567"/>
      <c r="J38" s="567"/>
      <c r="K38" s="567">
        <v>4783</v>
      </c>
      <c r="L38" s="567"/>
      <c r="M38" s="567"/>
      <c r="N38" s="567"/>
      <c r="O38" s="567"/>
      <c r="P38" s="567"/>
      <c r="Q38" s="567">
        <v>4611</v>
      </c>
      <c r="R38" s="567"/>
      <c r="S38" s="567"/>
      <c r="T38" s="567"/>
      <c r="U38" s="567"/>
      <c r="V38" s="567"/>
      <c r="W38" s="567">
        <v>1594</v>
      </c>
      <c r="X38" s="567"/>
      <c r="Y38" s="567"/>
      <c r="Z38" s="567"/>
      <c r="AA38" s="567"/>
      <c r="AB38" s="567">
        <v>1517</v>
      </c>
      <c r="AC38" s="567"/>
      <c r="AD38" s="567"/>
      <c r="AE38" s="567"/>
      <c r="AF38" s="567"/>
      <c r="AG38" s="567">
        <v>1589</v>
      </c>
      <c r="AH38" s="567"/>
      <c r="AI38" s="567"/>
      <c r="AJ38" s="567"/>
      <c r="AK38" s="567"/>
      <c r="AL38" s="567">
        <v>1556</v>
      </c>
      <c r="AM38" s="567"/>
      <c r="AN38" s="567"/>
      <c r="AO38" s="567"/>
      <c r="AP38" s="567"/>
      <c r="AQ38" s="567">
        <v>1600</v>
      </c>
      <c r="AR38" s="567"/>
      <c r="AS38" s="567"/>
      <c r="AT38" s="567"/>
      <c r="AU38" s="567"/>
      <c r="AV38" s="567">
        <v>1538</v>
      </c>
      <c r="AW38" s="567"/>
      <c r="AX38" s="567"/>
      <c r="AY38" s="567"/>
      <c r="AZ38" s="605"/>
      <c r="BA38" s="606" t="s">
        <v>8</v>
      </c>
      <c r="BB38" s="564"/>
      <c r="BC38" s="564"/>
      <c r="BD38" s="564"/>
      <c r="BE38" s="564"/>
      <c r="BF38" s="564"/>
      <c r="BG38" s="564"/>
      <c r="BH38" s="564"/>
    </row>
    <row r="39" spans="1:75" s="60" customFormat="1" ht="15.75" customHeight="1">
      <c r="A39" s="430" t="s">
        <v>60</v>
      </c>
      <c r="B39" s="430"/>
      <c r="C39" s="430"/>
      <c r="D39" s="430"/>
      <c r="E39" s="601">
        <v>551</v>
      </c>
      <c r="F39" s="601"/>
      <c r="G39" s="601"/>
      <c r="H39" s="601"/>
      <c r="I39" s="601"/>
      <c r="J39" s="601"/>
      <c r="K39" s="601">
        <v>283</v>
      </c>
      <c r="L39" s="601"/>
      <c r="M39" s="601"/>
      <c r="N39" s="601"/>
      <c r="O39" s="601"/>
      <c r="P39" s="601"/>
      <c r="Q39" s="601">
        <v>268</v>
      </c>
      <c r="R39" s="601"/>
      <c r="S39" s="601"/>
      <c r="T39" s="601"/>
      <c r="U39" s="601"/>
      <c r="V39" s="601"/>
      <c r="W39" s="430">
        <v>104</v>
      </c>
      <c r="X39" s="430"/>
      <c r="Y39" s="430"/>
      <c r="Z39" s="430"/>
      <c r="AA39" s="430"/>
      <c r="AB39" s="430">
        <v>94</v>
      </c>
      <c r="AC39" s="430"/>
      <c r="AD39" s="430"/>
      <c r="AE39" s="430"/>
      <c r="AF39" s="430"/>
      <c r="AG39" s="430">
        <v>84</v>
      </c>
      <c r="AH39" s="430"/>
      <c r="AI39" s="430"/>
      <c r="AJ39" s="430"/>
      <c r="AK39" s="430"/>
      <c r="AL39" s="430">
        <v>92</v>
      </c>
      <c r="AM39" s="430"/>
      <c r="AN39" s="430"/>
      <c r="AO39" s="430"/>
      <c r="AP39" s="430"/>
      <c r="AQ39" s="430">
        <v>95</v>
      </c>
      <c r="AR39" s="430"/>
      <c r="AS39" s="430"/>
      <c r="AT39" s="430"/>
      <c r="AU39" s="430"/>
      <c r="AV39" s="430">
        <v>82</v>
      </c>
      <c r="AW39" s="430"/>
      <c r="AX39" s="430"/>
      <c r="AY39" s="430"/>
      <c r="AZ39" s="431"/>
      <c r="BA39" s="604" t="s">
        <v>111</v>
      </c>
      <c r="BB39" s="569"/>
      <c r="BC39" s="569"/>
      <c r="BD39" s="569"/>
      <c r="BE39" s="569"/>
      <c r="BF39" s="569"/>
      <c r="BG39" s="569"/>
      <c r="BH39" s="569"/>
    </row>
    <row r="40" spans="1:75" s="60" customFormat="1" ht="15.75" customHeight="1">
      <c r="A40" s="430" t="s">
        <v>60</v>
      </c>
      <c r="B40" s="430"/>
      <c r="C40" s="430"/>
      <c r="D40" s="430"/>
      <c r="E40" s="601">
        <v>540</v>
      </c>
      <c r="F40" s="601"/>
      <c r="G40" s="601"/>
      <c r="H40" s="601"/>
      <c r="I40" s="601"/>
      <c r="J40" s="601"/>
      <c r="K40" s="601">
        <v>276</v>
      </c>
      <c r="L40" s="601"/>
      <c r="M40" s="601"/>
      <c r="N40" s="601"/>
      <c r="O40" s="601"/>
      <c r="P40" s="601"/>
      <c r="Q40" s="601">
        <v>264</v>
      </c>
      <c r="R40" s="601"/>
      <c r="S40" s="601"/>
      <c r="T40" s="601"/>
      <c r="U40" s="601"/>
      <c r="V40" s="601"/>
      <c r="W40" s="430">
        <v>98</v>
      </c>
      <c r="X40" s="430"/>
      <c r="Y40" s="430"/>
      <c r="Z40" s="430"/>
      <c r="AA40" s="430"/>
      <c r="AB40" s="430">
        <v>89</v>
      </c>
      <c r="AC40" s="430"/>
      <c r="AD40" s="430"/>
      <c r="AE40" s="430"/>
      <c r="AF40" s="430"/>
      <c r="AG40" s="430">
        <v>96</v>
      </c>
      <c r="AH40" s="430"/>
      <c r="AI40" s="430"/>
      <c r="AJ40" s="430"/>
      <c r="AK40" s="430"/>
      <c r="AL40" s="430">
        <v>88</v>
      </c>
      <c r="AM40" s="430"/>
      <c r="AN40" s="430"/>
      <c r="AO40" s="430"/>
      <c r="AP40" s="430"/>
      <c r="AQ40" s="430">
        <v>82</v>
      </c>
      <c r="AR40" s="430"/>
      <c r="AS40" s="430"/>
      <c r="AT40" s="430"/>
      <c r="AU40" s="430"/>
      <c r="AV40" s="430">
        <v>87</v>
      </c>
      <c r="AW40" s="430"/>
      <c r="AX40" s="430"/>
      <c r="AY40" s="430"/>
      <c r="AZ40" s="431"/>
      <c r="BA40" s="604" t="s">
        <v>113</v>
      </c>
      <c r="BB40" s="569"/>
      <c r="BC40" s="569"/>
      <c r="BD40" s="569"/>
      <c r="BE40" s="569"/>
      <c r="BF40" s="569"/>
      <c r="BG40" s="569"/>
      <c r="BH40" s="569"/>
    </row>
    <row r="41" spans="1:75" s="60" customFormat="1" ht="15.75" customHeight="1">
      <c r="A41" s="430" t="s">
        <v>672</v>
      </c>
      <c r="B41" s="430"/>
      <c r="C41" s="430"/>
      <c r="D41" s="430"/>
      <c r="E41" s="601">
        <v>940</v>
      </c>
      <c r="F41" s="601"/>
      <c r="G41" s="601"/>
      <c r="H41" s="601"/>
      <c r="I41" s="601"/>
      <c r="J41" s="601"/>
      <c r="K41" s="601">
        <v>445</v>
      </c>
      <c r="L41" s="601"/>
      <c r="M41" s="601"/>
      <c r="N41" s="601"/>
      <c r="O41" s="601"/>
      <c r="P41" s="601"/>
      <c r="Q41" s="601">
        <v>495</v>
      </c>
      <c r="R41" s="601"/>
      <c r="S41" s="601"/>
      <c r="T41" s="601"/>
      <c r="U41" s="601"/>
      <c r="V41" s="601"/>
      <c r="W41" s="430">
        <v>147</v>
      </c>
      <c r="X41" s="430"/>
      <c r="Y41" s="430"/>
      <c r="Z41" s="430"/>
      <c r="AA41" s="430"/>
      <c r="AB41" s="430">
        <v>158</v>
      </c>
      <c r="AC41" s="430"/>
      <c r="AD41" s="430"/>
      <c r="AE41" s="430"/>
      <c r="AF41" s="430"/>
      <c r="AG41" s="430">
        <v>160</v>
      </c>
      <c r="AH41" s="430"/>
      <c r="AI41" s="430"/>
      <c r="AJ41" s="430"/>
      <c r="AK41" s="430"/>
      <c r="AL41" s="430">
        <v>177</v>
      </c>
      <c r="AM41" s="430"/>
      <c r="AN41" s="430"/>
      <c r="AO41" s="430"/>
      <c r="AP41" s="430"/>
      <c r="AQ41" s="430">
        <v>138</v>
      </c>
      <c r="AR41" s="430"/>
      <c r="AS41" s="430"/>
      <c r="AT41" s="430"/>
      <c r="AU41" s="430"/>
      <c r="AV41" s="430">
        <v>160</v>
      </c>
      <c r="AW41" s="430"/>
      <c r="AX41" s="430"/>
      <c r="AY41" s="430"/>
      <c r="AZ41" s="431"/>
      <c r="BA41" s="604" t="s">
        <v>115</v>
      </c>
      <c r="BB41" s="569"/>
      <c r="BC41" s="569"/>
      <c r="BD41" s="569"/>
      <c r="BE41" s="569"/>
      <c r="BF41" s="569"/>
      <c r="BG41" s="569"/>
      <c r="BH41" s="569"/>
    </row>
    <row r="42" spans="1:75" s="60" customFormat="1" ht="15.75" customHeight="1">
      <c r="A42" s="430" t="s">
        <v>60</v>
      </c>
      <c r="B42" s="430"/>
      <c r="C42" s="430"/>
      <c r="D42" s="430"/>
      <c r="E42" s="601">
        <v>584</v>
      </c>
      <c r="F42" s="601"/>
      <c r="G42" s="601"/>
      <c r="H42" s="601"/>
      <c r="I42" s="601"/>
      <c r="J42" s="601"/>
      <c r="K42" s="601">
        <v>294</v>
      </c>
      <c r="L42" s="601"/>
      <c r="M42" s="601"/>
      <c r="N42" s="601"/>
      <c r="O42" s="601"/>
      <c r="P42" s="601"/>
      <c r="Q42" s="601">
        <v>290</v>
      </c>
      <c r="R42" s="601"/>
      <c r="S42" s="601"/>
      <c r="T42" s="601"/>
      <c r="U42" s="601"/>
      <c r="V42" s="601"/>
      <c r="W42" s="430">
        <v>87</v>
      </c>
      <c r="X42" s="430"/>
      <c r="Y42" s="430"/>
      <c r="Z42" s="430"/>
      <c r="AA42" s="430"/>
      <c r="AB42" s="430">
        <v>102</v>
      </c>
      <c r="AC42" s="430"/>
      <c r="AD42" s="430"/>
      <c r="AE42" s="430"/>
      <c r="AF42" s="430"/>
      <c r="AG42" s="430">
        <v>113</v>
      </c>
      <c r="AH42" s="430"/>
      <c r="AI42" s="430"/>
      <c r="AJ42" s="430"/>
      <c r="AK42" s="430"/>
      <c r="AL42" s="430">
        <v>98</v>
      </c>
      <c r="AM42" s="430"/>
      <c r="AN42" s="430"/>
      <c r="AO42" s="430"/>
      <c r="AP42" s="430"/>
      <c r="AQ42" s="430">
        <v>94</v>
      </c>
      <c r="AR42" s="430"/>
      <c r="AS42" s="430"/>
      <c r="AT42" s="430"/>
      <c r="AU42" s="430"/>
      <c r="AV42" s="430">
        <v>90</v>
      </c>
      <c r="AW42" s="430"/>
      <c r="AX42" s="430"/>
      <c r="AY42" s="430"/>
      <c r="AZ42" s="431"/>
      <c r="BA42" s="604" t="s">
        <v>117</v>
      </c>
      <c r="BB42" s="569"/>
      <c r="BC42" s="569"/>
      <c r="BD42" s="569"/>
      <c r="BE42" s="569"/>
      <c r="BF42" s="569"/>
      <c r="BG42" s="569"/>
      <c r="BH42" s="569"/>
    </row>
    <row r="43" spans="1:75" s="60" customFormat="1" ht="15.75" customHeight="1">
      <c r="A43" s="430" t="s">
        <v>672</v>
      </c>
      <c r="B43" s="430"/>
      <c r="C43" s="430"/>
      <c r="D43" s="430"/>
      <c r="E43" s="601">
        <v>41</v>
      </c>
      <c r="F43" s="601"/>
      <c r="G43" s="601"/>
      <c r="H43" s="601"/>
      <c r="I43" s="601"/>
      <c r="J43" s="601"/>
      <c r="K43" s="601">
        <v>18</v>
      </c>
      <c r="L43" s="601"/>
      <c r="M43" s="601"/>
      <c r="N43" s="601"/>
      <c r="O43" s="601"/>
      <c r="P43" s="601"/>
      <c r="Q43" s="601">
        <v>23</v>
      </c>
      <c r="R43" s="601"/>
      <c r="S43" s="601"/>
      <c r="T43" s="601"/>
      <c r="U43" s="601"/>
      <c r="V43" s="601"/>
      <c r="W43" s="430">
        <v>2</v>
      </c>
      <c r="X43" s="430"/>
      <c r="Y43" s="430"/>
      <c r="Z43" s="430"/>
      <c r="AA43" s="430"/>
      <c r="AB43" s="430">
        <v>8</v>
      </c>
      <c r="AC43" s="430"/>
      <c r="AD43" s="430"/>
      <c r="AE43" s="430"/>
      <c r="AF43" s="430"/>
      <c r="AG43" s="430">
        <v>3</v>
      </c>
      <c r="AH43" s="430"/>
      <c r="AI43" s="430"/>
      <c r="AJ43" s="430"/>
      <c r="AK43" s="430"/>
      <c r="AL43" s="430">
        <v>5</v>
      </c>
      <c r="AM43" s="430"/>
      <c r="AN43" s="430"/>
      <c r="AO43" s="430"/>
      <c r="AP43" s="430"/>
      <c r="AQ43" s="430">
        <v>13</v>
      </c>
      <c r="AR43" s="430"/>
      <c r="AS43" s="430"/>
      <c r="AT43" s="430"/>
      <c r="AU43" s="430"/>
      <c r="AV43" s="430">
        <v>10</v>
      </c>
      <c r="AW43" s="430"/>
      <c r="AX43" s="430"/>
      <c r="AY43" s="430"/>
      <c r="AZ43" s="431"/>
      <c r="BA43" s="569" t="s">
        <v>119</v>
      </c>
      <c r="BB43" s="569"/>
      <c r="BC43" s="569"/>
      <c r="BD43" s="569"/>
      <c r="BE43" s="569"/>
      <c r="BF43" s="569"/>
      <c r="BG43" s="569"/>
      <c r="BH43" s="569"/>
    </row>
    <row r="44" spans="1:75" s="60" customFormat="1" ht="15.75" customHeight="1">
      <c r="A44" s="430" t="s">
        <v>60</v>
      </c>
      <c r="B44" s="430"/>
      <c r="C44" s="430"/>
      <c r="D44" s="430"/>
      <c r="E44" s="601">
        <v>383</v>
      </c>
      <c r="F44" s="601"/>
      <c r="G44" s="601"/>
      <c r="H44" s="601"/>
      <c r="I44" s="601"/>
      <c r="J44" s="601"/>
      <c r="K44" s="601">
        <v>199</v>
      </c>
      <c r="L44" s="601"/>
      <c r="M44" s="601"/>
      <c r="N44" s="601"/>
      <c r="O44" s="601"/>
      <c r="P44" s="601"/>
      <c r="Q44" s="601">
        <v>184</v>
      </c>
      <c r="R44" s="601"/>
      <c r="S44" s="601"/>
      <c r="T44" s="601"/>
      <c r="U44" s="601"/>
      <c r="V44" s="601"/>
      <c r="W44" s="430">
        <v>66</v>
      </c>
      <c r="X44" s="430"/>
      <c r="Y44" s="430"/>
      <c r="Z44" s="430"/>
      <c r="AA44" s="430"/>
      <c r="AB44" s="430">
        <v>53</v>
      </c>
      <c r="AC44" s="430"/>
      <c r="AD44" s="430"/>
      <c r="AE44" s="430"/>
      <c r="AF44" s="430"/>
      <c r="AG44" s="430">
        <v>62</v>
      </c>
      <c r="AH44" s="430"/>
      <c r="AI44" s="430"/>
      <c r="AJ44" s="430"/>
      <c r="AK44" s="430"/>
      <c r="AL44" s="430">
        <v>65</v>
      </c>
      <c r="AM44" s="430"/>
      <c r="AN44" s="430"/>
      <c r="AO44" s="430"/>
      <c r="AP44" s="430"/>
      <c r="AQ44" s="430">
        <v>71</v>
      </c>
      <c r="AR44" s="430"/>
      <c r="AS44" s="430"/>
      <c r="AT44" s="430"/>
      <c r="AU44" s="430"/>
      <c r="AV44" s="430">
        <v>66</v>
      </c>
      <c r="AW44" s="430"/>
      <c r="AX44" s="430"/>
      <c r="AY44" s="430"/>
      <c r="AZ44" s="431"/>
      <c r="BA44" s="604" t="s">
        <v>121</v>
      </c>
      <c r="BB44" s="569"/>
      <c r="BC44" s="569"/>
      <c r="BD44" s="569"/>
      <c r="BE44" s="569"/>
      <c r="BF44" s="569"/>
      <c r="BG44" s="569"/>
      <c r="BH44" s="569"/>
    </row>
    <row r="45" spans="1:75" s="60" customFormat="1" ht="15.75" customHeight="1">
      <c r="A45" s="430" t="s">
        <v>60</v>
      </c>
      <c r="B45" s="430"/>
      <c r="C45" s="430"/>
      <c r="D45" s="430"/>
      <c r="E45" s="601">
        <v>262</v>
      </c>
      <c r="F45" s="601"/>
      <c r="G45" s="601"/>
      <c r="H45" s="601"/>
      <c r="I45" s="601"/>
      <c r="J45" s="601"/>
      <c r="K45" s="601">
        <v>125</v>
      </c>
      <c r="L45" s="601"/>
      <c r="M45" s="601"/>
      <c r="N45" s="601"/>
      <c r="O45" s="601"/>
      <c r="P45" s="601"/>
      <c r="Q45" s="601">
        <v>137</v>
      </c>
      <c r="R45" s="601"/>
      <c r="S45" s="601"/>
      <c r="T45" s="601"/>
      <c r="U45" s="601"/>
      <c r="V45" s="601"/>
      <c r="W45" s="430">
        <v>36</v>
      </c>
      <c r="X45" s="430"/>
      <c r="Y45" s="430"/>
      <c r="Z45" s="430"/>
      <c r="AA45" s="430"/>
      <c r="AB45" s="430">
        <v>52</v>
      </c>
      <c r="AC45" s="430"/>
      <c r="AD45" s="430"/>
      <c r="AE45" s="430"/>
      <c r="AF45" s="430"/>
      <c r="AG45" s="430">
        <v>50</v>
      </c>
      <c r="AH45" s="430"/>
      <c r="AI45" s="430"/>
      <c r="AJ45" s="430"/>
      <c r="AK45" s="430"/>
      <c r="AL45" s="430">
        <v>43</v>
      </c>
      <c r="AM45" s="430"/>
      <c r="AN45" s="430"/>
      <c r="AO45" s="430"/>
      <c r="AP45" s="430"/>
      <c r="AQ45" s="430">
        <v>39</v>
      </c>
      <c r="AR45" s="430"/>
      <c r="AS45" s="430"/>
      <c r="AT45" s="430"/>
      <c r="AU45" s="430"/>
      <c r="AV45" s="430">
        <v>42</v>
      </c>
      <c r="AW45" s="430"/>
      <c r="AX45" s="430"/>
      <c r="AY45" s="430"/>
      <c r="AZ45" s="431"/>
      <c r="BA45" s="604" t="s">
        <v>123</v>
      </c>
      <c r="BB45" s="569"/>
      <c r="BC45" s="569"/>
      <c r="BD45" s="569"/>
      <c r="BE45" s="569"/>
      <c r="BF45" s="569"/>
      <c r="BG45" s="569"/>
      <c r="BH45" s="569"/>
    </row>
    <row r="46" spans="1:75" s="60" customFormat="1" ht="15.75" customHeight="1">
      <c r="A46" s="430" t="s">
        <v>672</v>
      </c>
      <c r="B46" s="430"/>
      <c r="C46" s="430"/>
      <c r="D46" s="430"/>
      <c r="E46" s="601">
        <v>294</v>
      </c>
      <c r="F46" s="601"/>
      <c r="G46" s="601"/>
      <c r="H46" s="601"/>
      <c r="I46" s="601"/>
      <c r="J46" s="601"/>
      <c r="K46" s="601">
        <v>163</v>
      </c>
      <c r="L46" s="601"/>
      <c r="M46" s="601"/>
      <c r="N46" s="601"/>
      <c r="O46" s="601"/>
      <c r="P46" s="601"/>
      <c r="Q46" s="601">
        <v>131</v>
      </c>
      <c r="R46" s="601"/>
      <c r="S46" s="601"/>
      <c r="T46" s="601"/>
      <c r="U46" s="601"/>
      <c r="V46" s="601"/>
      <c r="W46" s="430">
        <v>52</v>
      </c>
      <c r="X46" s="430"/>
      <c r="Y46" s="430"/>
      <c r="Z46" s="430"/>
      <c r="AA46" s="430"/>
      <c r="AB46" s="430">
        <v>40</v>
      </c>
      <c r="AC46" s="430"/>
      <c r="AD46" s="430"/>
      <c r="AE46" s="430"/>
      <c r="AF46" s="430"/>
      <c r="AG46" s="430">
        <v>51</v>
      </c>
      <c r="AH46" s="430"/>
      <c r="AI46" s="430"/>
      <c r="AJ46" s="430"/>
      <c r="AK46" s="430"/>
      <c r="AL46" s="430">
        <v>50</v>
      </c>
      <c r="AM46" s="430"/>
      <c r="AN46" s="430"/>
      <c r="AO46" s="430"/>
      <c r="AP46" s="430"/>
      <c r="AQ46" s="430">
        <v>60</v>
      </c>
      <c r="AR46" s="430"/>
      <c r="AS46" s="430"/>
      <c r="AT46" s="430"/>
      <c r="AU46" s="430"/>
      <c r="AV46" s="430">
        <v>41</v>
      </c>
      <c r="AW46" s="430"/>
      <c r="AX46" s="430"/>
      <c r="AY46" s="430"/>
      <c r="AZ46" s="431"/>
      <c r="BA46" s="604" t="s">
        <v>125</v>
      </c>
      <c r="BB46" s="569"/>
      <c r="BC46" s="569"/>
      <c r="BD46" s="569"/>
      <c r="BE46" s="569"/>
      <c r="BF46" s="569"/>
      <c r="BG46" s="569"/>
      <c r="BH46" s="569"/>
    </row>
    <row r="47" spans="1:75" s="60" customFormat="1" ht="15.75" customHeight="1">
      <c r="A47" s="430">
        <v>1</v>
      </c>
      <c r="B47" s="430"/>
      <c r="C47" s="430"/>
      <c r="D47" s="430"/>
      <c r="E47" s="601">
        <v>247</v>
      </c>
      <c r="F47" s="601"/>
      <c r="G47" s="601"/>
      <c r="H47" s="601"/>
      <c r="I47" s="601"/>
      <c r="J47" s="601"/>
      <c r="K47" s="601">
        <v>136</v>
      </c>
      <c r="L47" s="601"/>
      <c r="M47" s="601"/>
      <c r="N47" s="601"/>
      <c r="O47" s="601"/>
      <c r="P47" s="601"/>
      <c r="Q47" s="601">
        <v>111</v>
      </c>
      <c r="R47" s="601"/>
      <c r="S47" s="601"/>
      <c r="T47" s="601"/>
      <c r="U47" s="601"/>
      <c r="V47" s="601"/>
      <c r="W47" s="430">
        <v>38</v>
      </c>
      <c r="X47" s="430"/>
      <c r="Y47" s="430"/>
      <c r="Z47" s="430"/>
      <c r="AA47" s="430"/>
      <c r="AB47" s="430">
        <v>34</v>
      </c>
      <c r="AC47" s="430"/>
      <c r="AD47" s="430"/>
      <c r="AE47" s="430"/>
      <c r="AF47" s="430"/>
      <c r="AG47" s="430">
        <v>38</v>
      </c>
      <c r="AH47" s="430"/>
      <c r="AI47" s="430"/>
      <c r="AJ47" s="430"/>
      <c r="AK47" s="430"/>
      <c r="AL47" s="430">
        <v>33</v>
      </c>
      <c r="AM47" s="430"/>
      <c r="AN47" s="430"/>
      <c r="AO47" s="430"/>
      <c r="AP47" s="430"/>
      <c r="AQ47" s="430">
        <v>60</v>
      </c>
      <c r="AR47" s="430"/>
      <c r="AS47" s="430"/>
      <c r="AT47" s="430"/>
      <c r="AU47" s="430"/>
      <c r="AV47" s="430">
        <v>44</v>
      </c>
      <c r="AW47" s="430"/>
      <c r="AX47" s="430"/>
      <c r="AY47" s="430"/>
      <c r="AZ47" s="431"/>
      <c r="BA47" s="604" t="s">
        <v>127</v>
      </c>
      <c r="BB47" s="569"/>
      <c r="BC47" s="569"/>
      <c r="BD47" s="569"/>
      <c r="BE47" s="569"/>
      <c r="BF47" s="569"/>
      <c r="BG47" s="569"/>
      <c r="BH47" s="569"/>
    </row>
    <row r="48" spans="1:75" s="60" customFormat="1" ht="15.75" customHeight="1">
      <c r="A48" s="430" t="s">
        <v>672</v>
      </c>
      <c r="B48" s="430"/>
      <c r="C48" s="430"/>
      <c r="D48" s="430"/>
      <c r="E48" s="601">
        <v>863</v>
      </c>
      <c r="F48" s="601"/>
      <c r="G48" s="601"/>
      <c r="H48" s="601"/>
      <c r="I48" s="601"/>
      <c r="J48" s="601"/>
      <c r="K48" s="601">
        <v>439</v>
      </c>
      <c r="L48" s="601"/>
      <c r="M48" s="601"/>
      <c r="N48" s="601"/>
      <c r="O48" s="601"/>
      <c r="P48" s="601"/>
      <c r="Q48" s="601">
        <v>424</v>
      </c>
      <c r="R48" s="601"/>
      <c r="S48" s="601"/>
      <c r="T48" s="601"/>
      <c r="U48" s="601"/>
      <c r="V48" s="601"/>
      <c r="W48" s="430">
        <v>168</v>
      </c>
      <c r="X48" s="430"/>
      <c r="Y48" s="430"/>
      <c r="Z48" s="430"/>
      <c r="AA48" s="430"/>
      <c r="AB48" s="430">
        <v>133</v>
      </c>
      <c r="AC48" s="430"/>
      <c r="AD48" s="430"/>
      <c r="AE48" s="430"/>
      <c r="AF48" s="430"/>
      <c r="AG48" s="430">
        <v>142</v>
      </c>
      <c r="AH48" s="430"/>
      <c r="AI48" s="430"/>
      <c r="AJ48" s="430"/>
      <c r="AK48" s="430"/>
      <c r="AL48" s="430">
        <v>132</v>
      </c>
      <c r="AM48" s="430"/>
      <c r="AN48" s="430"/>
      <c r="AO48" s="430"/>
      <c r="AP48" s="430"/>
      <c r="AQ48" s="430">
        <v>129</v>
      </c>
      <c r="AR48" s="430"/>
      <c r="AS48" s="430"/>
      <c r="AT48" s="430"/>
      <c r="AU48" s="430"/>
      <c r="AV48" s="430">
        <v>159</v>
      </c>
      <c r="AW48" s="430"/>
      <c r="AX48" s="430"/>
      <c r="AY48" s="430"/>
      <c r="AZ48" s="431"/>
      <c r="BA48" s="604" t="s">
        <v>129</v>
      </c>
      <c r="BB48" s="569"/>
      <c r="BC48" s="569"/>
      <c r="BD48" s="569"/>
      <c r="BE48" s="569"/>
      <c r="BF48" s="569"/>
      <c r="BG48" s="569"/>
      <c r="BH48" s="569"/>
    </row>
    <row r="49" spans="1:60" s="60" customFormat="1" ht="15.75" customHeight="1">
      <c r="A49" s="430" t="s">
        <v>60</v>
      </c>
      <c r="B49" s="430"/>
      <c r="C49" s="430"/>
      <c r="D49" s="430"/>
      <c r="E49" s="601">
        <v>204</v>
      </c>
      <c r="F49" s="601"/>
      <c r="G49" s="601"/>
      <c r="H49" s="601"/>
      <c r="I49" s="601"/>
      <c r="J49" s="601"/>
      <c r="K49" s="601">
        <v>103</v>
      </c>
      <c r="L49" s="601"/>
      <c r="M49" s="601"/>
      <c r="N49" s="601"/>
      <c r="O49" s="601"/>
      <c r="P49" s="601"/>
      <c r="Q49" s="601">
        <v>101</v>
      </c>
      <c r="R49" s="601"/>
      <c r="S49" s="601"/>
      <c r="T49" s="601"/>
      <c r="U49" s="601"/>
      <c r="V49" s="601"/>
      <c r="W49" s="430">
        <v>42</v>
      </c>
      <c r="X49" s="430"/>
      <c r="Y49" s="430"/>
      <c r="Z49" s="430"/>
      <c r="AA49" s="430"/>
      <c r="AB49" s="430">
        <v>37</v>
      </c>
      <c r="AC49" s="430"/>
      <c r="AD49" s="430"/>
      <c r="AE49" s="430"/>
      <c r="AF49" s="430"/>
      <c r="AG49" s="430">
        <v>32</v>
      </c>
      <c r="AH49" s="430"/>
      <c r="AI49" s="430"/>
      <c r="AJ49" s="430"/>
      <c r="AK49" s="430"/>
      <c r="AL49" s="430">
        <v>34</v>
      </c>
      <c r="AM49" s="430"/>
      <c r="AN49" s="430"/>
      <c r="AO49" s="430"/>
      <c r="AP49" s="430"/>
      <c r="AQ49" s="430">
        <v>29</v>
      </c>
      <c r="AR49" s="430"/>
      <c r="AS49" s="430"/>
      <c r="AT49" s="430"/>
      <c r="AU49" s="430"/>
      <c r="AV49" s="430">
        <v>30</v>
      </c>
      <c r="AW49" s="430"/>
      <c r="AX49" s="430"/>
      <c r="AY49" s="430"/>
      <c r="AZ49" s="431"/>
      <c r="BA49" s="604" t="s">
        <v>131</v>
      </c>
      <c r="BB49" s="569"/>
      <c r="BC49" s="569"/>
      <c r="BD49" s="569"/>
      <c r="BE49" s="569"/>
      <c r="BF49" s="569"/>
      <c r="BG49" s="569"/>
      <c r="BH49" s="569"/>
    </row>
    <row r="50" spans="1:60" s="60" customFormat="1" ht="15.75" customHeight="1">
      <c r="A50" s="430" t="s">
        <v>60</v>
      </c>
      <c r="B50" s="430"/>
      <c r="C50" s="430"/>
      <c r="D50" s="430"/>
      <c r="E50" s="601">
        <v>1032</v>
      </c>
      <c r="F50" s="601"/>
      <c r="G50" s="601"/>
      <c r="H50" s="601"/>
      <c r="I50" s="601"/>
      <c r="J50" s="601"/>
      <c r="K50" s="601">
        <v>545</v>
      </c>
      <c r="L50" s="601"/>
      <c r="M50" s="601"/>
      <c r="N50" s="601"/>
      <c r="O50" s="601"/>
      <c r="P50" s="601"/>
      <c r="Q50" s="601">
        <v>487</v>
      </c>
      <c r="R50" s="601"/>
      <c r="S50" s="601"/>
      <c r="T50" s="601"/>
      <c r="U50" s="601"/>
      <c r="V50" s="601"/>
      <c r="W50" s="430">
        <v>174</v>
      </c>
      <c r="X50" s="430"/>
      <c r="Y50" s="430"/>
      <c r="Z50" s="430"/>
      <c r="AA50" s="430"/>
      <c r="AB50" s="430">
        <v>168</v>
      </c>
      <c r="AC50" s="430"/>
      <c r="AD50" s="430"/>
      <c r="AE50" s="430"/>
      <c r="AF50" s="430"/>
      <c r="AG50" s="430">
        <v>183</v>
      </c>
      <c r="AH50" s="430"/>
      <c r="AI50" s="430"/>
      <c r="AJ50" s="430"/>
      <c r="AK50" s="430"/>
      <c r="AL50" s="430">
        <v>143</v>
      </c>
      <c r="AM50" s="430"/>
      <c r="AN50" s="430"/>
      <c r="AO50" s="430"/>
      <c r="AP50" s="430"/>
      <c r="AQ50" s="430">
        <v>188</v>
      </c>
      <c r="AR50" s="430"/>
      <c r="AS50" s="430"/>
      <c r="AT50" s="430"/>
      <c r="AU50" s="430"/>
      <c r="AV50" s="430">
        <v>176</v>
      </c>
      <c r="AW50" s="430"/>
      <c r="AX50" s="430"/>
      <c r="AY50" s="430"/>
      <c r="AZ50" s="431"/>
      <c r="BA50" s="604" t="s">
        <v>133</v>
      </c>
      <c r="BB50" s="569"/>
      <c r="BC50" s="569"/>
      <c r="BD50" s="569"/>
      <c r="BE50" s="569"/>
      <c r="BF50" s="569"/>
      <c r="BG50" s="569"/>
      <c r="BH50" s="569"/>
    </row>
    <row r="51" spans="1:60" s="60" customFormat="1" ht="15.75" customHeight="1">
      <c r="A51" s="430" t="s">
        <v>672</v>
      </c>
      <c r="B51" s="430"/>
      <c r="C51" s="430"/>
      <c r="D51" s="430"/>
      <c r="E51" s="601">
        <v>384</v>
      </c>
      <c r="F51" s="601"/>
      <c r="G51" s="601"/>
      <c r="H51" s="601"/>
      <c r="I51" s="601"/>
      <c r="J51" s="601"/>
      <c r="K51" s="601">
        <v>193</v>
      </c>
      <c r="L51" s="601"/>
      <c r="M51" s="601"/>
      <c r="N51" s="601"/>
      <c r="O51" s="601"/>
      <c r="P51" s="601"/>
      <c r="Q51" s="601">
        <v>191</v>
      </c>
      <c r="R51" s="601"/>
      <c r="S51" s="601"/>
      <c r="T51" s="601"/>
      <c r="U51" s="601"/>
      <c r="V51" s="601"/>
      <c r="W51" s="430">
        <v>61</v>
      </c>
      <c r="X51" s="430"/>
      <c r="Y51" s="430"/>
      <c r="Z51" s="430"/>
      <c r="AA51" s="430"/>
      <c r="AB51" s="430">
        <v>63</v>
      </c>
      <c r="AC51" s="430"/>
      <c r="AD51" s="430"/>
      <c r="AE51" s="430"/>
      <c r="AF51" s="430"/>
      <c r="AG51" s="430">
        <v>65</v>
      </c>
      <c r="AH51" s="430"/>
      <c r="AI51" s="430"/>
      <c r="AJ51" s="430"/>
      <c r="AK51" s="430"/>
      <c r="AL51" s="430">
        <v>72</v>
      </c>
      <c r="AM51" s="430"/>
      <c r="AN51" s="430"/>
      <c r="AO51" s="430"/>
      <c r="AP51" s="430"/>
      <c r="AQ51" s="430">
        <v>67</v>
      </c>
      <c r="AR51" s="430"/>
      <c r="AS51" s="430"/>
      <c r="AT51" s="430"/>
      <c r="AU51" s="430"/>
      <c r="AV51" s="430">
        <v>56</v>
      </c>
      <c r="AW51" s="430"/>
      <c r="AX51" s="430"/>
      <c r="AY51" s="430"/>
      <c r="AZ51" s="431"/>
      <c r="BA51" s="604" t="s">
        <v>135</v>
      </c>
      <c r="BB51" s="569"/>
      <c r="BC51" s="569"/>
      <c r="BD51" s="569"/>
      <c r="BE51" s="569"/>
      <c r="BF51" s="569"/>
      <c r="BG51" s="569"/>
      <c r="BH51" s="569"/>
    </row>
    <row r="52" spans="1:60" s="60" customFormat="1" ht="15.75" customHeight="1">
      <c r="A52" s="430" t="s">
        <v>672</v>
      </c>
      <c r="B52" s="430"/>
      <c r="C52" s="430"/>
      <c r="D52" s="430"/>
      <c r="E52" s="601">
        <v>672</v>
      </c>
      <c r="F52" s="601"/>
      <c r="G52" s="601"/>
      <c r="H52" s="601"/>
      <c r="I52" s="601"/>
      <c r="J52" s="601"/>
      <c r="K52" s="601">
        <v>359</v>
      </c>
      <c r="L52" s="601"/>
      <c r="M52" s="601"/>
      <c r="N52" s="601"/>
      <c r="O52" s="601"/>
      <c r="P52" s="601"/>
      <c r="Q52" s="601">
        <v>313</v>
      </c>
      <c r="R52" s="601"/>
      <c r="S52" s="601"/>
      <c r="T52" s="601"/>
      <c r="U52" s="601"/>
      <c r="V52" s="601"/>
      <c r="W52" s="430">
        <v>118</v>
      </c>
      <c r="X52" s="430"/>
      <c r="Y52" s="430"/>
      <c r="Z52" s="430"/>
      <c r="AA52" s="430"/>
      <c r="AB52" s="430">
        <v>101</v>
      </c>
      <c r="AC52" s="430"/>
      <c r="AD52" s="430"/>
      <c r="AE52" s="430"/>
      <c r="AF52" s="430"/>
      <c r="AG52" s="430">
        <v>128</v>
      </c>
      <c r="AH52" s="430"/>
      <c r="AI52" s="430"/>
      <c r="AJ52" s="430"/>
      <c r="AK52" s="430"/>
      <c r="AL52" s="430">
        <v>104</v>
      </c>
      <c r="AM52" s="430"/>
      <c r="AN52" s="430"/>
      <c r="AO52" s="430"/>
      <c r="AP52" s="430"/>
      <c r="AQ52" s="430">
        <v>113</v>
      </c>
      <c r="AR52" s="430"/>
      <c r="AS52" s="430"/>
      <c r="AT52" s="430"/>
      <c r="AU52" s="430"/>
      <c r="AV52" s="430">
        <v>108</v>
      </c>
      <c r="AW52" s="430"/>
      <c r="AX52" s="430"/>
      <c r="AY52" s="430"/>
      <c r="AZ52" s="431"/>
      <c r="BA52" s="604" t="s">
        <v>137</v>
      </c>
      <c r="BB52" s="569"/>
      <c r="BC52" s="569"/>
      <c r="BD52" s="569"/>
      <c r="BE52" s="569"/>
      <c r="BF52" s="569"/>
      <c r="BG52" s="569"/>
      <c r="BH52" s="569"/>
    </row>
    <row r="53" spans="1:60" s="60" customFormat="1" ht="15.75" customHeight="1">
      <c r="A53" s="430" t="s">
        <v>60</v>
      </c>
      <c r="B53" s="430"/>
      <c r="C53" s="430"/>
      <c r="D53" s="430"/>
      <c r="E53" s="601">
        <v>487</v>
      </c>
      <c r="F53" s="601"/>
      <c r="G53" s="601"/>
      <c r="H53" s="601"/>
      <c r="I53" s="601"/>
      <c r="J53" s="601"/>
      <c r="K53" s="601">
        <v>238</v>
      </c>
      <c r="L53" s="601"/>
      <c r="M53" s="601"/>
      <c r="N53" s="601"/>
      <c r="O53" s="601"/>
      <c r="P53" s="601"/>
      <c r="Q53" s="601">
        <v>249</v>
      </c>
      <c r="R53" s="601"/>
      <c r="S53" s="601"/>
      <c r="T53" s="601"/>
      <c r="U53" s="601"/>
      <c r="V53" s="601"/>
      <c r="W53" s="430">
        <v>77</v>
      </c>
      <c r="X53" s="430"/>
      <c r="Y53" s="430"/>
      <c r="Z53" s="430"/>
      <c r="AA53" s="430"/>
      <c r="AB53" s="430">
        <v>79</v>
      </c>
      <c r="AC53" s="430"/>
      <c r="AD53" s="430"/>
      <c r="AE53" s="430"/>
      <c r="AF53" s="430"/>
      <c r="AG53" s="430">
        <v>82</v>
      </c>
      <c r="AH53" s="430"/>
      <c r="AI53" s="430"/>
      <c r="AJ53" s="430"/>
      <c r="AK53" s="430"/>
      <c r="AL53" s="430">
        <v>86</v>
      </c>
      <c r="AM53" s="430"/>
      <c r="AN53" s="430"/>
      <c r="AO53" s="430"/>
      <c r="AP53" s="430"/>
      <c r="AQ53" s="430">
        <v>79</v>
      </c>
      <c r="AR53" s="430"/>
      <c r="AS53" s="430"/>
      <c r="AT53" s="430"/>
      <c r="AU53" s="430"/>
      <c r="AV53" s="430">
        <v>84</v>
      </c>
      <c r="AW53" s="430"/>
      <c r="AX53" s="430"/>
      <c r="AY53" s="430"/>
      <c r="AZ53" s="431"/>
      <c r="BA53" s="604" t="s">
        <v>139</v>
      </c>
      <c r="BB53" s="569"/>
      <c r="BC53" s="569"/>
      <c r="BD53" s="569"/>
      <c r="BE53" s="569"/>
      <c r="BF53" s="569"/>
      <c r="BG53" s="569"/>
      <c r="BH53" s="569"/>
    </row>
    <row r="54" spans="1:60" s="60" customFormat="1" ht="15.75" customHeight="1">
      <c r="A54" s="430" t="s">
        <v>60</v>
      </c>
      <c r="B54" s="430"/>
      <c r="C54" s="430"/>
      <c r="D54" s="430"/>
      <c r="E54" s="601">
        <v>522</v>
      </c>
      <c r="F54" s="601"/>
      <c r="G54" s="601"/>
      <c r="H54" s="601"/>
      <c r="I54" s="601"/>
      <c r="J54" s="601"/>
      <c r="K54" s="601">
        <v>257</v>
      </c>
      <c r="L54" s="601"/>
      <c r="M54" s="601"/>
      <c r="N54" s="601"/>
      <c r="O54" s="601"/>
      <c r="P54" s="601"/>
      <c r="Q54" s="601">
        <v>265</v>
      </c>
      <c r="R54" s="601"/>
      <c r="S54" s="601"/>
      <c r="T54" s="601"/>
      <c r="U54" s="601"/>
      <c r="V54" s="601"/>
      <c r="W54" s="430">
        <v>82</v>
      </c>
      <c r="X54" s="430"/>
      <c r="Y54" s="430"/>
      <c r="Z54" s="430"/>
      <c r="AA54" s="430"/>
      <c r="AB54" s="430">
        <v>82</v>
      </c>
      <c r="AC54" s="430"/>
      <c r="AD54" s="430"/>
      <c r="AE54" s="430"/>
      <c r="AF54" s="430"/>
      <c r="AG54" s="430">
        <v>74</v>
      </c>
      <c r="AH54" s="430"/>
      <c r="AI54" s="430"/>
      <c r="AJ54" s="430"/>
      <c r="AK54" s="430"/>
      <c r="AL54" s="430">
        <v>98</v>
      </c>
      <c r="AM54" s="430"/>
      <c r="AN54" s="430"/>
      <c r="AO54" s="430"/>
      <c r="AP54" s="430"/>
      <c r="AQ54" s="430">
        <v>101</v>
      </c>
      <c r="AR54" s="430"/>
      <c r="AS54" s="430"/>
      <c r="AT54" s="430"/>
      <c r="AU54" s="430"/>
      <c r="AV54" s="430">
        <v>85</v>
      </c>
      <c r="AW54" s="430"/>
      <c r="AX54" s="430"/>
      <c r="AY54" s="430"/>
      <c r="AZ54" s="431"/>
      <c r="BA54" s="604" t="s">
        <v>141</v>
      </c>
      <c r="BB54" s="569"/>
      <c r="BC54" s="569"/>
      <c r="BD54" s="569"/>
      <c r="BE54" s="569"/>
      <c r="BF54" s="569"/>
      <c r="BG54" s="569"/>
      <c r="BH54" s="569"/>
    </row>
    <row r="55" spans="1:60" s="60" customFormat="1" ht="15.75" customHeight="1">
      <c r="A55" s="430" t="s">
        <v>672</v>
      </c>
      <c r="B55" s="430"/>
      <c r="C55" s="430"/>
      <c r="D55" s="430"/>
      <c r="E55" s="601">
        <v>428</v>
      </c>
      <c r="F55" s="601"/>
      <c r="G55" s="601"/>
      <c r="H55" s="601"/>
      <c r="I55" s="601"/>
      <c r="J55" s="601"/>
      <c r="K55" s="601">
        <v>213</v>
      </c>
      <c r="L55" s="601"/>
      <c r="M55" s="601"/>
      <c r="N55" s="601"/>
      <c r="O55" s="601"/>
      <c r="P55" s="601"/>
      <c r="Q55" s="601">
        <v>215</v>
      </c>
      <c r="R55" s="601"/>
      <c r="S55" s="601"/>
      <c r="T55" s="601"/>
      <c r="U55" s="601"/>
      <c r="V55" s="601"/>
      <c r="W55" s="430">
        <v>65</v>
      </c>
      <c r="X55" s="430"/>
      <c r="Y55" s="430"/>
      <c r="Z55" s="430"/>
      <c r="AA55" s="430"/>
      <c r="AB55" s="430">
        <v>72</v>
      </c>
      <c r="AC55" s="430"/>
      <c r="AD55" s="430"/>
      <c r="AE55" s="430"/>
      <c r="AF55" s="430"/>
      <c r="AG55" s="430">
        <v>66</v>
      </c>
      <c r="AH55" s="430"/>
      <c r="AI55" s="430"/>
      <c r="AJ55" s="430"/>
      <c r="AK55" s="430"/>
      <c r="AL55" s="430">
        <v>75</v>
      </c>
      <c r="AM55" s="430"/>
      <c r="AN55" s="430"/>
      <c r="AO55" s="430"/>
      <c r="AP55" s="430"/>
      <c r="AQ55" s="430">
        <v>82</v>
      </c>
      <c r="AR55" s="430"/>
      <c r="AS55" s="430"/>
      <c r="AT55" s="430"/>
      <c r="AU55" s="430"/>
      <c r="AV55" s="430">
        <v>68</v>
      </c>
      <c r="AW55" s="430"/>
      <c r="AX55" s="430"/>
      <c r="AY55" s="430"/>
      <c r="AZ55" s="431"/>
      <c r="BA55" s="604" t="s">
        <v>143</v>
      </c>
      <c r="BB55" s="569"/>
      <c r="BC55" s="569"/>
      <c r="BD55" s="569"/>
      <c r="BE55" s="569"/>
      <c r="BF55" s="569"/>
      <c r="BG55" s="569"/>
      <c r="BH55" s="569"/>
    </row>
    <row r="56" spans="1:60" s="60" customFormat="1" ht="15.75" customHeight="1">
      <c r="A56" s="430" t="s">
        <v>60</v>
      </c>
      <c r="B56" s="430"/>
      <c r="C56" s="430"/>
      <c r="D56" s="430"/>
      <c r="E56" s="601">
        <v>733</v>
      </c>
      <c r="F56" s="601"/>
      <c r="G56" s="601"/>
      <c r="H56" s="601"/>
      <c r="I56" s="601"/>
      <c r="J56" s="601"/>
      <c r="K56" s="601">
        <v>387</v>
      </c>
      <c r="L56" s="601"/>
      <c r="M56" s="601"/>
      <c r="N56" s="601"/>
      <c r="O56" s="601"/>
      <c r="P56" s="601"/>
      <c r="Q56" s="601">
        <v>346</v>
      </c>
      <c r="R56" s="601"/>
      <c r="S56" s="601"/>
      <c r="T56" s="601"/>
      <c r="U56" s="601"/>
      <c r="V56" s="601"/>
      <c r="W56" s="430">
        <v>145</v>
      </c>
      <c r="X56" s="430"/>
      <c r="Y56" s="430"/>
      <c r="Z56" s="430"/>
      <c r="AA56" s="430"/>
      <c r="AB56" s="430">
        <v>113</v>
      </c>
      <c r="AC56" s="430"/>
      <c r="AD56" s="430"/>
      <c r="AE56" s="430"/>
      <c r="AF56" s="430"/>
      <c r="AG56" s="430">
        <v>116</v>
      </c>
      <c r="AH56" s="430"/>
      <c r="AI56" s="430"/>
      <c r="AJ56" s="430"/>
      <c r="AK56" s="430"/>
      <c r="AL56" s="430">
        <v>127</v>
      </c>
      <c r="AM56" s="430"/>
      <c r="AN56" s="430"/>
      <c r="AO56" s="430"/>
      <c r="AP56" s="430"/>
      <c r="AQ56" s="430">
        <v>126</v>
      </c>
      <c r="AR56" s="430"/>
      <c r="AS56" s="430"/>
      <c r="AT56" s="430"/>
      <c r="AU56" s="430"/>
      <c r="AV56" s="430">
        <v>106</v>
      </c>
      <c r="AW56" s="430"/>
      <c r="AX56" s="430"/>
      <c r="AY56" s="430"/>
      <c r="AZ56" s="431"/>
      <c r="BA56" s="604" t="s">
        <v>145</v>
      </c>
      <c r="BB56" s="569"/>
      <c r="BC56" s="569"/>
      <c r="BD56" s="569"/>
      <c r="BE56" s="569"/>
      <c r="BF56" s="569"/>
      <c r="BG56" s="569"/>
      <c r="BH56" s="569"/>
    </row>
    <row r="57" spans="1:60" s="60" customFormat="1" ht="15.75" customHeight="1">
      <c r="A57" s="578" t="s">
        <v>60</v>
      </c>
      <c r="B57" s="578"/>
      <c r="C57" s="578"/>
      <c r="D57" s="578"/>
      <c r="E57" s="609">
        <v>227</v>
      </c>
      <c r="F57" s="609"/>
      <c r="G57" s="609"/>
      <c r="H57" s="609"/>
      <c r="I57" s="609"/>
      <c r="J57" s="609"/>
      <c r="K57" s="609">
        <v>110</v>
      </c>
      <c r="L57" s="609"/>
      <c r="M57" s="609"/>
      <c r="N57" s="609"/>
      <c r="O57" s="609"/>
      <c r="P57" s="609"/>
      <c r="Q57" s="609">
        <v>117</v>
      </c>
      <c r="R57" s="609"/>
      <c r="S57" s="609"/>
      <c r="T57" s="609"/>
      <c r="U57" s="609"/>
      <c r="V57" s="609"/>
      <c r="W57" s="578">
        <v>32</v>
      </c>
      <c r="X57" s="578"/>
      <c r="Y57" s="578"/>
      <c r="Z57" s="578"/>
      <c r="AA57" s="578"/>
      <c r="AB57" s="578">
        <v>39</v>
      </c>
      <c r="AC57" s="578"/>
      <c r="AD57" s="578"/>
      <c r="AE57" s="578"/>
      <c r="AF57" s="578"/>
      <c r="AG57" s="578">
        <v>44</v>
      </c>
      <c r="AH57" s="578"/>
      <c r="AI57" s="578"/>
      <c r="AJ57" s="578"/>
      <c r="AK57" s="578"/>
      <c r="AL57" s="578">
        <v>34</v>
      </c>
      <c r="AM57" s="578"/>
      <c r="AN57" s="578"/>
      <c r="AO57" s="578"/>
      <c r="AP57" s="578"/>
      <c r="AQ57" s="578">
        <v>34</v>
      </c>
      <c r="AR57" s="578"/>
      <c r="AS57" s="578"/>
      <c r="AT57" s="578"/>
      <c r="AU57" s="578"/>
      <c r="AV57" s="578">
        <v>44</v>
      </c>
      <c r="AW57" s="578"/>
      <c r="AX57" s="578"/>
      <c r="AY57" s="578"/>
      <c r="AZ57" s="607"/>
      <c r="BA57" s="608" t="s">
        <v>147</v>
      </c>
      <c r="BB57" s="574"/>
      <c r="BC57" s="574"/>
      <c r="BD57" s="574"/>
      <c r="BE57" s="574"/>
      <c r="BF57" s="574"/>
      <c r="BG57" s="574"/>
      <c r="BH57" s="574"/>
    </row>
    <row r="58" spans="1:60" s="42" customFormat="1" ht="9.6"/>
  </sheetData>
  <mergeCells count="429">
    <mergeCell ref="AB55:AF55"/>
    <mergeCell ref="A57:D57"/>
    <mergeCell ref="E57:J57"/>
    <mergeCell ref="K57:P57"/>
    <mergeCell ref="Q57:V57"/>
    <mergeCell ref="W57:AA57"/>
    <mergeCell ref="A56:D56"/>
    <mergeCell ref="E56:J56"/>
    <mergeCell ref="K56:P56"/>
    <mergeCell ref="Q56:V56"/>
    <mergeCell ref="W56:AA56"/>
    <mergeCell ref="AB57:AF57"/>
    <mergeCell ref="AB56:AF56"/>
    <mergeCell ref="A55:D55"/>
    <mergeCell ref="E55:J55"/>
    <mergeCell ref="K55:P55"/>
    <mergeCell ref="Q55:V55"/>
    <mergeCell ref="W55:AA55"/>
    <mergeCell ref="AG57:AK57"/>
    <mergeCell ref="AL57:AP57"/>
    <mergeCell ref="AQ57:AU57"/>
    <mergeCell ref="AV57:AZ57"/>
    <mergeCell ref="BA57:BH57"/>
    <mergeCell ref="AG56:AK56"/>
    <mergeCell ref="AL56:AP56"/>
    <mergeCell ref="AQ56:AU56"/>
    <mergeCell ref="AV56:AZ56"/>
    <mergeCell ref="BA56:BH56"/>
    <mergeCell ref="AG55:AK55"/>
    <mergeCell ref="AL55:AP55"/>
    <mergeCell ref="AQ55:AU55"/>
    <mergeCell ref="AV55:AZ55"/>
    <mergeCell ref="BA55:BH55"/>
    <mergeCell ref="AG54:AK54"/>
    <mergeCell ref="AL54:AP54"/>
    <mergeCell ref="AQ54:AU54"/>
    <mergeCell ref="AV54:AZ54"/>
    <mergeCell ref="BA54:BH54"/>
    <mergeCell ref="A54:D54"/>
    <mergeCell ref="E54:J54"/>
    <mergeCell ref="K54:P54"/>
    <mergeCell ref="Q54:V54"/>
    <mergeCell ref="W54:AA54"/>
    <mergeCell ref="AB54:AF54"/>
    <mergeCell ref="AB53:AF53"/>
    <mergeCell ref="AG53:AK53"/>
    <mergeCell ref="AL53:AP53"/>
    <mergeCell ref="A53:D53"/>
    <mergeCell ref="E53:J53"/>
    <mergeCell ref="K53:P53"/>
    <mergeCell ref="Q53:V53"/>
    <mergeCell ref="W53:AA53"/>
    <mergeCell ref="AQ53:AU53"/>
    <mergeCell ref="AV53:AZ53"/>
    <mergeCell ref="BA53:BH53"/>
    <mergeCell ref="AG52:AK52"/>
    <mergeCell ref="AL52:AP52"/>
    <mergeCell ref="AQ52:AU52"/>
    <mergeCell ref="AV52:AZ52"/>
    <mergeCell ref="BA52:BH52"/>
    <mergeCell ref="AB52:AF52"/>
    <mergeCell ref="A52:D52"/>
    <mergeCell ref="E52:J52"/>
    <mergeCell ref="K52:P52"/>
    <mergeCell ref="Q52:V52"/>
    <mergeCell ref="W52:AA52"/>
    <mergeCell ref="AB51:AF51"/>
    <mergeCell ref="AG51:AK51"/>
    <mergeCell ref="AL51:AP51"/>
    <mergeCell ref="AQ51:AU51"/>
    <mergeCell ref="AV51:AZ51"/>
    <mergeCell ref="BA51:BH51"/>
    <mergeCell ref="AG50:AK50"/>
    <mergeCell ref="AL50:AP50"/>
    <mergeCell ref="AQ50:AU50"/>
    <mergeCell ref="AV50:AZ50"/>
    <mergeCell ref="BA50:BH50"/>
    <mergeCell ref="AB50:AF50"/>
    <mergeCell ref="A51:D51"/>
    <mergeCell ref="E51:J51"/>
    <mergeCell ref="K51:P51"/>
    <mergeCell ref="Q51:V51"/>
    <mergeCell ref="W51:AA51"/>
    <mergeCell ref="A50:D50"/>
    <mergeCell ref="E50:J50"/>
    <mergeCell ref="K50:P50"/>
    <mergeCell ref="Q50:V50"/>
    <mergeCell ref="W50:AA50"/>
    <mergeCell ref="AB49:AF49"/>
    <mergeCell ref="AG49:AK49"/>
    <mergeCell ref="AL49:AP49"/>
    <mergeCell ref="AQ49:AU49"/>
    <mergeCell ref="AV49:AZ49"/>
    <mergeCell ref="BA49:BH49"/>
    <mergeCell ref="AG48:AK48"/>
    <mergeCell ref="AL48:AP48"/>
    <mergeCell ref="AQ48:AU48"/>
    <mergeCell ref="AV48:AZ48"/>
    <mergeCell ref="BA48:BH48"/>
    <mergeCell ref="AB48:AF48"/>
    <mergeCell ref="A49:D49"/>
    <mergeCell ref="E49:J49"/>
    <mergeCell ref="K49:P49"/>
    <mergeCell ref="Q49:V49"/>
    <mergeCell ref="W49:AA49"/>
    <mergeCell ref="A48:D48"/>
    <mergeCell ref="E48:J48"/>
    <mergeCell ref="K48:P48"/>
    <mergeCell ref="Q48:V48"/>
    <mergeCell ref="W48:AA48"/>
    <mergeCell ref="BA44:BH44"/>
    <mergeCell ref="AB44:AF44"/>
    <mergeCell ref="A47:D47"/>
    <mergeCell ref="E47:J47"/>
    <mergeCell ref="K47:P47"/>
    <mergeCell ref="Q47:V47"/>
    <mergeCell ref="W47:AA47"/>
    <mergeCell ref="A46:D46"/>
    <mergeCell ref="E46:J46"/>
    <mergeCell ref="K46:P46"/>
    <mergeCell ref="Q46:V46"/>
    <mergeCell ref="W46:AA46"/>
    <mergeCell ref="AB47:AF47"/>
    <mergeCell ref="AG47:AK47"/>
    <mergeCell ref="AL47:AP47"/>
    <mergeCell ref="AQ47:AU47"/>
    <mergeCell ref="AV47:AZ47"/>
    <mergeCell ref="BA47:BH47"/>
    <mergeCell ref="AG46:AK46"/>
    <mergeCell ref="AL46:AP46"/>
    <mergeCell ref="AQ46:AU46"/>
    <mergeCell ref="AV46:AZ46"/>
    <mergeCell ref="BA46:BH46"/>
    <mergeCell ref="AB46:AF46"/>
    <mergeCell ref="AQ42:AU42"/>
    <mergeCell ref="AV42:AZ42"/>
    <mergeCell ref="BA42:BH42"/>
    <mergeCell ref="AB42:AF42"/>
    <mergeCell ref="A45:D45"/>
    <mergeCell ref="E45:J45"/>
    <mergeCell ref="K45:P45"/>
    <mergeCell ref="Q45:V45"/>
    <mergeCell ref="W45:AA45"/>
    <mergeCell ref="A44:D44"/>
    <mergeCell ref="E44:J44"/>
    <mergeCell ref="K44:P44"/>
    <mergeCell ref="Q44:V44"/>
    <mergeCell ref="W44:AA44"/>
    <mergeCell ref="AB45:AF45"/>
    <mergeCell ref="AG45:AK45"/>
    <mergeCell ref="AL45:AP45"/>
    <mergeCell ref="AQ45:AU45"/>
    <mergeCell ref="AV45:AZ45"/>
    <mergeCell ref="BA45:BH45"/>
    <mergeCell ref="AG44:AK44"/>
    <mergeCell ref="AL44:AP44"/>
    <mergeCell ref="AQ44:AU44"/>
    <mergeCell ref="AV44:AZ44"/>
    <mergeCell ref="AG40:AK40"/>
    <mergeCell ref="AL40:AP40"/>
    <mergeCell ref="AQ40:AU40"/>
    <mergeCell ref="AV40:AZ40"/>
    <mergeCell ref="BA40:BH40"/>
    <mergeCell ref="AB40:AF40"/>
    <mergeCell ref="A43:D43"/>
    <mergeCell ref="E43:J43"/>
    <mergeCell ref="K43:P43"/>
    <mergeCell ref="Q43:V43"/>
    <mergeCell ref="W43:AA43"/>
    <mergeCell ref="A42:D42"/>
    <mergeCell ref="E42:J42"/>
    <mergeCell ref="K42:P42"/>
    <mergeCell ref="Q42:V42"/>
    <mergeCell ref="W42:AA42"/>
    <mergeCell ref="AB43:AF43"/>
    <mergeCell ref="AG43:AK43"/>
    <mergeCell ref="AL43:AP43"/>
    <mergeCell ref="AQ43:AU43"/>
    <mergeCell ref="AV43:AZ43"/>
    <mergeCell ref="BA43:BH43"/>
    <mergeCell ref="AG42:AK42"/>
    <mergeCell ref="AL42:AP42"/>
    <mergeCell ref="AQ39:AU39"/>
    <mergeCell ref="AV39:AZ39"/>
    <mergeCell ref="BA39:BH39"/>
    <mergeCell ref="AG38:AK38"/>
    <mergeCell ref="AL38:AP38"/>
    <mergeCell ref="AQ38:AU38"/>
    <mergeCell ref="AV38:AZ38"/>
    <mergeCell ref="BA38:BH38"/>
    <mergeCell ref="A41:D41"/>
    <mergeCell ref="E41:J41"/>
    <mergeCell ref="K41:P41"/>
    <mergeCell ref="Q41:V41"/>
    <mergeCell ref="W41:AA41"/>
    <mergeCell ref="A40:D40"/>
    <mergeCell ref="E40:J40"/>
    <mergeCell ref="K40:P40"/>
    <mergeCell ref="Q40:V40"/>
    <mergeCell ref="W40:AA40"/>
    <mergeCell ref="AB41:AF41"/>
    <mergeCell ref="AG41:AK41"/>
    <mergeCell ref="AL41:AP41"/>
    <mergeCell ref="AQ41:AU41"/>
    <mergeCell ref="AV41:AZ41"/>
    <mergeCell ref="BA41:BH41"/>
    <mergeCell ref="A39:D39"/>
    <mergeCell ref="E39:J39"/>
    <mergeCell ref="K39:P39"/>
    <mergeCell ref="Q39:V39"/>
    <mergeCell ref="W39:AA39"/>
    <mergeCell ref="AG37:AK37"/>
    <mergeCell ref="AL37:AP37"/>
    <mergeCell ref="AQ37:AU37"/>
    <mergeCell ref="AV37:AZ37"/>
    <mergeCell ref="A38:D38"/>
    <mergeCell ref="E38:J38"/>
    <mergeCell ref="K38:P38"/>
    <mergeCell ref="Q38:V38"/>
    <mergeCell ref="W38:AA38"/>
    <mergeCell ref="AB38:AF38"/>
    <mergeCell ref="A37:D37"/>
    <mergeCell ref="E37:J37"/>
    <mergeCell ref="K37:P37"/>
    <mergeCell ref="Q37:V37"/>
    <mergeCell ref="W37:AA37"/>
    <mergeCell ref="AB37:AF37"/>
    <mergeCell ref="AB39:AF39"/>
    <mergeCell ref="AG39:AK39"/>
    <mergeCell ref="AL39:AP39"/>
    <mergeCell ref="BC29:BD29"/>
    <mergeCell ref="AW30:BA30"/>
    <mergeCell ref="BF30:BG30"/>
    <mergeCell ref="A33:BH33"/>
    <mergeCell ref="A35:D36"/>
    <mergeCell ref="E35:AZ35"/>
    <mergeCell ref="BA35:BH37"/>
    <mergeCell ref="E36:V36"/>
    <mergeCell ref="W36:AF36"/>
    <mergeCell ref="AG36:AP36"/>
    <mergeCell ref="AQ36:AZ36"/>
    <mergeCell ref="A30:E30"/>
    <mergeCell ref="F30:K30"/>
    <mergeCell ref="L30:Q30"/>
    <mergeCell ref="R30:W30"/>
    <mergeCell ref="X30:AB30"/>
    <mergeCell ref="AC30:AG30"/>
    <mergeCell ref="AH30:AL30"/>
    <mergeCell ref="AM30:AQ30"/>
    <mergeCell ref="AR30:AV30"/>
    <mergeCell ref="BC25:BD25"/>
    <mergeCell ref="BF25:BG25"/>
    <mergeCell ref="AH28:AL28"/>
    <mergeCell ref="AM28:AQ28"/>
    <mergeCell ref="AR28:AV28"/>
    <mergeCell ref="AW28:BA28"/>
    <mergeCell ref="BF28:BG28"/>
    <mergeCell ref="A29:E29"/>
    <mergeCell ref="F29:K29"/>
    <mergeCell ref="L29:Q29"/>
    <mergeCell ref="R29:W29"/>
    <mergeCell ref="X29:AB29"/>
    <mergeCell ref="A28:E28"/>
    <mergeCell ref="F28:K28"/>
    <mergeCell ref="L28:Q28"/>
    <mergeCell ref="R28:W28"/>
    <mergeCell ref="X28:AB28"/>
    <mergeCell ref="AC28:AG28"/>
    <mergeCell ref="BF29:BG29"/>
    <mergeCell ref="AC29:AG29"/>
    <mergeCell ref="AH29:AL29"/>
    <mergeCell ref="AM29:AQ29"/>
    <mergeCell ref="AR29:AV29"/>
    <mergeCell ref="AW29:BA29"/>
    <mergeCell ref="A26:E26"/>
    <mergeCell ref="F26:K26"/>
    <mergeCell ref="L26:Q26"/>
    <mergeCell ref="R26:W26"/>
    <mergeCell ref="X26:AB26"/>
    <mergeCell ref="AR24:AV24"/>
    <mergeCell ref="AW24:BA24"/>
    <mergeCell ref="BF24:BG24"/>
    <mergeCell ref="A25:E25"/>
    <mergeCell ref="F25:K25"/>
    <mergeCell ref="L25:Q25"/>
    <mergeCell ref="R25:W25"/>
    <mergeCell ref="X25:AB25"/>
    <mergeCell ref="AC25:AG25"/>
    <mergeCell ref="AH25:AL25"/>
    <mergeCell ref="AC26:AG26"/>
    <mergeCell ref="AH26:AL26"/>
    <mergeCell ref="AM26:AQ26"/>
    <mergeCell ref="AR26:AV26"/>
    <mergeCell ref="AW26:BA26"/>
    <mergeCell ref="BF26:BG26"/>
    <mergeCell ref="AM25:AQ25"/>
    <mergeCell ref="AR25:AV25"/>
    <mergeCell ref="AW25:BA25"/>
    <mergeCell ref="BC21:BD21"/>
    <mergeCell ref="AW22:BA22"/>
    <mergeCell ref="BF22:BG22"/>
    <mergeCell ref="A24:E24"/>
    <mergeCell ref="F24:K24"/>
    <mergeCell ref="L24:Q24"/>
    <mergeCell ref="R24:W24"/>
    <mergeCell ref="X24:AB24"/>
    <mergeCell ref="AC24:AG24"/>
    <mergeCell ref="AH24:AL24"/>
    <mergeCell ref="AM24:AQ24"/>
    <mergeCell ref="A22:E22"/>
    <mergeCell ref="F22:K22"/>
    <mergeCell ref="L22:Q22"/>
    <mergeCell ref="R22:W22"/>
    <mergeCell ref="X22:AB22"/>
    <mergeCell ref="AC22:AG22"/>
    <mergeCell ref="AH22:AL22"/>
    <mergeCell ref="AM22:AQ22"/>
    <mergeCell ref="AR22:AV22"/>
    <mergeCell ref="BC17:BD17"/>
    <mergeCell ref="BF17:BG17"/>
    <mergeCell ref="AH20:AL20"/>
    <mergeCell ref="AM20:AQ20"/>
    <mergeCell ref="AR20:AV20"/>
    <mergeCell ref="AW20:BA20"/>
    <mergeCell ref="BF20:BG20"/>
    <mergeCell ref="A21:E21"/>
    <mergeCell ref="F21:K21"/>
    <mergeCell ref="L21:Q21"/>
    <mergeCell ref="R21:W21"/>
    <mergeCell ref="X21:AB21"/>
    <mergeCell ref="A20:E20"/>
    <mergeCell ref="F20:K20"/>
    <mergeCell ref="L20:Q20"/>
    <mergeCell ref="R20:W20"/>
    <mergeCell ref="X20:AB20"/>
    <mergeCell ref="AC20:AG20"/>
    <mergeCell ref="BF21:BG21"/>
    <mergeCell ref="AC21:AG21"/>
    <mergeCell ref="AH21:AL21"/>
    <mergeCell ref="AM21:AQ21"/>
    <mergeCell ref="AR21:AV21"/>
    <mergeCell ref="AW21:BA21"/>
    <mergeCell ref="A18:E18"/>
    <mergeCell ref="F18:K18"/>
    <mergeCell ref="L18:Q18"/>
    <mergeCell ref="R18:W18"/>
    <mergeCell ref="X18:AB18"/>
    <mergeCell ref="AR16:AV16"/>
    <mergeCell ref="AW16:BA16"/>
    <mergeCell ref="BF16:BG16"/>
    <mergeCell ref="A17:E17"/>
    <mergeCell ref="F17:K17"/>
    <mergeCell ref="L17:Q17"/>
    <mergeCell ref="R17:W17"/>
    <mergeCell ref="X17:AB17"/>
    <mergeCell ref="AC17:AG17"/>
    <mergeCell ref="AH17:AL17"/>
    <mergeCell ref="AC18:AG18"/>
    <mergeCell ref="AH18:AL18"/>
    <mergeCell ref="AM18:AQ18"/>
    <mergeCell ref="AR18:AV18"/>
    <mergeCell ref="AW18:BA18"/>
    <mergeCell ref="BF18:BG18"/>
    <mergeCell ref="AM17:AQ17"/>
    <mergeCell ref="AR17:AV17"/>
    <mergeCell ref="AW17:BA17"/>
    <mergeCell ref="AW14:BA14"/>
    <mergeCell ref="BF14:BG14"/>
    <mergeCell ref="A16:E16"/>
    <mergeCell ref="F16:K16"/>
    <mergeCell ref="L16:Q16"/>
    <mergeCell ref="R16:W16"/>
    <mergeCell ref="X16:AB16"/>
    <mergeCell ref="AC16:AG16"/>
    <mergeCell ref="AH16:AL16"/>
    <mergeCell ref="AM16:AQ16"/>
    <mergeCell ref="A14:E14"/>
    <mergeCell ref="F14:K14"/>
    <mergeCell ref="L14:Q14"/>
    <mergeCell ref="R14:W14"/>
    <mergeCell ref="X14:AB14"/>
    <mergeCell ref="AC14:AG14"/>
    <mergeCell ref="AH14:AL14"/>
    <mergeCell ref="AM14:AQ14"/>
    <mergeCell ref="AR14:AV14"/>
    <mergeCell ref="AH12:AL12"/>
    <mergeCell ref="AM12:AQ12"/>
    <mergeCell ref="AR12:AV12"/>
    <mergeCell ref="AW12:BA12"/>
    <mergeCell ref="BF12:BG12"/>
    <mergeCell ref="A13:E13"/>
    <mergeCell ref="F13:K13"/>
    <mergeCell ref="L13:Q13"/>
    <mergeCell ref="R13:W13"/>
    <mergeCell ref="X13:AB13"/>
    <mergeCell ref="BF13:BG13"/>
    <mergeCell ref="AC13:AG13"/>
    <mergeCell ref="AH13:AL13"/>
    <mergeCell ref="AM13:AQ13"/>
    <mergeCell ref="AR13:AV13"/>
    <mergeCell ref="AW13:BA13"/>
    <mergeCell ref="BC13:BD13"/>
    <mergeCell ref="A12:E12"/>
    <mergeCell ref="F12:K12"/>
    <mergeCell ref="L12:Q12"/>
    <mergeCell ref="R12:W12"/>
    <mergeCell ref="X12:AB12"/>
    <mergeCell ref="AC12:AG12"/>
    <mergeCell ref="A11:E11"/>
    <mergeCell ref="F11:K11"/>
    <mergeCell ref="L11:Q11"/>
    <mergeCell ref="R11:W11"/>
    <mergeCell ref="X11:AB11"/>
    <mergeCell ref="AC11:AG11"/>
    <mergeCell ref="BF1:BH1"/>
    <mergeCell ref="A3:BH3"/>
    <mergeCell ref="A9:E9"/>
    <mergeCell ref="F9:BA9"/>
    <mergeCell ref="BB9:BH11"/>
    <mergeCell ref="A10:E10"/>
    <mergeCell ref="F10:W10"/>
    <mergeCell ref="X10:AG10"/>
    <mergeCell ref="AH10:AQ10"/>
    <mergeCell ref="AR10:BA10"/>
    <mergeCell ref="AH11:AL11"/>
    <mergeCell ref="AM11:AQ11"/>
    <mergeCell ref="AR11:AV11"/>
    <mergeCell ref="AW11:BA11"/>
    <mergeCell ref="A5:BH5"/>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9"/>
  <sheetViews>
    <sheetView view="pageBreakPreview" topLeftCell="A21" zoomScaleNormal="90" zoomScaleSheetLayoutView="100" workbookViewId="0">
      <selection activeCell="A29" sqref="A29:XFD29"/>
    </sheetView>
  </sheetViews>
  <sheetFormatPr defaultColWidth="1.6640625" defaultRowHeight="12"/>
  <cols>
    <col min="1" max="8" width="1.6640625" style="2"/>
    <col min="9" max="9" width="1.6640625" style="2" customWidth="1"/>
    <col min="10" max="60" width="1.6640625" style="2"/>
    <col min="61" max="61" width="1.6640625" style="2" customWidth="1"/>
    <col min="62" max="85" width="1.6640625" style="2"/>
    <col min="86" max="86" width="1.6640625" style="2" customWidth="1"/>
    <col min="87" max="89" width="1.6640625" style="2"/>
    <col min="90" max="91" width="1.6640625" style="2" customWidth="1"/>
    <col min="92" max="95" width="1.6640625" style="2"/>
    <col min="96" max="97" width="1.6640625" style="2" customWidth="1"/>
    <col min="98" max="100" width="1.6640625" style="2"/>
    <col min="101" max="101" width="1.6640625" style="2" customWidth="1"/>
    <col min="102" max="105" width="1.6640625" style="2"/>
    <col min="106" max="106" width="1.6640625" style="2" customWidth="1"/>
    <col min="107" max="110" width="1.6640625" style="2"/>
    <col min="111" max="111" width="1.6640625" style="2" customWidth="1"/>
    <col min="112" max="115" width="1.6640625" style="2"/>
    <col min="116" max="116" width="1.6640625" style="2" customWidth="1"/>
    <col min="117" max="120" width="1.6640625" style="2"/>
    <col min="121" max="121" width="1.6640625" style="2" customWidth="1"/>
    <col min="122" max="16384" width="1.6640625" style="2"/>
  </cols>
  <sheetData>
    <row r="1" spans="1:65">
      <c r="A1" s="377">
        <v>166</v>
      </c>
      <c r="B1" s="377"/>
      <c r="C1" s="377"/>
      <c r="D1" s="1" t="s">
        <v>738</v>
      </c>
      <c r="BJ1" s="61"/>
      <c r="BL1" s="288"/>
      <c r="BM1" s="288"/>
    </row>
    <row r="2" spans="1:65" s="4" customFormat="1" ht="9.6"/>
    <row r="3" spans="1:65" s="62" customFormat="1" ht="19.2">
      <c r="A3" s="662" t="s">
        <v>739</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row>
    <row r="4" spans="1:65" s="4" customFormat="1" ht="9.6">
      <c r="AN4" s="17"/>
      <c r="BI4" s="348"/>
    </row>
    <row r="5" spans="1:65" s="4" customFormat="1" ht="9.6">
      <c r="BI5" s="348" t="s">
        <v>157</v>
      </c>
    </row>
    <row r="6" spans="1:65" s="4" customFormat="1" ht="10.5" customHeight="1">
      <c r="BH6" s="348"/>
    </row>
    <row r="7" spans="1:65" s="7" customFormat="1" ht="14.25" customHeight="1">
      <c r="A7" s="394" t="s">
        <v>704</v>
      </c>
      <c r="B7" s="415"/>
      <c r="C7" s="415"/>
      <c r="D7" s="415"/>
      <c r="E7" s="415"/>
      <c r="F7" s="415"/>
      <c r="G7" s="415"/>
      <c r="H7" s="415"/>
      <c r="I7" s="415"/>
      <c r="J7" s="415"/>
      <c r="K7" s="415"/>
      <c r="L7" s="415"/>
      <c r="M7" s="610" t="s">
        <v>28</v>
      </c>
      <c r="N7" s="610"/>
      <c r="O7" s="610"/>
      <c r="P7" s="580" t="s">
        <v>740</v>
      </c>
      <c r="Q7" s="581"/>
      <c r="R7" s="581"/>
      <c r="S7" s="581"/>
      <c r="T7" s="581"/>
      <c r="U7" s="581"/>
      <c r="V7" s="581"/>
      <c r="W7" s="581"/>
      <c r="X7" s="581"/>
      <c r="Y7" s="581"/>
      <c r="Z7" s="581"/>
      <c r="AA7" s="581"/>
      <c r="AB7" s="581"/>
      <c r="AC7" s="581"/>
      <c r="AD7" s="581"/>
      <c r="AE7" s="581"/>
      <c r="AF7" s="581"/>
      <c r="AG7" s="581"/>
      <c r="AH7" s="581"/>
      <c r="AI7" s="582"/>
      <c r="AJ7" s="612" t="s">
        <v>741</v>
      </c>
      <c r="AK7" s="612"/>
      <c r="AL7" s="612"/>
      <c r="AM7" s="612"/>
      <c r="AN7" s="612"/>
      <c r="AO7" s="612"/>
      <c r="AP7" s="612"/>
      <c r="AQ7" s="612"/>
      <c r="AR7" s="612"/>
      <c r="AS7" s="612"/>
      <c r="AT7" s="65"/>
      <c r="AU7" s="5"/>
      <c r="AV7" s="5"/>
      <c r="AW7" s="5"/>
      <c r="AX7" s="5"/>
      <c r="AY7" s="5"/>
      <c r="AZ7" s="5"/>
      <c r="BA7" s="5"/>
      <c r="BB7" s="5"/>
      <c r="BC7" s="5"/>
      <c r="BD7" s="5"/>
      <c r="BE7" s="174"/>
      <c r="BF7" s="174"/>
      <c r="BG7" s="174"/>
      <c r="BH7" s="174"/>
      <c r="BI7" s="174"/>
    </row>
    <row r="8" spans="1:65" s="7" customFormat="1" ht="14.25" customHeight="1">
      <c r="A8" s="373"/>
      <c r="B8" s="412"/>
      <c r="C8" s="412"/>
      <c r="D8" s="412"/>
      <c r="E8" s="412"/>
      <c r="F8" s="412"/>
      <c r="G8" s="412"/>
      <c r="H8" s="412"/>
      <c r="I8" s="412"/>
      <c r="J8" s="412"/>
      <c r="K8" s="412"/>
      <c r="L8" s="412"/>
      <c r="M8" s="611"/>
      <c r="N8" s="611"/>
      <c r="O8" s="611"/>
      <c r="P8" s="427" t="s">
        <v>104</v>
      </c>
      <c r="Q8" s="427"/>
      <c r="R8" s="427"/>
      <c r="S8" s="427"/>
      <c r="T8" s="427"/>
      <c r="U8" s="427"/>
      <c r="V8" s="427"/>
      <c r="W8" s="427"/>
      <c r="X8" s="427"/>
      <c r="Y8" s="427"/>
      <c r="Z8" s="427" t="s">
        <v>105</v>
      </c>
      <c r="AA8" s="427"/>
      <c r="AB8" s="427"/>
      <c r="AC8" s="427"/>
      <c r="AD8" s="427"/>
      <c r="AE8" s="427"/>
      <c r="AF8" s="427"/>
      <c r="AG8" s="427"/>
      <c r="AH8" s="427"/>
      <c r="AI8" s="427"/>
      <c r="AJ8" s="613"/>
      <c r="AK8" s="613"/>
      <c r="AL8" s="613"/>
      <c r="AM8" s="613"/>
      <c r="AN8" s="613"/>
      <c r="AO8" s="613"/>
      <c r="AP8" s="613"/>
      <c r="AQ8" s="613"/>
      <c r="AR8" s="613"/>
      <c r="AS8" s="613"/>
      <c r="AT8" s="614" t="s">
        <v>50</v>
      </c>
      <c r="AU8" s="615"/>
      <c r="AV8" s="615"/>
      <c r="AW8" s="615"/>
      <c r="AX8" s="615"/>
      <c r="AY8" s="615"/>
      <c r="AZ8" s="615"/>
      <c r="BA8" s="615"/>
      <c r="BB8" s="615"/>
      <c r="BC8" s="615"/>
      <c r="BD8" s="615"/>
      <c r="BE8" s="615"/>
      <c r="BF8" s="615"/>
      <c r="BG8" s="615"/>
      <c r="BH8" s="615"/>
      <c r="BI8" s="616"/>
    </row>
    <row r="9" spans="1:65" s="7" customFormat="1" ht="14.25" customHeight="1">
      <c r="A9" s="373"/>
      <c r="B9" s="412"/>
      <c r="C9" s="412"/>
      <c r="D9" s="412"/>
      <c r="E9" s="412"/>
      <c r="F9" s="412"/>
      <c r="G9" s="412"/>
      <c r="H9" s="412"/>
      <c r="I9" s="412"/>
      <c r="J9" s="412"/>
      <c r="K9" s="412"/>
      <c r="L9" s="412"/>
      <c r="M9" s="611"/>
      <c r="N9" s="611"/>
      <c r="O9" s="611"/>
      <c r="P9" s="427"/>
      <c r="Q9" s="427"/>
      <c r="R9" s="427"/>
      <c r="S9" s="427"/>
      <c r="T9" s="427"/>
      <c r="U9" s="427"/>
      <c r="V9" s="427"/>
      <c r="W9" s="427"/>
      <c r="X9" s="427"/>
      <c r="Y9" s="427"/>
      <c r="Z9" s="427"/>
      <c r="AA9" s="427"/>
      <c r="AB9" s="427"/>
      <c r="AC9" s="427"/>
      <c r="AD9" s="427"/>
      <c r="AE9" s="427"/>
      <c r="AF9" s="427"/>
      <c r="AG9" s="427"/>
      <c r="AH9" s="427"/>
      <c r="AI9" s="427"/>
      <c r="AJ9" s="613"/>
      <c r="AK9" s="613"/>
      <c r="AL9" s="613"/>
      <c r="AM9" s="613"/>
      <c r="AN9" s="613"/>
      <c r="AO9" s="613"/>
      <c r="AP9" s="613"/>
      <c r="AQ9" s="613"/>
      <c r="AR9" s="613"/>
      <c r="AS9" s="613"/>
      <c r="AT9" s="398"/>
      <c r="AU9" s="399"/>
      <c r="AV9" s="399"/>
      <c r="AW9" s="399"/>
      <c r="AX9" s="399"/>
      <c r="AY9" s="399"/>
      <c r="AZ9" s="399"/>
      <c r="BA9" s="399"/>
      <c r="BB9" s="399"/>
      <c r="BC9" s="399"/>
      <c r="BD9" s="399"/>
      <c r="BE9" s="399"/>
      <c r="BF9" s="399"/>
      <c r="BG9" s="399"/>
      <c r="BH9" s="399"/>
      <c r="BI9" s="400"/>
    </row>
    <row r="10" spans="1:65" s="7" customFormat="1" ht="14.25" customHeight="1">
      <c r="A10" s="373"/>
      <c r="B10" s="412"/>
      <c r="C10" s="412"/>
      <c r="D10" s="412"/>
      <c r="E10" s="412"/>
      <c r="F10" s="412"/>
      <c r="G10" s="412"/>
      <c r="H10" s="412"/>
      <c r="I10" s="412"/>
      <c r="J10" s="412"/>
      <c r="K10" s="412"/>
      <c r="L10" s="412"/>
      <c r="M10" s="611"/>
      <c r="N10" s="611"/>
      <c r="O10" s="611"/>
      <c r="P10" s="412" t="s">
        <v>8</v>
      </c>
      <c r="Q10" s="412"/>
      <c r="R10" s="412"/>
      <c r="S10" s="412"/>
      <c r="T10" s="427" t="s">
        <v>5</v>
      </c>
      <c r="U10" s="427"/>
      <c r="V10" s="427"/>
      <c r="W10" s="427" t="s">
        <v>6</v>
      </c>
      <c r="X10" s="427"/>
      <c r="Y10" s="427"/>
      <c r="Z10" s="412" t="s">
        <v>8</v>
      </c>
      <c r="AA10" s="412"/>
      <c r="AB10" s="412"/>
      <c r="AC10" s="412"/>
      <c r="AD10" s="427" t="s">
        <v>5</v>
      </c>
      <c r="AE10" s="427"/>
      <c r="AF10" s="427"/>
      <c r="AG10" s="427" t="s">
        <v>6</v>
      </c>
      <c r="AH10" s="427"/>
      <c r="AI10" s="427"/>
      <c r="AJ10" s="412" t="s">
        <v>8</v>
      </c>
      <c r="AK10" s="412"/>
      <c r="AL10" s="412"/>
      <c r="AM10" s="412"/>
      <c r="AN10" s="427" t="s">
        <v>5</v>
      </c>
      <c r="AO10" s="427"/>
      <c r="AP10" s="427"/>
      <c r="AQ10" s="427" t="s">
        <v>6</v>
      </c>
      <c r="AR10" s="427"/>
      <c r="AS10" s="427"/>
      <c r="AT10" s="586" t="s">
        <v>8</v>
      </c>
      <c r="AU10" s="587"/>
      <c r="AV10" s="587"/>
      <c r="AW10" s="587"/>
      <c r="AX10" s="587"/>
      <c r="AY10" s="426"/>
      <c r="AZ10" s="427" t="s">
        <v>5</v>
      </c>
      <c r="BA10" s="427"/>
      <c r="BB10" s="427"/>
      <c r="BC10" s="427"/>
      <c r="BD10" s="427"/>
      <c r="BE10" s="427" t="s">
        <v>6</v>
      </c>
      <c r="BF10" s="427"/>
      <c r="BG10" s="427"/>
      <c r="BH10" s="427"/>
      <c r="BI10" s="427"/>
    </row>
    <row r="11" spans="1:65" s="4" customFormat="1" ht="15.75" customHeight="1">
      <c r="A11" s="296" t="s">
        <v>7</v>
      </c>
      <c r="B11" s="7"/>
      <c r="C11" s="296" t="s">
        <v>7</v>
      </c>
      <c r="D11" s="296" t="s">
        <v>7</v>
      </c>
      <c r="E11" s="7"/>
      <c r="F11" s="7"/>
      <c r="G11" s="7"/>
      <c r="H11" s="7"/>
      <c r="I11" s="7"/>
      <c r="J11" s="368" t="s">
        <v>8</v>
      </c>
      <c r="K11" s="368"/>
      <c r="L11" s="369"/>
      <c r="M11" s="370">
        <v>9</v>
      </c>
      <c r="N11" s="370"/>
      <c r="O11" s="370"/>
      <c r="P11" s="370">
        <v>585</v>
      </c>
      <c r="Q11" s="370"/>
      <c r="R11" s="370"/>
      <c r="S11" s="370"/>
      <c r="T11" s="370">
        <v>381</v>
      </c>
      <c r="U11" s="370"/>
      <c r="V11" s="370"/>
      <c r="W11" s="370">
        <v>204</v>
      </c>
      <c r="X11" s="370"/>
      <c r="Y11" s="370"/>
      <c r="Z11" s="370">
        <v>236</v>
      </c>
      <c r="AA11" s="370"/>
      <c r="AB11" s="370"/>
      <c r="AC11" s="370"/>
      <c r="AD11" s="370">
        <v>126</v>
      </c>
      <c r="AE11" s="370"/>
      <c r="AF11" s="370"/>
      <c r="AG11" s="370">
        <v>110</v>
      </c>
      <c r="AH11" s="370"/>
      <c r="AI11" s="370"/>
      <c r="AJ11" s="370">
        <v>77</v>
      </c>
      <c r="AK11" s="370"/>
      <c r="AL11" s="370"/>
      <c r="AM11" s="370"/>
      <c r="AN11" s="370">
        <v>40</v>
      </c>
      <c r="AO11" s="370"/>
      <c r="AP11" s="370"/>
      <c r="AQ11" s="370">
        <v>37</v>
      </c>
      <c r="AR11" s="370"/>
      <c r="AS11" s="370"/>
      <c r="AT11" s="370">
        <v>9999</v>
      </c>
      <c r="AU11" s="370"/>
      <c r="AV11" s="370"/>
      <c r="AW11" s="370"/>
      <c r="AX11" s="370"/>
      <c r="AY11" s="370"/>
      <c r="AZ11" s="370">
        <v>4789</v>
      </c>
      <c r="BA11" s="370"/>
      <c r="BB11" s="370"/>
      <c r="BC11" s="370"/>
      <c r="BD11" s="370"/>
      <c r="BE11" s="370">
        <v>5210</v>
      </c>
      <c r="BF11" s="370"/>
      <c r="BG11" s="370"/>
      <c r="BH11" s="370"/>
      <c r="BI11" s="370"/>
    </row>
    <row r="12" spans="1:65" s="4" customFormat="1" ht="15.75" customHeight="1">
      <c r="A12" s="368" t="s">
        <v>151</v>
      </c>
      <c r="B12" s="368"/>
      <c r="C12" s="368"/>
      <c r="D12" s="381">
        <v>27</v>
      </c>
      <c r="E12" s="381"/>
      <c r="F12" s="7" t="s">
        <v>152</v>
      </c>
      <c r="G12" s="7"/>
      <c r="H12" s="7"/>
      <c r="I12" s="7"/>
      <c r="J12" s="368" t="s">
        <v>153</v>
      </c>
      <c r="K12" s="368"/>
      <c r="L12" s="369"/>
      <c r="M12" s="370">
        <v>5</v>
      </c>
      <c r="N12" s="370"/>
      <c r="O12" s="370"/>
      <c r="P12" s="370">
        <v>303</v>
      </c>
      <c r="Q12" s="370"/>
      <c r="R12" s="370"/>
      <c r="S12" s="370"/>
      <c r="T12" s="370">
        <v>182</v>
      </c>
      <c r="U12" s="370"/>
      <c r="V12" s="370"/>
      <c r="W12" s="370">
        <v>121</v>
      </c>
      <c r="X12" s="370"/>
      <c r="Y12" s="370"/>
      <c r="Z12" s="370">
        <v>95</v>
      </c>
      <c r="AA12" s="370"/>
      <c r="AB12" s="370"/>
      <c r="AC12" s="370"/>
      <c r="AD12" s="370">
        <v>65</v>
      </c>
      <c r="AE12" s="370"/>
      <c r="AF12" s="370"/>
      <c r="AG12" s="370">
        <v>30</v>
      </c>
      <c r="AH12" s="370"/>
      <c r="AI12" s="370"/>
      <c r="AJ12" s="370">
        <v>27</v>
      </c>
      <c r="AK12" s="370"/>
      <c r="AL12" s="370"/>
      <c r="AM12" s="370"/>
      <c r="AN12" s="370">
        <v>13</v>
      </c>
      <c r="AO12" s="370"/>
      <c r="AP12" s="370"/>
      <c r="AQ12" s="370">
        <v>14</v>
      </c>
      <c r="AR12" s="370"/>
      <c r="AS12" s="370"/>
      <c r="AT12" s="370">
        <v>4964</v>
      </c>
      <c r="AU12" s="370"/>
      <c r="AV12" s="370"/>
      <c r="AW12" s="370"/>
      <c r="AX12" s="370"/>
      <c r="AY12" s="370"/>
      <c r="AZ12" s="370">
        <v>2199</v>
      </c>
      <c r="BA12" s="370"/>
      <c r="BB12" s="370"/>
      <c r="BC12" s="370"/>
      <c r="BD12" s="370"/>
      <c r="BE12" s="370">
        <v>2765</v>
      </c>
      <c r="BF12" s="370"/>
      <c r="BG12" s="370"/>
      <c r="BH12" s="370"/>
      <c r="BI12" s="370"/>
    </row>
    <row r="13" spans="1:65" s="4" customFormat="1" ht="15.75" customHeight="1">
      <c r="A13" s="296" t="s">
        <v>7</v>
      </c>
      <c r="B13" s="7"/>
      <c r="C13" s="296" t="s">
        <v>7</v>
      </c>
      <c r="D13" s="296" t="s">
        <v>7</v>
      </c>
      <c r="E13" s="7"/>
      <c r="F13" s="7"/>
      <c r="G13" s="7"/>
      <c r="H13" s="7"/>
      <c r="I13" s="7"/>
      <c r="J13" s="368" t="s">
        <v>14</v>
      </c>
      <c r="K13" s="368"/>
      <c r="L13" s="369"/>
      <c r="M13" s="370">
        <v>4</v>
      </c>
      <c r="N13" s="370"/>
      <c r="O13" s="370"/>
      <c r="P13" s="370">
        <v>282</v>
      </c>
      <c r="Q13" s="370"/>
      <c r="R13" s="370"/>
      <c r="S13" s="370"/>
      <c r="T13" s="370">
        <v>199</v>
      </c>
      <c r="U13" s="370"/>
      <c r="V13" s="370"/>
      <c r="W13" s="370">
        <v>83</v>
      </c>
      <c r="X13" s="370"/>
      <c r="Y13" s="370"/>
      <c r="Z13" s="370">
        <v>141</v>
      </c>
      <c r="AA13" s="370"/>
      <c r="AB13" s="370"/>
      <c r="AC13" s="370"/>
      <c r="AD13" s="370">
        <v>61</v>
      </c>
      <c r="AE13" s="370"/>
      <c r="AF13" s="370"/>
      <c r="AG13" s="370">
        <v>80</v>
      </c>
      <c r="AH13" s="370"/>
      <c r="AI13" s="370"/>
      <c r="AJ13" s="370">
        <v>50</v>
      </c>
      <c r="AK13" s="370"/>
      <c r="AL13" s="370"/>
      <c r="AM13" s="370"/>
      <c r="AN13" s="370">
        <v>27</v>
      </c>
      <c r="AO13" s="370"/>
      <c r="AP13" s="370"/>
      <c r="AQ13" s="370">
        <v>23</v>
      </c>
      <c r="AR13" s="370"/>
      <c r="AS13" s="370"/>
      <c r="AT13" s="370">
        <v>5035</v>
      </c>
      <c r="AU13" s="370"/>
      <c r="AV13" s="370"/>
      <c r="AW13" s="370"/>
      <c r="AX13" s="370"/>
      <c r="AY13" s="370"/>
      <c r="AZ13" s="370">
        <v>2590</v>
      </c>
      <c r="BA13" s="370"/>
      <c r="BB13" s="370"/>
      <c r="BC13" s="370"/>
      <c r="BD13" s="370"/>
      <c r="BE13" s="370">
        <v>2445</v>
      </c>
      <c r="BF13" s="370"/>
      <c r="BG13" s="370"/>
      <c r="BH13" s="370"/>
      <c r="BI13" s="370"/>
    </row>
    <row r="14" spans="1:65" s="66" customFormat="1" ht="15.75" customHeight="1">
      <c r="A14" s="301"/>
      <c r="B14" s="287"/>
      <c r="C14" s="301"/>
      <c r="D14" s="301"/>
      <c r="E14" s="287"/>
      <c r="F14" s="287"/>
      <c r="G14" s="287"/>
      <c r="H14" s="287"/>
      <c r="I14" s="287"/>
      <c r="J14" s="297"/>
      <c r="K14" s="297"/>
      <c r="L14" s="298"/>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row>
    <row r="15" spans="1:65" s="66" customFormat="1" ht="15.75" customHeight="1">
      <c r="A15" s="68" t="s">
        <v>7</v>
      </c>
      <c r="B15" s="7"/>
      <c r="C15" s="296" t="s">
        <v>7</v>
      </c>
      <c r="D15" s="296" t="s">
        <v>7</v>
      </c>
      <c r="E15" s="7"/>
      <c r="F15" s="7"/>
      <c r="G15" s="7"/>
      <c r="H15" s="7"/>
      <c r="I15" s="7"/>
      <c r="J15" s="368" t="s">
        <v>8</v>
      </c>
      <c r="K15" s="368"/>
      <c r="L15" s="369"/>
      <c r="M15" s="401">
        <v>9</v>
      </c>
      <c r="N15" s="370"/>
      <c r="O15" s="370"/>
      <c r="P15" s="370">
        <v>592</v>
      </c>
      <c r="Q15" s="370"/>
      <c r="R15" s="370"/>
      <c r="S15" s="370"/>
      <c r="T15" s="370">
        <v>378</v>
      </c>
      <c r="U15" s="370"/>
      <c r="V15" s="370"/>
      <c r="W15" s="370">
        <v>214</v>
      </c>
      <c r="X15" s="370"/>
      <c r="Y15" s="370"/>
      <c r="Z15" s="370">
        <v>230</v>
      </c>
      <c r="AA15" s="370"/>
      <c r="AB15" s="370"/>
      <c r="AC15" s="370"/>
      <c r="AD15" s="370">
        <v>109</v>
      </c>
      <c r="AE15" s="370"/>
      <c r="AF15" s="370"/>
      <c r="AG15" s="370">
        <v>121</v>
      </c>
      <c r="AH15" s="370"/>
      <c r="AI15" s="370"/>
      <c r="AJ15" s="370">
        <v>81</v>
      </c>
      <c r="AK15" s="370"/>
      <c r="AL15" s="370"/>
      <c r="AM15" s="370"/>
      <c r="AN15" s="370">
        <v>43</v>
      </c>
      <c r="AO15" s="370"/>
      <c r="AP15" s="370"/>
      <c r="AQ15" s="370">
        <v>38</v>
      </c>
      <c r="AR15" s="370"/>
      <c r="AS15" s="370"/>
      <c r="AT15" s="370">
        <v>10272</v>
      </c>
      <c r="AU15" s="370"/>
      <c r="AV15" s="370"/>
      <c r="AW15" s="370"/>
      <c r="AX15" s="370"/>
      <c r="AY15" s="370"/>
      <c r="AZ15" s="370">
        <v>4963</v>
      </c>
      <c r="BA15" s="370"/>
      <c r="BB15" s="370"/>
      <c r="BC15" s="370"/>
      <c r="BD15" s="370"/>
      <c r="BE15" s="370">
        <v>5309</v>
      </c>
      <c r="BF15" s="370"/>
      <c r="BG15" s="370"/>
      <c r="BH15" s="370"/>
      <c r="BI15" s="370"/>
    </row>
    <row r="16" spans="1:65" s="66" customFormat="1" ht="15.75" customHeight="1">
      <c r="A16" s="68" t="s">
        <v>7</v>
      </c>
      <c r="B16" s="7"/>
      <c r="C16" s="296" t="s">
        <v>7</v>
      </c>
      <c r="D16" s="381">
        <v>28</v>
      </c>
      <c r="E16" s="381"/>
      <c r="F16" s="7"/>
      <c r="G16" s="7"/>
      <c r="H16" s="7"/>
      <c r="I16" s="7"/>
      <c r="J16" s="368" t="s">
        <v>153</v>
      </c>
      <c r="K16" s="368"/>
      <c r="L16" s="369"/>
      <c r="M16" s="401">
        <v>5</v>
      </c>
      <c r="N16" s="370"/>
      <c r="O16" s="370"/>
      <c r="P16" s="370">
        <v>304</v>
      </c>
      <c r="Q16" s="370"/>
      <c r="R16" s="370"/>
      <c r="S16" s="370"/>
      <c r="T16" s="370">
        <v>183</v>
      </c>
      <c r="U16" s="370"/>
      <c r="V16" s="370"/>
      <c r="W16" s="370">
        <v>121</v>
      </c>
      <c r="X16" s="370"/>
      <c r="Y16" s="370"/>
      <c r="Z16" s="370">
        <v>101</v>
      </c>
      <c r="AA16" s="370"/>
      <c r="AB16" s="370"/>
      <c r="AC16" s="370"/>
      <c r="AD16" s="370">
        <v>62</v>
      </c>
      <c r="AE16" s="370"/>
      <c r="AF16" s="370"/>
      <c r="AG16" s="370">
        <v>39</v>
      </c>
      <c r="AH16" s="370"/>
      <c r="AI16" s="370"/>
      <c r="AJ16" s="370">
        <v>28</v>
      </c>
      <c r="AK16" s="370"/>
      <c r="AL16" s="370"/>
      <c r="AM16" s="370"/>
      <c r="AN16" s="370">
        <v>14</v>
      </c>
      <c r="AO16" s="370"/>
      <c r="AP16" s="370"/>
      <c r="AQ16" s="370">
        <v>14</v>
      </c>
      <c r="AR16" s="370"/>
      <c r="AS16" s="370"/>
      <c r="AT16" s="370">
        <v>5136</v>
      </c>
      <c r="AU16" s="370"/>
      <c r="AV16" s="370"/>
      <c r="AW16" s="370"/>
      <c r="AX16" s="370"/>
      <c r="AY16" s="370"/>
      <c r="AZ16" s="370">
        <v>2319</v>
      </c>
      <c r="BA16" s="370"/>
      <c r="BB16" s="370"/>
      <c r="BC16" s="370"/>
      <c r="BD16" s="370"/>
      <c r="BE16" s="370">
        <v>2817</v>
      </c>
      <c r="BF16" s="370"/>
      <c r="BG16" s="370"/>
      <c r="BH16" s="370"/>
      <c r="BI16" s="370"/>
    </row>
    <row r="17" spans="1:61" s="66" customFormat="1" ht="15.75" customHeight="1">
      <c r="A17" s="68" t="s">
        <v>7</v>
      </c>
      <c r="B17" s="7"/>
      <c r="C17" s="296" t="s">
        <v>7</v>
      </c>
      <c r="D17" s="296" t="s">
        <v>7</v>
      </c>
      <c r="E17" s="7"/>
      <c r="F17" s="7"/>
      <c r="G17" s="7"/>
      <c r="H17" s="7"/>
      <c r="I17" s="7"/>
      <c r="J17" s="368" t="s">
        <v>14</v>
      </c>
      <c r="K17" s="368"/>
      <c r="L17" s="369"/>
      <c r="M17" s="401">
        <v>4</v>
      </c>
      <c r="N17" s="370"/>
      <c r="O17" s="370"/>
      <c r="P17" s="370">
        <v>288</v>
      </c>
      <c r="Q17" s="370"/>
      <c r="R17" s="370"/>
      <c r="S17" s="370"/>
      <c r="T17" s="370">
        <v>195</v>
      </c>
      <c r="U17" s="370"/>
      <c r="V17" s="370"/>
      <c r="W17" s="370">
        <v>93</v>
      </c>
      <c r="X17" s="370"/>
      <c r="Y17" s="370"/>
      <c r="Z17" s="370">
        <v>129</v>
      </c>
      <c r="AA17" s="370"/>
      <c r="AB17" s="370"/>
      <c r="AC17" s="370"/>
      <c r="AD17" s="370">
        <v>47</v>
      </c>
      <c r="AE17" s="370"/>
      <c r="AF17" s="370"/>
      <c r="AG17" s="370">
        <v>82</v>
      </c>
      <c r="AH17" s="370"/>
      <c r="AI17" s="370"/>
      <c r="AJ17" s="370">
        <v>53</v>
      </c>
      <c r="AK17" s="370"/>
      <c r="AL17" s="370"/>
      <c r="AM17" s="370"/>
      <c r="AN17" s="370">
        <v>29</v>
      </c>
      <c r="AO17" s="370"/>
      <c r="AP17" s="370"/>
      <c r="AQ17" s="370">
        <v>24</v>
      </c>
      <c r="AR17" s="370"/>
      <c r="AS17" s="370"/>
      <c r="AT17" s="370">
        <v>5136</v>
      </c>
      <c r="AU17" s="370"/>
      <c r="AV17" s="370"/>
      <c r="AW17" s="370"/>
      <c r="AX17" s="370"/>
      <c r="AY17" s="370"/>
      <c r="AZ17" s="370">
        <v>2644</v>
      </c>
      <c r="BA17" s="370"/>
      <c r="BB17" s="370"/>
      <c r="BC17" s="370"/>
      <c r="BD17" s="370"/>
      <c r="BE17" s="370">
        <v>2492</v>
      </c>
      <c r="BF17" s="370"/>
      <c r="BG17" s="370"/>
      <c r="BH17" s="370"/>
      <c r="BI17" s="370"/>
    </row>
    <row r="18" spans="1:61" s="66" customFormat="1" ht="15.75" customHeight="1">
      <c r="A18" s="68"/>
      <c r="B18" s="7"/>
      <c r="C18" s="296"/>
      <c r="D18" s="296"/>
      <c r="E18" s="7"/>
      <c r="F18" s="7"/>
      <c r="G18" s="7"/>
      <c r="H18" s="7"/>
      <c r="I18" s="7"/>
      <c r="J18" s="290"/>
      <c r="K18" s="290"/>
      <c r="L18" s="291"/>
      <c r="M18" s="292"/>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row>
    <row r="19" spans="1:61" s="66" customFormat="1" ht="15.75" customHeight="1">
      <c r="A19" s="68"/>
      <c r="B19" s="7"/>
      <c r="C19" s="296"/>
      <c r="D19" s="296"/>
      <c r="E19" s="7"/>
      <c r="F19" s="7"/>
      <c r="G19" s="7"/>
      <c r="H19" s="7"/>
      <c r="I19" s="7"/>
      <c r="J19" s="368" t="s">
        <v>8</v>
      </c>
      <c r="K19" s="368"/>
      <c r="L19" s="369"/>
      <c r="M19" s="401">
        <v>9</v>
      </c>
      <c r="N19" s="370"/>
      <c r="O19" s="370"/>
      <c r="P19" s="370">
        <v>599</v>
      </c>
      <c r="Q19" s="370"/>
      <c r="R19" s="370"/>
      <c r="S19" s="370"/>
      <c r="T19" s="370">
        <v>391</v>
      </c>
      <c r="U19" s="370"/>
      <c r="V19" s="370"/>
      <c r="W19" s="370">
        <v>208</v>
      </c>
      <c r="X19" s="370"/>
      <c r="Y19" s="370"/>
      <c r="Z19" s="370">
        <v>242</v>
      </c>
      <c r="AA19" s="370"/>
      <c r="AB19" s="370"/>
      <c r="AC19" s="370"/>
      <c r="AD19" s="370">
        <v>111</v>
      </c>
      <c r="AE19" s="370"/>
      <c r="AF19" s="370"/>
      <c r="AG19" s="370">
        <v>131</v>
      </c>
      <c r="AH19" s="370"/>
      <c r="AI19" s="370"/>
      <c r="AJ19" s="370">
        <v>85</v>
      </c>
      <c r="AK19" s="370"/>
      <c r="AL19" s="370"/>
      <c r="AM19" s="370"/>
      <c r="AN19" s="370">
        <v>47</v>
      </c>
      <c r="AO19" s="370"/>
      <c r="AP19" s="370"/>
      <c r="AQ19" s="370">
        <v>38</v>
      </c>
      <c r="AR19" s="370"/>
      <c r="AS19" s="370"/>
      <c r="AT19" s="370">
        <v>10240</v>
      </c>
      <c r="AU19" s="370"/>
      <c r="AV19" s="370"/>
      <c r="AW19" s="370"/>
      <c r="AX19" s="370"/>
      <c r="AY19" s="370"/>
      <c r="AZ19" s="370">
        <v>5099</v>
      </c>
      <c r="BA19" s="370"/>
      <c r="BB19" s="370"/>
      <c r="BC19" s="370"/>
      <c r="BD19" s="370"/>
      <c r="BE19" s="370">
        <v>5141</v>
      </c>
      <c r="BF19" s="370"/>
      <c r="BG19" s="370"/>
      <c r="BH19" s="370"/>
      <c r="BI19" s="370"/>
    </row>
    <row r="20" spans="1:61" s="66" customFormat="1" ht="15.75" customHeight="1">
      <c r="A20" s="68"/>
      <c r="B20" s="7"/>
      <c r="C20" s="296"/>
      <c r="D20" s="381">
        <v>29</v>
      </c>
      <c r="E20" s="381"/>
      <c r="F20" s="7"/>
      <c r="G20" s="7"/>
      <c r="H20" s="7"/>
      <c r="I20" s="7"/>
      <c r="J20" s="368" t="s">
        <v>153</v>
      </c>
      <c r="K20" s="368"/>
      <c r="L20" s="369"/>
      <c r="M20" s="401">
        <v>5</v>
      </c>
      <c r="N20" s="370"/>
      <c r="O20" s="370"/>
      <c r="P20" s="370">
        <v>302</v>
      </c>
      <c r="Q20" s="370"/>
      <c r="R20" s="370"/>
      <c r="S20" s="370"/>
      <c r="T20" s="370">
        <v>183</v>
      </c>
      <c r="U20" s="370"/>
      <c r="V20" s="370"/>
      <c r="W20" s="370">
        <v>119</v>
      </c>
      <c r="X20" s="370"/>
      <c r="Y20" s="370"/>
      <c r="Z20" s="370">
        <v>101</v>
      </c>
      <c r="AA20" s="370"/>
      <c r="AB20" s="370"/>
      <c r="AC20" s="370"/>
      <c r="AD20" s="370">
        <v>59</v>
      </c>
      <c r="AE20" s="370"/>
      <c r="AF20" s="370"/>
      <c r="AG20" s="370">
        <v>42</v>
      </c>
      <c r="AH20" s="370"/>
      <c r="AI20" s="370"/>
      <c r="AJ20" s="370">
        <v>28</v>
      </c>
      <c r="AK20" s="370"/>
      <c r="AL20" s="370"/>
      <c r="AM20" s="370"/>
      <c r="AN20" s="370">
        <v>14</v>
      </c>
      <c r="AO20" s="370"/>
      <c r="AP20" s="370"/>
      <c r="AQ20" s="370">
        <v>14</v>
      </c>
      <c r="AR20" s="370"/>
      <c r="AS20" s="370"/>
      <c r="AT20" s="370">
        <v>5136</v>
      </c>
      <c r="AU20" s="370"/>
      <c r="AV20" s="370"/>
      <c r="AW20" s="370"/>
      <c r="AX20" s="370"/>
      <c r="AY20" s="370"/>
      <c r="AZ20" s="370">
        <v>2419</v>
      </c>
      <c r="BA20" s="370"/>
      <c r="BB20" s="370"/>
      <c r="BC20" s="370"/>
      <c r="BD20" s="370"/>
      <c r="BE20" s="370">
        <v>2717</v>
      </c>
      <c r="BF20" s="370"/>
      <c r="BG20" s="370"/>
      <c r="BH20" s="370"/>
      <c r="BI20" s="370"/>
    </row>
    <row r="21" spans="1:61" s="66" customFormat="1" ht="15.75" customHeight="1">
      <c r="A21" s="68"/>
      <c r="B21" s="7"/>
      <c r="C21" s="296"/>
      <c r="D21" s="296"/>
      <c r="E21" s="7"/>
      <c r="F21" s="7"/>
      <c r="G21" s="7"/>
      <c r="H21" s="7"/>
      <c r="I21" s="7"/>
      <c r="J21" s="368" t="s">
        <v>14</v>
      </c>
      <c r="K21" s="368"/>
      <c r="L21" s="369"/>
      <c r="M21" s="401">
        <v>4</v>
      </c>
      <c r="N21" s="370"/>
      <c r="O21" s="370"/>
      <c r="P21" s="370">
        <v>297</v>
      </c>
      <c r="Q21" s="370"/>
      <c r="R21" s="370"/>
      <c r="S21" s="370"/>
      <c r="T21" s="370">
        <v>208</v>
      </c>
      <c r="U21" s="370"/>
      <c r="V21" s="370"/>
      <c r="W21" s="370">
        <v>89</v>
      </c>
      <c r="X21" s="370"/>
      <c r="Y21" s="370"/>
      <c r="Z21" s="370">
        <v>141</v>
      </c>
      <c r="AA21" s="370"/>
      <c r="AB21" s="370"/>
      <c r="AC21" s="370"/>
      <c r="AD21" s="370">
        <v>52</v>
      </c>
      <c r="AE21" s="370"/>
      <c r="AF21" s="370"/>
      <c r="AG21" s="370">
        <v>89</v>
      </c>
      <c r="AH21" s="370"/>
      <c r="AI21" s="370"/>
      <c r="AJ21" s="370">
        <v>57</v>
      </c>
      <c r="AK21" s="370"/>
      <c r="AL21" s="370"/>
      <c r="AM21" s="370"/>
      <c r="AN21" s="370">
        <v>33</v>
      </c>
      <c r="AO21" s="370"/>
      <c r="AP21" s="370"/>
      <c r="AQ21" s="370">
        <v>24</v>
      </c>
      <c r="AR21" s="370"/>
      <c r="AS21" s="370"/>
      <c r="AT21" s="370">
        <v>5104</v>
      </c>
      <c r="AU21" s="370"/>
      <c r="AV21" s="370"/>
      <c r="AW21" s="370"/>
      <c r="AX21" s="370"/>
      <c r="AY21" s="370"/>
      <c r="AZ21" s="370">
        <v>2680</v>
      </c>
      <c r="BA21" s="370"/>
      <c r="BB21" s="370"/>
      <c r="BC21" s="370"/>
      <c r="BD21" s="370"/>
      <c r="BE21" s="370">
        <v>2424</v>
      </c>
      <c r="BF21" s="370"/>
      <c r="BG21" s="370"/>
      <c r="BH21" s="370"/>
      <c r="BI21" s="370"/>
    </row>
    <row r="22" spans="1:61" s="66" customFormat="1" ht="15.75" customHeight="1">
      <c r="A22" s="68"/>
      <c r="B22" s="7"/>
      <c r="C22" s="296"/>
      <c r="D22" s="296"/>
      <c r="E22" s="7"/>
      <c r="F22" s="7"/>
      <c r="G22" s="7"/>
      <c r="H22" s="7"/>
      <c r="I22" s="7"/>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row>
    <row r="23" spans="1:61" s="66" customFormat="1" ht="15.75" customHeight="1">
      <c r="A23" s="296" t="s">
        <v>7</v>
      </c>
      <c r="B23" s="7"/>
      <c r="C23" s="296" t="s">
        <v>7</v>
      </c>
      <c r="D23" s="296" t="s">
        <v>7</v>
      </c>
      <c r="E23" s="7"/>
      <c r="F23" s="7"/>
      <c r="G23" s="7"/>
      <c r="H23" s="7"/>
      <c r="I23" s="7"/>
      <c r="J23" s="368" t="s">
        <v>8</v>
      </c>
      <c r="K23" s="368"/>
      <c r="L23" s="369"/>
      <c r="M23" s="370">
        <v>9</v>
      </c>
      <c r="N23" s="370"/>
      <c r="O23" s="370"/>
      <c r="P23" s="370">
        <v>593</v>
      </c>
      <c r="Q23" s="370"/>
      <c r="R23" s="370"/>
      <c r="S23" s="370"/>
      <c r="T23" s="370">
        <v>391</v>
      </c>
      <c r="U23" s="370"/>
      <c r="V23" s="370"/>
      <c r="W23" s="370">
        <v>202</v>
      </c>
      <c r="X23" s="370"/>
      <c r="Y23" s="370"/>
      <c r="Z23" s="370">
        <v>255</v>
      </c>
      <c r="AA23" s="370"/>
      <c r="AB23" s="370"/>
      <c r="AC23" s="370"/>
      <c r="AD23" s="370">
        <v>114</v>
      </c>
      <c r="AE23" s="370"/>
      <c r="AF23" s="370"/>
      <c r="AG23" s="370">
        <v>141</v>
      </c>
      <c r="AH23" s="370"/>
      <c r="AI23" s="370"/>
      <c r="AJ23" s="370">
        <v>87</v>
      </c>
      <c r="AK23" s="370"/>
      <c r="AL23" s="370"/>
      <c r="AM23" s="370"/>
      <c r="AN23" s="370">
        <v>49</v>
      </c>
      <c r="AO23" s="370"/>
      <c r="AP23" s="370"/>
      <c r="AQ23" s="370">
        <v>38</v>
      </c>
      <c r="AR23" s="370"/>
      <c r="AS23" s="370"/>
      <c r="AT23" s="370">
        <v>10289</v>
      </c>
      <c r="AU23" s="370"/>
      <c r="AV23" s="370"/>
      <c r="AW23" s="370"/>
      <c r="AX23" s="370"/>
      <c r="AY23" s="370"/>
      <c r="AZ23" s="370">
        <v>5174</v>
      </c>
      <c r="BA23" s="370"/>
      <c r="BB23" s="370"/>
      <c r="BC23" s="370"/>
      <c r="BD23" s="370"/>
      <c r="BE23" s="370">
        <v>5115</v>
      </c>
      <c r="BF23" s="370"/>
      <c r="BG23" s="370"/>
      <c r="BH23" s="370"/>
      <c r="BI23" s="370"/>
    </row>
    <row r="24" spans="1:61" s="66" customFormat="1" ht="15.75" customHeight="1">
      <c r="A24" s="296" t="s">
        <v>7</v>
      </c>
      <c r="B24" s="7"/>
      <c r="C24" s="296" t="s">
        <v>7</v>
      </c>
      <c r="D24" s="381">
        <v>30</v>
      </c>
      <c r="E24" s="381"/>
      <c r="F24" s="7"/>
      <c r="G24" s="7"/>
      <c r="H24" s="7"/>
      <c r="I24" s="7"/>
      <c r="J24" s="617" t="s">
        <v>153</v>
      </c>
      <c r="K24" s="617"/>
      <c r="L24" s="618"/>
      <c r="M24" s="370">
        <v>5</v>
      </c>
      <c r="N24" s="370"/>
      <c r="O24" s="370"/>
      <c r="P24" s="370">
        <v>298</v>
      </c>
      <c r="Q24" s="370"/>
      <c r="R24" s="370"/>
      <c r="S24" s="370"/>
      <c r="T24" s="370">
        <v>182</v>
      </c>
      <c r="U24" s="370"/>
      <c r="V24" s="370"/>
      <c r="W24" s="370">
        <v>116</v>
      </c>
      <c r="X24" s="370"/>
      <c r="Y24" s="370"/>
      <c r="Z24" s="370">
        <v>108</v>
      </c>
      <c r="AA24" s="370"/>
      <c r="AB24" s="370"/>
      <c r="AC24" s="370"/>
      <c r="AD24" s="370">
        <v>60</v>
      </c>
      <c r="AE24" s="370"/>
      <c r="AF24" s="370"/>
      <c r="AG24" s="370">
        <v>48</v>
      </c>
      <c r="AH24" s="370"/>
      <c r="AI24" s="370"/>
      <c r="AJ24" s="370">
        <v>31</v>
      </c>
      <c r="AK24" s="370"/>
      <c r="AL24" s="370"/>
      <c r="AM24" s="370"/>
      <c r="AN24" s="370">
        <v>17</v>
      </c>
      <c r="AO24" s="370"/>
      <c r="AP24" s="370"/>
      <c r="AQ24" s="370">
        <v>14</v>
      </c>
      <c r="AR24" s="370"/>
      <c r="AS24" s="370"/>
      <c r="AT24" s="370">
        <v>5128</v>
      </c>
      <c r="AU24" s="370"/>
      <c r="AV24" s="370"/>
      <c r="AW24" s="370"/>
      <c r="AX24" s="370"/>
      <c r="AY24" s="370"/>
      <c r="AZ24" s="370">
        <v>2434</v>
      </c>
      <c r="BA24" s="370"/>
      <c r="BB24" s="370"/>
      <c r="BC24" s="370"/>
      <c r="BD24" s="370"/>
      <c r="BE24" s="370">
        <v>2694</v>
      </c>
      <c r="BF24" s="370"/>
      <c r="BG24" s="370"/>
      <c r="BH24" s="370"/>
      <c r="BI24" s="370"/>
    </row>
    <row r="25" spans="1:61" s="66" customFormat="1" ht="15.75" customHeight="1">
      <c r="A25" s="296" t="s">
        <v>7</v>
      </c>
      <c r="B25" s="7"/>
      <c r="C25" s="296" t="s">
        <v>7</v>
      </c>
      <c r="D25" s="296" t="s">
        <v>7</v>
      </c>
      <c r="E25" s="7"/>
      <c r="F25" s="7"/>
      <c r="G25" s="7"/>
      <c r="H25" s="7"/>
      <c r="I25" s="7"/>
      <c r="J25" s="617" t="s">
        <v>14</v>
      </c>
      <c r="K25" s="617"/>
      <c r="L25" s="618"/>
      <c r="M25" s="370">
        <v>4</v>
      </c>
      <c r="N25" s="370"/>
      <c r="O25" s="370"/>
      <c r="P25" s="370">
        <v>295</v>
      </c>
      <c r="Q25" s="370"/>
      <c r="R25" s="370"/>
      <c r="S25" s="370"/>
      <c r="T25" s="370">
        <v>209</v>
      </c>
      <c r="U25" s="370"/>
      <c r="V25" s="370"/>
      <c r="W25" s="370">
        <v>86</v>
      </c>
      <c r="X25" s="370"/>
      <c r="Y25" s="370"/>
      <c r="Z25" s="370">
        <v>147</v>
      </c>
      <c r="AA25" s="370"/>
      <c r="AB25" s="370"/>
      <c r="AC25" s="370"/>
      <c r="AD25" s="370">
        <v>54</v>
      </c>
      <c r="AE25" s="370"/>
      <c r="AF25" s="370"/>
      <c r="AG25" s="370">
        <v>93</v>
      </c>
      <c r="AH25" s="370"/>
      <c r="AI25" s="370"/>
      <c r="AJ25" s="370">
        <v>56</v>
      </c>
      <c r="AK25" s="370"/>
      <c r="AL25" s="370"/>
      <c r="AM25" s="370"/>
      <c r="AN25" s="370">
        <v>32</v>
      </c>
      <c r="AO25" s="370"/>
      <c r="AP25" s="370"/>
      <c r="AQ25" s="370">
        <v>24</v>
      </c>
      <c r="AR25" s="370"/>
      <c r="AS25" s="370"/>
      <c r="AT25" s="370">
        <v>5161</v>
      </c>
      <c r="AU25" s="370"/>
      <c r="AV25" s="370"/>
      <c r="AW25" s="370"/>
      <c r="AX25" s="370"/>
      <c r="AY25" s="370"/>
      <c r="AZ25" s="370">
        <v>2740</v>
      </c>
      <c r="BA25" s="370"/>
      <c r="BB25" s="370"/>
      <c r="BC25" s="370"/>
      <c r="BD25" s="370"/>
      <c r="BE25" s="370">
        <v>2421</v>
      </c>
      <c r="BF25" s="370"/>
      <c r="BG25" s="370"/>
      <c r="BH25" s="370"/>
      <c r="BI25" s="370"/>
    </row>
    <row r="26" spans="1:61" s="66" customFormat="1" ht="15.75" customHeight="1">
      <c r="A26" s="301"/>
      <c r="B26" s="287"/>
      <c r="C26" s="301"/>
      <c r="D26" s="301"/>
      <c r="E26" s="287"/>
      <c r="F26" s="287"/>
      <c r="G26" s="287"/>
      <c r="H26" s="287"/>
      <c r="I26" s="287"/>
      <c r="J26" s="327"/>
      <c r="K26" s="327"/>
      <c r="L26" s="328"/>
      <c r="M26" s="299"/>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row>
    <row r="27" spans="1:61" s="66" customFormat="1" ht="15.75" customHeight="1">
      <c r="A27" s="301" t="s">
        <v>7</v>
      </c>
      <c r="B27" s="287"/>
      <c r="C27" s="301" t="s">
        <v>7</v>
      </c>
      <c r="D27" s="301" t="s">
        <v>7</v>
      </c>
      <c r="E27" s="287"/>
      <c r="F27" s="287"/>
      <c r="G27" s="287"/>
      <c r="H27" s="287"/>
      <c r="I27" s="287"/>
      <c r="J27" s="404" t="s">
        <v>8</v>
      </c>
      <c r="K27" s="404"/>
      <c r="L27" s="405"/>
      <c r="M27" s="406">
        <v>9</v>
      </c>
      <c r="N27" s="402"/>
      <c r="O27" s="402"/>
      <c r="P27" s="402">
        <v>583</v>
      </c>
      <c r="Q27" s="402"/>
      <c r="R27" s="402"/>
      <c r="S27" s="402"/>
      <c r="T27" s="402">
        <v>374</v>
      </c>
      <c r="U27" s="402"/>
      <c r="V27" s="402"/>
      <c r="W27" s="402">
        <v>209</v>
      </c>
      <c r="X27" s="402"/>
      <c r="Y27" s="402"/>
      <c r="Z27" s="402">
        <v>248</v>
      </c>
      <c r="AA27" s="402"/>
      <c r="AB27" s="402"/>
      <c r="AC27" s="402"/>
      <c r="AD27" s="402">
        <v>101</v>
      </c>
      <c r="AE27" s="402"/>
      <c r="AF27" s="402"/>
      <c r="AG27" s="402">
        <v>147</v>
      </c>
      <c r="AH27" s="402"/>
      <c r="AI27" s="402"/>
      <c r="AJ27" s="402">
        <v>90</v>
      </c>
      <c r="AK27" s="402"/>
      <c r="AL27" s="402"/>
      <c r="AM27" s="402"/>
      <c r="AN27" s="402">
        <v>45</v>
      </c>
      <c r="AO27" s="402"/>
      <c r="AP27" s="402"/>
      <c r="AQ27" s="402">
        <v>45</v>
      </c>
      <c r="AR27" s="402"/>
      <c r="AS27" s="402"/>
      <c r="AT27" s="402">
        <v>10145</v>
      </c>
      <c r="AU27" s="402"/>
      <c r="AV27" s="402"/>
      <c r="AW27" s="402"/>
      <c r="AX27" s="402"/>
      <c r="AY27" s="402"/>
      <c r="AZ27" s="402">
        <v>4963</v>
      </c>
      <c r="BA27" s="402"/>
      <c r="BB27" s="402"/>
      <c r="BC27" s="402"/>
      <c r="BD27" s="402"/>
      <c r="BE27" s="402">
        <v>5182</v>
      </c>
      <c r="BF27" s="402"/>
      <c r="BG27" s="402"/>
      <c r="BH27" s="402"/>
      <c r="BI27" s="402"/>
    </row>
    <row r="28" spans="1:61" s="66" customFormat="1" ht="15.75" customHeight="1">
      <c r="A28" s="403" t="s">
        <v>670</v>
      </c>
      <c r="B28" s="403"/>
      <c r="C28" s="403"/>
      <c r="D28" s="403" t="s">
        <v>671</v>
      </c>
      <c r="E28" s="403"/>
      <c r="F28" s="287"/>
      <c r="G28" s="287"/>
      <c r="H28" s="287"/>
      <c r="I28" s="287"/>
      <c r="J28" s="619" t="s">
        <v>153</v>
      </c>
      <c r="K28" s="619"/>
      <c r="L28" s="620"/>
      <c r="M28" s="406">
        <v>5</v>
      </c>
      <c r="N28" s="402"/>
      <c r="O28" s="402"/>
      <c r="P28" s="402">
        <v>294</v>
      </c>
      <c r="Q28" s="402"/>
      <c r="R28" s="402"/>
      <c r="S28" s="402"/>
      <c r="T28" s="402">
        <v>171</v>
      </c>
      <c r="U28" s="402"/>
      <c r="V28" s="402"/>
      <c r="W28" s="402">
        <v>123</v>
      </c>
      <c r="X28" s="402"/>
      <c r="Y28" s="402"/>
      <c r="Z28" s="402">
        <v>97</v>
      </c>
      <c r="AA28" s="402"/>
      <c r="AB28" s="402"/>
      <c r="AC28" s="402"/>
      <c r="AD28" s="402">
        <v>52</v>
      </c>
      <c r="AE28" s="402"/>
      <c r="AF28" s="402"/>
      <c r="AG28" s="402">
        <v>45</v>
      </c>
      <c r="AH28" s="402"/>
      <c r="AI28" s="402"/>
      <c r="AJ28" s="402">
        <v>28</v>
      </c>
      <c r="AK28" s="402"/>
      <c r="AL28" s="402"/>
      <c r="AM28" s="402"/>
      <c r="AN28" s="402">
        <v>13</v>
      </c>
      <c r="AO28" s="402"/>
      <c r="AP28" s="402"/>
      <c r="AQ28" s="402">
        <v>15</v>
      </c>
      <c r="AR28" s="402"/>
      <c r="AS28" s="402"/>
      <c r="AT28" s="402">
        <v>4969</v>
      </c>
      <c r="AU28" s="402"/>
      <c r="AV28" s="402"/>
      <c r="AW28" s="402"/>
      <c r="AX28" s="402"/>
      <c r="AY28" s="402"/>
      <c r="AZ28" s="402">
        <v>2293</v>
      </c>
      <c r="BA28" s="402"/>
      <c r="BB28" s="402"/>
      <c r="BC28" s="402"/>
      <c r="BD28" s="402"/>
      <c r="BE28" s="402">
        <v>2676</v>
      </c>
      <c r="BF28" s="402"/>
      <c r="BG28" s="402"/>
      <c r="BH28" s="402"/>
      <c r="BI28" s="402"/>
    </row>
    <row r="29" spans="1:61" s="66" customFormat="1" ht="15.75" customHeight="1">
      <c r="A29" s="14" t="s">
        <v>7</v>
      </c>
      <c r="B29" s="15"/>
      <c r="C29" s="14" t="s">
        <v>7</v>
      </c>
      <c r="D29" s="14" t="s">
        <v>7</v>
      </c>
      <c r="E29" s="15"/>
      <c r="F29" s="15"/>
      <c r="G29" s="15"/>
      <c r="H29" s="15"/>
      <c r="I29" s="15"/>
      <c r="J29" s="621" t="s">
        <v>14</v>
      </c>
      <c r="K29" s="621"/>
      <c r="L29" s="622"/>
      <c r="M29" s="411">
        <v>4</v>
      </c>
      <c r="N29" s="407"/>
      <c r="O29" s="407"/>
      <c r="P29" s="407">
        <v>289</v>
      </c>
      <c r="Q29" s="407"/>
      <c r="R29" s="407"/>
      <c r="S29" s="407"/>
      <c r="T29" s="407">
        <v>203</v>
      </c>
      <c r="U29" s="407"/>
      <c r="V29" s="407"/>
      <c r="W29" s="407">
        <v>86</v>
      </c>
      <c r="X29" s="407"/>
      <c r="Y29" s="407"/>
      <c r="Z29" s="407">
        <v>151</v>
      </c>
      <c r="AA29" s="407"/>
      <c r="AB29" s="407"/>
      <c r="AC29" s="407"/>
      <c r="AD29" s="407">
        <v>49</v>
      </c>
      <c r="AE29" s="407"/>
      <c r="AF29" s="407"/>
      <c r="AG29" s="407">
        <v>102</v>
      </c>
      <c r="AH29" s="407"/>
      <c r="AI29" s="407"/>
      <c r="AJ29" s="407">
        <v>62</v>
      </c>
      <c r="AK29" s="407"/>
      <c r="AL29" s="407"/>
      <c r="AM29" s="407"/>
      <c r="AN29" s="407">
        <v>32</v>
      </c>
      <c r="AO29" s="407"/>
      <c r="AP29" s="407"/>
      <c r="AQ29" s="407">
        <v>30</v>
      </c>
      <c r="AR29" s="407"/>
      <c r="AS29" s="407"/>
      <c r="AT29" s="407">
        <v>5176</v>
      </c>
      <c r="AU29" s="407"/>
      <c r="AV29" s="407"/>
      <c r="AW29" s="407"/>
      <c r="AX29" s="407"/>
      <c r="AY29" s="407"/>
      <c r="AZ29" s="407">
        <v>2670</v>
      </c>
      <c r="BA29" s="407"/>
      <c r="BB29" s="407"/>
      <c r="BC29" s="407"/>
      <c r="BD29" s="407"/>
      <c r="BE29" s="407">
        <v>2506</v>
      </c>
      <c r="BF29" s="407"/>
      <c r="BG29" s="407"/>
      <c r="BH29" s="407"/>
      <c r="BI29" s="407"/>
    </row>
    <row r="30" spans="1:61" s="17" customFormat="1" ht="9.6">
      <c r="A30" s="17" t="s">
        <v>673</v>
      </c>
      <c r="B30" s="18"/>
      <c r="C30" s="18"/>
      <c r="D30" s="19" t="s">
        <v>32</v>
      </c>
      <c r="E30" s="18"/>
      <c r="F30" s="18"/>
      <c r="G30" s="18"/>
      <c r="H30" s="18"/>
      <c r="I30" s="18"/>
      <c r="J30" s="75"/>
      <c r="K30" s="75"/>
      <c r="L30" s="75"/>
      <c r="M30" s="75"/>
      <c r="N30" s="75"/>
      <c r="O30" s="75"/>
      <c r="P30" s="75"/>
      <c r="Q30" s="75"/>
      <c r="R30" s="75"/>
      <c r="S30" s="75"/>
      <c r="T30" s="75"/>
      <c r="U30" s="75"/>
      <c r="V30" s="75"/>
      <c r="W30" s="75"/>
      <c r="X30" s="75"/>
      <c r="Y30" s="75"/>
      <c r="Z30" s="75"/>
      <c r="AA30" s="75"/>
      <c r="AB30" s="75"/>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row>
    <row r="31" spans="1:61" s="17" customFormat="1" ht="9.6">
      <c r="B31" s="18"/>
      <c r="C31" s="18"/>
      <c r="D31" s="19"/>
      <c r="E31" s="18"/>
      <c r="F31" s="18"/>
      <c r="G31" s="18"/>
      <c r="H31" s="18"/>
      <c r="I31" s="18"/>
      <c r="J31" s="75"/>
      <c r="K31" s="75"/>
      <c r="L31" s="75"/>
      <c r="M31" s="75"/>
      <c r="N31" s="75"/>
      <c r="O31" s="75"/>
      <c r="P31" s="75"/>
      <c r="Q31" s="75"/>
      <c r="R31" s="75"/>
      <c r="S31" s="75"/>
      <c r="T31" s="75"/>
      <c r="U31" s="75"/>
      <c r="V31" s="75"/>
      <c r="W31" s="75"/>
      <c r="X31" s="75"/>
      <c r="Y31" s="75"/>
      <c r="Z31" s="75"/>
      <c r="AA31" s="75"/>
      <c r="AB31" s="75"/>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row>
    <row r="32" spans="1:61" s="62" customFormat="1" ht="19.2">
      <c r="A32" s="663" t="s">
        <v>742</v>
      </c>
      <c r="B32" s="663"/>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row>
    <row r="33" spans="1:65" s="4" customFormat="1" ht="9.6">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row>
    <row r="34" spans="1:65" s="4" customFormat="1" ht="9.6">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357" t="s">
        <v>743</v>
      </c>
    </row>
    <row r="35" spans="1:65" s="4" customFormat="1" ht="9.6">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357"/>
    </row>
    <row r="36" spans="1:65" s="7" customFormat="1" ht="13.95" customHeight="1">
      <c r="A36" s="627" t="s">
        <v>744</v>
      </c>
      <c r="B36" s="627"/>
      <c r="C36" s="627"/>
      <c r="D36" s="627"/>
      <c r="E36" s="627"/>
      <c r="F36" s="627"/>
      <c r="G36" s="627"/>
      <c r="H36" s="627"/>
      <c r="I36" s="627"/>
      <c r="J36" s="629" t="s">
        <v>745</v>
      </c>
      <c r="K36" s="630"/>
      <c r="L36" s="630"/>
      <c r="M36" s="630"/>
      <c r="N36" s="631"/>
      <c r="O36" s="638" t="s">
        <v>746</v>
      </c>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40"/>
      <c r="AU36" s="641" t="s">
        <v>747</v>
      </c>
      <c r="AV36" s="642"/>
      <c r="AW36" s="642"/>
      <c r="AX36" s="642"/>
      <c r="AY36" s="642"/>
      <c r="AZ36" s="642"/>
      <c r="BA36" s="642"/>
      <c r="BB36" s="642"/>
      <c r="BC36" s="642"/>
      <c r="BD36" s="642"/>
      <c r="BE36" s="642"/>
      <c r="BF36" s="642"/>
      <c r="BG36" s="642"/>
      <c r="BH36" s="642"/>
      <c r="BI36" s="643"/>
      <c r="BK36" s="322"/>
      <c r="BL36" s="322"/>
      <c r="BM36" s="322"/>
    </row>
    <row r="37" spans="1:65" s="7" customFormat="1" ht="13.95" customHeight="1">
      <c r="A37" s="628"/>
      <c r="B37" s="628"/>
      <c r="C37" s="628"/>
      <c r="D37" s="628"/>
      <c r="E37" s="628"/>
      <c r="F37" s="628"/>
      <c r="G37" s="628"/>
      <c r="H37" s="628"/>
      <c r="I37" s="628"/>
      <c r="J37" s="632"/>
      <c r="K37" s="633"/>
      <c r="L37" s="633"/>
      <c r="M37" s="633"/>
      <c r="N37" s="634"/>
      <c r="O37" s="650" t="s">
        <v>104</v>
      </c>
      <c r="P37" s="651"/>
      <c r="Q37" s="651"/>
      <c r="R37" s="651"/>
      <c r="S37" s="651"/>
      <c r="T37" s="651"/>
      <c r="U37" s="651"/>
      <c r="V37" s="651"/>
      <c r="W37" s="651"/>
      <c r="X37" s="651"/>
      <c r="Y37" s="651"/>
      <c r="Z37" s="651"/>
      <c r="AA37" s="651"/>
      <c r="AB37" s="651"/>
      <c r="AC37" s="651"/>
      <c r="AD37" s="652"/>
      <c r="AE37" s="650" t="s">
        <v>105</v>
      </c>
      <c r="AF37" s="651"/>
      <c r="AG37" s="651"/>
      <c r="AH37" s="651"/>
      <c r="AI37" s="651"/>
      <c r="AJ37" s="651"/>
      <c r="AK37" s="651"/>
      <c r="AL37" s="651"/>
      <c r="AM37" s="651"/>
      <c r="AN37" s="651"/>
      <c r="AO37" s="651"/>
      <c r="AP37" s="651"/>
      <c r="AQ37" s="651"/>
      <c r="AR37" s="651"/>
      <c r="AS37" s="651"/>
      <c r="AT37" s="652"/>
      <c r="AU37" s="644"/>
      <c r="AV37" s="645"/>
      <c r="AW37" s="645"/>
      <c r="AX37" s="645"/>
      <c r="AY37" s="645"/>
      <c r="AZ37" s="645"/>
      <c r="BA37" s="645"/>
      <c r="BB37" s="645"/>
      <c r="BC37" s="645"/>
      <c r="BD37" s="645"/>
      <c r="BE37" s="645"/>
      <c r="BF37" s="645"/>
      <c r="BG37" s="645"/>
      <c r="BH37" s="645"/>
      <c r="BI37" s="646"/>
    </row>
    <row r="38" spans="1:65" s="7" customFormat="1" ht="13.95" customHeight="1">
      <c r="A38" s="653" t="s">
        <v>161</v>
      </c>
      <c r="B38" s="653"/>
      <c r="C38" s="653"/>
      <c r="D38" s="653"/>
      <c r="E38" s="653"/>
      <c r="F38" s="653"/>
      <c r="G38" s="653"/>
      <c r="H38" s="653"/>
      <c r="I38" s="653"/>
      <c r="J38" s="632"/>
      <c r="K38" s="633"/>
      <c r="L38" s="633"/>
      <c r="M38" s="633"/>
      <c r="N38" s="634"/>
      <c r="O38" s="635"/>
      <c r="P38" s="636"/>
      <c r="Q38" s="636"/>
      <c r="R38" s="636"/>
      <c r="S38" s="636"/>
      <c r="T38" s="636"/>
      <c r="U38" s="636"/>
      <c r="V38" s="636"/>
      <c r="W38" s="636"/>
      <c r="X38" s="636"/>
      <c r="Y38" s="636"/>
      <c r="Z38" s="636"/>
      <c r="AA38" s="636"/>
      <c r="AB38" s="636"/>
      <c r="AC38" s="636"/>
      <c r="AD38" s="637"/>
      <c r="AE38" s="635"/>
      <c r="AF38" s="636"/>
      <c r="AG38" s="636"/>
      <c r="AH38" s="636"/>
      <c r="AI38" s="636"/>
      <c r="AJ38" s="636"/>
      <c r="AK38" s="636"/>
      <c r="AL38" s="636"/>
      <c r="AM38" s="636"/>
      <c r="AN38" s="636"/>
      <c r="AO38" s="636"/>
      <c r="AP38" s="636"/>
      <c r="AQ38" s="636"/>
      <c r="AR38" s="636"/>
      <c r="AS38" s="636"/>
      <c r="AT38" s="637"/>
      <c r="AU38" s="647"/>
      <c r="AV38" s="648"/>
      <c r="AW38" s="648"/>
      <c r="AX38" s="648"/>
      <c r="AY38" s="648"/>
      <c r="AZ38" s="648"/>
      <c r="BA38" s="648"/>
      <c r="BB38" s="648"/>
      <c r="BC38" s="648"/>
      <c r="BD38" s="648"/>
      <c r="BE38" s="648"/>
      <c r="BF38" s="648"/>
      <c r="BG38" s="648"/>
      <c r="BH38" s="648"/>
      <c r="BI38" s="649"/>
    </row>
    <row r="39" spans="1:65" s="7" customFormat="1" ht="13.95" customHeight="1">
      <c r="A39" s="654"/>
      <c r="B39" s="654"/>
      <c r="C39" s="654"/>
      <c r="D39" s="654"/>
      <c r="E39" s="654"/>
      <c r="F39" s="654"/>
      <c r="G39" s="654"/>
      <c r="H39" s="654"/>
      <c r="I39" s="654"/>
      <c r="J39" s="635"/>
      <c r="K39" s="636"/>
      <c r="L39" s="636"/>
      <c r="M39" s="636"/>
      <c r="N39" s="637"/>
      <c r="O39" s="624" t="s">
        <v>8</v>
      </c>
      <c r="P39" s="625"/>
      <c r="Q39" s="625"/>
      <c r="R39" s="625"/>
      <c r="S39" s="625"/>
      <c r="T39" s="626"/>
      <c r="U39" s="623" t="s">
        <v>5</v>
      </c>
      <c r="V39" s="623"/>
      <c r="W39" s="623"/>
      <c r="X39" s="623"/>
      <c r="Y39" s="623"/>
      <c r="Z39" s="623" t="s">
        <v>6</v>
      </c>
      <c r="AA39" s="623"/>
      <c r="AB39" s="623"/>
      <c r="AC39" s="623"/>
      <c r="AD39" s="623"/>
      <c r="AE39" s="624" t="s">
        <v>8</v>
      </c>
      <c r="AF39" s="625"/>
      <c r="AG39" s="625"/>
      <c r="AH39" s="625"/>
      <c r="AI39" s="625"/>
      <c r="AJ39" s="626"/>
      <c r="AK39" s="623" t="s">
        <v>5</v>
      </c>
      <c r="AL39" s="623"/>
      <c r="AM39" s="623"/>
      <c r="AN39" s="623"/>
      <c r="AO39" s="623"/>
      <c r="AP39" s="623" t="s">
        <v>6</v>
      </c>
      <c r="AQ39" s="623"/>
      <c r="AR39" s="623"/>
      <c r="AS39" s="623"/>
      <c r="AT39" s="623"/>
      <c r="AU39" s="623" t="s">
        <v>8</v>
      </c>
      <c r="AV39" s="623"/>
      <c r="AW39" s="623"/>
      <c r="AX39" s="623"/>
      <c r="AY39" s="623"/>
      <c r="AZ39" s="624" t="s">
        <v>5</v>
      </c>
      <c r="BA39" s="625"/>
      <c r="BB39" s="625"/>
      <c r="BC39" s="625"/>
      <c r="BD39" s="626"/>
      <c r="BE39" s="624" t="s">
        <v>6</v>
      </c>
      <c r="BF39" s="625"/>
      <c r="BG39" s="625"/>
      <c r="BH39" s="625"/>
      <c r="BI39" s="626"/>
    </row>
    <row r="40" spans="1:65" s="7" customFormat="1" ht="17.25" customHeight="1">
      <c r="A40" s="584" t="s">
        <v>748</v>
      </c>
      <c r="B40" s="584"/>
      <c r="C40" s="584"/>
      <c r="D40" s="588">
        <v>27</v>
      </c>
      <c r="E40" s="588"/>
      <c r="F40" s="588"/>
      <c r="G40" s="655" t="s">
        <v>11</v>
      </c>
      <c r="H40" s="655"/>
      <c r="I40" s="656"/>
      <c r="J40" s="657">
        <v>1</v>
      </c>
      <c r="K40" s="430"/>
      <c r="L40" s="430"/>
      <c r="M40" s="430"/>
      <c r="N40" s="430"/>
      <c r="O40" s="430">
        <v>20</v>
      </c>
      <c r="P40" s="430"/>
      <c r="Q40" s="430"/>
      <c r="R40" s="430"/>
      <c r="S40" s="430"/>
      <c r="T40" s="430"/>
      <c r="U40" s="430">
        <v>17</v>
      </c>
      <c r="V40" s="430"/>
      <c r="W40" s="430"/>
      <c r="X40" s="430"/>
      <c r="Y40" s="430"/>
      <c r="Z40" s="430">
        <v>3</v>
      </c>
      <c r="AA40" s="430"/>
      <c r="AB40" s="430"/>
      <c r="AC40" s="430"/>
      <c r="AD40" s="430"/>
      <c r="AE40" s="430">
        <v>20</v>
      </c>
      <c r="AF40" s="430"/>
      <c r="AG40" s="430"/>
      <c r="AH40" s="430"/>
      <c r="AI40" s="430"/>
      <c r="AJ40" s="430"/>
      <c r="AK40" s="430">
        <v>10</v>
      </c>
      <c r="AL40" s="430"/>
      <c r="AM40" s="430"/>
      <c r="AN40" s="430"/>
      <c r="AO40" s="430"/>
      <c r="AP40" s="430">
        <v>10</v>
      </c>
      <c r="AQ40" s="430"/>
      <c r="AR40" s="430"/>
      <c r="AS40" s="430"/>
      <c r="AT40" s="430"/>
      <c r="AU40" s="430">
        <v>3</v>
      </c>
      <c r="AV40" s="430"/>
      <c r="AW40" s="430"/>
      <c r="AX40" s="430"/>
      <c r="AY40" s="430"/>
      <c r="AZ40" s="430">
        <v>3</v>
      </c>
      <c r="BA40" s="430"/>
      <c r="BB40" s="430"/>
      <c r="BC40" s="430"/>
      <c r="BD40" s="430"/>
      <c r="BE40" s="430" t="s">
        <v>672</v>
      </c>
      <c r="BF40" s="430"/>
      <c r="BG40" s="430"/>
      <c r="BH40" s="430"/>
      <c r="BI40" s="430"/>
    </row>
    <row r="41" spans="1:65" s="337" customFormat="1" ht="17.25" customHeight="1">
      <c r="A41" s="78" t="s">
        <v>7</v>
      </c>
      <c r="B41" s="78"/>
      <c r="C41" s="78"/>
      <c r="D41" s="660">
        <v>28</v>
      </c>
      <c r="E41" s="660"/>
      <c r="F41" s="660"/>
      <c r="G41" s="332"/>
      <c r="H41" s="332"/>
      <c r="I41" s="78"/>
      <c r="J41" s="657">
        <v>1</v>
      </c>
      <c r="K41" s="430"/>
      <c r="L41" s="430"/>
      <c r="M41" s="430"/>
      <c r="N41" s="430"/>
      <c r="O41" s="430">
        <v>23</v>
      </c>
      <c r="P41" s="430"/>
      <c r="Q41" s="430"/>
      <c r="R41" s="430"/>
      <c r="S41" s="430"/>
      <c r="T41" s="430"/>
      <c r="U41" s="430">
        <v>20</v>
      </c>
      <c r="V41" s="430"/>
      <c r="W41" s="430"/>
      <c r="X41" s="430"/>
      <c r="Y41" s="430"/>
      <c r="Z41" s="430">
        <v>3</v>
      </c>
      <c r="AA41" s="430"/>
      <c r="AB41" s="430"/>
      <c r="AC41" s="430"/>
      <c r="AD41" s="430"/>
      <c r="AE41" s="430">
        <v>21</v>
      </c>
      <c r="AF41" s="430"/>
      <c r="AG41" s="430"/>
      <c r="AH41" s="430"/>
      <c r="AI41" s="430"/>
      <c r="AJ41" s="430"/>
      <c r="AK41" s="430">
        <v>10</v>
      </c>
      <c r="AL41" s="430"/>
      <c r="AM41" s="430"/>
      <c r="AN41" s="430"/>
      <c r="AO41" s="430"/>
      <c r="AP41" s="430">
        <v>11</v>
      </c>
      <c r="AQ41" s="430"/>
      <c r="AR41" s="430"/>
      <c r="AS41" s="430"/>
      <c r="AT41" s="430"/>
      <c r="AU41" s="430">
        <v>3</v>
      </c>
      <c r="AV41" s="430"/>
      <c r="AW41" s="430"/>
      <c r="AX41" s="430"/>
      <c r="AY41" s="430"/>
      <c r="AZ41" s="430">
        <v>3</v>
      </c>
      <c r="BA41" s="430"/>
      <c r="BB41" s="430"/>
      <c r="BC41" s="430"/>
      <c r="BD41" s="430"/>
      <c r="BE41" s="430" t="s">
        <v>672</v>
      </c>
      <c r="BF41" s="430"/>
      <c r="BG41" s="430"/>
      <c r="BH41" s="430"/>
      <c r="BI41" s="430"/>
    </row>
    <row r="42" spans="1:65" s="337" customFormat="1" ht="17.25" customHeight="1">
      <c r="A42" s="78"/>
      <c r="B42" s="78"/>
      <c r="C42" s="78"/>
      <c r="D42" s="660">
        <v>29</v>
      </c>
      <c r="E42" s="660"/>
      <c r="F42" s="660"/>
      <c r="G42" s="332"/>
      <c r="H42" s="332"/>
      <c r="I42" s="78"/>
      <c r="J42" s="657">
        <v>1</v>
      </c>
      <c r="K42" s="430"/>
      <c r="L42" s="430"/>
      <c r="M42" s="430"/>
      <c r="N42" s="430"/>
      <c r="O42" s="430">
        <v>22</v>
      </c>
      <c r="P42" s="430"/>
      <c r="Q42" s="430"/>
      <c r="R42" s="430"/>
      <c r="S42" s="430"/>
      <c r="T42" s="430"/>
      <c r="U42" s="430">
        <v>17</v>
      </c>
      <c r="V42" s="430"/>
      <c r="W42" s="430"/>
      <c r="X42" s="430"/>
      <c r="Y42" s="430"/>
      <c r="Z42" s="430">
        <v>5</v>
      </c>
      <c r="AA42" s="430"/>
      <c r="AB42" s="430"/>
      <c r="AC42" s="430"/>
      <c r="AD42" s="430"/>
      <c r="AE42" s="430">
        <v>19</v>
      </c>
      <c r="AF42" s="430"/>
      <c r="AG42" s="430"/>
      <c r="AH42" s="430"/>
      <c r="AI42" s="430"/>
      <c r="AJ42" s="430"/>
      <c r="AK42" s="430">
        <v>8</v>
      </c>
      <c r="AL42" s="430"/>
      <c r="AM42" s="430"/>
      <c r="AN42" s="430"/>
      <c r="AO42" s="430"/>
      <c r="AP42" s="430">
        <v>11</v>
      </c>
      <c r="AQ42" s="430"/>
      <c r="AR42" s="430"/>
      <c r="AS42" s="430"/>
      <c r="AT42" s="430"/>
      <c r="AU42" s="430">
        <v>3</v>
      </c>
      <c r="AV42" s="430"/>
      <c r="AW42" s="430"/>
      <c r="AX42" s="430"/>
      <c r="AY42" s="430"/>
      <c r="AZ42" s="430">
        <v>3</v>
      </c>
      <c r="BA42" s="430"/>
      <c r="BB42" s="430"/>
      <c r="BC42" s="430"/>
      <c r="BD42" s="430"/>
      <c r="BE42" s="430" t="s">
        <v>154</v>
      </c>
      <c r="BF42" s="430"/>
      <c r="BG42" s="430"/>
      <c r="BH42" s="430"/>
      <c r="BI42" s="430"/>
    </row>
    <row r="43" spans="1:65" s="337" customFormat="1" ht="17.25" customHeight="1">
      <c r="A43" s="78" t="s">
        <v>7</v>
      </c>
      <c r="B43" s="78"/>
      <c r="C43" s="78"/>
      <c r="D43" s="660">
        <v>30</v>
      </c>
      <c r="E43" s="660"/>
      <c r="F43" s="660"/>
      <c r="G43" s="332"/>
      <c r="H43" s="332"/>
      <c r="I43" s="78"/>
      <c r="J43" s="657">
        <v>1</v>
      </c>
      <c r="K43" s="430"/>
      <c r="L43" s="430"/>
      <c r="M43" s="430"/>
      <c r="N43" s="430"/>
      <c r="O43" s="430">
        <v>21</v>
      </c>
      <c r="P43" s="430"/>
      <c r="Q43" s="430"/>
      <c r="R43" s="430"/>
      <c r="S43" s="430"/>
      <c r="T43" s="430"/>
      <c r="U43" s="430">
        <v>15</v>
      </c>
      <c r="V43" s="430"/>
      <c r="W43" s="430"/>
      <c r="X43" s="430"/>
      <c r="Y43" s="430"/>
      <c r="Z43" s="430">
        <v>6</v>
      </c>
      <c r="AA43" s="430"/>
      <c r="AB43" s="430"/>
      <c r="AC43" s="430"/>
      <c r="AD43" s="430"/>
      <c r="AE43" s="430">
        <v>13</v>
      </c>
      <c r="AF43" s="430"/>
      <c r="AG43" s="430"/>
      <c r="AH43" s="430"/>
      <c r="AI43" s="430"/>
      <c r="AJ43" s="430"/>
      <c r="AK43" s="430">
        <v>4</v>
      </c>
      <c r="AL43" s="430"/>
      <c r="AM43" s="430"/>
      <c r="AN43" s="430"/>
      <c r="AO43" s="430"/>
      <c r="AP43" s="430">
        <v>9</v>
      </c>
      <c r="AQ43" s="430"/>
      <c r="AR43" s="430"/>
      <c r="AS43" s="430"/>
      <c r="AT43" s="430"/>
      <c r="AU43" s="430">
        <v>3</v>
      </c>
      <c r="AV43" s="430"/>
      <c r="AW43" s="430"/>
      <c r="AX43" s="430"/>
      <c r="AY43" s="430"/>
      <c r="AZ43" s="430">
        <v>3</v>
      </c>
      <c r="BA43" s="430"/>
      <c r="BB43" s="430"/>
      <c r="BC43" s="430"/>
      <c r="BD43" s="430"/>
      <c r="BE43" s="430" t="s">
        <v>672</v>
      </c>
      <c r="BF43" s="430"/>
      <c r="BG43" s="430"/>
      <c r="BH43" s="430"/>
      <c r="BI43" s="430"/>
    </row>
    <row r="44" spans="1:65" s="337" customFormat="1" ht="17.25" customHeight="1">
      <c r="A44" s="658" t="s">
        <v>670</v>
      </c>
      <c r="B44" s="658"/>
      <c r="C44" s="658"/>
      <c r="D44" s="658" t="s">
        <v>671</v>
      </c>
      <c r="E44" s="658"/>
      <c r="F44" s="658"/>
      <c r="G44" s="333"/>
      <c r="H44" s="333"/>
      <c r="I44" s="73"/>
      <c r="J44" s="659">
        <v>1</v>
      </c>
      <c r="K44" s="434"/>
      <c r="L44" s="434"/>
      <c r="M44" s="434"/>
      <c r="N44" s="434"/>
      <c r="O44" s="434">
        <v>22</v>
      </c>
      <c r="P44" s="434"/>
      <c r="Q44" s="434"/>
      <c r="R44" s="434"/>
      <c r="S44" s="434"/>
      <c r="T44" s="434"/>
      <c r="U44" s="434">
        <v>15</v>
      </c>
      <c r="V44" s="434"/>
      <c r="W44" s="434"/>
      <c r="X44" s="434"/>
      <c r="Y44" s="434"/>
      <c r="Z44" s="434">
        <v>7</v>
      </c>
      <c r="AA44" s="434"/>
      <c r="AB44" s="434"/>
      <c r="AC44" s="434"/>
      <c r="AD44" s="434"/>
      <c r="AE44" s="434">
        <v>15</v>
      </c>
      <c r="AF44" s="434"/>
      <c r="AG44" s="434"/>
      <c r="AH44" s="434"/>
      <c r="AI44" s="434"/>
      <c r="AJ44" s="434"/>
      <c r="AK44" s="434">
        <v>7</v>
      </c>
      <c r="AL44" s="434"/>
      <c r="AM44" s="434"/>
      <c r="AN44" s="434"/>
      <c r="AO44" s="434"/>
      <c r="AP44" s="434">
        <v>8</v>
      </c>
      <c r="AQ44" s="434"/>
      <c r="AR44" s="434"/>
      <c r="AS44" s="434"/>
      <c r="AT44" s="434"/>
      <c r="AU44" s="434">
        <v>3</v>
      </c>
      <c r="AV44" s="434"/>
      <c r="AW44" s="434"/>
      <c r="AX44" s="434"/>
      <c r="AY44" s="434"/>
      <c r="AZ44" s="434">
        <v>3</v>
      </c>
      <c r="BA44" s="434"/>
      <c r="BB44" s="434"/>
      <c r="BC44" s="434"/>
      <c r="BD44" s="434"/>
      <c r="BE44" s="434" t="s">
        <v>672</v>
      </c>
      <c r="BF44" s="434"/>
      <c r="BG44" s="434"/>
      <c r="BH44" s="434"/>
      <c r="BI44" s="434"/>
    </row>
    <row r="45" spans="1:65" s="4" customFormat="1" ht="9.6">
      <c r="A45" s="4" t="s">
        <v>673</v>
      </c>
      <c r="B45" s="36"/>
      <c r="C45" s="36"/>
      <c r="D45" s="79" t="s">
        <v>16</v>
      </c>
      <c r="E45" s="36"/>
      <c r="F45" s="36"/>
      <c r="G45" s="36"/>
      <c r="H45" s="36"/>
      <c r="I45" s="36"/>
      <c r="J45" s="36"/>
      <c r="K45" s="36"/>
      <c r="L45" s="36"/>
      <c r="M45" s="36"/>
      <c r="N45" s="36"/>
      <c r="O45" s="36"/>
    </row>
    <row r="47" spans="1:65" s="62" customFormat="1" ht="19.2">
      <c r="A47" s="662" t="s">
        <v>749</v>
      </c>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2"/>
      <c r="AY47" s="662"/>
      <c r="AZ47" s="662"/>
      <c r="BA47" s="662"/>
      <c r="BB47" s="662"/>
      <c r="BC47" s="662"/>
      <c r="BD47" s="662"/>
      <c r="BE47" s="662"/>
      <c r="BF47" s="662"/>
      <c r="BG47" s="662"/>
      <c r="BH47" s="662"/>
      <c r="BI47" s="662"/>
    </row>
    <row r="48" spans="1:65" s="4" customFormat="1" ht="9.6">
      <c r="BH48" s="348"/>
    </row>
    <row r="49" spans="1:61" s="7" customFormat="1" ht="13.5" customHeight="1">
      <c r="A49" s="396" t="s">
        <v>103</v>
      </c>
      <c r="B49" s="396"/>
      <c r="C49" s="396"/>
      <c r="D49" s="396"/>
      <c r="E49" s="396"/>
      <c r="F49" s="396"/>
      <c r="G49" s="396"/>
      <c r="H49" s="396"/>
      <c r="I49" s="397"/>
      <c r="J49" s="661" t="s">
        <v>745</v>
      </c>
      <c r="K49" s="661"/>
      <c r="L49" s="661"/>
      <c r="M49" s="661"/>
      <c r="N49" s="661"/>
      <c r="O49" s="661" t="s">
        <v>167</v>
      </c>
      <c r="P49" s="661"/>
      <c r="Q49" s="661"/>
      <c r="R49" s="661"/>
      <c r="S49" s="661"/>
      <c r="T49" s="661"/>
      <c r="U49" s="661"/>
      <c r="V49" s="661"/>
      <c r="W49" s="395" t="s">
        <v>746</v>
      </c>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7"/>
      <c r="AW49" s="612" t="s">
        <v>747</v>
      </c>
      <c r="AX49" s="612"/>
      <c r="AY49" s="612"/>
      <c r="AZ49" s="612"/>
      <c r="BA49" s="612"/>
      <c r="BB49" s="612"/>
      <c r="BC49" s="612"/>
      <c r="BD49" s="612"/>
      <c r="BE49" s="612"/>
      <c r="BF49" s="612"/>
      <c r="BG49" s="612"/>
      <c r="BH49" s="612"/>
      <c r="BI49" s="612"/>
    </row>
    <row r="50" spans="1:61" s="7" customFormat="1" ht="13.5" customHeight="1">
      <c r="A50" s="584"/>
      <c r="B50" s="584"/>
      <c r="C50" s="584"/>
      <c r="D50" s="584"/>
      <c r="E50" s="584"/>
      <c r="F50" s="584"/>
      <c r="G50" s="584"/>
      <c r="H50" s="584"/>
      <c r="I50" s="585"/>
      <c r="J50" s="427"/>
      <c r="K50" s="427"/>
      <c r="L50" s="427"/>
      <c r="M50" s="427"/>
      <c r="N50" s="427"/>
      <c r="O50" s="427"/>
      <c r="P50" s="427"/>
      <c r="Q50" s="427"/>
      <c r="R50" s="427"/>
      <c r="S50" s="427"/>
      <c r="T50" s="427"/>
      <c r="U50" s="427"/>
      <c r="V50" s="427"/>
      <c r="W50" s="398"/>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400"/>
      <c r="AW50" s="613"/>
      <c r="AX50" s="613"/>
      <c r="AY50" s="613"/>
      <c r="AZ50" s="613"/>
      <c r="BA50" s="613"/>
      <c r="BB50" s="613"/>
      <c r="BC50" s="613"/>
      <c r="BD50" s="613"/>
      <c r="BE50" s="613"/>
      <c r="BF50" s="613"/>
      <c r="BG50" s="613"/>
      <c r="BH50" s="613"/>
      <c r="BI50" s="613"/>
    </row>
    <row r="51" spans="1:61" s="7" customFormat="1" ht="13.5" customHeight="1">
      <c r="A51" s="584"/>
      <c r="B51" s="584"/>
      <c r="C51" s="584"/>
      <c r="D51" s="584"/>
      <c r="E51" s="584"/>
      <c r="F51" s="584"/>
      <c r="G51" s="584"/>
      <c r="H51" s="584"/>
      <c r="I51" s="585"/>
      <c r="J51" s="427"/>
      <c r="K51" s="427"/>
      <c r="L51" s="427"/>
      <c r="M51" s="427"/>
      <c r="N51" s="427"/>
      <c r="O51" s="427"/>
      <c r="P51" s="427"/>
      <c r="Q51" s="427"/>
      <c r="R51" s="427"/>
      <c r="S51" s="427"/>
      <c r="T51" s="427"/>
      <c r="U51" s="427"/>
      <c r="V51" s="427"/>
      <c r="W51" s="427" t="s">
        <v>104</v>
      </c>
      <c r="X51" s="427"/>
      <c r="Y51" s="427"/>
      <c r="Z51" s="427"/>
      <c r="AA51" s="427"/>
      <c r="AB51" s="427"/>
      <c r="AC51" s="427"/>
      <c r="AD51" s="427"/>
      <c r="AE51" s="427"/>
      <c r="AF51" s="427"/>
      <c r="AG51" s="427"/>
      <c r="AH51" s="427"/>
      <c r="AI51" s="427"/>
      <c r="AJ51" s="427" t="s">
        <v>105</v>
      </c>
      <c r="AK51" s="427"/>
      <c r="AL51" s="427"/>
      <c r="AM51" s="427"/>
      <c r="AN51" s="427"/>
      <c r="AO51" s="427"/>
      <c r="AP51" s="427"/>
      <c r="AQ51" s="427"/>
      <c r="AR51" s="427"/>
      <c r="AS51" s="427"/>
      <c r="AT51" s="427"/>
      <c r="AU51" s="427"/>
      <c r="AV51" s="427"/>
      <c r="AW51" s="613"/>
      <c r="AX51" s="613"/>
      <c r="AY51" s="613"/>
      <c r="AZ51" s="613"/>
      <c r="BA51" s="613"/>
      <c r="BB51" s="613"/>
      <c r="BC51" s="613"/>
      <c r="BD51" s="613"/>
      <c r="BE51" s="613"/>
      <c r="BF51" s="613"/>
      <c r="BG51" s="613"/>
      <c r="BH51" s="613"/>
      <c r="BI51" s="613"/>
    </row>
    <row r="52" spans="1:61" s="7" customFormat="1" ht="13.5" customHeight="1">
      <c r="A52" s="584"/>
      <c r="B52" s="584"/>
      <c r="C52" s="584"/>
      <c r="D52" s="584"/>
      <c r="E52" s="584"/>
      <c r="F52" s="584"/>
      <c r="G52" s="584"/>
      <c r="H52" s="584"/>
      <c r="I52" s="585"/>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613"/>
      <c r="AX52" s="613"/>
      <c r="AY52" s="613"/>
      <c r="AZ52" s="613"/>
      <c r="BA52" s="613"/>
      <c r="BB52" s="613"/>
      <c r="BC52" s="613"/>
      <c r="BD52" s="613"/>
      <c r="BE52" s="613"/>
      <c r="BF52" s="613"/>
      <c r="BG52" s="613"/>
      <c r="BH52" s="613"/>
      <c r="BI52" s="613"/>
    </row>
    <row r="53" spans="1:61" s="7" customFormat="1" ht="13.5" customHeight="1">
      <c r="A53" s="399"/>
      <c r="B53" s="399"/>
      <c r="C53" s="399"/>
      <c r="D53" s="399"/>
      <c r="E53" s="399"/>
      <c r="F53" s="399"/>
      <c r="G53" s="399"/>
      <c r="H53" s="399"/>
      <c r="I53" s="400"/>
      <c r="J53" s="427"/>
      <c r="K53" s="427"/>
      <c r="L53" s="427"/>
      <c r="M53" s="427"/>
      <c r="N53" s="427"/>
      <c r="O53" s="427" t="s">
        <v>171</v>
      </c>
      <c r="P53" s="427"/>
      <c r="Q53" s="427"/>
      <c r="R53" s="427"/>
      <c r="S53" s="427" t="s">
        <v>172</v>
      </c>
      <c r="T53" s="427"/>
      <c r="U53" s="427"/>
      <c r="V53" s="427"/>
      <c r="W53" s="427" t="s">
        <v>8</v>
      </c>
      <c r="X53" s="427"/>
      <c r="Y53" s="427"/>
      <c r="Z53" s="427"/>
      <c r="AA53" s="427"/>
      <c r="AB53" s="427" t="s">
        <v>5</v>
      </c>
      <c r="AC53" s="427"/>
      <c r="AD53" s="427"/>
      <c r="AE53" s="427"/>
      <c r="AF53" s="427" t="s">
        <v>6</v>
      </c>
      <c r="AG53" s="427"/>
      <c r="AH53" s="427"/>
      <c r="AI53" s="427"/>
      <c r="AJ53" s="427" t="s">
        <v>8</v>
      </c>
      <c r="AK53" s="427"/>
      <c r="AL53" s="427"/>
      <c r="AM53" s="427"/>
      <c r="AN53" s="427"/>
      <c r="AO53" s="427" t="s">
        <v>5</v>
      </c>
      <c r="AP53" s="427"/>
      <c r="AQ53" s="427"/>
      <c r="AR53" s="427"/>
      <c r="AS53" s="427" t="s">
        <v>6</v>
      </c>
      <c r="AT53" s="427"/>
      <c r="AU53" s="427"/>
      <c r="AV53" s="427"/>
      <c r="AW53" s="427" t="s">
        <v>8</v>
      </c>
      <c r="AX53" s="427"/>
      <c r="AY53" s="427"/>
      <c r="AZ53" s="427"/>
      <c r="BA53" s="427"/>
      <c r="BB53" s="427" t="s">
        <v>5</v>
      </c>
      <c r="BC53" s="427"/>
      <c r="BD53" s="427"/>
      <c r="BE53" s="427"/>
      <c r="BF53" s="427" t="s">
        <v>6</v>
      </c>
      <c r="BG53" s="427"/>
      <c r="BH53" s="427"/>
      <c r="BI53" s="427"/>
    </row>
    <row r="54" spans="1:61" s="7" customFormat="1" ht="17.25" customHeight="1">
      <c r="A54" s="584" t="s">
        <v>748</v>
      </c>
      <c r="B54" s="584"/>
      <c r="C54" s="584"/>
      <c r="D54" s="588">
        <v>27</v>
      </c>
      <c r="E54" s="588"/>
      <c r="F54" s="588"/>
      <c r="G54" s="655" t="s">
        <v>11</v>
      </c>
      <c r="H54" s="655"/>
      <c r="I54" s="656"/>
      <c r="J54" s="657">
        <v>1</v>
      </c>
      <c r="K54" s="430"/>
      <c r="L54" s="430"/>
      <c r="M54" s="430"/>
      <c r="N54" s="430"/>
      <c r="O54" s="430">
        <v>1</v>
      </c>
      <c r="P54" s="430"/>
      <c r="Q54" s="430"/>
      <c r="R54" s="430"/>
      <c r="S54" s="430" t="s">
        <v>672</v>
      </c>
      <c r="T54" s="430"/>
      <c r="U54" s="430"/>
      <c r="V54" s="430"/>
      <c r="W54" s="430">
        <v>21</v>
      </c>
      <c r="X54" s="430"/>
      <c r="Y54" s="430"/>
      <c r="Z54" s="430"/>
      <c r="AA54" s="430"/>
      <c r="AB54" s="430">
        <v>16</v>
      </c>
      <c r="AC54" s="430"/>
      <c r="AD54" s="430"/>
      <c r="AE54" s="430"/>
      <c r="AF54" s="430">
        <v>5</v>
      </c>
      <c r="AG54" s="430"/>
      <c r="AH54" s="430"/>
      <c r="AI54" s="430"/>
      <c r="AJ54" s="430">
        <v>204</v>
      </c>
      <c r="AK54" s="430"/>
      <c r="AL54" s="430"/>
      <c r="AM54" s="430"/>
      <c r="AN54" s="430"/>
      <c r="AO54" s="430">
        <v>92</v>
      </c>
      <c r="AP54" s="430"/>
      <c r="AQ54" s="430"/>
      <c r="AR54" s="430"/>
      <c r="AS54" s="430">
        <v>112</v>
      </c>
      <c r="AT54" s="430"/>
      <c r="AU54" s="430"/>
      <c r="AV54" s="430"/>
      <c r="AW54" s="430">
        <v>15</v>
      </c>
      <c r="AX54" s="430"/>
      <c r="AY54" s="430"/>
      <c r="AZ54" s="430"/>
      <c r="BA54" s="430"/>
      <c r="BB54" s="430">
        <v>4</v>
      </c>
      <c r="BC54" s="430"/>
      <c r="BD54" s="430"/>
      <c r="BE54" s="430"/>
      <c r="BF54" s="430">
        <v>11</v>
      </c>
      <c r="BG54" s="430"/>
      <c r="BH54" s="430"/>
      <c r="BI54" s="430"/>
    </row>
    <row r="55" spans="1:61" s="287" customFormat="1" ht="17.25" customHeight="1">
      <c r="A55" s="7"/>
      <c r="B55" s="7"/>
      <c r="C55" s="7"/>
      <c r="D55" s="588">
        <v>28</v>
      </c>
      <c r="E55" s="588"/>
      <c r="F55" s="588"/>
      <c r="G55" s="323"/>
      <c r="H55" s="7"/>
      <c r="I55" s="67"/>
      <c r="J55" s="657">
        <v>1</v>
      </c>
      <c r="K55" s="430"/>
      <c r="L55" s="430"/>
      <c r="M55" s="430"/>
      <c r="N55" s="430"/>
      <c r="O55" s="430">
        <v>1</v>
      </c>
      <c r="P55" s="430"/>
      <c r="Q55" s="430"/>
      <c r="R55" s="430"/>
      <c r="S55" s="430" t="s">
        <v>672</v>
      </c>
      <c r="T55" s="430"/>
      <c r="U55" s="430"/>
      <c r="V55" s="430"/>
      <c r="W55" s="430">
        <v>19</v>
      </c>
      <c r="X55" s="430"/>
      <c r="Y55" s="430"/>
      <c r="Z55" s="430"/>
      <c r="AA55" s="430"/>
      <c r="AB55" s="430">
        <v>14</v>
      </c>
      <c r="AC55" s="430"/>
      <c r="AD55" s="430"/>
      <c r="AE55" s="430"/>
      <c r="AF55" s="430">
        <v>5</v>
      </c>
      <c r="AG55" s="430"/>
      <c r="AH55" s="430"/>
      <c r="AI55" s="430"/>
      <c r="AJ55" s="430">
        <v>205</v>
      </c>
      <c r="AK55" s="430"/>
      <c r="AL55" s="430"/>
      <c r="AM55" s="430"/>
      <c r="AN55" s="430"/>
      <c r="AO55" s="430">
        <v>96</v>
      </c>
      <c r="AP55" s="430"/>
      <c r="AQ55" s="430"/>
      <c r="AR55" s="430"/>
      <c r="AS55" s="430">
        <v>109</v>
      </c>
      <c r="AT55" s="430"/>
      <c r="AU55" s="430"/>
      <c r="AV55" s="430"/>
      <c r="AW55" s="430">
        <v>12</v>
      </c>
      <c r="AX55" s="430"/>
      <c r="AY55" s="430"/>
      <c r="AZ55" s="430"/>
      <c r="BA55" s="430"/>
      <c r="BB55" s="430">
        <v>3</v>
      </c>
      <c r="BC55" s="430"/>
      <c r="BD55" s="430"/>
      <c r="BE55" s="430"/>
      <c r="BF55" s="430">
        <v>9</v>
      </c>
      <c r="BG55" s="430"/>
      <c r="BH55" s="430"/>
      <c r="BI55" s="430"/>
    </row>
    <row r="56" spans="1:61" s="287" customFormat="1" ht="17.25" customHeight="1">
      <c r="A56" s="7"/>
      <c r="B56" s="7"/>
      <c r="C56" s="7"/>
      <c r="D56" s="588">
        <v>29</v>
      </c>
      <c r="E56" s="588"/>
      <c r="F56" s="588"/>
      <c r="G56" s="323"/>
      <c r="H56" s="7"/>
      <c r="I56" s="67"/>
      <c r="J56" s="657">
        <v>1</v>
      </c>
      <c r="K56" s="430"/>
      <c r="L56" s="430"/>
      <c r="M56" s="430"/>
      <c r="N56" s="430"/>
      <c r="O56" s="430">
        <v>1</v>
      </c>
      <c r="P56" s="430"/>
      <c r="Q56" s="430"/>
      <c r="R56" s="430"/>
      <c r="S56" s="430" t="s">
        <v>672</v>
      </c>
      <c r="T56" s="430"/>
      <c r="U56" s="430"/>
      <c r="V56" s="430"/>
      <c r="W56" s="430">
        <v>18</v>
      </c>
      <c r="X56" s="430"/>
      <c r="Y56" s="430"/>
      <c r="Z56" s="430"/>
      <c r="AA56" s="430"/>
      <c r="AB56" s="430">
        <v>13</v>
      </c>
      <c r="AC56" s="430"/>
      <c r="AD56" s="430"/>
      <c r="AE56" s="430"/>
      <c r="AF56" s="430">
        <v>5</v>
      </c>
      <c r="AG56" s="430"/>
      <c r="AH56" s="430"/>
      <c r="AI56" s="430"/>
      <c r="AJ56" s="430">
        <v>199</v>
      </c>
      <c r="AK56" s="430"/>
      <c r="AL56" s="430"/>
      <c r="AM56" s="430"/>
      <c r="AN56" s="430"/>
      <c r="AO56" s="430">
        <v>89</v>
      </c>
      <c r="AP56" s="430"/>
      <c r="AQ56" s="430"/>
      <c r="AR56" s="430"/>
      <c r="AS56" s="430">
        <v>110</v>
      </c>
      <c r="AT56" s="430"/>
      <c r="AU56" s="430"/>
      <c r="AV56" s="430"/>
      <c r="AW56" s="430">
        <v>15</v>
      </c>
      <c r="AX56" s="430"/>
      <c r="AY56" s="430"/>
      <c r="AZ56" s="430"/>
      <c r="BA56" s="430"/>
      <c r="BB56" s="430">
        <v>5</v>
      </c>
      <c r="BC56" s="430"/>
      <c r="BD56" s="430"/>
      <c r="BE56" s="430"/>
      <c r="BF56" s="430">
        <v>10</v>
      </c>
      <c r="BG56" s="430"/>
      <c r="BH56" s="430"/>
      <c r="BI56" s="430"/>
    </row>
    <row r="57" spans="1:61" s="287" customFormat="1" ht="17.25" customHeight="1">
      <c r="A57" s="7"/>
      <c r="B57" s="7"/>
      <c r="C57" s="7"/>
      <c r="D57" s="588">
        <v>30</v>
      </c>
      <c r="E57" s="588"/>
      <c r="F57" s="588"/>
      <c r="G57" s="323"/>
      <c r="H57" s="7"/>
      <c r="I57" s="7"/>
      <c r="J57" s="657">
        <v>1</v>
      </c>
      <c r="K57" s="430"/>
      <c r="L57" s="430"/>
      <c r="M57" s="430"/>
      <c r="N57" s="430"/>
      <c r="O57" s="430">
        <v>1</v>
      </c>
      <c r="P57" s="430"/>
      <c r="Q57" s="430"/>
      <c r="R57" s="430"/>
      <c r="S57" s="430" t="s">
        <v>672</v>
      </c>
      <c r="T57" s="430"/>
      <c r="U57" s="430"/>
      <c r="V57" s="430"/>
      <c r="W57" s="430">
        <v>17</v>
      </c>
      <c r="X57" s="430"/>
      <c r="Y57" s="430"/>
      <c r="Z57" s="430"/>
      <c r="AA57" s="430"/>
      <c r="AB57" s="430">
        <v>11</v>
      </c>
      <c r="AC57" s="430"/>
      <c r="AD57" s="430"/>
      <c r="AE57" s="430"/>
      <c r="AF57" s="430">
        <v>6</v>
      </c>
      <c r="AG57" s="430"/>
      <c r="AH57" s="430"/>
      <c r="AI57" s="430"/>
      <c r="AJ57" s="430">
        <v>209</v>
      </c>
      <c r="AK57" s="430"/>
      <c r="AL57" s="430"/>
      <c r="AM57" s="430"/>
      <c r="AN57" s="430"/>
      <c r="AO57" s="430">
        <v>88</v>
      </c>
      <c r="AP57" s="430"/>
      <c r="AQ57" s="430"/>
      <c r="AR57" s="430"/>
      <c r="AS57" s="430">
        <v>121</v>
      </c>
      <c r="AT57" s="430"/>
      <c r="AU57" s="430"/>
      <c r="AV57" s="430"/>
      <c r="AW57" s="430">
        <v>16</v>
      </c>
      <c r="AX57" s="430"/>
      <c r="AY57" s="430"/>
      <c r="AZ57" s="430"/>
      <c r="BA57" s="430"/>
      <c r="BB57" s="430">
        <v>4</v>
      </c>
      <c r="BC57" s="430"/>
      <c r="BD57" s="430"/>
      <c r="BE57" s="430"/>
      <c r="BF57" s="430">
        <v>12</v>
      </c>
      <c r="BG57" s="430"/>
      <c r="BH57" s="430"/>
      <c r="BI57" s="430"/>
    </row>
    <row r="58" spans="1:61" s="287" customFormat="1" ht="17.25" customHeight="1">
      <c r="A58" s="658" t="s">
        <v>670</v>
      </c>
      <c r="B58" s="658"/>
      <c r="C58" s="658"/>
      <c r="D58" s="658" t="s">
        <v>671</v>
      </c>
      <c r="E58" s="658"/>
      <c r="F58" s="658"/>
      <c r="G58" s="325"/>
      <c r="H58" s="15"/>
      <c r="I58" s="80"/>
      <c r="J58" s="659">
        <v>1</v>
      </c>
      <c r="K58" s="434"/>
      <c r="L58" s="434"/>
      <c r="M58" s="434"/>
      <c r="N58" s="434"/>
      <c r="O58" s="434">
        <v>1</v>
      </c>
      <c r="P58" s="434"/>
      <c r="Q58" s="434"/>
      <c r="R58" s="434"/>
      <c r="S58" s="434" t="s">
        <v>672</v>
      </c>
      <c r="T58" s="434"/>
      <c r="U58" s="434"/>
      <c r="V58" s="434"/>
      <c r="W58" s="434">
        <v>18</v>
      </c>
      <c r="X58" s="434"/>
      <c r="Y58" s="434"/>
      <c r="Z58" s="434"/>
      <c r="AA58" s="434"/>
      <c r="AB58" s="434">
        <v>11</v>
      </c>
      <c r="AC58" s="434"/>
      <c r="AD58" s="434"/>
      <c r="AE58" s="434"/>
      <c r="AF58" s="434">
        <v>7</v>
      </c>
      <c r="AG58" s="434"/>
      <c r="AH58" s="434"/>
      <c r="AI58" s="434"/>
      <c r="AJ58" s="434">
        <v>204</v>
      </c>
      <c r="AK58" s="434"/>
      <c r="AL58" s="434"/>
      <c r="AM58" s="434"/>
      <c r="AN58" s="434"/>
      <c r="AO58" s="434">
        <v>90</v>
      </c>
      <c r="AP58" s="434"/>
      <c r="AQ58" s="434"/>
      <c r="AR58" s="434"/>
      <c r="AS58" s="434">
        <v>114</v>
      </c>
      <c r="AT58" s="434"/>
      <c r="AU58" s="434"/>
      <c r="AV58" s="434"/>
      <c r="AW58" s="434">
        <v>16</v>
      </c>
      <c r="AX58" s="434"/>
      <c r="AY58" s="434"/>
      <c r="AZ58" s="434"/>
      <c r="BA58" s="434"/>
      <c r="BB58" s="434">
        <v>4</v>
      </c>
      <c r="BC58" s="434"/>
      <c r="BD58" s="434"/>
      <c r="BE58" s="434"/>
      <c r="BF58" s="434">
        <v>12</v>
      </c>
      <c r="BG58" s="434"/>
      <c r="BH58" s="434"/>
      <c r="BI58" s="434"/>
    </row>
    <row r="59" spans="1:61" s="4" customFormat="1" ht="9.6">
      <c r="A59" s="4" t="s">
        <v>673</v>
      </c>
      <c r="B59" s="36"/>
      <c r="C59" s="36"/>
      <c r="D59" s="79" t="s">
        <v>750</v>
      </c>
      <c r="E59" s="36"/>
      <c r="F59" s="36"/>
      <c r="G59" s="36"/>
      <c r="H59" s="36"/>
      <c r="I59" s="36"/>
      <c r="J59" s="36"/>
      <c r="K59" s="36"/>
      <c r="L59" s="36"/>
      <c r="M59" s="36"/>
      <c r="N59" s="36"/>
    </row>
  </sheetData>
  <mergeCells count="400">
    <mergeCell ref="BB58:BE58"/>
    <mergeCell ref="BF58:BI58"/>
    <mergeCell ref="A3:BI3"/>
    <mergeCell ref="A32:BI32"/>
    <mergeCell ref="A47:BI47"/>
    <mergeCell ref="AB58:AE58"/>
    <mergeCell ref="AF58:AI58"/>
    <mergeCell ref="AJ58:AN58"/>
    <mergeCell ref="AO58:AR58"/>
    <mergeCell ref="AS58:AV58"/>
    <mergeCell ref="AW58:BA58"/>
    <mergeCell ref="AS57:AV57"/>
    <mergeCell ref="AW57:BA57"/>
    <mergeCell ref="BB57:BE57"/>
    <mergeCell ref="BF57:BI57"/>
    <mergeCell ref="A58:C58"/>
    <mergeCell ref="D58:F58"/>
    <mergeCell ref="J58:N58"/>
    <mergeCell ref="O58:R58"/>
    <mergeCell ref="S58:V58"/>
    <mergeCell ref="W58:AA58"/>
    <mergeCell ref="BF56:BI56"/>
    <mergeCell ref="D57:F57"/>
    <mergeCell ref="J57:N57"/>
    <mergeCell ref="O57:R57"/>
    <mergeCell ref="S57:V57"/>
    <mergeCell ref="W57:AA57"/>
    <mergeCell ref="AB57:AE57"/>
    <mergeCell ref="AF57:AI57"/>
    <mergeCell ref="AJ57:AN57"/>
    <mergeCell ref="AO57:AR57"/>
    <mergeCell ref="AF56:AI56"/>
    <mergeCell ref="AJ56:AN56"/>
    <mergeCell ref="AO56:AR56"/>
    <mergeCell ref="AS56:AV56"/>
    <mergeCell ref="AW56:BA56"/>
    <mergeCell ref="BB56:BE56"/>
    <mergeCell ref="AS55:AV55"/>
    <mergeCell ref="AW55:BA55"/>
    <mergeCell ref="BB55:BE55"/>
    <mergeCell ref="BF55:BI55"/>
    <mergeCell ref="D56:F56"/>
    <mergeCell ref="J56:N56"/>
    <mergeCell ref="O56:R56"/>
    <mergeCell ref="S56:V56"/>
    <mergeCell ref="W56:AA56"/>
    <mergeCell ref="AB56:AE56"/>
    <mergeCell ref="BF54:BI54"/>
    <mergeCell ref="D55:F55"/>
    <mergeCell ref="J55:N55"/>
    <mergeCell ref="O55:R55"/>
    <mergeCell ref="S55:V55"/>
    <mergeCell ref="W55:AA55"/>
    <mergeCell ref="AB55:AE55"/>
    <mergeCell ref="AF55:AI55"/>
    <mergeCell ref="AJ55:AN55"/>
    <mergeCell ref="AO55:AR55"/>
    <mergeCell ref="AF54:AI54"/>
    <mergeCell ref="AJ54:AN54"/>
    <mergeCell ref="AO54:AR54"/>
    <mergeCell ref="AS54:AV54"/>
    <mergeCell ref="AW54:BA54"/>
    <mergeCell ref="BB54:BE54"/>
    <mergeCell ref="A54:C54"/>
    <mergeCell ref="D54:F54"/>
    <mergeCell ref="G54:I54"/>
    <mergeCell ref="J54:N54"/>
    <mergeCell ref="O54:R54"/>
    <mergeCell ref="S54:V54"/>
    <mergeCell ref="W54:AA54"/>
    <mergeCell ref="AB54:AE54"/>
    <mergeCell ref="AB53:AE53"/>
    <mergeCell ref="A49:I53"/>
    <mergeCell ref="J49:N53"/>
    <mergeCell ref="O49:V52"/>
    <mergeCell ref="W49:AV50"/>
    <mergeCell ref="W51:AI52"/>
    <mergeCell ref="AJ51:AV52"/>
    <mergeCell ref="O53:R53"/>
    <mergeCell ref="S53:V53"/>
    <mergeCell ref="W53:AA53"/>
    <mergeCell ref="BB53:BE53"/>
    <mergeCell ref="BF53:BI53"/>
    <mergeCell ref="AF53:AI53"/>
    <mergeCell ref="AJ53:AN53"/>
    <mergeCell ref="AO53:AR53"/>
    <mergeCell ref="AS53:AV53"/>
    <mergeCell ref="AW53:BA53"/>
    <mergeCell ref="AW49:BI52"/>
    <mergeCell ref="AU42:AY42"/>
    <mergeCell ref="AZ42:BD42"/>
    <mergeCell ref="BE42:BI42"/>
    <mergeCell ref="AP42:AT42"/>
    <mergeCell ref="AE44:AJ44"/>
    <mergeCell ref="AK44:AO44"/>
    <mergeCell ref="AP44:AT44"/>
    <mergeCell ref="AU44:AY44"/>
    <mergeCell ref="AZ44:BD44"/>
    <mergeCell ref="BE44:BI44"/>
    <mergeCell ref="AP43:AT43"/>
    <mergeCell ref="AU43:AY43"/>
    <mergeCell ref="AZ43:BD43"/>
    <mergeCell ref="BE43:BI43"/>
    <mergeCell ref="D43:F43"/>
    <mergeCell ref="J43:N43"/>
    <mergeCell ref="O43:T43"/>
    <mergeCell ref="U43:Y43"/>
    <mergeCell ref="Z43:AD43"/>
    <mergeCell ref="AE43:AJ43"/>
    <mergeCell ref="AK43:AO43"/>
    <mergeCell ref="D42:F42"/>
    <mergeCell ref="J42:N42"/>
    <mergeCell ref="O42:T42"/>
    <mergeCell ref="U42:Y42"/>
    <mergeCell ref="Z42:AD42"/>
    <mergeCell ref="AE42:AJ42"/>
    <mergeCell ref="AK42:AO42"/>
    <mergeCell ref="A44:C44"/>
    <mergeCell ref="D44:F44"/>
    <mergeCell ref="J44:N44"/>
    <mergeCell ref="O44:T44"/>
    <mergeCell ref="U44:Y44"/>
    <mergeCell ref="Z44:AD44"/>
    <mergeCell ref="BE40:BI40"/>
    <mergeCell ref="D41:F41"/>
    <mergeCell ref="J41:N41"/>
    <mergeCell ref="O41:T41"/>
    <mergeCell ref="U41:Y41"/>
    <mergeCell ref="Z41:AD41"/>
    <mergeCell ref="AE41:AJ41"/>
    <mergeCell ref="AK41:AO41"/>
    <mergeCell ref="AP41:AT41"/>
    <mergeCell ref="AU41:AY41"/>
    <mergeCell ref="Z40:AD40"/>
    <mergeCell ref="AE40:AJ40"/>
    <mergeCell ref="AK40:AO40"/>
    <mergeCell ref="AP40:AT40"/>
    <mergeCell ref="AU40:AY40"/>
    <mergeCell ref="AZ40:BD40"/>
    <mergeCell ref="AZ41:BD41"/>
    <mergeCell ref="BE41:BI41"/>
    <mergeCell ref="A40:C40"/>
    <mergeCell ref="D40:F40"/>
    <mergeCell ref="G40:I40"/>
    <mergeCell ref="J40:N40"/>
    <mergeCell ref="O40:T40"/>
    <mergeCell ref="U40:Y40"/>
    <mergeCell ref="AE39:AJ39"/>
    <mergeCell ref="AK39:AO39"/>
    <mergeCell ref="AP39:AT39"/>
    <mergeCell ref="AU39:AY39"/>
    <mergeCell ref="AZ39:BD39"/>
    <mergeCell ref="BE39:BI39"/>
    <mergeCell ref="A36:I37"/>
    <mergeCell ref="J36:N39"/>
    <mergeCell ref="O36:AT36"/>
    <mergeCell ref="AU36:BI38"/>
    <mergeCell ref="O37:AD38"/>
    <mergeCell ref="AE37:AT38"/>
    <mergeCell ref="A38:I39"/>
    <mergeCell ref="O39:T39"/>
    <mergeCell ref="U39:Y39"/>
    <mergeCell ref="Z39:AD39"/>
    <mergeCell ref="AJ29:AM29"/>
    <mergeCell ref="AN29:AP29"/>
    <mergeCell ref="AQ29:AS29"/>
    <mergeCell ref="AT29:AY29"/>
    <mergeCell ref="AZ29:BD29"/>
    <mergeCell ref="BE29:BI29"/>
    <mergeCell ref="AZ28:BD28"/>
    <mergeCell ref="BE28:BI28"/>
    <mergeCell ref="J29:L29"/>
    <mergeCell ref="M29:O29"/>
    <mergeCell ref="P29:S29"/>
    <mergeCell ref="T29:V29"/>
    <mergeCell ref="W29:Y29"/>
    <mergeCell ref="Z29:AC29"/>
    <mergeCell ref="AD29:AF29"/>
    <mergeCell ref="AG29:AI29"/>
    <mergeCell ref="AD28:AF28"/>
    <mergeCell ref="AG28:AI28"/>
    <mergeCell ref="AJ28:AM28"/>
    <mergeCell ref="AN28:AP28"/>
    <mergeCell ref="AQ28:AS28"/>
    <mergeCell ref="AT28:AY28"/>
    <mergeCell ref="AZ27:BD27"/>
    <mergeCell ref="BE27:BI27"/>
    <mergeCell ref="A28:C28"/>
    <mergeCell ref="D28:E28"/>
    <mergeCell ref="J28:L28"/>
    <mergeCell ref="M28:O28"/>
    <mergeCell ref="P28:S28"/>
    <mergeCell ref="T28:V28"/>
    <mergeCell ref="W28:Y28"/>
    <mergeCell ref="Z28:AC28"/>
    <mergeCell ref="AD27:AF27"/>
    <mergeCell ref="AG27:AI27"/>
    <mergeCell ref="AJ27:AM27"/>
    <mergeCell ref="AN27:AP27"/>
    <mergeCell ref="AQ27:AS27"/>
    <mergeCell ref="AT27:AY27"/>
    <mergeCell ref="J27:L27"/>
    <mergeCell ref="M27:O27"/>
    <mergeCell ref="P27:S27"/>
    <mergeCell ref="T27:V27"/>
    <mergeCell ref="W27:Y27"/>
    <mergeCell ref="Z27:AC27"/>
    <mergeCell ref="AJ25:AM25"/>
    <mergeCell ref="AN25:AP25"/>
    <mergeCell ref="AQ25:AS25"/>
    <mergeCell ref="AT25:AY25"/>
    <mergeCell ref="AZ25:BD25"/>
    <mergeCell ref="BE25:BI25"/>
    <mergeCell ref="AZ24:BD24"/>
    <mergeCell ref="BE24:BI24"/>
    <mergeCell ref="J25:L25"/>
    <mergeCell ref="M25:O25"/>
    <mergeCell ref="P25:S25"/>
    <mergeCell ref="T25:V25"/>
    <mergeCell ref="W25:Y25"/>
    <mergeCell ref="Z25:AC25"/>
    <mergeCell ref="AD25:AF25"/>
    <mergeCell ref="AG25:AI25"/>
    <mergeCell ref="AD24:AF24"/>
    <mergeCell ref="AG24:AI24"/>
    <mergeCell ref="AJ24:AM24"/>
    <mergeCell ref="AN24:AP24"/>
    <mergeCell ref="AQ24:AS24"/>
    <mergeCell ref="AT24:AY24"/>
    <mergeCell ref="D24:E24"/>
    <mergeCell ref="J24:L24"/>
    <mergeCell ref="M24:O24"/>
    <mergeCell ref="P24:S24"/>
    <mergeCell ref="T24:V24"/>
    <mergeCell ref="W24:Y24"/>
    <mergeCell ref="Z24:AC24"/>
    <mergeCell ref="Z23:AC23"/>
    <mergeCell ref="AD23:AF23"/>
    <mergeCell ref="BE21:BI21"/>
    <mergeCell ref="J23:L23"/>
    <mergeCell ref="M23:O23"/>
    <mergeCell ref="P23:S23"/>
    <mergeCell ref="T23:V23"/>
    <mergeCell ref="W23:Y23"/>
    <mergeCell ref="AT23:AY23"/>
    <mergeCell ref="AZ23:BD23"/>
    <mergeCell ref="BE23:BI23"/>
    <mergeCell ref="AG23:AI23"/>
    <mergeCell ref="AJ23:AM23"/>
    <mergeCell ref="AN23:AP23"/>
    <mergeCell ref="AQ23:AS23"/>
    <mergeCell ref="J21:L21"/>
    <mergeCell ref="M21:O21"/>
    <mergeCell ref="P21:S21"/>
    <mergeCell ref="T21:V21"/>
    <mergeCell ref="W21:Y21"/>
    <mergeCell ref="Z21:AC21"/>
    <mergeCell ref="AD21:AF21"/>
    <mergeCell ref="AG21:AI21"/>
    <mergeCell ref="AJ20:AM20"/>
    <mergeCell ref="AN20:AP20"/>
    <mergeCell ref="AQ20:AS20"/>
    <mergeCell ref="AT20:AY20"/>
    <mergeCell ref="AZ20:BD20"/>
    <mergeCell ref="AN21:AP21"/>
    <mergeCell ref="AQ21:AS21"/>
    <mergeCell ref="AT21:AY21"/>
    <mergeCell ref="AZ21:BD21"/>
    <mergeCell ref="AJ21:AM21"/>
    <mergeCell ref="AZ19:BD19"/>
    <mergeCell ref="BE19:BI19"/>
    <mergeCell ref="D20:E20"/>
    <mergeCell ref="J20:L20"/>
    <mergeCell ref="M20:O20"/>
    <mergeCell ref="P20:S20"/>
    <mergeCell ref="T20:V20"/>
    <mergeCell ref="W20:Y20"/>
    <mergeCell ref="Z20:AC20"/>
    <mergeCell ref="AD20:AF20"/>
    <mergeCell ref="AD19:AF19"/>
    <mergeCell ref="AG19:AI19"/>
    <mergeCell ref="AJ19:AM19"/>
    <mergeCell ref="AN19:AP19"/>
    <mergeCell ref="AQ19:AS19"/>
    <mergeCell ref="AT19:AY19"/>
    <mergeCell ref="J19:L19"/>
    <mergeCell ref="M19:O19"/>
    <mergeCell ref="P19:S19"/>
    <mergeCell ref="T19:V19"/>
    <mergeCell ref="W19:Y19"/>
    <mergeCell ref="Z19:AC19"/>
    <mergeCell ref="BE20:BI20"/>
    <mergeCell ref="AG20:AI20"/>
    <mergeCell ref="AJ17:AM17"/>
    <mergeCell ref="AN17:AP17"/>
    <mergeCell ref="AQ17:AS17"/>
    <mergeCell ref="AT17:AY17"/>
    <mergeCell ref="AZ17:BD17"/>
    <mergeCell ref="BE17:BI17"/>
    <mergeCell ref="AZ16:BD16"/>
    <mergeCell ref="BE16:BI16"/>
    <mergeCell ref="J17:L17"/>
    <mergeCell ref="M17:O17"/>
    <mergeCell ref="P17:S17"/>
    <mergeCell ref="T17:V17"/>
    <mergeCell ref="W17:Y17"/>
    <mergeCell ref="Z17:AC17"/>
    <mergeCell ref="AD17:AF17"/>
    <mergeCell ref="AG17:AI17"/>
    <mergeCell ref="AD16:AF16"/>
    <mergeCell ref="AG16:AI16"/>
    <mergeCell ref="AJ16:AM16"/>
    <mergeCell ref="AN16:AP16"/>
    <mergeCell ref="AQ16:AS16"/>
    <mergeCell ref="AT16:AY16"/>
    <mergeCell ref="D16:E16"/>
    <mergeCell ref="J16:L16"/>
    <mergeCell ref="M16:O16"/>
    <mergeCell ref="P16:S16"/>
    <mergeCell ref="T16:V16"/>
    <mergeCell ref="W16:Y16"/>
    <mergeCell ref="Z16:AC16"/>
    <mergeCell ref="Z15:AC15"/>
    <mergeCell ref="AD15:AF15"/>
    <mergeCell ref="BE13:BI13"/>
    <mergeCell ref="J15:L15"/>
    <mergeCell ref="M15:O15"/>
    <mergeCell ref="P15:S15"/>
    <mergeCell ref="T15:V15"/>
    <mergeCell ref="W15:Y15"/>
    <mergeCell ref="AT15:AY15"/>
    <mergeCell ref="AZ15:BD15"/>
    <mergeCell ref="BE15:BI15"/>
    <mergeCell ref="AG15:AI15"/>
    <mergeCell ref="AJ15:AM15"/>
    <mergeCell ref="AN15:AP15"/>
    <mergeCell ref="AQ15:AS15"/>
    <mergeCell ref="J13:L13"/>
    <mergeCell ref="M13:O13"/>
    <mergeCell ref="P13:S13"/>
    <mergeCell ref="T13:V13"/>
    <mergeCell ref="W13:Y13"/>
    <mergeCell ref="Z13:AC13"/>
    <mergeCell ref="AD13:AF13"/>
    <mergeCell ref="AG12:AI12"/>
    <mergeCell ref="AJ12:AM12"/>
    <mergeCell ref="AN12:AP12"/>
    <mergeCell ref="AQ12:AS12"/>
    <mergeCell ref="AT12:AY12"/>
    <mergeCell ref="AZ12:BD12"/>
    <mergeCell ref="AN13:AP13"/>
    <mergeCell ref="AQ13:AS13"/>
    <mergeCell ref="AT13:AY13"/>
    <mergeCell ref="AZ13:BD13"/>
    <mergeCell ref="AG13:AI13"/>
    <mergeCell ref="AJ13:AM13"/>
    <mergeCell ref="J11:L11"/>
    <mergeCell ref="M11:O11"/>
    <mergeCell ref="P11:S11"/>
    <mergeCell ref="T11:V11"/>
    <mergeCell ref="W11:Y11"/>
    <mergeCell ref="Z11:AC11"/>
    <mergeCell ref="AD11:AF11"/>
    <mergeCell ref="BE11:BI11"/>
    <mergeCell ref="A12:C12"/>
    <mergeCell ref="D12:E12"/>
    <mergeCell ref="J12:L12"/>
    <mergeCell ref="M12:O12"/>
    <mergeCell ref="P12:S12"/>
    <mergeCell ref="T12:V12"/>
    <mergeCell ref="W12:Y12"/>
    <mergeCell ref="Z12:AC12"/>
    <mergeCell ref="AD12:AF12"/>
    <mergeCell ref="AG11:AI11"/>
    <mergeCell ref="AJ11:AM11"/>
    <mergeCell ref="AN11:AP11"/>
    <mergeCell ref="AQ11:AS11"/>
    <mergeCell ref="AT11:AY11"/>
    <mergeCell ref="AZ11:BD11"/>
    <mergeCell ref="BE12:BI12"/>
    <mergeCell ref="A1:C1"/>
    <mergeCell ref="A7:L10"/>
    <mergeCell ref="M7:O10"/>
    <mergeCell ref="P7:AI7"/>
    <mergeCell ref="AJ7:AS9"/>
    <mergeCell ref="P8:Y9"/>
    <mergeCell ref="Z8:AI9"/>
    <mergeCell ref="AT8:BI9"/>
    <mergeCell ref="P10:S10"/>
    <mergeCell ref="T10:V10"/>
    <mergeCell ref="W10:Y10"/>
    <mergeCell ref="Z10:AC10"/>
    <mergeCell ref="AD10:AF10"/>
    <mergeCell ref="AG10:AI10"/>
    <mergeCell ref="AJ10:AM10"/>
    <mergeCell ref="AN10:AP10"/>
    <mergeCell ref="AQ10:AS10"/>
    <mergeCell ref="AT10:AY10"/>
    <mergeCell ref="AZ10:BD10"/>
    <mergeCell ref="BE10:BI10"/>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view="pageBreakPreview" zoomScaleNormal="90" zoomScaleSheetLayoutView="100" workbookViewId="0">
      <selection activeCell="BF1" sqref="BF1:BH1"/>
    </sheetView>
  </sheetViews>
  <sheetFormatPr defaultColWidth="1.6640625" defaultRowHeight="12"/>
  <cols>
    <col min="1" max="8" width="1.6640625" style="2"/>
    <col min="9" max="9" width="1.6640625" style="2" customWidth="1"/>
    <col min="10" max="60" width="1.6640625" style="2"/>
    <col min="61" max="61" width="1.6640625" style="2" customWidth="1"/>
    <col min="62" max="85" width="1.6640625" style="2"/>
    <col min="86" max="86" width="1.6640625" style="2" customWidth="1"/>
    <col min="87" max="89" width="1.6640625" style="2"/>
    <col min="90" max="91" width="1.6640625" style="2" customWidth="1"/>
    <col min="92" max="95" width="1.6640625" style="2"/>
    <col min="96" max="97" width="1.6640625" style="2" customWidth="1"/>
    <col min="98" max="100" width="1.6640625" style="2"/>
    <col min="101" max="101" width="1.6640625" style="2" customWidth="1"/>
    <col min="102" max="105" width="1.6640625" style="2"/>
    <col min="106" max="106" width="1.6640625" style="2" customWidth="1"/>
    <col min="107" max="110" width="1.6640625" style="2"/>
    <col min="111" max="111" width="1.6640625" style="2" customWidth="1"/>
    <col min="112" max="115" width="1.6640625" style="2"/>
    <col min="116" max="116" width="1.6640625" style="2" customWidth="1"/>
    <col min="117" max="120" width="1.6640625" style="2"/>
    <col min="121" max="121" width="1.6640625" style="2" customWidth="1"/>
    <col min="122" max="16384" width="1.6640625" style="2"/>
  </cols>
  <sheetData>
    <row r="1" spans="1:64">
      <c r="BE1" s="3" t="s">
        <v>173</v>
      </c>
      <c r="BF1" s="414">
        <v>167</v>
      </c>
      <c r="BG1" s="414"/>
      <c r="BH1" s="414"/>
      <c r="BI1" s="61"/>
      <c r="BK1" s="288"/>
      <c r="BL1" s="288"/>
    </row>
    <row r="2" spans="1:64" s="4" customFormat="1" ht="9.6"/>
    <row r="3" spans="1:64" s="62" customFormat="1" ht="19.2">
      <c r="A3" s="668" t="s">
        <v>751</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row>
    <row r="4" spans="1:64" s="4" customFormat="1" ht="9.6"/>
    <row r="5" spans="1:64" s="4" customFormat="1" ht="9.6">
      <c r="A5" s="4" t="s">
        <v>148</v>
      </c>
    </row>
    <row r="6" spans="1:64" s="4" customFormat="1" ht="10.5" customHeight="1"/>
    <row r="7" spans="1:64" s="7" customFormat="1" ht="14.25" customHeight="1">
      <c r="A7" s="664" t="s">
        <v>752</v>
      </c>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4"/>
      <c r="AY7" s="664"/>
      <c r="AZ7" s="665"/>
      <c r="BA7" s="661" t="s">
        <v>103</v>
      </c>
      <c r="BB7" s="661"/>
      <c r="BC7" s="661"/>
      <c r="BD7" s="661"/>
      <c r="BE7" s="661"/>
      <c r="BF7" s="661"/>
      <c r="BG7" s="661"/>
      <c r="BH7" s="580"/>
    </row>
    <row r="8" spans="1:64" s="7" customFormat="1" ht="14.25" customHeight="1">
      <c r="A8" s="587" t="s">
        <v>753</v>
      </c>
      <c r="B8" s="587"/>
      <c r="C8" s="587"/>
      <c r="D8" s="587"/>
      <c r="E8" s="587"/>
      <c r="F8" s="587"/>
      <c r="G8" s="587"/>
      <c r="H8" s="587"/>
      <c r="I8" s="587"/>
      <c r="J8" s="587"/>
      <c r="K8" s="587"/>
      <c r="L8" s="587"/>
      <c r="M8" s="587"/>
      <c r="N8" s="587"/>
      <c r="O8" s="587"/>
      <c r="P8" s="587"/>
      <c r="Q8" s="587"/>
      <c r="R8" s="587"/>
      <c r="S8" s="587"/>
      <c r="T8" s="587"/>
      <c r="U8" s="587"/>
      <c r="V8" s="426"/>
      <c r="W8" s="586" t="s">
        <v>160</v>
      </c>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426"/>
      <c r="BA8" s="427"/>
      <c r="BB8" s="427"/>
      <c r="BC8" s="427"/>
      <c r="BD8" s="427"/>
      <c r="BE8" s="427"/>
      <c r="BF8" s="427"/>
      <c r="BG8" s="427"/>
      <c r="BH8" s="586"/>
    </row>
    <row r="9" spans="1:64" s="7" customFormat="1" ht="14.25" customHeight="1">
      <c r="A9" s="587" t="s">
        <v>754</v>
      </c>
      <c r="B9" s="587"/>
      <c r="C9" s="587"/>
      <c r="D9" s="587"/>
      <c r="E9" s="587"/>
      <c r="F9" s="587"/>
      <c r="G9" s="587"/>
      <c r="H9" s="587"/>
      <c r="I9" s="586" t="s">
        <v>149</v>
      </c>
      <c r="J9" s="587"/>
      <c r="K9" s="587"/>
      <c r="L9" s="587"/>
      <c r="M9" s="587"/>
      <c r="N9" s="426"/>
      <c r="O9" s="666" t="s">
        <v>755</v>
      </c>
      <c r="P9" s="666"/>
      <c r="Q9" s="666"/>
      <c r="R9" s="666"/>
      <c r="S9" s="666"/>
      <c r="T9" s="666"/>
      <c r="U9" s="666"/>
      <c r="V9" s="667"/>
      <c r="W9" s="586" t="s">
        <v>150</v>
      </c>
      <c r="X9" s="587"/>
      <c r="Y9" s="587"/>
      <c r="Z9" s="587"/>
      <c r="AA9" s="587"/>
      <c r="AB9" s="587"/>
      <c r="AC9" s="587"/>
      <c r="AD9" s="587"/>
      <c r="AE9" s="587"/>
      <c r="AF9" s="426"/>
      <c r="AG9" s="427" t="s">
        <v>163</v>
      </c>
      <c r="AH9" s="427"/>
      <c r="AI9" s="427"/>
      <c r="AJ9" s="427"/>
      <c r="AK9" s="427"/>
      <c r="AL9" s="427"/>
      <c r="AM9" s="427"/>
      <c r="AN9" s="427"/>
      <c r="AO9" s="427"/>
      <c r="AP9" s="427"/>
      <c r="AQ9" s="427" t="s">
        <v>164</v>
      </c>
      <c r="AR9" s="427"/>
      <c r="AS9" s="427"/>
      <c r="AT9" s="427"/>
      <c r="AU9" s="427"/>
      <c r="AV9" s="427"/>
      <c r="AW9" s="427"/>
      <c r="AX9" s="427"/>
      <c r="AY9" s="427"/>
      <c r="AZ9" s="427"/>
      <c r="BA9" s="427"/>
      <c r="BB9" s="427"/>
      <c r="BC9" s="427"/>
      <c r="BD9" s="427"/>
      <c r="BE9" s="427"/>
      <c r="BF9" s="427"/>
      <c r="BG9" s="427"/>
      <c r="BH9" s="586"/>
    </row>
    <row r="10" spans="1:64" s="7" customFormat="1" ht="14.25" customHeight="1">
      <c r="A10" s="428" t="s">
        <v>5</v>
      </c>
      <c r="B10" s="424"/>
      <c r="C10" s="424"/>
      <c r="D10" s="424"/>
      <c r="E10" s="669" t="s">
        <v>6</v>
      </c>
      <c r="F10" s="669"/>
      <c r="G10" s="669"/>
      <c r="H10" s="669"/>
      <c r="I10" s="424" t="s">
        <v>24</v>
      </c>
      <c r="J10" s="424"/>
      <c r="K10" s="424"/>
      <c r="L10" s="424" t="s">
        <v>25</v>
      </c>
      <c r="M10" s="424"/>
      <c r="N10" s="424"/>
      <c r="O10" s="424" t="s">
        <v>5</v>
      </c>
      <c r="P10" s="424"/>
      <c r="Q10" s="424"/>
      <c r="R10" s="424"/>
      <c r="S10" s="424" t="s">
        <v>6</v>
      </c>
      <c r="T10" s="424"/>
      <c r="U10" s="424"/>
      <c r="V10" s="424"/>
      <c r="W10" s="427" t="s">
        <v>5</v>
      </c>
      <c r="X10" s="427"/>
      <c r="Y10" s="427"/>
      <c r="Z10" s="427"/>
      <c r="AA10" s="427"/>
      <c r="AB10" s="427" t="s">
        <v>6</v>
      </c>
      <c r="AC10" s="427"/>
      <c r="AD10" s="427"/>
      <c r="AE10" s="427"/>
      <c r="AF10" s="427"/>
      <c r="AG10" s="427" t="s">
        <v>5</v>
      </c>
      <c r="AH10" s="427"/>
      <c r="AI10" s="427"/>
      <c r="AJ10" s="427"/>
      <c r="AK10" s="427"/>
      <c r="AL10" s="427" t="s">
        <v>6</v>
      </c>
      <c r="AM10" s="427"/>
      <c r="AN10" s="427"/>
      <c r="AO10" s="427"/>
      <c r="AP10" s="427"/>
      <c r="AQ10" s="427" t="s">
        <v>5</v>
      </c>
      <c r="AR10" s="427"/>
      <c r="AS10" s="427"/>
      <c r="AT10" s="427"/>
      <c r="AU10" s="427"/>
      <c r="AV10" s="427" t="s">
        <v>6</v>
      </c>
      <c r="AW10" s="427"/>
      <c r="AX10" s="427"/>
      <c r="AY10" s="427"/>
      <c r="AZ10" s="427"/>
      <c r="BA10" s="427"/>
      <c r="BB10" s="427"/>
      <c r="BC10" s="427"/>
      <c r="BD10" s="427"/>
      <c r="BE10" s="427"/>
      <c r="BF10" s="427"/>
      <c r="BG10" s="427"/>
      <c r="BH10" s="586"/>
    </row>
    <row r="11" spans="1:64" s="4" customFormat="1" ht="15.75" customHeight="1">
      <c r="A11" s="370">
        <v>4141</v>
      </c>
      <c r="B11" s="370"/>
      <c r="C11" s="370"/>
      <c r="D11" s="370"/>
      <c r="E11" s="370">
        <v>4441</v>
      </c>
      <c r="F11" s="370"/>
      <c r="G11" s="370"/>
      <c r="H11" s="370"/>
      <c r="I11" s="370">
        <v>355</v>
      </c>
      <c r="J11" s="370"/>
      <c r="K11" s="370"/>
      <c r="L11" s="370">
        <v>472</v>
      </c>
      <c r="M11" s="370"/>
      <c r="N11" s="370"/>
      <c r="O11" s="370">
        <v>293</v>
      </c>
      <c r="P11" s="370"/>
      <c r="Q11" s="370"/>
      <c r="R11" s="370"/>
      <c r="S11" s="370">
        <v>297</v>
      </c>
      <c r="T11" s="370"/>
      <c r="U11" s="370"/>
      <c r="V11" s="370"/>
      <c r="W11" s="370">
        <v>1633</v>
      </c>
      <c r="X11" s="370"/>
      <c r="Y11" s="370"/>
      <c r="Z11" s="370"/>
      <c r="AA11" s="370"/>
      <c r="AB11" s="370">
        <v>1809</v>
      </c>
      <c r="AC11" s="370"/>
      <c r="AD11" s="370"/>
      <c r="AE11" s="370"/>
      <c r="AF11" s="370"/>
      <c r="AG11" s="370">
        <v>1553</v>
      </c>
      <c r="AH11" s="370"/>
      <c r="AI11" s="370"/>
      <c r="AJ11" s="370"/>
      <c r="AK11" s="370"/>
      <c r="AL11" s="370">
        <v>1825</v>
      </c>
      <c r="AM11" s="370"/>
      <c r="AN11" s="370"/>
      <c r="AO11" s="370"/>
      <c r="AP11" s="370"/>
      <c r="AQ11" s="370">
        <v>1603</v>
      </c>
      <c r="AR11" s="370"/>
      <c r="AS11" s="370"/>
      <c r="AT11" s="370"/>
      <c r="AU11" s="370"/>
      <c r="AV11" s="370">
        <v>1576</v>
      </c>
      <c r="AW11" s="370"/>
      <c r="AX11" s="370"/>
      <c r="AY11" s="370"/>
      <c r="AZ11" s="417"/>
      <c r="BA11" s="7"/>
      <c r="BB11" s="7" t="s">
        <v>7</v>
      </c>
      <c r="BC11" s="7"/>
      <c r="BD11" s="7"/>
      <c r="BE11" s="7"/>
      <c r="BF11" s="588" t="s">
        <v>9</v>
      </c>
      <c r="BG11" s="588"/>
      <c r="BH11" s="7"/>
    </row>
    <row r="12" spans="1:64" s="4" customFormat="1" ht="15.75" customHeight="1">
      <c r="A12" s="370">
        <v>1607</v>
      </c>
      <c r="B12" s="370"/>
      <c r="C12" s="370"/>
      <c r="D12" s="370"/>
      <c r="E12" s="370">
        <v>2054</v>
      </c>
      <c r="F12" s="370"/>
      <c r="G12" s="370"/>
      <c r="H12" s="370"/>
      <c r="I12" s="430">
        <v>355</v>
      </c>
      <c r="J12" s="430"/>
      <c r="K12" s="430"/>
      <c r="L12" s="430">
        <v>472</v>
      </c>
      <c r="M12" s="430"/>
      <c r="N12" s="430"/>
      <c r="O12" s="370">
        <v>237</v>
      </c>
      <c r="P12" s="370"/>
      <c r="Q12" s="370"/>
      <c r="R12" s="370"/>
      <c r="S12" s="370">
        <v>239</v>
      </c>
      <c r="T12" s="370"/>
      <c r="U12" s="370"/>
      <c r="V12" s="370"/>
      <c r="W12" s="370">
        <v>753</v>
      </c>
      <c r="X12" s="370"/>
      <c r="Y12" s="370"/>
      <c r="Z12" s="370"/>
      <c r="AA12" s="370"/>
      <c r="AB12" s="370">
        <v>930</v>
      </c>
      <c r="AC12" s="370"/>
      <c r="AD12" s="370"/>
      <c r="AE12" s="370"/>
      <c r="AF12" s="370"/>
      <c r="AG12" s="370">
        <v>705</v>
      </c>
      <c r="AH12" s="370"/>
      <c r="AI12" s="370"/>
      <c r="AJ12" s="370"/>
      <c r="AK12" s="370"/>
      <c r="AL12" s="370">
        <v>970</v>
      </c>
      <c r="AM12" s="370"/>
      <c r="AN12" s="370"/>
      <c r="AO12" s="370"/>
      <c r="AP12" s="370"/>
      <c r="AQ12" s="370">
        <v>741</v>
      </c>
      <c r="AR12" s="370"/>
      <c r="AS12" s="370"/>
      <c r="AT12" s="370"/>
      <c r="AU12" s="370"/>
      <c r="AV12" s="370">
        <v>865</v>
      </c>
      <c r="AW12" s="370"/>
      <c r="AX12" s="370"/>
      <c r="AY12" s="370"/>
      <c r="AZ12" s="417"/>
      <c r="BA12" s="7"/>
      <c r="BB12" s="588">
        <v>27</v>
      </c>
      <c r="BC12" s="588"/>
      <c r="BD12" s="7"/>
      <c r="BE12" s="7"/>
      <c r="BF12" s="588" t="s">
        <v>155</v>
      </c>
      <c r="BG12" s="588"/>
      <c r="BH12" s="7"/>
    </row>
    <row r="13" spans="1:64" s="4" customFormat="1" ht="15.75" customHeight="1">
      <c r="A13" s="370">
        <v>2534</v>
      </c>
      <c r="B13" s="370"/>
      <c r="C13" s="370"/>
      <c r="D13" s="370"/>
      <c r="E13" s="370">
        <v>2387</v>
      </c>
      <c r="F13" s="370"/>
      <c r="G13" s="370"/>
      <c r="H13" s="370"/>
      <c r="I13" s="430" t="s">
        <v>60</v>
      </c>
      <c r="J13" s="430"/>
      <c r="K13" s="430"/>
      <c r="L13" s="430" t="s">
        <v>697</v>
      </c>
      <c r="M13" s="430"/>
      <c r="N13" s="430"/>
      <c r="O13" s="370">
        <v>56</v>
      </c>
      <c r="P13" s="370"/>
      <c r="Q13" s="370"/>
      <c r="R13" s="370"/>
      <c r="S13" s="370">
        <v>58</v>
      </c>
      <c r="T13" s="370"/>
      <c r="U13" s="370"/>
      <c r="V13" s="370"/>
      <c r="W13" s="370">
        <v>880</v>
      </c>
      <c r="X13" s="370"/>
      <c r="Y13" s="370"/>
      <c r="Z13" s="370"/>
      <c r="AA13" s="370"/>
      <c r="AB13" s="370">
        <v>879</v>
      </c>
      <c r="AC13" s="370"/>
      <c r="AD13" s="370"/>
      <c r="AE13" s="370"/>
      <c r="AF13" s="370"/>
      <c r="AG13" s="370">
        <v>848</v>
      </c>
      <c r="AH13" s="370"/>
      <c r="AI13" s="370"/>
      <c r="AJ13" s="370"/>
      <c r="AK13" s="370"/>
      <c r="AL13" s="370">
        <v>855</v>
      </c>
      <c r="AM13" s="370"/>
      <c r="AN13" s="370"/>
      <c r="AO13" s="370"/>
      <c r="AP13" s="370"/>
      <c r="AQ13" s="370">
        <v>862</v>
      </c>
      <c r="AR13" s="370"/>
      <c r="AS13" s="370"/>
      <c r="AT13" s="370"/>
      <c r="AU13" s="370"/>
      <c r="AV13" s="370">
        <v>711</v>
      </c>
      <c r="AW13" s="370"/>
      <c r="AX13" s="370"/>
      <c r="AY13" s="370"/>
      <c r="AZ13" s="417"/>
      <c r="BA13" s="7"/>
      <c r="BB13" s="7" t="s">
        <v>7</v>
      </c>
      <c r="BC13" s="7"/>
      <c r="BD13" s="7"/>
      <c r="BF13" s="588" t="s">
        <v>15</v>
      </c>
      <c r="BG13" s="588"/>
    </row>
    <row r="14" spans="1:64" s="66" customFormat="1" ht="15.75" customHeight="1">
      <c r="A14" s="300"/>
      <c r="B14" s="300"/>
      <c r="C14" s="300"/>
      <c r="D14" s="300"/>
      <c r="E14" s="300"/>
      <c r="F14" s="300"/>
      <c r="G14" s="300"/>
      <c r="H14" s="300"/>
      <c r="I14" s="307"/>
      <c r="J14" s="307"/>
      <c r="K14" s="307"/>
      <c r="L14" s="307"/>
      <c r="M14" s="307"/>
      <c r="N14" s="307"/>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3"/>
      <c r="BA14" s="287"/>
      <c r="BB14" s="287"/>
      <c r="BC14" s="287"/>
      <c r="BD14" s="287"/>
      <c r="BF14" s="324"/>
      <c r="BG14" s="324"/>
    </row>
    <row r="15" spans="1:64" s="66" customFormat="1" ht="15.75" customHeight="1">
      <c r="A15" s="370">
        <v>4320</v>
      </c>
      <c r="B15" s="370"/>
      <c r="C15" s="370"/>
      <c r="D15" s="370"/>
      <c r="E15" s="370">
        <v>4542</v>
      </c>
      <c r="F15" s="370"/>
      <c r="G15" s="370"/>
      <c r="H15" s="370"/>
      <c r="I15" s="370">
        <v>350</v>
      </c>
      <c r="J15" s="370"/>
      <c r="K15" s="370"/>
      <c r="L15" s="370">
        <v>480</v>
      </c>
      <c r="M15" s="370"/>
      <c r="N15" s="370"/>
      <c r="O15" s="370">
        <v>293</v>
      </c>
      <c r="P15" s="370"/>
      <c r="Q15" s="370"/>
      <c r="R15" s="370"/>
      <c r="S15" s="370">
        <v>287</v>
      </c>
      <c r="T15" s="370"/>
      <c r="U15" s="370"/>
      <c r="V15" s="370"/>
      <c r="W15" s="370">
        <v>1847</v>
      </c>
      <c r="X15" s="370"/>
      <c r="Y15" s="370"/>
      <c r="Z15" s="370"/>
      <c r="AA15" s="370"/>
      <c r="AB15" s="370">
        <v>1749</v>
      </c>
      <c r="AC15" s="370"/>
      <c r="AD15" s="370"/>
      <c r="AE15" s="370"/>
      <c r="AF15" s="370"/>
      <c r="AG15" s="370">
        <v>1591</v>
      </c>
      <c r="AH15" s="370"/>
      <c r="AI15" s="370"/>
      <c r="AJ15" s="370"/>
      <c r="AK15" s="370"/>
      <c r="AL15" s="370">
        <v>1771</v>
      </c>
      <c r="AM15" s="370"/>
      <c r="AN15" s="370"/>
      <c r="AO15" s="370"/>
      <c r="AP15" s="370"/>
      <c r="AQ15" s="370">
        <v>1525</v>
      </c>
      <c r="AR15" s="370"/>
      <c r="AS15" s="370"/>
      <c r="AT15" s="370"/>
      <c r="AU15" s="370"/>
      <c r="AV15" s="370">
        <v>1789</v>
      </c>
      <c r="AW15" s="370"/>
      <c r="AX15" s="370"/>
      <c r="AY15" s="370"/>
      <c r="AZ15" s="370"/>
      <c r="BA15" s="56"/>
      <c r="BB15" s="7" t="s">
        <v>7</v>
      </c>
      <c r="BC15" s="7"/>
      <c r="BD15" s="7"/>
      <c r="BE15" s="7"/>
      <c r="BF15" s="588" t="s">
        <v>9</v>
      </c>
      <c r="BG15" s="588"/>
      <c r="BH15" s="69"/>
    </row>
    <row r="16" spans="1:64" s="66" customFormat="1" ht="15.75" customHeight="1">
      <c r="A16" s="370">
        <v>1728</v>
      </c>
      <c r="B16" s="370"/>
      <c r="C16" s="370"/>
      <c r="D16" s="370"/>
      <c r="E16" s="370">
        <v>2099</v>
      </c>
      <c r="F16" s="370"/>
      <c r="G16" s="370"/>
      <c r="H16" s="370"/>
      <c r="I16" s="430">
        <v>350</v>
      </c>
      <c r="J16" s="430"/>
      <c r="K16" s="430"/>
      <c r="L16" s="430">
        <v>480</v>
      </c>
      <c r="M16" s="430"/>
      <c r="N16" s="430"/>
      <c r="O16" s="370">
        <v>241</v>
      </c>
      <c r="P16" s="370"/>
      <c r="Q16" s="370"/>
      <c r="R16" s="370"/>
      <c r="S16" s="370">
        <v>238</v>
      </c>
      <c r="T16" s="370"/>
      <c r="U16" s="370"/>
      <c r="V16" s="370"/>
      <c r="W16" s="370">
        <v>876</v>
      </c>
      <c r="X16" s="370"/>
      <c r="Y16" s="370"/>
      <c r="Z16" s="370"/>
      <c r="AA16" s="370"/>
      <c r="AB16" s="370">
        <v>930</v>
      </c>
      <c r="AC16" s="370"/>
      <c r="AD16" s="370"/>
      <c r="AE16" s="370"/>
      <c r="AF16" s="370"/>
      <c r="AG16" s="370">
        <v>749</v>
      </c>
      <c r="AH16" s="370"/>
      <c r="AI16" s="370"/>
      <c r="AJ16" s="370"/>
      <c r="AK16" s="370"/>
      <c r="AL16" s="370">
        <v>923</v>
      </c>
      <c r="AM16" s="370"/>
      <c r="AN16" s="370"/>
      <c r="AO16" s="370"/>
      <c r="AP16" s="370"/>
      <c r="AQ16" s="370">
        <v>694</v>
      </c>
      <c r="AR16" s="370"/>
      <c r="AS16" s="370"/>
      <c r="AT16" s="370"/>
      <c r="AU16" s="370"/>
      <c r="AV16" s="370">
        <v>964</v>
      </c>
      <c r="AW16" s="370"/>
      <c r="AX16" s="370"/>
      <c r="AY16" s="370"/>
      <c r="AZ16" s="370"/>
      <c r="BA16" s="56"/>
      <c r="BB16" s="588">
        <v>28</v>
      </c>
      <c r="BC16" s="588"/>
      <c r="BD16" s="7"/>
      <c r="BE16" s="7"/>
      <c r="BF16" s="588" t="s">
        <v>756</v>
      </c>
      <c r="BG16" s="588"/>
      <c r="BH16" s="69"/>
    </row>
    <row r="17" spans="1:60" s="66" customFormat="1" ht="15.75" customHeight="1">
      <c r="A17" s="370">
        <v>2592</v>
      </c>
      <c r="B17" s="370"/>
      <c r="C17" s="370"/>
      <c r="D17" s="370"/>
      <c r="E17" s="370">
        <v>2443</v>
      </c>
      <c r="F17" s="370"/>
      <c r="G17" s="370"/>
      <c r="H17" s="370"/>
      <c r="I17" s="430" t="s">
        <v>757</v>
      </c>
      <c r="J17" s="430"/>
      <c r="K17" s="430"/>
      <c r="L17" s="430" t="s">
        <v>60</v>
      </c>
      <c r="M17" s="430"/>
      <c r="N17" s="430"/>
      <c r="O17" s="370">
        <v>52</v>
      </c>
      <c r="P17" s="370"/>
      <c r="Q17" s="370"/>
      <c r="R17" s="370"/>
      <c r="S17" s="370">
        <v>49</v>
      </c>
      <c r="T17" s="370"/>
      <c r="U17" s="370"/>
      <c r="V17" s="370"/>
      <c r="W17" s="370">
        <v>971</v>
      </c>
      <c r="X17" s="370"/>
      <c r="Y17" s="370"/>
      <c r="Z17" s="370"/>
      <c r="AA17" s="370"/>
      <c r="AB17" s="370">
        <v>819</v>
      </c>
      <c r="AC17" s="370"/>
      <c r="AD17" s="370"/>
      <c r="AE17" s="370"/>
      <c r="AF17" s="370"/>
      <c r="AG17" s="370">
        <v>842</v>
      </c>
      <c r="AH17" s="370"/>
      <c r="AI17" s="370"/>
      <c r="AJ17" s="370"/>
      <c r="AK17" s="370"/>
      <c r="AL17" s="370">
        <v>848</v>
      </c>
      <c r="AM17" s="370"/>
      <c r="AN17" s="370"/>
      <c r="AO17" s="370"/>
      <c r="AP17" s="370"/>
      <c r="AQ17" s="370">
        <v>831</v>
      </c>
      <c r="AR17" s="370"/>
      <c r="AS17" s="370"/>
      <c r="AT17" s="370"/>
      <c r="AU17" s="370"/>
      <c r="AV17" s="370">
        <v>825</v>
      </c>
      <c r="AW17" s="370"/>
      <c r="AX17" s="370"/>
      <c r="AY17" s="370"/>
      <c r="AZ17" s="370"/>
      <c r="BA17" s="56"/>
      <c r="BB17" s="7" t="s">
        <v>7</v>
      </c>
      <c r="BC17" s="7"/>
      <c r="BD17" s="7"/>
      <c r="BE17" s="4"/>
      <c r="BF17" s="588" t="s">
        <v>15</v>
      </c>
      <c r="BG17" s="588"/>
      <c r="BH17" s="70"/>
    </row>
    <row r="18" spans="1:60" s="66" customFormat="1" ht="15.75" customHeight="1">
      <c r="A18" s="293"/>
      <c r="B18" s="293"/>
      <c r="C18" s="293"/>
      <c r="D18" s="293"/>
      <c r="E18" s="293"/>
      <c r="F18" s="293"/>
      <c r="G18" s="293"/>
      <c r="H18" s="293"/>
      <c r="I18" s="306"/>
      <c r="J18" s="306"/>
      <c r="K18" s="306"/>
      <c r="L18" s="306"/>
      <c r="M18" s="306"/>
      <c r="N18" s="306"/>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56"/>
      <c r="BB18" s="7"/>
      <c r="BC18" s="7"/>
      <c r="BD18" s="7"/>
      <c r="BE18" s="4"/>
      <c r="BF18" s="323"/>
      <c r="BG18" s="323"/>
      <c r="BH18" s="70"/>
    </row>
    <row r="19" spans="1:60" s="66" customFormat="1" ht="15.75" customHeight="1">
      <c r="A19" s="370">
        <v>4420</v>
      </c>
      <c r="B19" s="370"/>
      <c r="C19" s="370"/>
      <c r="D19" s="370"/>
      <c r="E19" s="370">
        <v>4409</v>
      </c>
      <c r="F19" s="370"/>
      <c r="G19" s="370"/>
      <c r="H19" s="370"/>
      <c r="I19" s="430">
        <v>380</v>
      </c>
      <c r="J19" s="430"/>
      <c r="K19" s="430"/>
      <c r="L19" s="430">
        <v>454</v>
      </c>
      <c r="M19" s="430"/>
      <c r="N19" s="430"/>
      <c r="O19" s="370">
        <v>299</v>
      </c>
      <c r="P19" s="370"/>
      <c r="Q19" s="370"/>
      <c r="R19" s="370"/>
      <c r="S19" s="370">
        <v>278</v>
      </c>
      <c r="T19" s="370"/>
      <c r="U19" s="370"/>
      <c r="V19" s="370"/>
      <c r="W19" s="370">
        <v>1717</v>
      </c>
      <c r="X19" s="370"/>
      <c r="Y19" s="370"/>
      <c r="Z19" s="370"/>
      <c r="AA19" s="370"/>
      <c r="AB19" s="370">
        <v>1675</v>
      </c>
      <c r="AC19" s="370"/>
      <c r="AD19" s="370"/>
      <c r="AE19" s="370"/>
      <c r="AF19" s="370"/>
      <c r="AG19" s="370">
        <v>1816</v>
      </c>
      <c r="AH19" s="370"/>
      <c r="AI19" s="370"/>
      <c r="AJ19" s="370"/>
      <c r="AK19" s="370"/>
      <c r="AL19" s="370">
        <v>1712</v>
      </c>
      <c r="AM19" s="370"/>
      <c r="AN19" s="370"/>
      <c r="AO19" s="370"/>
      <c r="AP19" s="370"/>
      <c r="AQ19" s="370">
        <v>1566</v>
      </c>
      <c r="AR19" s="370"/>
      <c r="AS19" s="370"/>
      <c r="AT19" s="370"/>
      <c r="AU19" s="370"/>
      <c r="AV19" s="370">
        <v>1754</v>
      </c>
      <c r="AW19" s="370"/>
      <c r="AX19" s="370"/>
      <c r="AY19" s="370"/>
      <c r="AZ19" s="417"/>
      <c r="BA19" s="56"/>
      <c r="BB19" s="7"/>
      <c r="BC19" s="7"/>
      <c r="BD19" s="7"/>
      <c r="BE19" s="4"/>
      <c r="BF19" s="588" t="s">
        <v>9</v>
      </c>
      <c r="BG19" s="588"/>
      <c r="BH19" s="70"/>
    </row>
    <row r="20" spans="1:60" s="66" customFormat="1" ht="15.75" customHeight="1">
      <c r="A20" s="370">
        <v>1786</v>
      </c>
      <c r="B20" s="370"/>
      <c r="C20" s="370"/>
      <c r="D20" s="370"/>
      <c r="E20" s="370">
        <v>2038</v>
      </c>
      <c r="F20" s="370"/>
      <c r="G20" s="370"/>
      <c r="H20" s="370"/>
      <c r="I20" s="430">
        <v>380</v>
      </c>
      <c r="J20" s="430"/>
      <c r="K20" s="430"/>
      <c r="L20" s="430">
        <v>454</v>
      </c>
      <c r="M20" s="430"/>
      <c r="N20" s="430"/>
      <c r="O20" s="370">
        <v>253</v>
      </c>
      <c r="P20" s="370"/>
      <c r="Q20" s="370"/>
      <c r="R20" s="370"/>
      <c r="S20" s="370">
        <v>225</v>
      </c>
      <c r="T20" s="370"/>
      <c r="U20" s="370"/>
      <c r="V20" s="370"/>
      <c r="W20" s="370">
        <v>807</v>
      </c>
      <c r="X20" s="370"/>
      <c r="Y20" s="370"/>
      <c r="Z20" s="370"/>
      <c r="AA20" s="370"/>
      <c r="AB20" s="370">
        <v>878</v>
      </c>
      <c r="AC20" s="370"/>
      <c r="AD20" s="370"/>
      <c r="AE20" s="370"/>
      <c r="AF20" s="370"/>
      <c r="AG20" s="370">
        <v>871</v>
      </c>
      <c r="AH20" s="370"/>
      <c r="AI20" s="370"/>
      <c r="AJ20" s="370"/>
      <c r="AK20" s="370"/>
      <c r="AL20" s="370">
        <v>925</v>
      </c>
      <c r="AM20" s="370"/>
      <c r="AN20" s="370"/>
      <c r="AO20" s="370"/>
      <c r="AP20" s="370"/>
      <c r="AQ20" s="370">
        <v>741</v>
      </c>
      <c r="AR20" s="370"/>
      <c r="AS20" s="370"/>
      <c r="AT20" s="370"/>
      <c r="AU20" s="370"/>
      <c r="AV20" s="370">
        <v>914</v>
      </c>
      <c r="AW20" s="370"/>
      <c r="AX20" s="370"/>
      <c r="AY20" s="370"/>
      <c r="AZ20" s="417"/>
      <c r="BA20" s="56"/>
      <c r="BB20" s="588">
        <v>29</v>
      </c>
      <c r="BC20" s="588"/>
      <c r="BD20" s="7"/>
      <c r="BE20" s="4"/>
      <c r="BF20" s="588" t="s">
        <v>155</v>
      </c>
      <c r="BG20" s="588"/>
      <c r="BH20" s="70"/>
    </row>
    <row r="21" spans="1:60" s="66" customFormat="1" ht="15.75" customHeight="1">
      <c r="A21" s="370">
        <v>2634</v>
      </c>
      <c r="B21" s="370"/>
      <c r="C21" s="370"/>
      <c r="D21" s="370"/>
      <c r="E21" s="370">
        <v>2371</v>
      </c>
      <c r="F21" s="370"/>
      <c r="G21" s="370"/>
      <c r="H21" s="370"/>
      <c r="I21" s="430" t="s">
        <v>154</v>
      </c>
      <c r="J21" s="430"/>
      <c r="K21" s="430"/>
      <c r="L21" s="430" t="s">
        <v>154</v>
      </c>
      <c r="M21" s="430"/>
      <c r="N21" s="430"/>
      <c r="O21" s="370">
        <v>46</v>
      </c>
      <c r="P21" s="370"/>
      <c r="Q21" s="370"/>
      <c r="R21" s="370"/>
      <c r="S21" s="370">
        <v>53</v>
      </c>
      <c r="T21" s="370"/>
      <c r="U21" s="370"/>
      <c r="V21" s="370"/>
      <c r="W21" s="370">
        <v>910</v>
      </c>
      <c r="X21" s="370"/>
      <c r="Y21" s="370"/>
      <c r="Z21" s="370"/>
      <c r="AA21" s="370"/>
      <c r="AB21" s="370">
        <v>797</v>
      </c>
      <c r="AC21" s="370"/>
      <c r="AD21" s="370"/>
      <c r="AE21" s="370"/>
      <c r="AF21" s="370"/>
      <c r="AG21" s="370">
        <v>945</v>
      </c>
      <c r="AH21" s="370"/>
      <c r="AI21" s="370"/>
      <c r="AJ21" s="370"/>
      <c r="AK21" s="370"/>
      <c r="AL21" s="370">
        <v>787</v>
      </c>
      <c r="AM21" s="370"/>
      <c r="AN21" s="370"/>
      <c r="AO21" s="370"/>
      <c r="AP21" s="370"/>
      <c r="AQ21" s="370">
        <v>825</v>
      </c>
      <c r="AR21" s="370"/>
      <c r="AS21" s="370"/>
      <c r="AT21" s="370"/>
      <c r="AU21" s="370"/>
      <c r="AV21" s="370">
        <v>840</v>
      </c>
      <c r="AW21" s="370"/>
      <c r="AX21" s="370"/>
      <c r="AY21" s="370"/>
      <c r="AZ21" s="417"/>
      <c r="BA21" s="56"/>
      <c r="BB21" s="7"/>
      <c r="BC21" s="7"/>
      <c r="BD21" s="7"/>
      <c r="BE21" s="4"/>
      <c r="BF21" s="588" t="s">
        <v>15</v>
      </c>
      <c r="BG21" s="588"/>
      <c r="BH21" s="70"/>
    </row>
    <row r="22" spans="1:60" s="66" customFormat="1" ht="15.75" customHeight="1">
      <c r="A22" s="293"/>
      <c r="B22" s="293"/>
      <c r="C22" s="293"/>
      <c r="D22" s="293"/>
      <c r="E22" s="293"/>
      <c r="F22" s="293"/>
      <c r="G22" s="293"/>
      <c r="H22" s="293"/>
      <c r="I22" s="306"/>
      <c r="J22" s="306"/>
      <c r="K22" s="306"/>
      <c r="L22" s="306"/>
      <c r="M22" s="306"/>
      <c r="N22" s="306"/>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56"/>
      <c r="BB22" s="7"/>
      <c r="BC22" s="7"/>
      <c r="BD22" s="7"/>
      <c r="BE22" s="4"/>
      <c r="BF22" s="323"/>
      <c r="BG22" s="323"/>
      <c r="BH22" s="70"/>
    </row>
    <row r="23" spans="1:60" s="66" customFormat="1" ht="15.75" customHeight="1">
      <c r="A23" s="370">
        <v>4393</v>
      </c>
      <c r="B23" s="370"/>
      <c r="C23" s="370"/>
      <c r="D23" s="370"/>
      <c r="E23" s="370">
        <v>4316</v>
      </c>
      <c r="F23" s="370"/>
      <c r="G23" s="370"/>
      <c r="H23" s="370"/>
      <c r="I23" s="370">
        <v>391</v>
      </c>
      <c r="J23" s="370"/>
      <c r="K23" s="370"/>
      <c r="L23" s="370">
        <v>438</v>
      </c>
      <c r="M23" s="370"/>
      <c r="N23" s="370"/>
      <c r="O23" s="370">
        <v>390</v>
      </c>
      <c r="P23" s="370"/>
      <c r="Q23" s="370"/>
      <c r="R23" s="370"/>
      <c r="S23" s="370">
        <v>361</v>
      </c>
      <c r="T23" s="370"/>
      <c r="U23" s="370"/>
      <c r="V23" s="370"/>
      <c r="W23" s="370">
        <v>1723</v>
      </c>
      <c r="X23" s="370"/>
      <c r="Y23" s="370"/>
      <c r="Z23" s="370"/>
      <c r="AA23" s="370"/>
      <c r="AB23" s="370">
        <v>1783</v>
      </c>
      <c r="AC23" s="370"/>
      <c r="AD23" s="370"/>
      <c r="AE23" s="370"/>
      <c r="AF23" s="370"/>
      <c r="AG23" s="370">
        <v>1682</v>
      </c>
      <c r="AH23" s="370"/>
      <c r="AI23" s="370"/>
      <c r="AJ23" s="370"/>
      <c r="AK23" s="370"/>
      <c r="AL23" s="370">
        <v>1649</v>
      </c>
      <c r="AM23" s="370"/>
      <c r="AN23" s="370"/>
      <c r="AO23" s="370"/>
      <c r="AP23" s="370"/>
      <c r="AQ23" s="370">
        <v>1769</v>
      </c>
      <c r="AR23" s="370"/>
      <c r="AS23" s="370"/>
      <c r="AT23" s="370"/>
      <c r="AU23" s="370"/>
      <c r="AV23" s="370">
        <v>1683</v>
      </c>
      <c r="AW23" s="370"/>
      <c r="AX23" s="370"/>
      <c r="AY23" s="370"/>
      <c r="AZ23" s="370"/>
      <c r="BA23" s="56"/>
      <c r="BB23" s="7" t="s">
        <v>7</v>
      </c>
      <c r="BC23" s="7"/>
      <c r="BD23" s="7"/>
      <c r="BE23" s="7"/>
      <c r="BF23" s="588" t="s">
        <v>9</v>
      </c>
      <c r="BG23" s="588"/>
      <c r="BH23" s="7"/>
    </row>
    <row r="24" spans="1:60" s="66" customFormat="1" ht="15.75" customHeight="1">
      <c r="A24" s="370">
        <v>1689</v>
      </c>
      <c r="B24" s="370"/>
      <c r="C24" s="370"/>
      <c r="D24" s="370"/>
      <c r="E24" s="370">
        <v>1934</v>
      </c>
      <c r="F24" s="370"/>
      <c r="G24" s="370"/>
      <c r="H24" s="370"/>
      <c r="I24" s="430">
        <v>391</v>
      </c>
      <c r="J24" s="430"/>
      <c r="K24" s="430"/>
      <c r="L24" s="430">
        <v>438</v>
      </c>
      <c r="M24" s="430"/>
      <c r="N24" s="430"/>
      <c r="O24" s="370">
        <v>354</v>
      </c>
      <c r="P24" s="370"/>
      <c r="Q24" s="370"/>
      <c r="R24" s="370"/>
      <c r="S24" s="370">
        <v>322</v>
      </c>
      <c r="T24" s="370"/>
      <c r="U24" s="370"/>
      <c r="V24" s="370"/>
      <c r="W24" s="370">
        <v>775</v>
      </c>
      <c r="X24" s="370"/>
      <c r="Y24" s="370"/>
      <c r="Z24" s="370"/>
      <c r="AA24" s="370"/>
      <c r="AB24" s="370">
        <v>909</v>
      </c>
      <c r="AC24" s="370"/>
      <c r="AD24" s="370"/>
      <c r="AE24" s="370"/>
      <c r="AF24" s="370"/>
      <c r="AG24" s="370">
        <v>801</v>
      </c>
      <c r="AH24" s="370"/>
      <c r="AI24" s="370"/>
      <c r="AJ24" s="370"/>
      <c r="AK24" s="370"/>
      <c r="AL24" s="370">
        <v>876</v>
      </c>
      <c r="AM24" s="370"/>
      <c r="AN24" s="370"/>
      <c r="AO24" s="370"/>
      <c r="AP24" s="370"/>
      <c r="AQ24" s="370">
        <v>858</v>
      </c>
      <c r="AR24" s="370"/>
      <c r="AS24" s="370"/>
      <c r="AT24" s="370"/>
      <c r="AU24" s="370"/>
      <c r="AV24" s="370">
        <v>909</v>
      </c>
      <c r="AW24" s="370"/>
      <c r="AX24" s="370"/>
      <c r="AY24" s="370"/>
      <c r="AZ24" s="370"/>
      <c r="BA24" s="188"/>
      <c r="BB24" s="660">
        <v>30</v>
      </c>
      <c r="BC24" s="660"/>
      <c r="BD24" s="7"/>
      <c r="BE24" s="7"/>
      <c r="BF24" s="588" t="s">
        <v>155</v>
      </c>
      <c r="BG24" s="588"/>
      <c r="BH24" s="7"/>
    </row>
    <row r="25" spans="1:60" s="66" customFormat="1" ht="15.75" customHeight="1">
      <c r="A25" s="370">
        <v>2704</v>
      </c>
      <c r="B25" s="370"/>
      <c r="C25" s="370"/>
      <c r="D25" s="370"/>
      <c r="E25" s="370">
        <v>2382</v>
      </c>
      <c r="F25" s="370"/>
      <c r="G25" s="370"/>
      <c r="H25" s="370"/>
      <c r="I25" s="430" t="s">
        <v>60</v>
      </c>
      <c r="J25" s="430"/>
      <c r="K25" s="430"/>
      <c r="L25" s="430" t="s">
        <v>60</v>
      </c>
      <c r="M25" s="430"/>
      <c r="N25" s="430"/>
      <c r="O25" s="370">
        <v>36</v>
      </c>
      <c r="P25" s="370"/>
      <c r="Q25" s="370"/>
      <c r="R25" s="370"/>
      <c r="S25" s="370">
        <v>39</v>
      </c>
      <c r="T25" s="370"/>
      <c r="U25" s="370"/>
      <c r="V25" s="370"/>
      <c r="W25" s="370">
        <v>948</v>
      </c>
      <c r="X25" s="370"/>
      <c r="Y25" s="370"/>
      <c r="Z25" s="370"/>
      <c r="AA25" s="370"/>
      <c r="AB25" s="370">
        <v>874</v>
      </c>
      <c r="AC25" s="370"/>
      <c r="AD25" s="370"/>
      <c r="AE25" s="370"/>
      <c r="AF25" s="370"/>
      <c r="AG25" s="370">
        <v>881</v>
      </c>
      <c r="AH25" s="370"/>
      <c r="AI25" s="370"/>
      <c r="AJ25" s="370"/>
      <c r="AK25" s="370"/>
      <c r="AL25" s="370">
        <v>773</v>
      </c>
      <c r="AM25" s="370"/>
      <c r="AN25" s="370"/>
      <c r="AO25" s="370"/>
      <c r="AP25" s="370"/>
      <c r="AQ25" s="370">
        <v>911</v>
      </c>
      <c r="AR25" s="370"/>
      <c r="AS25" s="370"/>
      <c r="AT25" s="370"/>
      <c r="AU25" s="370"/>
      <c r="AV25" s="370">
        <v>774</v>
      </c>
      <c r="AW25" s="370"/>
      <c r="AX25" s="370"/>
      <c r="AY25" s="370"/>
      <c r="AZ25" s="370"/>
      <c r="BA25" s="188"/>
      <c r="BB25" s="78" t="s">
        <v>7</v>
      </c>
      <c r="BC25" s="78"/>
      <c r="BD25" s="7"/>
      <c r="BE25" s="4"/>
      <c r="BF25" s="588" t="s">
        <v>15</v>
      </c>
      <c r="BG25" s="588"/>
      <c r="BH25" s="4"/>
    </row>
    <row r="26" spans="1:60" s="66" customFormat="1" ht="15.75" customHeight="1">
      <c r="A26" s="300"/>
      <c r="B26" s="300"/>
      <c r="C26" s="300"/>
      <c r="D26" s="300"/>
      <c r="E26" s="300"/>
      <c r="F26" s="300"/>
      <c r="G26" s="300"/>
      <c r="H26" s="300"/>
      <c r="I26" s="307"/>
      <c r="J26" s="307"/>
      <c r="K26" s="307"/>
      <c r="L26" s="307"/>
      <c r="M26" s="307"/>
      <c r="N26" s="307"/>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71"/>
      <c r="BB26" s="337"/>
      <c r="BC26" s="337"/>
      <c r="BD26" s="287"/>
      <c r="BF26" s="324"/>
      <c r="BG26" s="324"/>
    </row>
    <row r="27" spans="1:60" s="66" customFormat="1" ht="15.75" customHeight="1">
      <c r="A27" s="402">
        <v>4090</v>
      </c>
      <c r="B27" s="402"/>
      <c r="C27" s="402"/>
      <c r="D27" s="402"/>
      <c r="E27" s="402">
        <v>4308</v>
      </c>
      <c r="F27" s="402"/>
      <c r="G27" s="402"/>
      <c r="H27" s="402"/>
      <c r="I27" s="402">
        <v>376</v>
      </c>
      <c r="J27" s="402"/>
      <c r="K27" s="402"/>
      <c r="L27" s="402">
        <v>413</v>
      </c>
      <c r="M27" s="402"/>
      <c r="N27" s="402"/>
      <c r="O27" s="402">
        <v>497</v>
      </c>
      <c r="P27" s="402"/>
      <c r="Q27" s="402"/>
      <c r="R27" s="402"/>
      <c r="S27" s="402">
        <v>461</v>
      </c>
      <c r="T27" s="402"/>
      <c r="U27" s="402"/>
      <c r="V27" s="402"/>
      <c r="W27" s="402">
        <v>1647</v>
      </c>
      <c r="X27" s="402"/>
      <c r="Y27" s="402"/>
      <c r="Z27" s="402"/>
      <c r="AA27" s="402"/>
      <c r="AB27" s="402">
        <v>1808</v>
      </c>
      <c r="AC27" s="402"/>
      <c r="AD27" s="402"/>
      <c r="AE27" s="402"/>
      <c r="AF27" s="402"/>
      <c r="AG27" s="402">
        <v>1679</v>
      </c>
      <c r="AH27" s="402"/>
      <c r="AI27" s="402"/>
      <c r="AJ27" s="402"/>
      <c r="AK27" s="402"/>
      <c r="AL27" s="402">
        <v>1752</v>
      </c>
      <c r="AM27" s="402"/>
      <c r="AN27" s="402"/>
      <c r="AO27" s="402"/>
      <c r="AP27" s="402"/>
      <c r="AQ27" s="402">
        <v>1637</v>
      </c>
      <c r="AR27" s="402"/>
      <c r="AS27" s="402"/>
      <c r="AT27" s="402"/>
      <c r="AU27" s="402"/>
      <c r="AV27" s="402">
        <v>1622</v>
      </c>
      <c r="AW27" s="402"/>
      <c r="AX27" s="402"/>
      <c r="AY27" s="402"/>
      <c r="AZ27" s="402"/>
      <c r="BA27" s="57"/>
      <c r="BB27" s="287" t="s">
        <v>7</v>
      </c>
      <c r="BC27" s="287"/>
      <c r="BD27" s="287"/>
      <c r="BE27" s="287"/>
      <c r="BF27" s="589" t="s">
        <v>9</v>
      </c>
      <c r="BG27" s="589"/>
      <c r="BH27" s="287"/>
    </row>
    <row r="28" spans="1:60" s="66" customFormat="1" ht="15.75" customHeight="1">
      <c r="A28" s="402">
        <v>1465</v>
      </c>
      <c r="B28" s="402"/>
      <c r="C28" s="402"/>
      <c r="D28" s="402"/>
      <c r="E28" s="402">
        <v>1835</v>
      </c>
      <c r="F28" s="402"/>
      <c r="G28" s="402"/>
      <c r="H28" s="402"/>
      <c r="I28" s="432">
        <v>376</v>
      </c>
      <c r="J28" s="432"/>
      <c r="K28" s="432"/>
      <c r="L28" s="432">
        <v>413</v>
      </c>
      <c r="M28" s="432"/>
      <c r="N28" s="432"/>
      <c r="O28" s="402">
        <v>452</v>
      </c>
      <c r="P28" s="402"/>
      <c r="Q28" s="402"/>
      <c r="R28" s="402"/>
      <c r="S28" s="402">
        <v>428</v>
      </c>
      <c r="T28" s="402"/>
      <c r="U28" s="402"/>
      <c r="V28" s="402"/>
      <c r="W28" s="402">
        <v>737</v>
      </c>
      <c r="X28" s="402"/>
      <c r="Y28" s="402"/>
      <c r="Z28" s="402"/>
      <c r="AA28" s="402"/>
      <c r="AB28" s="402">
        <v>907</v>
      </c>
      <c r="AC28" s="402"/>
      <c r="AD28" s="402"/>
      <c r="AE28" s="402"/>
      <c r="AF28" s="402"/>
      <c r="AG28" s="402">
        <v>766</v>
      </c>
      <c r="AH28" s="402"/>
      <c r="AI28" s="402"/>
      <c r="AJ28" s="402"/>
      <c r="AK28" s="402"/>
      <c r="AL28" s="402">
        <v>903</v>
      </c>
      <c r="AM28" s="402"/>
      <c r="AN28" s="402"/>
      <c r="AO28" s="402"/>
      <c r="AP28" s="402"/>
      <c r="AQ28" s="402">
        <v>790</v>
      </c>
      <c r="AR28" s="402"/>
      <c r="AS28" s="402"/>
      <c r="AT28" s="402"/>
      <c r="AU28" s="402"/>
      <c r="AV28" s="402">
        <v>866</v>
      </c>
      <c r="AW28" s="402"/>
      <c r="AX28" s="402"/>
      <c r="AY28" s="402"/>
      <c r="AZ28" s="402"/>
      <c r="BA28" s="71"/>
      <c r="BB28" s="670" t="s">
        <v>671</v>
      </c>
      <c r="BC28" s="670"/>
      <c r="BD28" s="287"/>
      <c r="BE28" s="287"/>
      <c r="BF28" s="589" t="s">
        <v>756</v>
      </c>
      <c r="BG28" s="589"/>
      <c r="BH28" s="287"/>
    </row>
    <row r="29" spans="1:60" s="66" customFormat="1" ht="15.75" customHeight="1">
      <c r="A29" s="407">
        <v>2625</v>
      </c>
      <c r="B29" s="407"/>
      <c r="C29" s="407"/>
      <c r="D29" s="407"/>
      <c r="E29" s="407">
        <v>2473</v>
      </c>
      <c r="F29" s="407"/>
      <c r="G29" s="407"/>
      <c r="H29" s="407"/>
      <c r="I29" s="434" t="s">
        <v>697</v>
      </c>
      <c r="J29" s="434"/>
      <c r="K29" s="434"/>
      <c r="L29" s="434" t="s">
        <v>60</v>
      </c>
      <c r="M29" s="434"/>
      <c r="N29" s="434"/>
      <c r="O29" s="407">
        <v>45</v>
      </c>
      <c r="P29" s="407"/>
      <c r="Q29" s="407"/>
      <c r="R29" s="407"/>
      <c r="S29" s="407">
        <v>33</v>
      </c>
      <c r="T29" s="407"/>
      <c r="U29" s="407"/>
      <c r="V29" s="407"/>
      <c r="W29" s="407">
        <v>910</v>
      </c>
      <c r="X29" s="407"/>
      <c r="Y29" s="407"/>
      <c r="Z29" s="407"/>
      <c r="AA29" s="407"/>
      <c r="AB29" s="407">
        <v>901</v>
      </c>
      <c r="AC29" s="407"/>
      <c r="AD29" s="407"/>
      <c r="AE29" s="407"/>
      <c r="AF29" s="407"/>
      <c r="AG29" s="407">
        <v>913</v>
      </c>
      <c r="AH29" s="407"/>
      <c r="AI29" s="407"/>
      <c r="AJ29" s="407"/>
      <c r="AK29" s="407"/>
      <c r="AL29" s="407">
        <v>849</v>
      </c>
      <c r="AM29" s="407"/>
      <c r="AN29" s="407"/>
      <c r="AO29" s="407"/>
      <c r="AP29" s="407"/>
      <c r="AQ29" s="407">
        <v>847</v>
      </c>
      <c r="AR29" s="407"/>
      <c r="AS29" s="407"/>
      <c r="AT29" s="407"/>
      <c r="AU29" s="407"/>
      <c r="AV29" s="407">
        <v>756</v>
      </c>
      <c r="AW29" s="407"/>
      <c r="AX29" s="407"/>
      <c r="AY29" s="407"/>
      <c r="AZ29" s="407"/>
      <c r="BA29" s="72"/>
      <c r="BB29" s="73" t="s">
        <v>7</v>
      </c>
      <c r="BC29" s="73"/>
      <c r="BD29" s="15"/>
      <c r="BE29" s="74"/>
      <c r="BF29" s="590" t="s">
        <v>15</v>
      </c>
      <c r="BG29" s="590"/>
      <c r="BH29" s="74"/>
    </row>
    <row r="30" spans="1:60" s="17" customFormat="1" ht="9.6">
      <c r="A30" s="358"/>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row>
    <row r="31" spans="1:60" s="17" customFormat="1" ht="9.6">
      <c r="A31" s="358"/>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row>
    <row r="32" spans="1:60" s="62" customFormat="1" ht="19.2">
      <c r="A32" s="671" t="s">
        <v>156</v>
      </c>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row>
    <row r="33" spans="1:64" s="4" customFormat="1" ht="9.6">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row>
    <row r="34" spans="1:64" s="4" customFormat="1" ht="9.6">
      <c r="A34" s="77" t="s">
        <v>148</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row>
    <row r="35" spans="1:64" s="4" customFormat="1" ht="9.6">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row>
    <row r="36" spans="1:64" s="7" customFormat="1" ht="13.95" customHeight="1">
      <c r="A36" s="639" t="s">
        <v>108</v>
      </c>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40"/>
      <c r="BD36" s="395" t="s">
        <v>103</v>
      </c>
      <c r="BE36" s="396"/>
      <c r="BF36" s="396"/>
      <c r="BG36" s="396"/>
      <c r="BH36" s="396"/>
      <c r="BJ36" s="322"/>
      <c r="BK36" s="322"/>
      <c r="BL36" s="322"/>
    </row>
    <row r="37" spans="1:64" s="7" customFormat="1" ht="13.95" customHeight="1">
      <c r="A37" s="651" t="s">
        <v>758</v>
      </c>
      <c r="B37" s="651"/>
      <c r="C37" s="651"/>
      <c r="D37" s="651"/>
      <c r="E37" s="651"/>
      <c r="F37" s="651"/>
      <c r="G37" s="651"/>
      <c r="H37" s="651"/>
      <c r="I37" s="651"/>
      <c r="J37" s="651"/>
      <c r="K37" s="651"/>
      <c r="L37" s="651"/>
      <c r="M37" s="651"/>
      <c r="N37" s="651"/>
      <c r="O37" s="652"/>
      <c r="P37" s="624" t="s">
        <v>160</v>
      </c>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6"/>
      <c r="BD37" s="583"/>
      <c r="BE37" s="584"/>
      <c r="BF37" s="584"/>
      <c r="BG37" s="584"/>
      <c r="BH37" s="584"/>
    </row>
    <row r="38" spans="1:64" s="7" customFormat="1" ht="13.95" customHeight="1">
      <c r="A38" s="636"/>
      <c r="B38" s="636"/>
      <c r="C38" s="636"/>
      <c r="D38" s="636"/>
      <c r="E38" s="636"/>
      <c r="F38" s="636"/>
      <c r="G38" s="636"/>
      <c r="H38" s="636"/>
      <c r="I38" s="636"/>
      <c r="J38" s="636"/>
      <c r="K38" s="636"/>
      <c r="L38" s="636"/>
      <c r="M38" s="636"/>
      <c r="N38" s="636"/>
      <c r="O38" s="637"/>
      <c r="P38" s="624" t="s">
        <v>759</v>
      </c>
      <c r="Q38" s="625"/>
      <c r="R38" s="625"/>
      <c r="S38" s="625"/>
      <c r="T38" s="625"/>
      <c r="U38" s="625"/>
      <c r="V38" s="625"/>
      <c r="W38" s="625"/>
      <c r="X38" s="625"/>
      <c r="Y38" s="626"/>
      <c r="Z38" s="624" t="s">
        <v>163</v>
      </c>
      <c r="AA38" s="625"/>
      <c r="AB38" s="625"/>
      <c r="AC38" s="625"/>
      <c r="AD38" s="625"/>
      <c r="AE38" s="625"/>
      <c r="AF38" s="625"/>
      <c r="AG38" s="625"/>
      <c r="AH38" s="625"/>
      <c r="AI38" s="626"/>
      <c r="AJ38" s="624" t="s">
        <v>164</v>
      </c>
      <c r="AK38" s="625"/>
      <c r="AL38" s="625"/>
      <c r="AM38" s="625"/>
      <c r="AN38" s="625"/>
      <c r="AO38" s="625"/>
      <c r="AP38" s="625"/>
      <c r="AQ38" s="625"/>
      <c r="AR38" s="625"/>
      <c r="AS38" s="626"/>
      <c r="AT38" s="624" t="s">
        <v>760</v>
      </c>
      <c r="AU38" s="625"/>
      <c r="AV38" s="625"/>
      <c r="AW38" s="625"/>
      <c r="AX38" s="625"/>
      <c r="AY38" s="625"/>
      <c r="AZ38" s="625"/>
      <c r="BA38" s="625"/>
      <c r="BB38" s="625"/>
      <c r="BC38" s="626"/>
      <c r="BD38" s="583"/>
      <c r="BE38" s="584"/>
      <c r="BF38" s="584"/>
      <c r="BG38" s="584"/>
      <c r="BH38" s="584"/>
    </row>
    <row r="39" spans="1:64" s="7" customFormat="1" ht="13.95" customHeight="1">
      <c r="A39" s="625" t="s">
        <v>8</v>
      </c>
      <c r="B39" s="625"/>
      <c r="C39" s="625"/>
      <c r="D39" s="625"/>
      <c r="E39" s="626"/>
      <c r="F39" s="624" t="s">
        <v>5</v>
      </c>
      <c r="G39" s="625"/>
      <c r="H39" s="625"/>
      <c r="I39" s="625"/>
      <c r="J39" s="626"/>
      <c r="K39" s="624" t="s">
        <v>6</v>
      </c>
      <c r="L39" s="625"/>
      <c r="M39" s="625"/>
      <c r="N39" s="625"/>
      <c r="O39" s="626"/>
      <c r="P39" s="624" t="s">
        <v>5</v>
      </c>
      <c r="Q39" s="625"/>
      <c r="R39" s="625"/>
      <c r="S39" s="625"/>
      <c r="T39" s="626"/>
      <c r="U39" s="624" t="s">
        <v>6</v>
      </c>
      <c r="V39" s="625"/>
      <c r="W39" s="625"/>
      <c r="X39" s="625"/>
      <c r="Y39" s="626"/>
      <c r="Z39" s="624" t="s">
        <v>5</v>
      </c>
      <c r="AA39" s="625"/>
      <c r="AB39" s="625"/>
      <c r="AC39" s="625"/>
      <c r="AD39" s="626"/>
      <c r="AE39" s="624" t="s">
        <v>6</v>
      </c>
      <c r="AF39" s="625"/>
      <c r="AG39" s="625"/>
      <c r="AH39" s="625"/>
      <c r="AI39" s="626"/>
      <c r="AJ39" s="624" t="s">
        <v>5</v>
      </c>
      <c r="AK39" s="625"/>
      <c r="AL39" s="625"/>
      <c r="AM39" s="625"/>
      <c r="AN39" s="626"/>
      <c r="AO39" s="624" t="s">
        <v>6</v>
      </c>
      <c r="AP39" s="625"/>
      <c r="AQ39" s="625"/>
      <c r="AR39" s="625"/>
      <c r="AS39" s="626"/>
      <c r="AT39" s="624" t="s">
        <v>5</v>
      </c>
      <c r="AU39" s="625"/>
      <c r="AV39" s="625"/>
      <c r="AW39" s="625"/>
      <c r="AX39" s="626"/>
      <c r="AY39" s="624" t="s">
        <v>6</v>
      </c>
      <c r="AZ39" s="625"/>
      <c r="BA39" s="625"/>
      <c r="BB39" s="625"/>
      <c r="BC39" s="626"/>
      <c r="BD39" s="398"/>
      <c r="BE39" s="399"/>
      <c r="BF39" s="399"/>
      <c r="BG39" s="399"/>
      <c r="BH39" s="399"/>
    </row>
    <row r="40" spans="1:64" s="7" customFormat="1" ht="17.25" customHeight="1">
      <c r="A40" s="430">
        <v>173</v>
      </c>
      <c r="B40" s="430"/>
      <c r="C40" s="430"/>
      <c r="D40" s="430"/>
      <c r="E40" s="430"/>
      <c r="F40" s="430">
        <v>106</v>
      </c>
      <c r="G40" s="430"/>
      <c r="H40" s="430"/>
      <c r="I40" s="430"/>
      <c r="J40" s="430"/>
      <c r="K40" s="430">
        <v>67</v>
      </c>
      <c r="L40" s="430"/>
      <c r="M40" s="430"/>
      <c r="N40" s="430"/>
      <c r="O40" s="430"/>
      <c r="P40" s="430">
        <v>47</v>
      </c>
      <c r="Q40" s="430"/>
      <c r="R40" s="430"/>
      <c r="S40" s="430"/>
      <c r="T40" s="430"/>
      <c r="U40" s="430">
        <v>25</v>
      </c>
      <c r="V40" s="430"/>
      <c r="W40" s="430"/>
      <c r="X40" s="430"/>
      <c r="Y40" s="430"/>
      <c r="Z40" s="430">
        <v>21</v>
      </c>
      <c r="AA40" s="430"/>
      <c r="AB40" s="430"/>
      <c r="AC40" s="430"/>
      <c r="AD40" s="430"/>
      <c r="AE40" s="430">
        <v>20</v>
      </c>
      <c r="AF40" s="430"/>
      <c r="AG40" s="430"/>
      <c r="AH40" s="430"/>
      <c r="AI40" s="430"/>
      <c r="AJ40" s="430">
        <v>22</v>
      </c>
      <c r="AK40" s="430"/>
      <c r="AL40" s="430"/>
      <c r="AM40" s="430"/>
      <c r="AN40" s="430"/>
      <c r="AO40" s="430">
        <v>11</v>
      </c>
      <c r="AP40" s="430"/>
      <c r="AQ40" s="430"/>
      <c r="AR40" s="430"/>
      <c r="AS40" s="430"/>
      <c r="AT40" s="430">
        <v>16</v>
      </c>
      <c r="AU40" s="430"/>
      <c r="AV40" s="430"/>
      <c r="AW40" s="430"/>
      <c r="AX40" s="430"/>
      <c r="AY40" s="430">
        <v>11</v>
      </c>
      <c r="AZ40" s="430"/>
      <c r="BA40" s="430"/>
      <c r="BB40" s="430"/>
      <c r="BC40" s="430"/>
      <c r="BD40" s="672">
        <v>27</v>
      </c>
      <c r="BE40" s="588"/>
      <c r="BF40" s="588"/>
      <c r="BG40" s="588"/>
      <c r="BH40" s="588"/>
    </row>
    <row r="41" spans="1:64" s="337" customFormat="1" ht="17.25" customHeight="1">
      <c r="A41" s="430">
        <v>174</v>
      </c>
      <c r="B41" s="430"/>
      <c r="C41" s="430"/>
      <c r="D41" s="430"/>
      <c r="E41" s="430"/>
      <c r="F41" s="430">
        <v>108</v>
      </c>
      <c r="G41" s="430"/>
      <c r="H41" s="430"/>
      <c r="I41" s="430"/>
      <c r="J41" s="430"/>
      <c r="K41" s="430">
        <v>66</v>
      </c>
      <c r="L41" s="430"/>
      <c r="M41" s="430"/>
      <c r="N41" s="430"/>
      <c r="O41" s="430"/>
      <c r="P41" s="430">
        <v>49</v>
      </c>
      <c r="Q41" s="430"/>
      <c r="R41" s="430"/>
      <c r="S41" s="430"/>
      <c r="T41" s="430"/>
      <c r="U41" s="430">
        <v>26</v>
      </c>
      <c r="V41" s="430"/>
      <c r="W41" s="430"/>
      <c r="X41" s="430"/>
      <c r="Y41" s="430"/>
      <c r="Z41" s="430">
        <v>19</v>
      </c>
      <c r="AA41" s="430"/>
      <c r="AB41" s="430"/>
      <c r="AC41" s="430"/>
      <c r="AD41" s="430"/>
      <c r="AE41" s="430">
        <v>14</v>
      </c>
      <c r="AF41" s="430"/>
      <c r="AG41" s="430"/>
      <c r="AH41" s="430"/>
      <c r="AI41" s="430"/>
      <c r="AJ41" s="430">
        <v>19</v>
      </c>
      <c r="AK41" s="430"/>
      <c r="AL41" s="430"/>
      <c r="AM41" s="430"/>
      <c r="AN41" s="430"/>
      <c r="AO41" s="430">
        <v>19</v>
      </c>
      <c r="AP41" s="430"/>
      <c r="AQ41" s="430"/>
      <c r="AR41" s="430"/>
      <c r="AS41" s="430"/>
      <c r="AT41" s="430">
        <v>21</v>
      </c>
      <c r="AU41" s="430"/>
      <c r="AV41" s="430"/>
      <c r="AW41" s="430"/>
      <c r="AX41" s="430"/>
      <c r="AY41" s="430">
        <v>7</v>
      </c>
      <c r="AZ41" s="430"/>
      <c r="BA41" s="430"/>
      <c r="BB41" s="430"/>
      <c r="BC41" s="430"/>
      <c r="BD41" s="673">
        <v>28</v>
      </c>
      <c r="BE41" s="660"/>
      <c r="BF41" s="660"/>
      <c r="BG41" s="660"/>
      <c r="BH41" s="660"/>
    </row>
    <row r="42" spans="1:64" s="337" customFormat="1" ht="17.25" customHeight="1">
      <c r="A42" s="430">
        <v>176</v>
      </c>
      <c r="B42" s="430"/>
      <c r="C42" s="430"/>
      <c r="D42" s="430"/>
      <c r="E42" s="430"/>
      <c r="F42" s="430">
        <v>105</v>
      </c>
      <c r="G42" s="430"/>
      <c r="H42" s="430"/>
      <c r="I42" s="430"/>
      <c r="J42" s="430"/>
      <c r="K42" s="430">
        <v>71</v>
      </c>
      <c r="L42" s="430"/>
      <c r="M42" s="430"/>
      <c r="N42" s="430"/>
      <c r="O42" s="430"/>
      <c r="P42" s="430">
        <v>52</v>
      </c>
      <c r="Q42" s="430"/>
      <c r="R42" s="430"/>
      <c r="S42" s="430"/>
      <c r="T42" s="430"/>
      <c r="U42" s="430">
        <v>30</v>
      </c>
      <c r="V42" s="430"/>
      <c r="W42" s="430"/>
      <c r="X42" s="430"/>
      <c r="Y42" s="430"/>
      <c r="Z42" s="430">
        <v>19</v>
      </c>
      <c r="AA42" s="430"/>
      <c r="AB42" s="430"/>
      <c r="AC42" s="430"/>
      <c r="AD42" s="430"/>
      <c r="AE42" s="430">
        <v>15</v>
      </c>
      <c r="AF42" s="430"/>
      <c r="AG42" s="430"/>
      <c r="AH42" s="430"/>
      <c r="AI42" s="430"/>
      <c r="AJ42" s="430">
        <v>18</v>
      </c>
      <c r="AK42" s="430"/>
      <c r="AL42" s="430"/>
      <c r="AM42" s="430"/>
      <c r="AN42" s="430"/>
      <c r="AO42" s="430">
        <v>11</v>
      </c>
      <c r="AP42" s="430"/>
      <c r="AQ42" s="430"/>
      <c r="AR42" s="430"/>
      <c r="AS42" s="430"/>
      <c r="AT42" s="430">
        <v>16</v>
      </c>
      <c r="AU42" s="430"/>
      <c r="AV42" s="430"/>
      <c r="AW42" s="430"/>
      <c r="AX42" s="430"/>
      <c r="AY42" s="430">
        <v>15</v>
      </c>
      <c r="AZ42" s="430"/>
      <c r="BA42" s="430"/>
      <c r="BB42" s="430"/>
      <c r="BC42" s="431"/>
      <c r="BD42" s="673">
        <v>29</v>
      </c>
      <c r="BE42" s="660"/>
      <c r="BF42" s="660"/>
      <c r="BG42" s="660"/>
      <c r="BH42" s="660"/>
    </row>
    <row r="43" spans="1:64" s="337" customFormat="1" ht="17.25" customHeight="1">
      <c r="A43" s="430">
        <v>166</v>
      </c>
      <c r="B43" s="430"/>
      <c r="C43" s="430"/>
      <c r="D43" s="430"/>
      <c r="E43" s="430"/>
      <c r="F43" s="430">
        <v>99</v>
      </c>
      <c r="G43" s="430"/>
      <c r="H43" s="430"/>
      <c r="I43" s="430"/>
      <c r="J43" s="430"/>
      <c r="K43" s="430">
        <v>67</v>
      </c>
      <c r="L43" s="430"/>
      <c r="M43" s="430"/>
      <c r="N43" s="430"/>
      <c r="O43" s="430"/>
      <c r="P43" s="430">
        <v>42</v>
      </c>
      <c r="Q43" s="430"/>
      <c r="R43" s="430"/>
      <c r="S43" s="430"/>
      <c r="T43" s="430"/>
      <c r="U43" s="430">
        <v>30</v>
      </c>
      <c r="V43" s="430"/>
      <c r="W43" s="430"/>
      <c r="X43" s="430"/>
      <c r="Y43" s="430"/>
      <c r="Z43" s="430">
        <v>31</v>
      </c>
      <c r="AA43" s="430"/>
      <c r="AB43" s="430"/>
      <c r="AC43" s="430"/>
      <c r="AD43" s="430"/>
      <c r="AE43" s="430">
        <v>18</v>
      </c>
      <c r="AF43" s="430"/>
      <c r="AG43" s="430"/>
      <c r="AH43" s="430"/>
      <c r="AI43" s="430"/>
      <c r="AJ43" s="430">
        <v>12</v>
      </c>
      <c r="AK43" s="430"/>
      <c r="AL43" s="430"/>
      <c r="AM43" s="430"/>
      <c r="AN43" s="430"/>
      <c r="AO43" s="430">
        <v>12</v>
      </c>
      <c r="AP43" s="430"/>
      <c r="AQ43" s="430"/>
      <c r="AR43" s="430"/>
      <c r="AS43" s="430"/>
      <c r="AT43" s="430">
        <v>14</v>
      </c>
      <c r="AU43" s="430"/>
      <c r="AV43" s="430"/>
      <c r="AW43" s="430"/>
      <c r="AX43" s="430"/>
      <c r="AY43" s="430">
        <v>7</v>
      </c>
      <c r="AZ43" s="430"/>
      <c r="BA43" s="430"/>
      <c r="BB43" s="430"/>
      <c r="BC43" s="430"/>
      <c r="BD43" s="673">
        <v>30</v>
      </c>
      <c r="BE43" s="660"/>
      <c r="BF43" s="660"/>
      <c r="BG43" s="660"/>
      <c r="BH43" s="660"/>
    </row>
    <row r="44" spans="1:64" s="337" customFormat="1" ht="17.25" customHeight="1">
      <c r="A44" s="434">
        <v>169</v>
      </c>
      <c r="B44" s="434"/>
      <c r="C44" s="434"/>
      <c r="D44" s="434"/>
      <c r="E44" s="434"/>
      <c r="F44" s="434">
        <v>106</v>
      </c>
      <c r="G44" s="434"/>
      <c r="H44" s="434"/>
      <c r="I44" s="434"/>
      <c r="J44" s="434"/>
      <c r="K44" s="434">
        <v>63</v>
      </c>
      <c r="L44" s="434"/>
      <c r="M44" s="434"/>
      <c r="N44" s="434"/>
      <c r="O44" s="434"/>
      <c r="P44" s="434">
        <v>45</v>
      </c>
      <c r="Q44" s="434"/>
      <c r="R44" s="434"/>
      <c r="S44" s="434"/>
      <c r="T44" s="434"/>
      <c r="U44" s="434">
        <v>23</v>
      </c>
      <c r="V44" s="434"/>
      <c r="W44" s="434"/>
      <c r="X44" s="434"/>
      <c r="Y44" s="434"/>
      <c r="Z44" s="434">
        <v>27</v>
      </c>
      <c r="AA44" s="434"/>
      <c r="AB44" s="434"/>
      <c r="AC44" s="434"/>
      <c r="AD44" s="434"/>
      <c r="AE44" s="434">
        <v>14</v>
      </c>
      <c r="AF44" s="434"/>
      <c r="AG44" s="434"/>
      <c r="AH44" s="434"/>
      <c r="AI44" s="434"/>
      <c r="AJ44" s="434">
        <v>20</v>
      </c>
      <c r="AK44" s="434"/>
      <c r="AL44" s="434"/>
      <c r="AM44" s="434"/>
      <c r="AN44" s="434"/>
      <c r="AO44" s="434">
        <v>18</v>
      </c>
      <c r="AP44" s="434"/>
      <c r="AQ44" s="434"/>
      <c r="AR44" s="434"/>
      <c r="AS44" s="434"/>
      <c r="AT44" s="434">
        <v>14</v>
      </c>
      <c r="AU44" s="434"/>
      <c r="AV44" s="434"/>
      <c r="AW44" s="434"/>
      <c r="AX44" s="434"/>
      <c r="AY44" s="434">
        <v>8</v>
      </c>
      <c r="AZ44" s="434"/>
      <c r="BA44" s="434"/>
      <c r="BB44" s="434"/>
      <c r="BC44" s="434"/>
      <c r="BD44" s="674" t="s">
        <v>671</v>
      </c>
      <c r="BE44" s="658"/>
      <c r="BF44" s="658"/>
      <c r="BG44" s="658"/>
      <c r="BH44" s="658"/>
    </row>
    <row r="45" spans="1:64" s="4" customFormat="1" ht="9.6">
      <c r="O45" s="36"/>
      <c r="P45" s="36"/>
      <c r="Q45" s="36"/>
      <c r="R45" s="36"/>
      <c r="S45" s="36"/>
      <c r="T45" s="36"/>
      <c r="U45" s="36"/>
      <c r="V45" s="36"/>
      <c r="W45" s="36"/>
      <c r="X45" s="36"/>
      <c r="Y45" s="36"/>
      <c r="Z45" s="36"/>
      <c r="AA45" s="36"/>
      <c r="AB45" s="36"/>
    </row>
    <row r="47" spans="1:64" s="62" customFormat="1" ht="19.2">
      <c r="A47" s="668" t="s">
        <v>761</v>
      </c>
      <c r="B47" s="668"/>
      <c r="C47" s="668"/>
      <c r="D47" s="668"/>
      <c r="E47" s="668"/>
      <c r="F47" s="668"/>
      <c r="G47" s="668"/>
      <c r="H47" s="668"/>
      <c r="I47" s="668"/>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8"/>
      <c r="AY47" s="668"/>
      <c r="AZ47" s="668"/>
      <c r="BA47" s="668"/>
      <c r="BB47" s="668"/>
      <c r="BC47" s="668"/>
      <c r="BD47" s="668"/>
      <c r="BE47" s="668"/>
      <c r="BF47" s="668"/>
      <c r="BG47" s="668"/>
      <c r="BH47" s="668"/>
    </row>
    <row r="48" spans="1:64" s="4" customFormat="1" ht="9.6"/>
    <row r="49" spans="1:60" s="7" customFormat="1" ht="13.5" customHeight="1">
      <c r="A49" s="581" t="s">
        <v>762</v>
      </c>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2"/>
      <c r="BD49" s="395" t="s">
        <v>103</v>
      </c>
      <c r="BE49" s="396"/>
      <c r="BF49" s="396"/>
      <c r="BG49" s="396"/>
      <c r="BH49" s="396"/>
    </row>
    <row r="50" spans="1:60" s="7" customFormat="1" ht="13.5" customHeight="1">
      <c r="A50" s="587" t="s">
        <v>763</v>
      </c>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427" t="s">
        <v>168</v>
      </c>
      <c r="AU50" s="427"/>
      <c r="AV50" s="427"/>
      <c r="AW50" s="427"/>
      <c r="AX50" s="427"/>
      <c r="AY50" s="427"/>
      <c r="AZ50" s="427"/>
      <c r="BA50" s="427"/>
      <c r="BB50" s="427"/>
      <c r="BC50" s="427"/>
      <c r="BD50" s="583"/>
      <c r="BE50" s="584"/>
      <c r="BF50" s="584"/>
      <c r="BG50" s="584"/>
      <c r="BH50" s="584"/>
    </row>
    <row r="51" spans="1:60" s="7" customFormat="1" ht="13.5" customHeight="1">
      <c r="A51" s="426" t="s">
        <v>8</v>
      </c>
      <c r="B51" s="427"/>
      <c r="C51" s="427"/>
      <c r="D51" s="427"/>
      <c r="E51" s="427"/>
      <c r="F51" s="427"/>
      <c r="G51" s="427"/>
      <c r="H51" s="427"/>
      <c r="I51" s="427"/>
      <c r="J51" s="427"/>
      <c r="K51" s="427"/>
      <c r="L51" s="427"/>
      <c r="M51" s="427"/>
      <c r="N51" s="427"/>
      <c r="O51" s="427"/>
      <c r="P51" s="427" t="s">
        <v>169</v>
      </c>
      <c r="Q51" s="427"/>
      <c r="R51" s="427"/>
      <c r="S51" s="427"/>
      <c r="T51" s="427"/>
      <c r="U51" s="427"/>
      <c r="V51" s="427"/>
      <c r="W51" s="427"/>
      <c r="X51" s="427"/>
      <c r="Y51" s="427"/>
      <c r="Z51" s="427"/>
      <c r="AA51" s="427"/>
      <c r="AB51" s="427"/>
      <c r="AC51" s="427"/>
      <c r="AD51" s="427"/>
      <c r="AE51" s="427"/>
      <c r="AF51" s="427"/>
      <c r="AG51" s="427"/>
      <c r="AH51" s="427"/>
      <c r="AI51" s="427"/>
      <c r="AJ51" s="427" t="s">
        <v>170</v>
      </c>
      <c r="AK51" s="427"/>
      <c r="AL51" s="427"/>
      <c r="AM51" s="427"/>
      <c r="AN51" s="427"/>
      <c r="AO51" s="427"/>
      <c r="AP51" s="427"/>
      <c r="AQ51" s="427"/>
      <c r="AR51" s="427"/>
      <c r="AS51" s="586"/>
      <c r="AT51" s="427"/>
      <c r="AU51" s="427"/>
      <c r="AV51" s="427"/>
      <c r="AW51" s="427"/>
      <c r="AX51" s="427"/>
      <c r="AY51" s="427"/>
      <c r="AZ51" s="427"/>
      <c r="BA51" s="427"/>
      <c r="BB51" s="427"/>
      <c r="BC51" s="427"/>
      <c r="BD51" s="583"/>
      <c r="BE51" s="584"/>
      <c r="BF51" s="584"/>
      <c r="BG51" s="584"/>
      <c r="BH51" s="584"/>
    </row>
    <row r="52" spans="1:60" s="7" customFormat="1" ht="13.5" customHeight="1">
      <c r="A52" s="426"/>
      <c r="B52" s="427"/>
      <c r="C52" s="427"/>
      <c r="D52" s="427"/>
      <c r="E52" s="427"/>
      <c r="F52" s="427"/>
      <c r="G52" s="427"/>
      <c r="H52" s="427"/>
      <c r="I52" s="427"/>
      <c r="J52" s="427"/>
      <c r="K52" s="427"/>
      <c r="L52" s="427"/>
      <c r="M52" s="427"/>
      <c r="N52" s="427"/>
      <c r="O52" s="427"/>
      <c r="P52" s="427" t="s">
        <v>171</v>
      </c>
      <c r="Q52" s="427"/>
      <c r="R52" s="427"/>
      <c r="S52" s="427"/>
      <c r="T52" s="427"/>
      <c r="U52" s="427"/>
      <c r="V52" s="427"/>
      <c r="W52" s="427"/>
      <c r="X52" s="427"/>
      <c r="Y52" s="427"/>
      <c r="Z52" s="427" t="s">
        <v>172</v>
      </c>
      <c r="AA52" s="427"/>
      <c r="AB52" s="427"/>
      <c r="AC52" s="427"/>
      <c r="AD52" s="427"/>
      <c r="AE52" s="427"/>
      <c r="AF52" s="427"/>
      <c r="AG52" s="427"/>
      <c r="AH52" s="427"/>
      <c r="AI52" s="427"/>
      <c r="AJ52" s="427"/>
      <c r="AK52" s="427"/>
      <c r="AL52" s="427"/>
      <c r="AM52" s="427"/>
      <c r="AN52" s="427"/>
      <c r="AO52" s="427"/>
      <c r="AP52" s="427"/>
      <c r="AQ52" s="427"/>
      <c r="AR52" s="427"/>
      <c r="AS52" s="586"/>
      <c r="AT52" s="427"/>
      <c r="AU52" s="427"/>
      <c r="AV52" s="427"/>
      <c r="AW52" s="427"/>
      <c r="AX52" s="427"/>
      <c r="AY52" s="427"/>
      <c r="AZ52" s="427"/>
      <c r="BA52" s="427"/>
      <c r="BB52" s="427"/>
      <c r="BC52" s="427"/>
      <c r="BD52" s="583"/>
      <c r="BE52" s="584"/>
      <c r="BF52" s="584"/>
      <c r="BG52" s="584"/>
      <c r="BH52" s="584"/>
    </row>
    <row r="53" spans="1:60" s="7" customFormat="1" ht="13.5" customHeight="1">
      <c r="A53" s="426" t="s">
        <v>8</v>
      </c>
      <c r="B53" s="427"/>
      <c r="C53" s="427"/>
      <c r="D53" s="427"/>
      <c r="E53" s="427"/>
      <c r="F53" s="427" t="s">
        <v>5</v>
      </c>
      <c r="G53" s="427"/>
      <c r="H53" s="427"/>
      <c r="I53" s="427"/>
      <c r="J53" s="427"/>
      <c r="K53" s="427" t="s">
        <v>6</v>
      </c>
      <c r="L53" s="427"/>
      <c r="M53" s="427"/>
      <c r="N53" s="427"/>
      <c r="O53" s="427"/>
      <c r="P53" s="427" t="s">
        <v>5</v>
      </c>
      <c r="Q53" s="427"/>
      <c r="R53" s="427"/>
      <c r="S53" s="427"/>
      <c r="T53" s="427"/>
      <c r="U53" s="427" t="s">
        <v>6</v>
      </c>
      <c r="V53" s="427"/>
      <c r="W53" s="427"/>
      <c r="X53" s="427"/>
      <c r="Y53" s="427"/>
      <c r="Z53" s="427" t="s">
        <v>5</v>
      </c>
      <c r="AA53" s="427"/>
      <c r="AB53" s="427"/>
      <c r="AC53" s="427"/>
      <c r="AD53" s="427"/>
      <c r="AE53" s="427" t="s">
        <v>6</v>
      </c>
      <c r="AF53" s="427"/>
      <c r="AG53" s="427"/>
      <c r="AH53" s="427"/>
      <c r="AI53" s="427"/>
      <c r="AJ53" s="427" t="s">
        <v>5</v>
      </c>
      <c r="AK53" s="427"/>
      <c r="AL53" s="427"/>
      <c r="AM53" s="427"/>
      <c r="AN53" s="427"/>
      <c r="AO53" s="427" t="s">
        <v>6</v>
      </c>
      <c r="AP53" s="427"/>
      <c r="AQ53" s="427"/>
      <c r="AR53" s="427"/>
      <c r="AS53" s="427"/>
      <c r="AT53" s="427" t="s">
        <v>5</v>
      </c>
      <c r="AU53" s="427"/>
      <c r="AV53" s="427"/>
      <c r="AW53" s="427"/>
      <c r="AX53" s="427"/>
      <c r="AY53" s="427" t="s">
        <v>6</v>
      </c>
      <c r="AZ53" s="427"/>
      <c r="BA53" s="427"/>
      <c r="BB53" s="427"/>
      <c r="BC53" s="427"/>
      <c r="BD53" s="398"/>
      <c r="BE53" s="399"/>
      <c r="BF53" s="399"/>
      <c r="BG53" s="399"/>
      <c r="BH53" s="399"/>
    </row>
    <row r="54" spans="1:60" s="7" customFormat="1" ht="17.25" customHeight="1">
      <c r="A54" s="430">
        <v>247</v>
      </c>
      <c r="B54" s="430"/>
      <c r="C54" s="430"/>
      <c r="D54" s="430"/>
      <c r="E54" s="430"/>
      <c r="F54" s="430">
        <v>48</v>
      </c>
      <c r="G54" s="430"/>
      <c r="H54" s="430"/>
      <c r="I54" s="430"/>
      <c r="J54" s="430"/>
      <c r="K54" s="430">
        <v>199</v>
      </c>
      <c r="L54" s="430"/>
      <c r="M54" s="430"/>
      <c r="N54" s="430"/>
      <c r="O54" s="430"/>
      <c r="P54" s="430">
        <v>48</v>
      </c>
      <c r="Q54" s="430"/>
      <c r="R54" s="430"/>
      <c r="S54" s="430"/>
      <c r="T54" s="430"/>
      <c r="U54" s="430">
        <v>199</v>
      </c>
      <c r="V54" s="430"/>
      <c r="W54" s="430"/>
      <c r="X54" s="430"/>
      <c r="Y54" s="430"/>
      <c r="Z54" s="430" t="s">
        <v>757</v>
      </c>
      <c r="AA54" s="430"/>
      <c r="AB54" s="430"/>
      <c r="AC54" s="430"/>
      <c r="AD54" s="430"/>
      <c r="AE54" s="430" t="s">
        <v>672</v>
      </c>
      <c r="AF54" s="430"/>
      <c r="AG54" s="430"/>
      <c r="AH54" s="430"/>
      <c r="AI54" s="430"/>
      <c r="AJ54" s="430">
        <v>48</v>
      </c>
      <c r="AK54" s="430"/>
      <c r="AL54" s="430"/>
      <c r="AM54" s="430"/>
      <c r="AN54" s="430"/>
      <c r="AO54" s="430">
        <v>199</v>
      </c>
      <c r="AP54" s="430"/>
      <c r="AQ54" s="430"/>
      <c r="AR54" s="430"/>
      <c r="AS54" s="430"/>
      <c r="AT54" s="430">
        <v>1</v>
      </c>
      <c r="AU54" s="430"/>
      <c r="AV54" s="430"/>
      <c r="AW54" s="430"/>
      <c r="AX54" s="430"/>
      <c r="AY54" s="430">
        <v>9</v>
      </c>
      <c r="AZ54" s="430"/>
      <c r="BA54" s="430"/>
      <c r="BB54" s="430"/>
      <c r="BC54" s="430"/>
      <c r="BD54" s="672">
        <v>27</v>
      </c>
      <c r="BE54" s="588"/>
      <c r="BF54" s="588"/>
      <c r="BG54" s="588"/>
      <c r="BH54" s="588"/>
    </row>
    <row r="55" spans="1:60" s="287" customFormat="1" ht="17.25" customHeight="1">
      <c r="A55" s="430">
        <v>235</v>
      </c>
      <c r="B55" s="430"/>
      <c r="C55" s="430"/>
      <c r="D55" s="430"/>
      <c r="E55" s="430"/>
      <c r="F55" s="430">
        <v>34</v>
      </c>
      <c r="G55" s="430"/>
      <c r="H55" s="430"/>
      <c r="I55" s="430"/>
      <c r="J55" s="430"/>
      <c r="K55" s="430">
        <v>201</v>
      </c>
      <c r="L55" s="430"/>
      <c r="M55" s="430"/>
      <c r="N55" s="430"/>
      <c r="O55" s="430"/>
      <c r="P55" s="430">
        <v>34</v>
      </c>
      <c r="Q55" s="430"/>
      <c r="R55" s="430"/>
      <c r="S55" s="430"/>
      <c r="T55" s="430"/>
      <c r="U55" s="430">
        <v>201</v>
      </c>
      <c r="V55" s="430"/>
      <c r="W55" s="430"/>
      <c r="X55" s="430"/>
      <c r="Y55" s="430"/>
      <c r="Z55" s="430" t="s">
        <v>672</v>
      </c>
      <c r="AA55" s="430"/>
      <c r="AB55" s="430"/>
      <c r="AC55" s="430"/>
      <c r="AD55" s="430"/>
      <c r="AE55" s="430" t="s">
        <v>60</v>
      </c>
      <c r="AF55" s="430"/>
      <c r="AG55" s="430"/>
      <c r="AH55" s="430"/>
      <c r="AI55" s="430"/>
      <c r="AJ55" s="430">
        <v>34</v>
      </c>
      <c r="AK55" s="430"/>
      <c r="AL55" s="430"/>
      <c r="AM55" s="430"/>
      <c r="AN55" s="430"/>
      <c r="AO55" s="430">
        <v>201</v>
      </c>
      <c r="AP55" s="430"/>
      <c r="AQ55" s="430"/>
      <c r="AR55" s="430"/>
      <c r="AS55" s="430"/>
      <c r="AT55" s="430">
        <v>3</v>
      </c>
      <c r="AU55" s="430"/>
      <c r="AV55" s="430"/>
      <c r="AW55" s="430"/>
      <c r="AX55" s="430"/>
      <c r="AY55" s="430">
        <v>9</v>
      </c>
      <c r="AZ55" s="430"/>
      <c r="BA55" s="430"/>
      <c r="BB55" s="430"/>
      <c r="BC55" s="430"/>
      <c r="BD55" s="672">
        <v>28</v>
      </c>
      <c r="BE55" s="588"/>
      <c r="BF55" s="588"/>
      <c r="BG55" s="588"/>
      <c r="BH55" s="588"/>
    </row>
    <row r="56" spans="1:60" s="287" customFormat="1" ht="17.25" customHeight="1">
      <c r="A56" s="430">
        <v>232</v>
      </c>
      <c r="B56" s="430"/>
      <c r="C56" s="430"/>
      <c r="D56" s="430"/>
      <c r="E56" s="430"/>
      <c r="F56" s="430">
        <v>34</v>
      </c>
      <c r="G56" s="430"/>
      <c r="H56" s="430"/>
      <c r="I56" s="430"/>
      <c r="J56" s="430"/>
      <c r="K56" s="430">
        <v>198</v>
      </c>
      <c r="L56" s="430"/>
      <c r="M56" s="430"/>
      <c r="N56" s="430"/>
      <c r="O56" s="430"/>
      <c r="P56" s="430">
        <v>34</v>
      </c>
      <c r="Q56" s="430"/>
      <c r="R56" s="430"/>
      <c r="S56" s="430"/>
      <c r="T56" s="430"/>
      <c r="U56" s="430">
        <v>198</v>
      </c>
      <c r="V56" s="430"/>
      <c r="W56" s="430"/>
      <c r="X56" s="430"/>
      <c r="Y56" s="430"/>
      <c r="Z56" s="430" t="s">
        <v>154</v>
      </c>
      <c r="AA56" s="430"/>
      <c r="AB56" s="430"/>
      <c r="AC56" s="430"/>
      <c r="AD56" s="430"/>
      <c r="AE56" s="430" t="s">
        <v>154</v>
      </c>
      <c r="AF56" s="430"/>
      <c r="AG56" s="430"/>
      <c r="AH56" s="430"/>
      <c r="AI56" s="430"/>
      <c r="AJ56" s="430">
        <v>34</v>
      </c>
      <c r="AK56" s="430"/>
      <c r="AL56" s="430"/>
      <c r="AM56" s="430"/>
      <c r="AN56" s="430"/>
      <c r="AO56" s="430">
        <v>198</v>
      </c>
      <c r="AP56" s="430"/>
      <c r="AQ56" s="430"/>
      <c r="AR56" s="430"/>
      <c r="AS56" s="430"/>
      <c r="AT56" s="430">
        <v>1</v>
      </c>
      <c r="AU56" s="430"/>
      <c r="AV56" s="430"/>
      <c r="AW56" s="430"/>
      <c r="AX56" s="430"/>
      <c r="AY56" s="430">
        <v>6</v>
      </c>
      <c r="AZ56" s="430"/>
      <c r="BA56" s="430"/>
      <c r="BB56" s="430"/>
      <c r="BC56" s="431"/>
      <c r="BD56" s="672">
        <v>29</v>
      </c>
      <c r="BE56" s="588"/>
      <c r="BF56" s="588"/>
      <c r="BG56" s="588"/>
      <c r="BH56" s="588"/>
    </row>
    <row r="57" spans="1:60" s="287" customFormat="1" ht="17.25" customHeight="1">
      <c r="A57" s="430">
        <v>243</v>
      </c>
      <c r="B57" s="430"/>
      <c r="C57" s="430"/>
      <c r="D57" s="430"/>
      <c r="E57" s="430"/>
      <c r="F57" s="430">
        <v>31</v>
      </c>
      <c r="G57" s="430"/>
      <c r="H57" s="430"/>
      <c r="I57" s="430"/>
      <c r="J57" s="430"/>
      <c r="K57" s="430">
        <v>212</v>
      </c>
      <c r="L57" s="430"/>
      <c r="M57" s="430"/>
      <c r="N57" s="430"/>
      <c r="O57" s="430"/>
      <c r="P57" s="430">
        <v>31</v>
      </c>
      <c r="Q57" s="430"/>
      <c r="R57" s="430"/>
      <c r="S57" s="430"/>
      <c r="T57" s="430"/>
      <c r="U57" s="430">
        <v>212</v>
      </c>
      <c r="V57" s="430"/>
      <c r="W57" s="430"/>
      <c r="X57" s="430"/>
      <c r="Y57" s="430"/>
      <c r="Z57" s="430" t="s">
        <v>60</v>
      </c>
      <c r="AA57" s="430"/>
      <c r="AB57" s="430"/>
      <c r="AC57" s="430"/>
      <c r="AD57" s="430"/>
      <c r="AE57" s="430" t="s">
        <v>757</v>
      </c>
      <c r="AF57" s="430"/>
      <c r="AG57" s="430"/>
      <c r="AH57" s="430"/>
      <c r="AI57" s="430"/>
      <c r="AJ57" s="430">
        <v>31</v>
      </c>
      <c r="AK57" s="430"/>
      <c r="AL57" s="430"/>
      <c r="AM57" s="430"/>
      <c r="AN57" s="430"/>
      <c r="AO57" s="430">
        <v>212</v>
      </c>
      <c r="AP57" s="430"/>
      <c r="AQ57" s="430"/>
      <c r="AR57" s="430"/>
      <c r="AS57" s="430"/>
      <c r="AT57" s="430">
        <v>2</v>
      </c>
      <c r="AU57" s="430"/>
      <c r="AV57" s="430"/>
      <c r="AW57" s="430"/>
      <c r="AX57" s="430"/>
      <c r="AY57" s="430">
        <v>8</v>
      </c>
      <c r="AZ57" s="430"/>
      <c r="BA57" s="430"/>
      <c r="BB57" s="430"/>
      <c r="BC57" s="430"/>
      <c r="BD57" s="672">
        <v>30</v>
      </c>
      <c r="BE57" s="588"/>
      <c r="BF57" s="588"/>
      <c r="BG57" s="588"/>
      <c r="BH57" s="588"/>
    </row>
    <row r="58" spans="1:60" s="287" customFormat="1" ht="17.25" customHeight="1">
      <c r="A58" s="434">
        <v>239</v>
      </c>
      <c r="B58" s="434"/>
      <c r="C58" s="434"/>
      <c r="D58" s="434"/>
      <c r="E58" s="434"/>
      <c r="F58" s="434">
        <v>35</v>
      </c>
      <c r="G58" s="434"/>
      <c r="H58" s="434"/>
      <c r="I58" s="434"/>
      <c r="J58" s="434"/>
      <c r="K58" s="434">
        <v>204</v>
      </c>
      <c r="L58" s="434"/>
      <c r="M58" s="434"/>
      <c r="N58" s="434"/>
      <c r="O58" s="434"/>
      <c r="P58" s="434">
        <v>35</v>
      </c>
      <c r="Q58" s="434"/>
      <c r="R58" s="434"/>
      <c r="S58" s="434"/>
      <c r="T58" s="434"/>
      <c r="U58" s="434">
        <v>204</v>
      </c>
      <c r="V58" s="434"/>
      <c r="W58" s="434"/>
      <c r="X58" s="434"/>
      <c r="Y58" s="434"/>
      <c r="Z58" s="434" t="s">
        <v>672</v>
      </c>
      <c r="AA58" s="434"/>
      <c r="AB58" s="434"/>
      <c r="AC58" s="434"/>
      <c r="AD58" s="434"/>
      <c r="AE58" s="434" t="s">
        <v>697</v>
      </c>
      <c r="AF58" s="434"/>
      <c r="AG58" s="434"/>
      <c r="AH58" s="434"/>
      <c r="AI58" s="434"/>
      <c r="AJ58" s="434">
        <v>35</v>
      </c>
      <c r="AK58" s="434"/>
      <c r="AL58" s="434"/>
      <c r="AM58" s="434"/>
      <c r="AN58" s="434"/>
      <c r="AO58" s="434">
        <v>204</v>
      </c>
      <c r="AP58" s="434"/>
      <c r="AQ58" s="434"/>
      <c r="AR58" s="434"/>
      <c r="AS58" s="434"/>
      <c r="AT58" s="434">
        <v>1</v>
      </c>
      <c r="AU58" s="434"/>
      <c r="AV58" s="434"/>
      <c r="AW58" s="434"/>
      <c r="AX58" s="434"/>
      <c r="AY58" s="434">
        <v>6</v>
      </c>
      <c r="AZ58" s="434"/>
      <c r="BA58" s="434"/>
      <c r="BB58" s="434"/>
      <c r="BC58" s="434"/>
      <c r="BD58" s="675" t="s">
        <v>671</v>
      </c>
      <c r="BE58" s="590"/>
      <c r="BF58" s="590"/>
      <c r="BG58" s="590"/>
      <c r="BH58" s="590"/>
    </row>
    <row r="59" spans="1:60" s="4" customFormat="1" ht="9.6"/>
  </sheetData>
  <mergeCells count="385">
    <mergeCell ref="A47:BH47"/>
    <mergeCell ref="AE58:AI58"/>
    <mergeCell ref="AJ58:AN58"/>
    <mergeCell ref="AO58:AS58"/>
    <mergeCell ref="AT58:AX58"/>
    <mergeCell ref="AY58:BC58"/>
    <mergeCell ref="BD58:BH58"/>
    <mergeCell ref="A58:E58"/>
    <mergeCell ref="F58:J58"/>
    <mergeCell ref="K58:O58"/>
    <mergeCell ref="P58:T58"/>
    <mergeCell ref="U58:Y58"/>
    <mergeCell ref="Z58:AD58"/>
    <mergeCell ref="AE57:AI57"/>
    <mergeCell ref="AJ57:AN57"/>
    <mergeCell ref="AO57:AS57"/>
    <mergeCell ref="AT57:AX57"/>
    <mergeCell ref="AY57:BC57"/>
    <mergeCell ref="BD57:BH57"/>
    <mergeCell ref="A57:E57"/>
    <mergeCell ref="F57:J57"/>
    <mergeCell ref="K57:O57"/>
    <mergeCell ref="P57:T57"/>
    <mergeCell ref="U57:Y57"/>
    <mergeCell ref="Z57:AD57"/>
    <mergeCell ref="AE56:AI56"/>
    <mergeCell ref="AJ56:AN56"/>
    <mergeCell ref="AO56:AS56"/>
    <mergeCell ref="AT56:AX56"/>
    <mergeCell ref="AY56:BC56"/>
    <mergeCell ref="BD56:BH56"/>
    <mergeCell ref="A56:E56"/>
    <mergeCell ref="F56:J56"/>
    <mergeCell ref="K56:O56"/>
    <mergeCell ref="P56:T56"/>
    <mergeCell ref="U56:Y56"/>
    <mergeCell ref="Z56:AD56"/>
    <mergeCell ref="AE55:AI55"/>
    <mergeCell ref="AJ55:AN55"/>
    <mergeCell ref="AO55:AS55"/>
    <mergeCell ref="AT55:AX55"/>
    <mergeCell ref="AY55:BC55"/>
    <mergeCell ref="BD55:BH55"/>
    <mergeCell ref="A55:E55"/>
    <mergeCell ref="F55:J55"/>
    <mergeCell ref="K55:O55"/>
    <mergeCell ref="P55:T55"/>
    <mergeCell ref="U55:Y55"/>
    <mergeCell ref="Z55:AD55"/>
    <mergeCell ref="AE54:AI54"/>
    <mergeCell ref="AJ54:AN54"/>
    <mergeCell ref="AO54:AS54"/>
    <mergeCell ref="AT54:AX54"/>
    <mergeCell ref="AY54:BC54"/>
    <mergeCell ref="BD54:BH54"/>
    <mergeCell ref="AJ53:AN53"/>
    <mergeCell ref="AO53:AS53"/>
    <mergeCell ref="AT53:AX53"/>
    <mergeCell ref="AY53:BC53"/>
    <mergeCell ref="AE53:AI53"/>
    <mergeCell ref="A54:E54"/>
    <mergeCell ref="F54:J54"/>
    <mergeCell ref="K54:O54"/>
    <mergeCell ref="P54:T54"/>
    <mergeCell ref="U54:Y54"/>
    <mergeCell ref="Z54:AD54"/>
    <mergeCell ref="F53:J53"/>
    <mergeCell ref="K53:O53"/>
    <mergeCell ref="P53:T53"/>
    <mergeCell ref="U53:Y53"/>
    <mergeCell ref="Z53:AD53"/>
    <mergeCell ref="A49:BC49"/>
    <mergeCell ref="BD49:BH53"/>
    <mergeCell ref="A50:AS50"/>
    <mergeCell ref="AT50:BC52"/>
    <mergeCell ref="A51:O52"/>
    <mergeCell ref="P51:AI51"/>
    <mergeCell ref="AJ51:AS52"/>
    <mergeCell ref="P52:Y52"/>
    <mergeCell ref="Z52:AI52"/>
    <mergeCell ref="A53:E53"/>
    <mergeCell ref="AE44:AI44"/>
    <mergeCell ref="AJ44:AN44"/>
    <mergeCell ref="AO44:AS44"/>
    <mergeCell ref="AT44:AX44"/>
    <mergeCell ref="AY44:BC44"/>
    <mergeCell ref="BD44:BH44"/>
    <mergeCell ref="A44:E44"/>
    <mergeCell ref="F44:J44"/>
    <mergeCell ref="K44:O44"/>
    <mergeCell ref="P44:T44"/>
    <mergeCell ref="U44:Y44"/>
    <mergeCell ref="Z44:AD44"/>
    <mergeCell ref="AE43:AI43"/>
    <mergeCell ref="AJ43:AN43"/>
    <mergeCell ref="AO43:AS43"/>
    <mergeCell ref="AT43:AX43"/>
    <mergeCell ref="AY43:BC43"/>
    <mergeCell ref="BD43:BH43"/>
    <mergeCell ref="A43:E43"/>
    <mergeCell ref="F43:J43"/>
    <mergeCell ref="K43:O43"/>
    <mergeCell ref="P43:T43"/>
    <mergeCell ref="U43:Y43"/>
    <mergeCell ref="Z43:AD43"/>
    <mergeCell ref="AT42:AX42"/>
    <mergeCell ref="AY42:BC42"/>
    <mergeCell ref="BD42:BH42"/>
    <mergeCell ref="A42:E42"/>
    <mergeCell ref="F42:J42"/>
    <mergeCell ref="K42:O42"/>
    <mergeCell ref="P42:T42"/>
    <mergeCell ref="U42:Y42"/>
    <mergeCell ref="Z42:AD42"/>
    <mergeCell ref="A41:E41"/>
    <mergeCell ref="F41:J41"/>
    <mergeCell ref="K41:O41"/>
    <mergeCell ref="P41:T41"/>
    <mergeCell ref="U41:Y41"/>
    <mergeCell ref="Z41:AD41"/>
    <mergeCell ref="AE42:AI42"/>
    <mergeCell ref="AJ42:AN42"/>
    <mergeCell ref="AO42:AS42"/>
    <mergeCell ref="BD40:BH40"/>
    <mergeCell ref="AJ39:AN39"/>
    <mergeCell ref="AO39:AS39"/>
    <mergeCell ref="AT39:AX39"/>
    <mergeCell ref="AY39:BC39"/>
    <mergeCell ref="AE41:AI41"/>
    <mergeCell ref="AJ41:AN41"/>
    <mergeCell ref="AO41:AS41"/>
    <mergeCell ref="AT41:AX41"/>
    <mergeCell ref="AY41:BC41"/>
    <mergeCell ref="BD41:BH41"/>
    <mergeCell ref="A40:E40"/>
    <mergeCell ref="F40:J40"/>
    <mergeCell ref="K40:O40"/>
    <mergeCell ref="P40:T40"/>
    <mergeCell ref="U40:Y40"/>
    <mergeCell ref="Z40:AD40"/>
    <mergeCell ref="Z38:AI38"/>
    <mergeCell ref="AJ38:AS38"/>
    <mergeCell ref="AT38:BC38"/>
    <mergeCell ref="A39:E39"/>
    <mergeCell ref="F39:J39"/>
    <mergeCell ref="K39:O39"/>
    <mergeCell ref="P39:T39"/>
    <mergeCell ref="U39:Y39"/>
    <mergeCell ref="Z39:AD39"/>
    <mergeCell ref="AE39:AI39"/>
    <mergeCell ref="AE40:AI40"/>
    <mergeCell ref="AJ40:AN40"/>
    <mergeCell ref="AO40:AS40"/>
    <mergeCell ref="AT40:AX40"/>
    <mergeCell ref="AY40:BC40"/>
    <mergeCell ref="AG29:AK29"/>
    <mergeCell ref="AL29:AP29"/>
    <mergeCell ref="AQ29:AU29"/>
    <mergeCell ref="AV29:AZ29"/>
    <mergeCell ref="BF29:BG29"/>
    <mergeCell ref="A36:BC36"/>
    <mergeCell ref="BD36:BH39"/>
    <mergeCell ref="A37:O38"/>
    <mergeCell ref="P37:BC37"/>
    <mergeCell ref="P38:Y38"/>
    <mergeCell ref="A32:BH32"/>
    <mergeCell ref="A29:D29"/>
    <mergeCell ref="E29:H29"/>
    <mergeCell ref="I29:K29"/>
    <mergeCell ref="L29:N29"/>
    <mergeCell ref="O29:R29"/>
    <mergeCell ref="S29:V29"/>
    <mergeCell ref="W29:AA29"/>
    <mergeCell ref="AB29:AF29"/>
    <mergeCell ref="W28:AA28"/>
    <mergeCell ref="AB28:AF28"/>
    <mergeCell ref="AV27:AZ27"/>
    <mergeCell ref="BF27:BG27"/>
    <mergeCell ref="A28:D28"/>
    <mergeCell ref="E28:H28"/>
    <mergeCell ref="I28:K28"/>
    <mergeCell ref="L28:N28"/>
    <mergeCell ref="O28:R28"/>
    <mergeCell ref="S28:V28"/>
    <mergeCell ref="BB28:BC28"/>
    <mergeCell ref="BF28:BG28"/>
    <mergeCell ref="AG28:AK28"/>
    <mergeCell ref="AL28:AP28"/>
    <mergeCell ref="AQ28:AU28"/>
    <mergeCell ref="AV28:AZ28"/>
    <mergeCell ref="BF25:BG25"/>
    <mergeCell ref="A27:D27"/>
    <mergeCell ref="E27:H27"/>
    <mergeCell ref="I27:K27"/>
    <mergeCell ref="L27:N27"/>
    <mergeCell ref="O27:R27"/>
    <mergeCell ref="S27:V27"/>
    <mergeCell ref="W27:AA27"/>
    <mergeCell ref="AB27:AF27"/>
    <mergeCell ref="AG27:AK27"/>
    <mergeCell ref="W25:AA25"/>
    <mergeCell ref="AB25:AF25"/>
    <mergeCell ref="AG25:AK25"/>
    <mergeCell ref="AL25:AP25"/>
    <mergeCell ref="AQ25:AU25"/>
    <mergeCell ref="AV25:AZ25"/>
    <mergeCell ref="A25:D25"/>
    <mergeCell ref="E25:H25"/>
    <mergeCell ref="I25:K25"/>
    <mergeCell ref="L25:N25"/>
    <mergeCell ref="O25:R25"/>
    <mergeCell ref="S25:V25"/>
    <mergeCell ref="AL27:AP27"/>
    <mergeCell ref="AQ27:AU27"/>
    <mergeCell ref="AG24:AK24"/>
    <mergeCell ref="AL24:AP24"/>
    <mergeCell ref="AQ24:AU24"/>
    <mergeCell ref="AV24:AZ24"/>
    <mergeCell ref="BB24:BC24"/>
    <mergeCell ref="BF24:BG24"/>
    <mergeCell ref="AV23:AZ23"/>
    <mergeCell ref="BF23:BG23"/>
    <mergeCell ref="A24:D24"/>
    <mergeCell ref="E24:H24"/>
    <mergeCell ref="I24:K24"/>
    <mergeCell ref="L24:N24"/>
    <mergeCell ref="O24:R24"/>
    <mergeCell ref="S24:V24"/>
    <mergeCell ref="W24:AA24"/>
    <mergeCell ref="AB24:AF24"/>
    <mergeCell ref="S23:V23"/>
    <mergeCell ref="W23:AA23"/>
    <mergeCell ref="AB23:AF23"/>
    <mergeCell ref="AG23:AK23"/>
    <mergeCell ref="AL23:AP23"/>
    <mergeCell ref="AQ23:AU23"/>
    <mergeCell ref="AG21:AK21"/>
    <mergeCell ref="AL21:AP21"/>
    <mergeCell ref="AQ21:AU21"/>
    <mergeCell ref="AV21:AZ21"/>
    <mergeCell ref="BF21:BG21"/>
    <mergeCell ref="A23:D23"/>
    <mergeCell ref="E23:H23"/>
    <mergeCell ref="I23:K23"/>
    <mergeCell ref="L23:N23"/>
    <mergeCell ref="O23:R23"/>
    <mergeCell ref="A21:D21"/>
    <mergeCell ref="E21:H21"/>
    <mergeCell ref="I21:K21"/>
    <mergeCell ref="L21:N21"/>
    <mergeCell ref="O21:R21"/>
    <mergeCell ref="S21:V21"/>
    <mergeCell ref="W21:AA21"/>
    <mergeCell ref="AB21:AF21"/>
    <mergeCell ref="W20:AA20"/>
    <mergeCell ref="AB20:AF20"/>
    <mergeCell ref="AV19:AZ19"/>
    <mergeCell ref="BF19:BG19"/>
    <mergeCell ref="A20:D20"/>
    <mergeCell ref="E20:H20"/>
    <mergeCell ref="I20:K20"/>
    <mergeCell ref="L20:N20"/>
    <mergeCell ref="O20:R20"/>
    <mergeCell ref="S20:V20"/>
    <mergeCell ref="BB20:BC20"/>
    <mergeCell ref="BF20:BG20"/>
    <mergeCell ref="AG20:AK20"/>
    <mergeCell ref="AL20:AP20"/>
    <mergeCell ref="AQ20:AU20"/>
    <mergeCell ref="AV20:AZ20"/>
    <mergeCell ref="BF17:BG17"/>
    <mergeCell ref="A19:D19"/>
    <mergeCell ref="E19:H19"/>
    <mergeCell ref="I19:K19"/>
    <mergeCell ref="L19:N19"/>
    <mergeCell ref="O19:R19"/>
    <mergeCell ref="S19:V19"/>
    <mergeCell ref="W19:AA19"/>
    <mergeCell ref="AB19:AF19"/>
    <mergeCell ref="AG19:AK19"/>
    <mergeCell ref="W17:AA17"/>
    <mergeCell ref="AB17:AF17"/>
    <mergeCell ref="AG17:AK17"/>
    <mergeCell ref="AL17:AP17"/>
    <mergeCell ref="AQ17:AU17"/>
    <mergeCell ref="AV17:AZ17"/>
    <mergeCell ref="A17:D17"/>
    <mergeCell ref="E17:H17"/>
    <mergeCell ref="I17:K17"/>
    <mergeCell ref="L17:N17"/>
    <mergeCell ref="O17:R17"/>
    <mergeCell ref="S17:V17"/>
    <mergeCell ref="AL19:AP19"/>
    <mergeCell ref="AQ19:AU19"/>
    <mergeCell ref="AG16:AK16"/>
    <mergeCell ref="AL16:AP16"/>
    <mergeCell ref="AQ16:AU16"/>
    <mergeCell ref="AV16:AZ16"/>
    <mergeCell ref="BB16:BC16"/>
    <mergeCell ref="BF16:BG16"/>
    <mergeCell ref="AV15:AZ15"/>
    <mergeCell ref="BF15:BG15"/>
    <mergeCell ref="A16:D16"/>
    <mergeCell ref="E16:H16"/>
    <mergeCell ref="I16:K16"/>
    <mergeCell ref="L16:N16"/>
    <mergeCell ref="O16:R16"/>
    <mergeCell ref="S16:V16"/>
    <mergeCell ref="W16:AA16"/>
    <mergeCell ref="AB16:AF16"/>
    <mergeCell ref="S15:V15"/>
    <mergeCell ref="W15:AA15"/>
    <mergeCell ref="AB15:AF15"/>
    <mergeCell ref="AG15:AK15"/>
    <mergeCell ref="AL15:AP15"/>
    <mergeCell ref="AQ15:AU15"/>
    <mergeCell ref="O12:R12"/>
    <mergeCell ref="S12:V12"/>
    <mergeCell ref="AG13:AK13"/>
    <mergeCell ref="AL13:AP13"/>
    <mergeCell ref="AQ13:AU13"/>
    <mergeCell ref="AV13:AZ13"/>
    <mergeCell ref="BF13:BG13"/>
    <mergeCell ref="A15:D15"/>
    <mergeCell ref="E15:H15"/>
    <mergeCell ref="I15:K15"/>
    <mergeCell ref="L15:N15"/>
    <mergeCell ref="O15:R15"/>
    <mergeCell ref="BF11:BG11"/>
    <mergeCell ref="AL10:AP10"/>
    <mergeCell ref="AQ10:AU10"/>
    <mergeCell ref="AV10:AZ10"/>
    <mergeCell ref="BB12:BC12"/>
    <mergeCell ref="BF12:BG12"/>
    <mergeCell ref="A13:D13"/>
    <mergeCell ref="E13:H13"/>
    <mergeCell ref="I13:K13"/>
    <mergeCell ref="L13:N13"/>
    <mergeCell ref="O13:R13"/>
    <mergeCell ref="S13:V13"/>
    <mergeCell ref="W13:AA13"/>
    <mergeCell ref="AB13:AF13"/>
    <mergeCell ref="W12:AA12"/>
    <mergeCell ref="AB12:AF12"/>
    <mergeCell ref="AG12:AK12"/>
    <mergeCell ref="AL12:AP12"/>
    <mergeCell ref="AQ12:AU12"/>
    <mergeCell ref="AV12:AZ12"/>
    <mergeCell ref="A12:D12"/>
    <mergeCell ref="E12:H12"/>
    <mergeCell ref="I12:K12"/>
    <mergeCell ref="L12:N12"/>
    <mergeCell ref="A11:D11"/>
    <mergeCell ref="E11:H11"/>
    <mergeCell ref="I11:K11"/>
    <mergeCell ref="L11:N11"/>
    <mergeCell ref="O11:R11"/>
    <mergeCell ref="S11:V11"/>
    <mergeCell ref="W11:AA11"/>
    <mergeCell ref="AQ9:AZ9"/>
    <mergeCell ref="A10:D10"/>
    <mergeCell ref="E10:H10"/>
    <mergeCell ref="I10:K10"/>
    <mergeCell ref="L10:N10"/>
    <mergeCell ref="O10:R10"/>
    <mergeCell ref="S10:V10"/>
    <mergeCell ref="W10:AA10"/>
    <mergeCell ref="AB10:AF10"/>
    <mergeCell ref="AG10:AK10"/>
    <mergeCell ref="AB11:AF11"/>
    <mergeCell ref="AG11:AK11"/>
    <mergeCell ref="AL11:AP11"/>
    <mergeCell ref="AQ11:AU11"/>
    <mergeCell ref="AV11:AZ11"/>
    <mergeCell ref="BF1:BH1"/>
    <mergeCell ref="A7:AZ7"/>
    <mergeCell ref="BA7:BH10"/>
    <mergeCell ref="A8:V8"/>
    <mergeCell ref="W8:AZ8"/>
    <mergeCell ref="A9:H9"/>
    <mergeCell ref="I9:N9"/>
    <mergeCell ref="O9:V9"/>
    <mergeCell ref="W9:AF9"/>
    <mergeCell ref="AG9:AP9"/>
    <mergeCell ref="A3:BH3"/>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
  <sheetViews>
    <sheetView view="pageBreakPreview" zoomScaleNormal="85" zoomScaleSheetLayoutView="100" workbookViewId="0">
      <selection activeCell="O23" sqref="O23:T23"/>
    </sheetView>
  </sheetViews>
  <sheetFormatPr defaultColWidth="1.6640625" defaultRowHeight="12"/>
  <cols>
    <col min="1" max="16384" width="1.6640625" style="2"/>
  </cols>
  <sheetData>
    <row r="1" spans="1:61">
      <c r="A1" s="377">
        <v>168</v>
      </c>
      <c r="B1" s="377"/>
      <c r="C1" s="377"/>
      <c r="D1" s="1" t="s">
        <v>764</v>
      </c>
    </row>
    <row r="2" spans="1:61" s="4" customFormat="1" ht="9.6"/>
    <row r="3" spans="1:61" ht="19.2">
      <c r="A3" s="676" t="s">
        <v>765</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360"/>
    </row>
    <row r="4" spans="1:61" s="4" customFormat="1" ht="9.6"/>
    <row r="5" spans="1:61" s="7" customFormat="1" ht="15" customHeight="1">
      <c r="A5" s="396" t="s">
        <v>103</v>
      </c>
      <c r="B5" s="396"/>
      <c r="C5" s="396"/>
      <c r="D5" s="396"/>
      <c r="E5" s="396"/>
      <c r="F5" s="396"/>
      <c r="G5" s="396"/>
      <c r="H5" s="397"/>
      <c r="I5" s="395" t="s">
        <v>28</v>
      </c>
      <c r="J5" s="396"/>
      <c r="K5" s="396"/>
      <c r="L5" s="396"/>
      <c r="M5" s="396"/>
      <c r="N5" s="396"/>
      <c r="O5" s="396"/>
      <c r="P5" s="397"/>
      <c r="Q5" s="661" t="s">
        <v>174</v>
      </c>
      <c r="R5" s="661"/>
      <c r="S5" s="661"/>
      <c r="T5" s="661"/>
      <c r="U5" s="661"/>
      <c r="V5" s="661"/>
      <c r="W5" s="661"/>
      <c r="X5" s="661"/>
      <c r="Y5" s="395" t="s">
        <v>766</v>
      </c>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7"/>
    </row>
    <row r="6" spans="1:61" s="7" customFormat="1" ht="15" customHeight="1">
      <c r="A6" s="584"/>
      <c r="B6" s="584"/>
      <c r="C6" s="584"/>
      <c r="D6" s="584"/>
      <c r="E6" s="584"/>
      <c r="F6" s="584"/>
      <c r="G6" s="584"/>
      <c r="H6" s="585"/>
      <c r="I6" s="583"/>
      <c r="J6" s="584"/>
      <c r="K6" s="584"/>
      <c r="L6" s="584"/>
      <c r="M6" s="584"/>
      <c r="N6" s="584"/>
      <c r="O6" s="584"/>
      <c r="P6" s="585"/>
      <c r="Q6" s="427"/>
      <c r="R6" s="427"/>
      <c r="S6" s="427"/>
      <c r="T6" s="427"/>
      <c r="U6" s="427"/>
      <c r="V6" s="427"/>
      <c r="W6" s="427"/>
      <c r="X6" s="427"/>
      <c r="Y6" s="398"/>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400"/>
    </row>
    <row r="7" spans="1:61" s="7" customFormat="1" ht="15" customHeight="1">
      <c r="A7" s="584"/>
      <c r="B7" s="584"/>
      <c r="C7" s="584"/>
      <c r="D7" s="584"/>
      <c r="E7" s="584"/>
      <c r="F7" s="584"/>
      <c r="G7" s="584"/>
      <c r="H7" s="585"/>
      <c r="I7" s="583"/>
      <c r="J7" s="584"/>
      <c r="K7" s="584"/>
      <c r="L7" s="584"/>
      <c r="M7" s="584"/>
      <c r="N7" s="584"/>
      <c r="O7" s="584"/>
      <c r="P7" s="585"/>
      <c r="Q7" s="427"/>
      <c r="R7" s="427"/>
      <c r="S7" s="427"/>
      <c r="T7" s="427"/>
      <c r="U7" s="427"/>
      <c r="V7" s="427"/>
      <c r="W7" s="427"/>
      <c r="X7" s="427"/>
      <c r="Y7" s="427" t="s">
        <v>104</v>
      </c>
      <c r="Z7" s="427"/>
      <c r="AA7" s="427"/>
      <c r="AB7" s="427"/>
      <c r="AC7" s="427"/>
      <c r="AD7" s="427"/>
      <c r="AE7" s="427"/>
      <c r="AF7" s="427"/>
      <c r="AG7" s="427"/>
      <c r="AH7" s="427"/>
      <c r="AI7" s="427"/>
      <c r="AJ7" s="427"/>
      <c r="AK7" s="427"/>
      <c r="AL7" s="427"/>
      <c r="AM7" s="427"/>
      <c r="AN7" s="427"/>
      <c r="AO7" s="427"/>
      <c r="AP7" s="427"/>
      <c r="AQ7" s="427" t="s">
        <v>105</v>
      </c>
      <c r="AR7" s="427"/>
      <c r="AS7" s="427"/>
      <c r="AT7" s="427"/>
      <c r="AU7" s="427"/>
      <c r="AV7" s="427"/>
      <c r="AW7" s="427"/>
      <c r="AX7" s="427"/>
      <c r="AY7" s="427"/>
      <c r="AZ7" s="427"/>
      <c r="BA7" s="427"/>
      <c r="BB7" s="427"/>
      <c r="BC7" s="427"/>
      <c r="BD7" s="427"/>
      <c r="BE7" s="427"/>
      <c r="BF7" s="427"/>
      <c r="BG7" s="427"/>
      <c r="BH7" s="427"/>
    </row>
    <row r="8" spans="1:61" s="7" customFormat="1" ht="15" customHeight="1">
      <c r="A8" s="584"/>
      <c r="B8" s="584"/>
      <c r="C8" s="584"/>
      <c r="D8" s="584"/>
      <c r="E8" s="584"/>
      <c r="F8" s="584"/>
      <c r="G8" s="584"/>
      <c r="H8" s="585"/>
      <c r="I8" s="583"/>
      <c r="J8" s="584"/>
      <c r="K8" s="584"/>
      <c r="L8" s="584"/>
      <c r="M8" s="584"/>
      <c r="N8" s="584"/>
      <c r="O8" s="584"/>
      <c r="P8" s="585"/>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c r="BD8" s="427"/>
      <c r="BE8" s="427"/>
      <c r="BF8" s="427"/>
      <c r="BG8" s="427"/>
      <c r="BH8" s="427"/>
    </row>
    <row r="9" spans="1:61" s="7" customFormat="1" ht="15" customHeight="1">
      <c r="A9" s="399"/>
      <c r="B9" s="399"/>
      <c r="C9" s="399"/>
      <c r="D9" s="399"/>
      <c r="E9" s="399"/>
      <c r="F9" s="399"/>
      <c r="G9" s="399"/>
      <c r="H9" s="400"/>
      <c r="I9" s="398"/>
      <c r="J9" s="399"/>
      <c r="K9" s="399"/>
      <c r="L9" s="399"/>
      <c r="M9" s="399"/>
      <c r="N9" s="399"/>
      <c r="O9" s="399"/>
      <c r="P9" s="400"/>
      <c r="Q9" s="427" t="s">
        <v>171</v>
      </c>
      <c r="R9" s="427"/>
      <c r="S9" s="427"/>
      <c r="T9" s="427"/>
      <c r="U9" s="427" t="s">
        <v>172</v>
      </c>
      <c r="V9" s="427"/>
      <c r="W9" s="427"/>
      <c r="X9" s="427"/>
      <c r="Y9" s="427" t="s">
        <v>8</v>
      </c>
      <c r="Z9" s="427"/>
      <c r="AA9" s="427"/>
      <c r="AB9" s="427"/>
      <c r="AC9" s="427"/>
      <c r="AD9" s="427"/>
      <c r="AE9" s="427" t="s">
        <v>5</v>
      </c>
      <c r="AF9" s="427"/>
      <c r="AG9" s="427"/>
      <c r="AH9" s="427"/>
      <c r="AI9" s="427"/>
      <c r="AJ9" s="427"/>
      <c r="AK9" s="427" t="s">
        <v>6</v>
      </c>
      <c r="AL9" s="427"/>
      <c r="AM9" s="427"/>
      <c r="AN9" s="427"/>
      <c r="AO9" s="427"/>
      <c r="AP9" s="427"/>
      <c r="AQ9" s="427" t="s">
        <v>8</v>
      </c>
      <c r="AR9" s="427"/>
      <c r="AS9" s="427"/>
      <c r="AT9" s="427"/>
      <c r="AU9" s="427"/>
      <c r="AV9" s="427"/>
      <c r="AW9" s="427" t="s">
        <v>5</v>
      </c>
      <c r="AX9" s="427"/>
      <c r="AY9" s="427"/>
      <c r="AZ9" s="427"/>
      <c r="BA9" s="427"/>
      <c r="BB9" s="427"/>
      <c r="BC9" s="427" t="s">
        <v>6</v>
      </c>
      <c r="BD9" s="427"/>
      <c r="BE9" s="427"/>
      <c r="BF9" s="427"/>
      <c r="BG9" s="427"/>
      <c r="BH9" s="427"/>
    </row>
    <row r="10" spans="1:61" s="7" customFormat="1" ht="19.5" customHeight="1">
      <c r="A10" s="584" t="s">
        <v>166</v>
      </c>
      <c r="B10" s="584"/>
      <c r="C10" s="584"/>
      <c r="D10" s="588">
        <v>27</v>
      </c>
      <c r="E10" s="588"/>
      <c r="F10" s="588"/>
      <c r="G10" s="655" t="s">
        <v>11</v>
      </c>
      <c r="H10" s="656"/>
      <c r="I10" s="657">
        <v>2</v>
      </c>
      <c r="J10" s="430"/>
      <c r="K10" s="430"/>
      <c r="L10" s="430"/>
      <c r="M10" s="430"/>
      <c r="N10" s="430"/>
      <c r="O10" s="430"/>
      <c r="P10" s="430"/>
      <c r="Q10" s="430">
        <v>6</v>
      </c>
      <c r="R10" s="430"/>
      <c r="S10" s="430"/>
      <c r="T10" s="430"/>
      <c r="U10" s="430" t="s">
        <v>689</v>
      </c>
      <c r="V10" s="430"/>
      <c r="W10" s="430"/>
      <c r="X10" s="430"/>
      <c r="Y10" s="370">
        <v>895</v>
      </c>
      <c r="Z10" s="370"/>
      <c r="AA10" s="370"/>
      <c r="AB10" s="370"/>
      <c r="AC10" s="370"/>
      <c r="AD10" s="370"/>
      <c r="AE10" s="430">
        <v>778</v>
      </c>
      <c r="AF10" s="430"/>
      <c r="AG10" s="430"/>
      <c r="AH10" s="430"/>
      <c r="AI10" s="430"/>
      <c r="AJ10" s="430"/>
      <c r="AK10" s="430">
        <v>117</v>
      </c>
      <c r="AL10" s="430"/>
      <c r="AM10" s="430"/>
      <c r="AN10" s="430"/>
      <c r="AO10" s="430"/>
      <c r="AP10" s="430"/>
      <c r="AQ10" s="370">
        <v>748</v>
      </c>
      <c r="AR10" s="370"/>
      <c r="AS10" s="370"/>
      <c r="AT10" s="370"/>
      <c r="AU10" s="370"/>
      <c r="AV10" s="370"/>
      <c r="AW10" s="430">
        <v>482</v>
      </c>
      <c r="AX10" s="430"/>
      <c r="AY10" s="430"/>
      <c r="AZ10" s="430"/>
      <c r="BA10" s="430"/>
      <c r="BB10" s="430"/>
      <c r="BC10" s="430">
        <v>266</v>
      </c>
      <c r="BD10" s="430"/>
      <c r="BE10" s="430"/>
      <c r="BF10" s="430"/>
      <c r="BG10" s="430"/>
      <c r="BH10" s="430"/>
    </row>
    <row r="11" spans="1:61" s="7" customFormat="1" ht="19.5" customHeight="1">
      <c r="D11" s="588">
        <v>28</v>
      </c>
      <c r="E11" s="588"/>
      <c r="F11" s="588"/>
      <c r="G11" s="323"/>
      <c r="I11" s="657">
        <v>2</v>
      </c>
      <c r="J11" s="430"/>
      <c r="K11" s="430"/>
      <c r="L11" s="430"/>
      <c r="M11" s="430"/>
      <c r="N11" s="430"/>
      <c r="O11" s="430"/>
      <c r="P11" s="430"/>
      <c r="Q11" s="430">
        <v>6</v>
      </c>
      <c r="R11" s="430"/>
      <c r="S11" s="430"/>
      <c r="T11" s="430"/>
      <c r="U11" s="430" t="s">
        <v>689</v>
      </c>
      <c r="V11" s="430"/>
      <c r="W11" s="430"/>
      <c r="X11" s="430"/>
      <c r="Y11" s="370">
        <v>898</v>
      </c>
      <c r="Z11" s="370"/>
      <c r="AA11" s="370"/>
      <c r="AB11" s="370"/>
      <c r="AC11" s="370"/>
      <c r="AD11" s="370"/>
      <c r="AE11" s="430">
        <v>782</v>
      </c>
      <c r="AF11" s="430"/>
      <c r="AG11" s="430"/>
      <c r="AH11" s="430"/>
      <c r="AI11" s="430"/>
      <c r="AJ11" s="430"/>
      <c r="AK11" s="430">
        <v>116</v>
      </c>
      <c r="AL11" s="430"/>
      <c r="AM11" s="430"/>
      <c r="AN11" s="430"/>
      <c r="AO11" s="430"/>
      <c r="AP11" s="430"/>
      <c r="AQ11" s="370">
        <v>733</v>
      </c>
      <c r="AR11" s="370"/>
      <c r="AS11" s="370"/>
      <c r="AT11" s="370"/>
      <c r="AU11" s="370"/>
      <c r="AV11" s="370"/>
      <c r="AW11" s="430">
        <v>468</v>
      </c>
      <c r="AX11" s="430"/>
      <c r="AY11" s="430"/>
      <c r="AZ11" s="430"/>
      <c r="BA11" s="430"/>
      <c r="BB11" s="430"/>
      <c r="BC11" s="430">
        <v>265</v>
      </c>
      <c r="BD11" s="430"/>
      <c r="BE11" s="430"/>
      <c r="BF11" s="430"/>
      <c r="BG11" s="430"/>
      <c r="BH11" s="430"/>
    </row>
    <row r="12" spans="1:61" s="7" customFormat="1" ht="19.5" customHeight="1">
      <c r="D12" s="588">
        <v>29</v>
      </c>
      <c r="E12" s="588"/>
      <c r="F12" s="588"/>
      <c r="G12" s="323"/>
      <c r="I12" s="657">
        <v>2</v>
      </c>
      <c r="J12" s="430"/>
      <c r="K12" s="430"/>
      <c r="L12" s="430"/>
      <c r="M12" s="430"/>
      <c r="N12" s="430"/>
      <c r="O12" s="430"/>
      <c r="P12" s="430"/>
      <c r="Q12" s="430">
        <v>6</v>
      </c>
      <c r="R12" s="430"/>
      <c r="S12" s="430"/>
      <c r="T12" s="430"/>
      <c r="U12" s="430" t="s">
        <v>154</v>
      </c>
      <c r="V12" s="430"/>
      <c r="W12" s="430"/>
      <c r="X12" s="430"/>
      <c r="Y12" s="370">
        <v>908</v>
      </c>
      <c r="Z12" s="370"/>
      <c r="AA12" s="370"/>
      <c r="AB12" s="370"/>
      <c r="AC12" s="370"/>
      <c r="AD12" s="370"/>
      <c r="AE12" s="430">
        <v>783</v>
      </c>
      <c r="AF12" s="430"/>
      <c r="AG12" s="430"/>
      <c r="AH12" s="430"/>
      <c r="AI12" s="430"/>
      <c r="AJ12" s="430"/>
      <c r="AK12" s="430">
        <v>125</v>
      </c>
      <c r="AL12" s="430"/>
      <c r="AM12" s="430"/>
      <c r="AN12" s="430"/>
      <c r="AO12" s="430"/>
      <c r="AP12" s="430"/>
      <c r="AQ12" s="370">
        <v>729</v>
      </c>
      <c r="AR12" s="370"/>
      <c r="AS12" s="370"/>
      <c r="AT12" s="370"/>
      <c r="AU12" s="370"/>
      <c r="AV12" s="370"/>
      <c r="AW12" s="430">
        <v>470</v>
      </c>
      <c r="AX12" s="430"/>
      <c r="AY12" s="430"/>
      <c r="AZ12" s="430"/>
      <c r="BA12" s="430"/>
      <c r="BB12" s="430"/>
      <c r="BC12" s="430">
        <v>259</v>
      </c>
      <c r="BD12" s="430"/>
      <c r="BE12" s="430"/>
      <c r="BF12" s="430"/>
      <c r="BG12" s="430"/>
      <c r="BH12" s="430"/>
    </row>
    <row r="13" spans="1:61" s="7" customFormat="1" ht="19.5" customHeight="1">
      <c r="D13" s="588">
        <v>30</v>
      </c>
      <c r="E13" s="588"/>
      <c r="F13" s="588"/>
      <c r="G13" s="323"/>
      <c r="H13" s="67"/>
      <c r="I13" s="657">
        <v>2</v>
      </c>
      <c r="J13" s="430"/>
      <c r="K13" s="430"/>
      <c r="L13" s="430"/>
      <c r="M13" s="430"/>
      <c r="N13" s="430"/>
      <c r="O13" s="430"/>
      <c r="P13" s="430"/>
      <c r="Q13" s="430">
        <v>6</v>
      </c>
      <c r="R13" s="430"/>
      <c r="S13" s="430"/>
      <c r="T13" s="430"/>
      <c r="U13" s="430" t="s">
        <v>689</v>
      </c>
      <c r="V13" s="430"/>
      <c r="W13" s="430"/>
      <c r="X13" s="430"/>
      <c r="Y13" s="370">
        <v>913</v>
      </c>
      <c r="Z13" s="370"/>
      <c r="AA13" s="370"/>
      <c r="AB13" s="370"/>
      <c r="AC13" s="370"/>
      <c r="AD13" s="370"/>
      <c r="AE13" s="430">
        <v>760</v>
      </c>
      <c r="AF13" s="430"/>
      <c r="AG13" s="430"/>
      <c r="AH13" s="430"/>
      <c r="AI13" s="430"/>
      <c r="AJ13" s="430"/>
      <c r="AK13" s="430">
        <v>153</v>
      </c>
      <c r="AL13" s="430"/>
      <c r="AM13" s="430"/>
      <c r="AN13" s="430"/>
      <c r="AO13" s="430"/>
      <c r="AP13" s="430"/>
      <c r="AQ13" s="370">
        <v>725</v>
      </c>
      <c r="AR13" s="370"/>
      <c r="AS13" s="370"/>
      <c r="AT13" s="370"/>
      <c r="AU13" s="370"/>
      <c r="AV13" s="370"/>
      <c r="AW13" s="430">
        <v>459</v>
      </c>
      <c r="AX13" s="430"/>
      <c r="AY13" s="430"/>
      <c r="AZ13" s="430"/>
      <c r="BA13" s="430"/>
      <c r="BB13" s="430"/>
      <c r="BC13" s="430">
        <v>266</v>
      </c>
      <c r="BD13" s="430"/>
      <c r="BE13" s="430"/>
      <c r="BF13" s="430"/>
      <c r="BG13" s="430"/>
      <c r="BH13" s="430"/>
    </row>
    <row r="14" spans="1:61" s="7" customFormat="1" ht="19.5" customHeight="1">
      <c r="A14" s="590" t="s">
        <v>670</v>
      </c>
      <c r="B14" s="590"/>
      <c r="C14" s="590"/>
      <c r="D14" s="589" t="s">
        <v>671</v>
      </c>
      <c r="E14" s="589"/>
      <c r="F14" s="589"/>
      <c r="G14" s="324"/>
      <c r="H14" s="287"/>
      <c r="I14" s="659">
        <v>2</v>
      </c>
      <c r="J14" s="434"/>
      <c r="K14" s="434"/>
      <c r="L14" s="434"/>
      <c r="M14" s="434"/>
      <c r="N14" s="434"/>
      <c r="O14" s="434"/>
      <c r="P14" s="434"/>
      <c r="Q14" s="432">
        <v>6</v>
      </c>
      <c r="R14" s="432"/>
      <c r="S14" s="432"/>
      <c r="T14" s="432"/>
      <c r="U14" s="432" t="s">
        <v>60</v>
      </c>
      <c r="V14" s="432"/>
      <c r="W14" s="432"/>
      <c r="X14" s="432"/>
      <c r="Y14" s="402">
        <v>910</v>
      </c>
      <c r="Z14" s="402"/>
      <c r="AA14" s="402"/>
      <c r="AB14" s="402"/>
      <c r="AC14" s="402"/>
      <c r="AD14" s="402"/>
      <c r="AE14" s="432">
        <v>761</v>
      </c>
      <c r="AF14" s="432"/>
      <c r="AG14" s="432"/>
      <c r="AH14" s="432"/>
      <c r="AI14" s="432"/>
      <c r="AJ14" s="432"/>
      <c r="AK14" s="432">
        <v>149</v>
      </c>
      <c r="AL14" s="432"/>
      <c r="AM14" s="432"/>
      <c r="AN14" s="432"/>
      <c r="AO14" s="432"/>
      <c r="AP14" s="432"/>
      <c r="AQ14" s="402">
        <v>739</v>
      </c>
      <c r="AR14" s="402"/>
      <c r="AS14" s="402"/>
      <c r="AT14" s="402"/>
      <c r="AU14" s="402"/>
      <c r="AV14" s="402"/>
      <c r="AW14" s="432">
        <v>459</v>
      </c>
      <c r="AX14" s="432"/>
      <c r="AY14" s="432"/>
      <c r="AZ14" s="432"/>
      <c r="BA14" s="432"/>
      <c r="BB14" s="432"/>
      <c r="BC14" s="432">
        <v>280</v>
      </c>
      <c r="BD14" s="432"/>
      <c r="BE14" s="432"/>
      <c r="BF14" s="432"/>
      <c r="BG14" s="432"/>
      <c r="BH14" s="432"/>
    </row>
    <row r="15" spans="1:61" s="7" customFormat="1" ht="15" customHeight="1">
      <c r="A15" s="396" t="s">
        <v>103</v>
      </c>
      <c r="B15" s="396"/>
      <c r="C15" s="396"/>
      <c r="D15" s="396"/>
      <c r="E15" s="396"/>
      <c r="F15" s="396"/>
      <c r="G15" s="396"/>
      <c r="H15" s="397"/>
      <c r="I15" s="677" t="s">
        <v>767</v>
      </c>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row>
    <row r="16" spans="1:61" s="7" customFormat="1" ht="15" customHeight="1">
      <c r="A16" s="584"/>
      <c r="B16" s="584"/>
      <c r="C16" s="584"/>
      <c r="D16" s="584"/>
      <c r="E16" s="584"/>
      <c r="F16" s="584"/>
      <c r="G16" s="584"/>
      <c r="H16" s="585"/>
      <c r="I16" s="623" t="s">
        <v>169</v>
      </c>
      <c r="J16" s="623"/>
      <c r="K16" s="623"/>
      <c r="L16" s="623"/>
      <c r="M16" s="623"/>
      <c r="N16" s="623"/>
      <c r="O16" s="623"/>
      <c r="P16" s="623"/>
      <c r="Q16" s="623"/>
      <c r="R16" s="623"/>
      <c r="S16" s="623"/>
      <c r="T16" s="623"/>
      <c r="U16" s="623"/>
      <c r="V16" s="623"/>
      <c r="W16" s="623"/>
      <c r="X16" s="623"/>
      <c r="Y16" s="623"/>
      <c r="Z16" s="623"/>
      <c r="AA16" s="623"/>
      <c r="AB16" s="623"/>
      <c r="AC16" s="623"/>
      <c r="AD16" s="623"/>
      <c r="AE16" s="679" t="s">
        <v>768</v>
      </c>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322"/>
    </row>
    <row r="17" spans="1:61" s="7" customFormat="1" ht="15" customHeight="1">
      <c r="A17" s="584"/>
      <c r="B17" s="584"/>
      <c r="C17" s="584"/>
      <c r="D17" s="584"/>
      <c r="E17" s="584"/>
      <c r="F17" s="584"/>
      <c r="G17" s="584"/>
      <c r="H17" s="585"/>
      <c r="I17" s="623" t="s">
        <v>171</v>
      </c>
      <c r="J17" s="623"/>
      <c r="K17" s="623"/>
      <c r="L17" s="623"/>
      <c r="M17" s="623"/>
      <c r="N17" s="623"/>
      <c r="O17" s="623"/>
      <c r="P17" s="623"/>
      <c r="Q17" s="623"/>
      <c r="R17" s="623"/>
      <c r="S17" s="623"/>
      <c r="T17" s="623"/>
      <c r="U17" s="623" t="s">
        <v>172</v>
      </c>
      <c r="V17" s="623"/>
      <c r="W17" s="623"/>
      <c r="X17" s="623"/>
      <c r="Y17" s="623"/>
      <c r="Z17" s="623"/>
      <c r="AA17" s="623"/>
      <c r="AB17" s="623"/>
      <c r="AC17" s="623"/>
      <c r="AD17" s="623"/>
      <c r="AE17" s="623" t="s">
        <v>179</v>
      </c>
      <c r="AF17" s="623"/>
      <c r="AG17" s="623"/>
      <c r="AH17" s="623"/>
      <c r="AI17" s="623"/>
      <c r="AJ17" s="623"/>
      <c r="AK17" s="623"/>
      <c r="AL17" s="623"/>
      <c r="AM17" s="623"/>
      <c r="AN17" s="623"/>
      <c r="AO17" s="623" t="s">
        <v>180</v>
      </c>
      <c r="AP17" s="623"/>
      <c r="AQ17" s="623"/>
      <c r="AR17" s="623"/>
      <c r="AS17" s="623"/>
      <c r="AT17" s="623"/>
      <c r="AU17" s="623"/>
      <c r="AV17" s="623"/>
      <c r="AW17" s="623"/>
      <c r="AX17" s="623"/>
      <c r="AY17" s="623" t="s">
        <v>181</v>
      </c>
      <c r="AZ17" s="623"/>
      <c r="BA17" s="623"/>
      <c r="BB17" s="623"/>
      <c r="BC17" s="623"/>
      <c r="BD17" s="623"/>
      <c r="BE17" s="623"/>
      <c r="BF17" s="623"/>
      <c r="BG17" s="623"/>
      <c r="BH17" s="623"/>
      <c r="BI17" s="322"/>
    </row>
    <row r="18" spans="1:61" s="7" customFormat="1" ht="15" customHeight="1">
      <c r="A18" s="399"/>
      <c r="B18" s="399"/>
      <c r="C18" s="399"/>
      <c r="D18" s="399"/>
      <c r="E18" s="399"/>
      <c r="F18" s="399"/>
      <c r="G18" s="399"/>
      <c r="H18" s="400"/>
      <c r="I18" s="623" t="s">
        <v>5</v>
      </c>
      <c r="J18" s="623"/>
      <c r="K18" s="623"/>
      <c r="L18" s="623"/>
      <c r="M18" s="623"/>
      <c r="N18" s="623"/>
      <c r="O18" s="623" t="s">
        <v>6</v>
      </c>
      <c r="P18" s="623"/>
      <c r="Q18" s="623"/>
      <c r="R18" s="623"/>
      <c r="S18" s="623"/>
      <c r="T18" s="623"/>
      <c r="U18" s="623" t="s">
        <v>5</v>
      </c>
      <c r="V18" s="623"/>
      <c r="W18" s="623"/>
      <c r="X18" s="623"/>
      <c r="Y18" s="623"/>
      <c r="Z18" s="623" t="s">
        <v>6</v>
      </c>
      <c r="AA18" s="623"/>
      <c r="AB18" s="623"/>
      <c r="AC18" s="623"/>
      <c r="AD18" s="623"/>
      <c r="AE18" s="623" t="s">
        <v>5</v>
      </c>
      <c r="AF18" s="623"/>
      <c r="AG18" s="623"/>
      <c r="AH18" s="623"/>
      <c r="AI18" s="623"/>
      <c r="AJ18" s="623" t="s">
        <v>6</v>
      </c>
      <c r="AK18" s="623"/>
      <c r="AL18" s="623"/>
      <c r="AM18" s="623"/>
      <c r="AN18" s="623"/>
      <c r="AO18" s="623" t="s">
        <v>5</v>
      </c>
      <c r="AP18" s="623"/>
      <c r="AQ18" s="623"/>
      <c r="AR18" s="623"/>
      <c r="AS18" s="623"/>
      <c r="AT18" s="623" t="s">
        <v>6</v>
      </c>
      <c r="AU18" s="623"/>
      <c r="AV18" s="623"/>
      <c r="AW18" s="623"/>
      <c r="AX18" s="623"/>
      <c r="AY18" s="623" t="s">
        <v>5</v>
      </c>
      <c r="AZ18" s="623"/>
      <c r="BA18" s="623"/>
      <c r="BB18" s="623"/>
      <c r="BC18" s="623"/>
      <c r="BD18" s="623" t="s">
        <v>6</v>
      </c>
      <c r="BE18" s="623"/>
      <c r="BF18" s="623"/>
      <c r="BG18" s="623"/>
      <c r="BH18" s="623"/>
    </row>
    <row r="19" spans="1:61" s="7" customFormat="1" ht="19.5" customHeight="1">
      <c r="A19" s="584" t="s">
        <v>166</v>
      </c>
      <c r="B19" s="584"/>
      <c r="C19" s="584"/>
      <c r="D19" s="588">
        <v>27</v>
      </c>
      <c r="E19" s="588"/>
      <c r="F19" s="588"/>
      <c r="G19" s="655" t="s">
        <v>11</v>
      </c>
      <c r="H19" s="656"/>
      <c r="I19" s="370">
        <v>4700</v>
      </c>
      <c r="J19" s="370"/>
      <c r="K19" s="370"/>
      <c r="L19" s="370"/>
      <c r="M19" s="370"/>
      <c r="N19" s="370"/>
      <c r="O19" s="370">
        <v>2088</v>
      </c>
      <c r="P19" s="370"/>
      <c r="Q19" s="370"/>
      <c r="R19" s="370"/>
      <c r="S19" s="370"/>
      <c r="T19" s="370"/>
      <c r="U19" s="370" t="s">
        <v>689</v>
      </c>
      <c r="V19" s="370"/>
      <c r="W19" s="370"/>
      <c r="X19" s="370"/>
      <c r="Y19" s="370"/>
      <c r="Z19" s="370" t="s">
        <v>689</v>
      </c>
      <c r="AA19" s="370"/>
      <c r="AB19" s="370"/>
      <c r="AC19" s="370"/>
      <c r="AD19" s="370"/>
      <c r="AE19" s="370">
        <v>352</v>
      </c>
      <c r="AF19" s="370"/>
      <c r="AG19" s="370"/>
      <c r="AH19" s="370"/>
      <c r="AI19" s="370"/>
      <c r="AJ19" s="370">
        <v>416</v>
      </c>
      <c r="AK19" s="370"/>
      <c r="AL19" s="370"/>
      <c r="AM19" s="370"/>
      <c r="AN19" s="370"/>
      <c r="AO19" s="370">
        <v>711</v>
      </c>
      <c r="AP19" s="370"/>
      <c r="AQ19" s="370"/>
      <c r="AR19" s="370"/>
      <c r="AS19" s="370"/>
      <c r="AT19" s="370">
        <v>405</v>
      </c>
      <c r="AU19" s="370"/>
      <c r="AV19" s="370"/>
      <c r="AW19" s="370"/>
      <c r="AX19" s="370"/>
      <c r="AY19" s="370">
        <v>782</v>
      </c>
      <c r="AZ19" s="370"/>
      <c r="BA19" s="370"/>
      <c r="BB19" s="370"/>
      <c r="BC19" s="370"/>
      <c r="BD19" s="370">
        <v>233</v>
      </c>
      <c r="BE19" s="370"/>
      <c r="BF19" s="370"/>
      <c r="BG19" s="370"/>
      <c r="BH19" s="370"/>
    </row>
    <row r="20" spans="1:61" s="7" customFormat="1" ht="19.5" customHeight="1">
      <c r="D20" s="588">
        <v>28</v>
      </c>
      <c r="E20" s="588"/>
      <c r="F20" s="588"/>
      <c r="G20" s="323"/>
      <c r="I20" s="401">
        <v>4624</v>
      </c>
      <c r="J20" s="370"/>
      <c r="K20" s="370"/>
      <c r="L20" s="370"/>
      <c r="M20" s="370"/>
      <c r="N20" s="370"/>
      <c r="O20" s="370">
        <v>2153</v>
      </c>
      <c r="P20" s="370"/>
      <c r="Q20" s="370"/>
      <c r="R20" s="370"/>
      <c r="S20" s="370"/>
      <c r="T20" s="370"/>
      <c r="U20" s="370" t="s">
        <v>60</v>
      </c>
      <c r="V20" s="370"/>
      <c r="W20" s="370"/>
      <c r="X20" s="370"/>
      <c r="Y20" s="370"/>
      <c r="Z20" s="370" t="s">
        <v>672</v>
      </c>
      <c r="AA20" s="370"/>
      <c r="AB20" s="370"/>
      <c r="AC20" s="370"/>
      <c r="AD20" s="370"/>
      <c r="AE20" s="370">
        <v>339</v>
      </c>
      <c r="AF20" s="370"/>
      <c r="AG20" s="370"/>
      <c r="AH20" s="370"/>
      <c r="AI20" s="370"/>
      <c r="AJ20" s="370">
        <v>437</v>
      </c>
      <c r="AK20" s="370"/>
      <c r="AL20" s="370"/>
      <c r="AM20" s="370"/>
      <c r="AN20" s="370"/>
      <c r="AO20" s="370">
        <v>697</v>
      </c>
      <c r="AP20" s="370"/>
      <c r="AQ20" s="370"/>
      <c r="AR20" s="370"/>
      <c r="AS20" s="370"/>
      <c r="AT20" s="370">
        <v>410</v>
      </c>
      <c r="AU20" s="370"/>
      <c r="AV20" s="370"/>
      <c r="AW20" s="370"/>
      <c r="AX20" s="370"/>
      <c r="AY20" s="370">
        <v>779</v>
      </c>
      <c r="AZ20" s="370"/>
      <c r="BA20" s="370"/>
      <c r="BB20" s="370"/>
      <c r="BC20" s="370"/>
      <c r="BD20" s="370">
        <v>244</v>
      </c>
      <c r="BE20" s="370"/>
      <c r="BF20" s="370"/>
      <c r="BG20" s="370"/>
      <c r="BH20" s="370"/>
    </row>
    <row r="21" spans="1:61" s="7" customFormat="1" ht="19.5" customHeight="1">
      <c r="D21" s="588">
        <v>29</v>
      </c>
      <c r="E21" s="588"/>
      <c r="F21" s="588"/>
      <c r="G21" s="323"/>
      <c r="I21" s="401">
        <v>4541</v>
      </c>
      <c r="J21" s="370"/>
      <c r="K21" s="370"/>
      <c r="L21" s="370"/>
      <c r="M21" s="370"/>
      <c r="N21" s="370"/>
      <c r="O21" s="370">
        <v>2194</v>
      </c>
      <c r="P21" s="370"/>
      <c r="Q21" s="370"/>
      <c r="R21" s="370"/>
      <c r="S21" s="370"/>
      <c r="T21" s="370"/>
      <c r="U21" s="370" t="s">
        <v>154</v>
      </c>
      <c r="V21" s="370"/>
      <c r="W21" s="370"/>
      <c r="X21" s="370"/>
      <c r="Y21" s="370"/>
      <c r="Z21" s="370" t="s">
        <v>154</v>
      </c>
      <c r="AA21" s="370"/>
      <c r="AB21" s="370"/>
      <c r="AC21" s="370"/>
      <c r="AD21" s="370"/>
      <c r="AE21" s="370">
        <v>329</v>
      </c>
      <c r="AF21" s="370"/>
      <c r="AG21" s="370"/>
      <c r="AH21" s="370"/>
      <c r="AI21" s="370"/>
      <c r="AJ21" s="370">
        <v>449</v>
      </c>
      <c r="AK21" s="370"/>
      <c r="AL21" s="370"/>
      <c r="AM21" s="370"/>
      <c r="AN21" s="370"/>
      <c r="AO21" s="370">
        <v>678</v>
      </c>
      <c r="AP21" s="370"/>
      <c r="AQ21" s="370"/>
      <c r="AR21" s="370"/>
      <c r="AS21" s="370"/>
      <c r="AT21" s="370">
        <v>415</v>
      </c>
      <c r="AU21" s="370"/>
      <c r="AV21" s="370"/>
      <c r="AW21" s="370"/>
      <c r="AX21" s="370"/>
      <c r="AY21" s="370">
        <v>755</v>
      </c>
      <c r="AZ21" s="370"/>
      <c r="BA21" s="370"/>
      <c r="BB21" s="370"/>
      <c r="BC21" s="370"/>
      <c r="BD21" s="370">
        <v>255</v>
      </c>
      <c r="BE21" s="370"/>
      <c r="BF21" s="370"/>
      <c r="BG21" s="370"/>
      <c r="BH21" s="370"/>
    </row>
    <row r="22" spans="1:61" s="7" customFormat="1" ht="19.5" customHeight="1">
      <c r="D22" s="588">
        <v>30</v>
      </c>
      <c r="E22" s="588"/>
      <c r="F22" s="588"/>
      <c r="G22" s="323"/>
      <c r="I22" s="401">
        <v>4514</v>
      </c>
      <c r="J22" s="370"/>
      <c r="K22" s="370"/>
      <c r="L22" s="370"/>
      <c r="M22" s="370"/>
      <c r="N22" s="370"/>
      <c r="O22" s="370">
        <v>2199</v>
      </c>
      <c r="P22" s="370"/>
      <c r="Q22" s="370"/>
      <c r="R22" s="370"/>
      <c r="S22" s="370"/>
      <c r="T22" s="370"/>
      <c r="U22" s="370" t="s">
        <v>769</v>
      </c>
      <c r="V22" s="370"/>
      <c r="W22" s="370"/>
      <c r="X22" s="370"/>
      <c r="Y22" s="370"/>
      <c r="Z22" s="370" t="s">
        <v>689</v>
      </c>
      <c r="AA22" s="370"/>
      <c r="AB22" s="370"/>
      <c r="AC22" s="370"/>
      <c r="AD22" s="370"/>
      <c r="AE22" s="370">
        <v>313</v>
      </c>
      <c r="AF22" s="370"/>
      <c r="AG22" s="370"/>
      <c r="AH22" s="370"/>
      <c r="AI22" s="370"/>
      <c r="AJ22" s="370">
        <v>459</v>
      </c>
      <c r="AK22" s="370"/>
      <c r="AL22" s="370"/>
      <c r="AM22" s="370"/>
      <c r="AN22" s="370"/>
      <c r="AO22" s="370">
        <v>647</v>
      </c>
      <c r="AP22" s="370"/>
      <c r="AQ22" s="370"/>
      <c r="AR22" s="370"/>
      <c r="AS22" s="370"/>
      <c r="AT22" s="370">
        <v>432</v>
      </c>
      <c r="AU22" s="370"/>
      <c r="AV22" s="370"/>
      <c r="AW22" s="370"/>
      <c r="AX22" s="370"/>
      <c r="AY22" s="370">
        <v>752</v>
      </c>
      <c r="AZ22" s="370"/>
      <c r="BA22" s="370"/>
      <c r="BB22" s="370"/>
      <c r="BC22" s="370"/>
      <c r="BD22" s="370">
        <v>248</v>
      </c>
      <c r="BE22" s="370"/>
      <c r="BF22" s="370"/>
      <c r="BG22" s="370"/>
      <c r="BH22" s="370"/>
    </row>
    <row r="23" spans="1:61" s="7" customFormat="1" ht="19.5" customHeight="1">
      <c r="A23" s="590" t="s">
        <v>670</v>
      </c>
      <c r="B23" s="590"/>
      <c r="C23" s="590"/>
      <c r="D23" s="590" t="s">
        <v>671</v>
      </c>
      <c r="E23" s="590"/>
      <c r="F23" s="590"/>
      <c r="G23" s="325"/>
      <c r="H23" s="15"/>
      <c r="I23" s="411">
        <v>4622</v>
      </c>
      <c r="J23" s="407"/>
      <c r="K23" s="407"/>
      <c r="L23" s="407"/>
      <c r="M23" s="407"/>
      <c r="N23" s="407"/>
      <c r="O23" s="407">
        <v>2190</v>
      </c>
      <c r="P23" s="407"/>
      <c r="Q23" s="407"/>
      <c r="R23" s="407"/>
      <c r="S23" s="407"/>
      <c r="T23" s="407"/>
      <c r="U23" s="407" t="s">
        <v>60</v>
      </c>
      <c r="V23" s="407"/>
      <c r="W23" s="407"/>
      <c r="X23" s="407"/>
      <c r="Y23" s="407"/>
      <c r="Z23" s="407" t="s">
        <v>672</v>
      </c>
      <c r="AA23" s="407"/>
      <c r="AB23" s="407"/>
      <c r="AC23" s="407"/>
      <c r="AD23" s="407"/>
      <c r="AE23" s="407">
        <v>312</v>
      </c>
      <c r="AF23" s="407"/>
      <c r="AG23" s="407"/>
      <c r="AH23" s="407"/>
      <c r="AI23" s="407"/>
      <c r="AJ23" s="407">
        <v>476</v>
      </c>
      <c r="AK23" s="407"/>
      <c r="AL23" s="407"/>
      <c r="AM23" s="407"/>
      <c r="AN23" s="407"/>
      <c r="AO23" s="407">
        <v>676</v>
      </c>
      <c r="AP23" s="407"/>
      <c r="AQ23" s="407"/>
      <c r="AR23" s="407"/>
      <c r="AS23" s="407"/>
      <c r="AT23" s="407">
        <v>418</v>
      </c>
      <c r="AU23" s="407"/>
      <c r="AV23" s="407"/>
      <c r="AW23" s="407"/>
      <c r="AX23" s="407"/>
      <c r="AY23" s="407">
        <v>756</v>
      </c>
      <c r="AZ23" s="407"/>
      <c r="BA23" s="407"/>
      <c r="BB23" s="407"/>
      <c r="BC23" s="407"/>
      <c r="BD23" s="407">
        <v>250</v>
      </c>
      <c r="BE23" s="407"/>
      <c r="BF23" s="407"/>
      <c r="BG23" s="407"/>
      <c r="BH23" s="407"/>
    </row>
    <row r="24" spans="1:61" s="4" customFormat="1" ht="9.6">
      <c r="A24" s="681" t="s">
        <v>770</v>
      </c>
      <c r="B24" s="681"/>
      <c r="C24" s="681"/>
      <c r="D24" s="79" t="s">
        <v>771</v>
      </c>
      <c r="E24" s="88"/>
      <c r="F24" s="88"/>
      <c r="G24" s="88"/>
      <c r="H24" s="88"/>
      <c r="I24" s="88"/>
      <c r="J24" s="88"/>
      <c r="K24" s="88"/>
      <c r="L24" s="88"/>
      <c r="M24" s="88"/>
      <c r="N24" s="88"/>
    </row>
    <row r="25" spans="1:61" s="4" customFormat="1" ht="9.6">
      <c r="A25" s="4" t="s">
        <v>100</v>
      </c>
      <c r="B25" s="88"/>
      <c r="C25" s="88"/>
      <c r="D25" s="79" t="s">
        <v>772</v>
      </c>
      <c r="E25" s="88"/>
      <c r="F25" s="88"/>
      <c r="G25" s="88"/>
      <c r="H25" s="88"/>
      <c r="I25" s="88"/>
      <c r="J25" s="89"/>
      <c r="K25" s="89"/>
      <c r="L25" s="89"/>
      <c r="M25" s="89"/>
      <c r="N25" s="89"/>
      <c r="O25" s="77"/>
    </row>
    <row r="26" spans="1:61" s="4" customFormat="1" ht="9.6">
      <c r="BH26" s="348"/>
    </row>
    <row r="27" spans="1:61" s="62" customFormat="1" ht="19.2">
      <c r="A27" s="662" t="s">
        <v>185</v>
      </c>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c r="AU27" s="662"/>
      <c r="AV27" s="662"/>
      <c r="AW27" s="662"/>
      <c r="AX27" s="662"/>
      <c r="AY27" s="662"/>
      <c r="AZ27" s="662"/>
      <c r="BA27" s="662"/>
      <c r="BB27" s="662"/>
      <c r="BC27" s="662"/>
      <c r="BD27" s="662"/>
      <c r="BE27" s="662"/>
      <c r="BF27" s="662"/>
      <c r="BG27" s="662"/>
      <c r="BH27" s="662"/>
    </row>
    <row r="28" spans="1:61" s="4" customFormat="1" ht="9.6">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row>
    <row r="29" spans="1:61" s="4" customFormat="1" ht="9.6">
      <c r="BH29" s="348" t="s">
        <v>186</v>
      </c>
    </row>
    <row r="30" spans="1:61" s="4" customFormat="1" ht="9.6"/>
    <row r="31" spans="1:61" s="7" customFormat="1" ht="18" customHeight="1">
      <c r="A31" s="582" t="s">
        <v>103</v>
      </c>
      <c r="B31" s="661"/>
      <c r="C31" s="661"/>
      <c r="D31" s="661"/>
      <c r="E31" s="661"/>
      <c r="F31" s="661"/>
      <c r="G31" s="661"/>
      <c r="H31" s="661"/>
      <c r="I31" s="395" t="s">
        <v>28</v>
      </c>
      <c r="J31" s="396"/>
      <c r="K31" s="396"/>
      <c r="L31" s="397"/>
      <c r="M31" s="580" t="s">
        <v>746</v>
      </c>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2"/>
    </row>
    <row r="32" spans="1:61" s="7" customFormat="1" ht="18" customHeight="1">
      <c r="A32" s="426"/>
      <c r="B32" s="427"/>
      <c r="C32" s="427"/>
      <c r="D32" s="427"/>
      <c r="E32" s="427"/>
      <c r="F32" s="427"/>
      <c r="G32" s="427"/>
      <c r="H32" s="427"/>
      <c r="I32" s="583"/>
      <c r="J32" s="584"/>
      <c r="K32" s="584"/>
      <c r="L32" s="585"/>
      <c r="M32" s="586" t="s">
        <v>188</v>
      </c>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426"/>
      <c r="AK32" s="586" t="s">
        <v>773</v>
      </c>
      <c r="AL32" s="587"/>
      <c r="AM32" s="587"/>
      <c r="AN32" s="587"/>
      <c r="AO32" s="587"/>
      <c r="AP32" s="587"/>
      <c r="AQ32" s="587"/>
      <c r="AR32" s="587"/>
      <c r="AS32" s="587"/>
      <c r="AT32" s="587"/>
      <c r="AU32" s="587"/>
      <c r="AV32" s="587"/>
      <c r="AW32" s="587"/>
      <c r="AX32" s="587"/>
      <c r="AY32" s="587"/>
      <c r="AZ32" s="587"/>
      <c r="BA32" s="587"/>
      <c r="BB32" s="587"/>
      <c r="BC32" s="587"/>
      <c r="BD32" s="587"/>
      <c r="BE32" s="587"/>
      <c r="BF32" s="587"/>
      <c r="BG32" s="587"/>
      <c r="BH32" s="426"/>
    </row>
    <row r="33" spans="1:60" s="7" customFormat="1" ht="18" customHeight="1">
      <c r="A33" s="426"/>
      <c r="B33" s="427"/>
      <c r="C33" s="427"/>
      <c r="D33" s="427"/>
      <c r="E33" s="427"/>
      <c r="F33" s="427"/>
      <c r="G33" s="427"/>
      <c r="H33" s="427"/>
      <c r="I33" s="398"/>
      <c r="J33" s="399"/>
      <c r="K33" s="399"/>
      <c r="L33" s="400"/>
      <c r="M33" s="427" t="s">
        <v>8</v>
      </c>
      <c r="N33" s="427"/>
      <c r="O33" s="427"/>
      <c r="P33" s="427"/>
      <c r="Q33" s="427"/>
      <c r="R33" s="427"/>
      <c r="S33" s="427"/>
      <c r="T33" s="427"/>
      <c r="U33" s="427" t="s">
        <v>5</v>
      </c>
      <c r="V33" s="427"/>
      <c r="W33" s="427"/>
      <c r="X33" s="427"/>
      <c r="Y33" s="427"/>
      <c r="Z33" s="427"/>
      <c r="AA33" s="427"/>
      <c r="AB33" s="427"/>
      <c r="AC33" s="427" t="s">
        <v>6</v>
      </c>
      <c r="AD33" s="427"/>
      <c r="AE33" s="427"/>
      <c r="AF33" s="427"/>
      <c r="AG33" s="427"/>
      <c r="AH33" s="427"/>
      <c r="AI33" s="427"/>
      <c r="AJ33" s="427"/>
      <c r="AK33" s="427" t="s">
        <v>8</v>
      </c>
      <c r="AL33" s="427"/>
      <c r="AM33" s="427"/>
      <c r="AN33" s="427"/>
      <c r="AO33" s="427"/>
      <c r="AP33" s="427"/>
      <c r="AQ33" s="427"/>
      <c r="AR33" s="427"/>
      <c r="AS33" s="427" t="s">
        <v>5</v>
      </c>
      <c r="AT33" s="427"/>
      <c r="AU33" s="427"/>
      <c r="AV33" s="427"/>
      <c r="AW33" s="427"/>
      <c r="AX33" s="427"/>
      <c r="AY33" s="427"/>
      <c r="AZ33" s="427"/>
      <c r="BA33" s="427" t="s">
        <v>6</v>
      </c>
      <c r="BB33" s="427"/>
      <c r="BC33" s="427"/>
      <c r="BD33" s="427"/>
      <c r="BE33" s="427"/>
      <c r="BF33" s="427"/>
      <c r="BG33" s="427"/>
      <c r="BH33" s="427"/>
    </row>
    <row r="34" spans="1:60" s="7" customFormat="1" ht="19.5" customHeight="1">
      <c r="A34" s="584" t="s">
        <v>774</v>
      </c>
      <c r="B34" s="584"/>
      <c r="C34" s="584"/>
      <c r="D34" s="588">
        <v>27</v>
      </c>
      <c r="E34" s="588"/>
      <c r="F34" s="588"/>
      <c r="G34" s="588" t="s">
        <v>11</v>
      </c>
      <c r="H34" s="682"/>
      <c r="I34" s="430">
        <v>1</v>
      </c>
      <c r="J34" s="430"/>
      <c r="K34" s="430"/>
      <c r="L34" s="430"/>
      <c r="M34" s="430">
        <v>12</v>
      </c>
      <c r="N34" s="430"/>
      <c r="O34" s="430"/>
      <c r="P34" s="430"/>
      <c r="Q34" s="430"/>
      <c r="R34" s="430"/>
      <c r="S34" s="430"/>
      <c r="T34" s="430"/>
      <c r="U34" s="430">
        <v>11</v>
      </c>
      <c r="V34" s="430"/>
      <c r="W34" s="430"/>
      <c r="X34" s="430"/>
      <c r="Y34" s="430"/>
      <c r="Z34" s="430"/>
      <c r="AA34" s="430"/>
      <c r="AB34" s="430"/>
      <c r="AC34" s="430">
        <v>1</v>
      </c>
      <c r="AD34" s="430"/>
      <c r="AE34" s="430"/>
      <c r="AF34" s="430"/>
      <c r="AG34" s="430"/>
      <c r="AH34" s="430"/>
      <c r="AI34" s="430"/>
      <c r="AJ34" s="430"/>
      <c r="AK34" s="430">
        <v>72</v>
      </c>
      <c r="AL34" s="430"/>
      <c r="AM34" s="430"/>
      <c r="AN34" s="430"/>
      <c r="AO34" s="430"/>
      <c r="AP34" s="430"/>
      <c r="AQ34" s="430"/>
      <c r="AR34" s="430"/>
      <c r="AS34" s="430">
        <v>60</v>
      </c>
      <c r="AT34" s="430"/>
      <c r="AU34" s="430"/>
      <c r="AV34" s="430"/>
      <c r="AW34" s="430"/>
      <c r="AX34" s="430"/>
      <c r="AY34" s="430"/>
      <c r="AZ34" s="430"/>
      <c r="BA34" s="430">
        <v>12</v>
      </c>
      <c r="BB34" s="430"/>
      <c r="BC34" s="430"/>
      <c r="BD34" s="430"/>
      <c r="BE34" s="430"/>
      <c r="BF34" s="430"/>
      <c r="BG34" s="430"/>
      <c r="BH34" s="430"/>
    </row>
    <row r="35" spans="1:60" s="337" customFormat="1" ht="19.5" customHeight="1">
      <c r="A35" s="78"/>
      <c r="B35" s="78"/>
      <c r="C35" s="78"/>
      <c r="D35" s="660">
        <v>28</v>
      </c>
      <c r="E35" s="660"/>
      <c r="F35" s="660"/>
      <c r="G35" s="78"/>
      <c r="H35" s="91"/>
      <c r="I35" s="657">
        <v>1</v>
      </c>
      <c r="J35" s="430"/>
      <c r="K35" s="430"/>
      <c r="L35" s="430"/>
      <c r="M35" s="430">
        <v>12</v>
      </c>
      <c r="N35" s="430"/>
      <c r="O35" s="430"/>
      <c r="P35" s="430"/>
      <c r="Q35" s="430"/>
      <c r="R35" s="430"/>
      <c r="S35" s="430"/>
      <c r="T35" s="430"/>
      <c r="U35" s="430">
        <v>11</v>
      </c>
      <c r="V35" s="430"/>
      <c r="W35" s="430"/>
      <c r="X35" s="430"/>
      <c r="Y35" s="430"/>
      <c r="Z35" s="430"/>
      <c r="AA35" s="430"/>
      <c r="AB35" s="430"/>
      <c r="AC35" s="430">
        <v>1</v>
      </c>
      <c r="AD35" s="430"/>
      <c r="AE35" s="430"/>
      <c r="AF35" s="430"/>
      <c r="AG35" s="430"/>
      <c r="AH35" s="430"/>
      <c r="AI35" s="430"/>
      <c r="AJ35" s="430"/>
      <c r="AK35" s="430">
        <v>72</v>
      </c>
      <c r="AL35" s="430"/>
      <c r="AM35" s="430"/>
      <c r="AN35" s="430"/>
      <c r="AO35" s="430"/>
      <c r="AP35" s="430"/>
      <c r="AQ35" s="430"/>
      <c r="AR35" s="430"/>
      <c r="AS35" s="430">
        <v>60</v>
      </c>
      <c r="AT35" s="430"/>
      <c r="AU35" s="430"/>
      <c r="AV35" s="430"/>
      <c r="AW35" s="430"/>
      <c r="AX35" s="430"/>
      <c r="AY35" s="430"/>
      <c r="AZ35" s="430"/>
      <c r="BA35" s="430">
        <v>12</v>
      </c>
      <c r="BB35" s="430"/>
      <c r="BC35" s="430"/>
      <c r="BD35" s="430"/>
      <c r="BE35" s="430"/>
      <c r="BF35" s="430"/>
      <c r="BG35" s="430"/>
      <c r="BH35" s="430"/>
    </row>
    <row r="36" spans="1:60" s="337" customFormat="1" ht="19.5" customHeight="1">
      <c r="A36" s="78"/>
      <c r="B36" s="78"/>
      <c r="C36" s="78"/>
      <c r="D36" s="660">
        <v>29</v>
      </c>
      <c r="E36" s="660"/>
      <c r="F36" s="660"/>
      <c r="G36" s="78"/>
      <c r="H36" s="91"/>
      <c r="I36" s="657">
        <v>1</v>
      </c>
      <c r="J36" s="430"/>
      <c r="K36" s="430"/>
      <c r="L36" s="430"/>
      <c r="M36" s="430">
        <v>12</v>
      </c>
      <c r="N36" s="430"/>
      <c r="O36" s="430"/>
      <c r="P36" s="430"/>
      <c r="Q36" s="430"/>
      <c r="R36" s="430"/>
      <c r="S36" s="430"/>
      <c r="T36" s="430"/>
      <c r="U36" s="430">
        <v>11</v>
      </c>
      <c r="V36" s="430"/>
      <c r="W36" s="430"/>
      <c r="X36" s="430"/>
      <c r="Y36" s="430"/>
      <c r="Z36" s="430"/>
      <c r="AA36" s="430"/>
      <c r="AB36" s="430"/>
      <c r="AC36" s="430">
        <v>1</v>
      </c>
      <c r="AD36" s="430"/>
      <c r="AE36" s="430"/>
      <c r="AF36" s="430"/>
      <c r="AG36" s="430"/>
      <c r="AH36" s="430"/>
      <c r="AI36" s="430"/>
      <c r="AJ36" s="430"/>
      <c r="AK36" s="430">
        <v>72</v>
      </c>
      <c r="AL36" s="430"/>
      <c r="AM36" s="430"/>
      <c r="AN36" s="430"/>
      <c r="AO36" s="430"/>
      <c r="AP36" s="430"/>
      <c r="AQ36" s="430"/>
      <c r="AR36" s="430"/>
      <c r="AS36" s="430">
        <v>60</v>
      </c>
      <c r="AT36" s="430"/>
      <c r="AU36" s="430"/>
      <c r="AV36" s="430"/>
      <c r="AW36" s="430"/>
      <c r="AX36" s="430"/>
      <c r="AY36" s="430"/>
      <c r="AZ36" s="430"/>
      <c r="BA36" s="430">
        <v>12</v>
      </c>
      <c r="BB36" s="430"/>
      <c r="BC36" s="430"/>
      <c r="BD36" s="430"/>
      <c r="BE36" s="430"/>
      <c r="BF36" s="430"/>
      <c r="BG36" s="430"/>
      <c r="BH36" s="430"/>
    </row>
    <row r="37" spans="1:60" s="337" customFormat="1" ht="19.5" customHeight="1">
      <c r="A37" s="78"/>
      <c r="B37" s="78"/>
      <c r="C37" s="78"/>
      <c r="D37" s="660">
        <v>30</v>
      </c>
      <c r="E37" s="660"/>
      <c r="F37" s="660"/>
      <c r="G37" s="78"/>
      <c r="H37" s="78"/>
      <c r="I37" s="657">
        <v>1</v>
      </c>
      <c r="J37" s="430"/>
      <c r="K37" s="430"/>
      <c r="L37" s="430"/>
      <c r="M37" s="430">
        <v>12</v>
      </c>
      <c r="N37" s="430"/>
      <c r="O37" s="430"/>
      <c r="P37" s="430"/>
      <c r="Q37" s="430"/>
      <c r="R37" s="430"/>
      <c r="S37" s="430"/>
      <c r="T37" s="430"/>
      <c r="U37" s="430">
        <v>11</v>
      </c>
      <c r="V37" s="430"/>
      <c r="W37" s="430"/>
      <c r="X37" s="430"/>
      <c r="Y37" s="430"/>
      <c r="Z37" s="430"/>
      <c r="AA37" s="430"/>
      <c r="AB37" s="430"/>
      <c r="AC37" s="430">
        <v>1</v>
      </c>
      <c r="AD37" s="430"/>
      <c r="AE37" s="430"/>
      <c r="AF37" s="430"/>
      <c r="AG37" s="430"/>
      <c r="AH37" s="430"/>
      <c r="AI37" s="430"/>
      <c r="AJ37" s="430"/>
      <c r="AK37" s="430">
        <v>72</v>
      </c>
      <c r="AL37" s="430"/>
      <c r="AM37" s="430"/>
      <c r="AN37" s="430"/>
      <c r="AO37" s="430"/>
      <c r="AP37" s="430"/>
      <c r="AQ37" s="430"/>
      <c r="AR37" s="430"/>
      <c r="AS37" s="430">
        <v>60</v>
      </c>
      <c r="AT37" s="430"/>
      <c r="AU37" s="430"/>
      <c r="AV37" s="430"/>
      <c r="AW37" s="430"/>
      <c r="AX37" s="430"/>
      <c r="AY37" s="430"/>
      <c r="AZ37" s="430"/>
      <c r="BA37" s="430">
        <v>12</v>
      </c>
      <c r="BB37" s="430"/>
      <c r="BC37" s="430"/>
      <c r="BD37" s="430"/>
      <c r="BE37" s="430"/>
      <c r="BF37" s="430"/>
      <c r="BG37" s="430"/>
      <c r="BH37" s="430"/>
    </row>
    <row r="38" spans="1:60" s="337" customFormat="1" ht="19.5" customHeight="1">
      <c r="A38" s="590" t="s">
        <v>670</v>
      </c>
      <c r="B38" s="590"/>
      <c r="C38" s="590"/>
      <c r="D38" s="590" t="s">
        <v>671</v>
      </c>
      <c r="E38" s="590"/>
      <c r="F38" s="590"/>
      <c r="G38" s="73"/>
      <c r="H38" s="92"/>
      <c r="I38" s="659">
        <v>1</v>
      </c>
      <c r="J38" s="434"/>
      <c r="K38" s="434"/>
      <c r="L38" s="434"/>
      <c r="M38" s="434">
        <v>12</v>
      </c>
      <c r="N38" s="434"/>
      <c r="O38" s="434"/>
      <c r="P38" s="434"/>
      <c r="Q38" s="434"/>
      <c r="R38" s="434"/>
      <c r="S38" s="434"/>
      <c r="T38" s="434"/>
      <c r="U38" s="434">
        <v>11</v>
      </c>
      <c r="V38" s="434"/>
      <c r="W38" s="434"/>
      <c r="X38" s="434"/>
      <c r="Y38" s="434"/>
      <c r="Z38" s="434"/>
      <c r="AA38" s="434"/>
      <c r="AB38" s="434"/>
      <c r="AC38" s="434">
        <v>1</v>
      </c>
      <c r="AD38" s="434"/>
      <c r="AE38" s="434"/>
      <c r="AF38" s="434"/>
      <c r="AG38" s="434"/>
      <c r="AH38" s="434"/>
      <c r="AI38" s="434"/>
      <c r="AJ38" s="434"/>
      <c r="AK38" s="434">
        <v>72</v>
      </c>
      <c r="AL38" s="434"/>
      <c r="AM38" s="434"/>
      <c r="AN38" s="434"/>
      <c r="AO38" s="434"/>
      <c r="AP38" s="434"/>
      <c r="AQ38" s="434"/>
      <c r="AR38" s="434"/>
      <c r="AS38" s="434">
        <v>60</v>
      </c>
      <c r="AT38" s="434"/>
      <c r="AU38" s="434"/>
      <c r="AV38" s="434"/>
      <c r="AW38" s="434"/>
      <c r="AX38" s="434"/>
      <c r="AY38" s="434"/>
      <c r="AZ38" s="434"/>
      <c r="BA38" s="434">
        <v>12</v>
      </c>
      <c r="BB38" s="434"/>
      <c r="BC38" s="434"/>
      <c r="BD38" s="434"/>
      <c r="BE38" s="434"/>
      <c r="BF38" s="434"/>
      <c r="BG38" s="434"/>
      <c r="BH38" s="434"/>
    </row>
    <row r="39" spans="1:60" s="17" customFormat="1" ht="9.6">
      <c r="A39" s="4" t="s">
        <v>775</v>
      </c>
      <c r="B39" s="88"/>
      <c r="C39" s="88"/>
      <c r="D39" s="79" t="s">
        <v>16</v>
      </c>
      <c r="E39" s="88"/>
      <c r="F39" s="88"/>
      <c r="G39" s="88"/>
      <c r="H39" s="88"/>
      <c r="I39" s="88"/>
      <c r="J39" s="88"/>
      <c r="K39" s="88"/>
      <c r="L39" s="88"/>
      <c r="M39" s="88"/>
      <c r="N39" s="88"/>
      <c r="O39" s="88"/>
      <c r="P39" s="88"/>
      <c r="Q39" s="88"/>
    </row>
    <row r="40" spans="1:60" ht="11.25" customHeight="1"/>
    <row r="41" spans="1:60" s="63" customFormat="1" ht="19.2">
      <c r="A41" s="662" t="s">
        <v>776</v>
      </c>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662"/>
      <c r="AM41" s="662"/>
      <c r="AN41" s="662"/>
      <c r="AO41" s="662"/>
      <c r="AP41" s="662"/>
      <c r="AQ41" s="662"/>
      <c r="AR41" s="662"/>
      <c r="AS41" s="662"/>
      <c r="AT41" s="662"/>
      <c r="AU41" s="662"/>
      <c r="AV41" s="662"/>
      <c r="AW41" s="662"/>
      <c r="AX41" s="662"/>
      <c r="AY41" s="662"/>
      <c r="AZ41" s="662"/>
      <c r="BA41" s="662"/>
      <c r="BB41" s="662"/>
      <c r="BC41" s="662"/>
      <c r="BD41" s="662"/>
      <c r="BE41" s="662"/>
      <c r="BF41" s="662"/>
      <c r="BG41" s="662"/>
      <c r="BH41" s="662"/>
    </row>
    <row r="42" spans="1:60" s="63" customFormat="1" ht="10.5" customHeight="1">
      <c r="BH42" s="64"/>
    </row>
    <row r="43" spans="1:60" s="4" customFormat="1" ht="9.6">
      <c r="BH43" s="348" t="s">
        <v>186</v>
      </c>
    </row>
    <row r="44" spans="1:60" s="4" customFormat="1" ht="9.6">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93"/>
    </row>
    <row r="45" spans="1:60" ht="18" customHeight="1">
      <c r="A45" s="582" t="s">
        <v>103</v>
      </c>
      <c r="B45" s="661"/>
      <c r="C45" s="661"/>
      <c r="D45" s="661"/>
      <c r="E45" s="661"/>
      <c r="F45" s="661"/>
      <c r="G45" s="661"/>
      <c r="H45" s="661"/>
      <c r="I45" s="395" t="s">
        <v>28</v>
      </c>
      <c r="J45" s="396"/>
      <c r="K45" s="396"/>
      <c r="L45" s="397"/>
      <c r="M45" s="398" t="s">
        <v>675</v>
      </c>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400"/>
    </row>
    <row r="46" spans="1:60" ht="18" customHeight="1">
      <c r="A46" s="426"/>
      <c r="B46" s="427"/>
      <c r="C46" s="427"/>
      <c r="D46" s="427"/>
      <c r="E46" s="427"/>
      <c r="F46" s="427"/>
      <c r="G46" s="427"/>
      <c r="H46" s="427"/>
      <c r="I46" s="583"/>
      <c r="J46" s="584"/>
      <c r="K46" s="584"/>
      <c r="L46" s="585"/>
      <c r="M46" s="398" t="s">
        <v>777</v>
      </c>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400"/>
      <c r="AK46" s="398" t="s">
        <v>773</v>
      </c>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400"/>
    </row>
    <row r="47" spans="1:60" ht="18" customHeight="1">
      <c r="A47" s="426"/>
      <c r="B47" s="427"/>
      <c r="C47" s="427"/>
      <c r="D47" s="427"/>
      <c r="E47" s="427"/>
      <c r="F47" s="427"/>
      <c r="G47" s="427"/>
      <c r="H47" s="427"/>
      <c r="I47" s="398"/>
      <c r="J47" s="399"/>
      <c r="K47" s="399"/>
      <c r="L47" s="400"/>
      <c r="M47" s="586" t="s">
        <v>8</v>
      </c>
      <c r="N47" s="587"/>
      <c r="O47" s="587"/>
      <c r="P47" s="587"/>
      <c r="Q47" s="587"/>
      <c r="R47" s="587"/>
      <c r="S47" s="587"/>
      <c r="T47" s="426"/>
      <c r="U47" s="683" t="s">
        <v>5</v>
      </c>
      <c r="V47" s="684"/>
      <c r="W47" s="684"/>
      <c r="X47" s="684"/>
      <c r="Y47" s="684"/>
      <c r="Z47" s="684"/>
      <c r="AA47" s="684"/>
      <c r="AB47" s="685"/>
      <c r="AC47" s="683" t="s">
        <v>6</v>
      </c>
      <c r="AD47" s="684"/>
      <c r="AE47" s="684"/>
      <c r="AF47" s="684"/>
      <c r="AG47" s="684"/>
      <c r="AH47" s="684"/>
      <c r="AI47" s="684"/>
      <c r="AJ47" s="685"/>
      <c r="AK47" s="586" t="s">
        <v>8</v>
      </c>
      <c r="AL47" s="587"/>
      <c r="AM47" s="587"/>
      <c r="AN47" s="587"/>
      <c r="AO47" s="587"/>
      <c r="AP47" s="587"/>
      <c r="AQ47" s="587"/>
      <c r="AR47" s="426"/>
      <c r="AS47" s="683" t="s">
        <v>5</v>
      </c>
      <c r="AT47" s="684"/>
      <c r="AU47" s="684"/>
      <c r="AV47" s="684"/>
      <c r="AW47" s="684"/>
      <c r="AX47" s="684"/>
      <c r="AY47" s="684"/>
      <c r="AZ47" s="685"/>
      <c r="BA47" s="683" t="s">
        <v>6</v>
      </c>
      <c r="BB47" s="684"/>
      <c r="BC47" s="684"/>
      <c r="BD47" s="684"/>
      <c r="BE47" s="684"/>
      <c r="BF47" s="684"/>
      <c r="BG47" s="684"/>
      <c r="BH47" s="685"/>
    </row>
    <row r="48" spans="1:60" ht="20.100000000000001" customHeight="1">
      <c r="A48" s="584" t="s">
        <v>778</v>
      </c>
      <c r="B48" s="584"/>
      <c r="C48" s="584"/>
      <c r="D48" s="588">
        <v>27</v>
      </c>
      <c r="E48" s="588"/>
      <c r="F48" s="588"/>
      <c r="G48" s="588" t="s">
        <v>11</v>
      </c>
      <c r="H48" s="682"/>
      <c r="I48" s="657">
        <v>5</v>
      </c>
      <c r="J48" s="430"/>
      <c r="K48" s="430"/>
      <c r="L48" s="430"/>
      <c r="M48" s="430">
        <v>53</v>
      </c>
      <c r="N48" s="430"/>
      <c r="O48" s="430"/>
      <c r="P48" s="430"/>
      <c r="Q48" s="430"/>
      <c r="R48" s="430"/>
      <c r="S48" s="430"/>
      <c r="T48" s="430"/>
      <c r="U48" s="430">
        <v>11</v>
      </c>
      <c r="V48" s="430"/>
      <c r="W48" s="430"/>
      <c r="X48" s="430"/>
      <c r="Y48" s="430"/>
      <c r="Z48" s="430"/>
      <c r="AA48" s="430"/>
      <c r="AB48" s="430"/>
      <c r="AC48" s="430">
        <v>42</v>
      </c>
      <c r="AD48" s="430"/>
      <c r="AE48" s="430"/>
      <c r="AF48" s="430"/>
      <c r="AG48" s="430"/>
      <c r="AH48" s="430"/>
      <c r="AI48" s="430"/>
      <c r="AJ48" s="430"/>
      <c r="AK48" s="430">
        <v>369</v>
      </c>
      <c r="AL48" s="430"/>
      <c r="AM48" s="430"/>
      <c r="AN48" s="430"/>
      <c r="AO48" s="430"/>
      <c r="AP48" s="430"/>
      <c r="AQ48" s="430"/>
      <c r="AR48" s="430"/>
      <c r="AS48" s="430">
        <v>200</v>
      </c>
      <c r="AT48" s="430"/>
      <c r="AU48" s="430"/>
      <c r="AV48" s="430"/>
      <c r="AW48" s="430"/>
      <c r="AX48" s="430"/>
      <c r="AY48" s="430"/>
      <c r="AZ48" s="430"/>
      <c r="BA48" s="430">
        <v>169</v>
      </c>
      <c r="BB48" s="430"/>
      <c r="BC48" s="430"/>
      <c r="BD48" s="430"/>
      <c r="BE48" s="430"/>
      <c r="BF48" s="430"/>
      <c r="BG48" s="430"/>
      <c r="BH48" s="430"/>
    </row>
    <row r="49" spans="1:60" s="94" customFormat="1" ht="20.100000000000001" customHeight="1">
      <c r="A49" s="78"/>
      <c r="B49" s="78"/>
      <c r="C49" s="78"/>
      <c r="D49" s="660">
        <v>28</v>
      </c>
      <c r="E49" s="660"/>
      <c r="F49" s="660"/>
      <c r="G49" s="78"/>
      <c r="H49" s="91"/>
      <c r="I49" s="657">
        <v>5</v>
      </c>
      <c r="J49" s="430"/>
      <c r="K49" s="430"/>
      <c r="L49" s="430"/>
      <c r="M49" s="430">
        <v>55</v>
      </c>
      <c r="N49" s="430"/>
      <c r="O49" s="430"/>
      <c r="P49" s="430"/>
      <c r="Q49" s="430"/>
      <c r="R49" s="430"/>
      <c r="S49" s="430"/>
      <c r="T49" s="430"/>
      <c r="U49" s="430">
        <v>13</v>
      </c>
      <c r="V49" s="430"/>
      <c r="W49" s="430"/>
      <c r="X49" s="430"/>
      <c r="Y49" s="430"/>
      <c r="Z49" s="430"/>
      <c r="AA49" s="430"/>
      <c r="AB49" s="430"/>
      <c r="AC49" s="430">
        <v>42</v>
      </c>
      <c r="AD49" s="430"/>
      <c r="AE49" s="430"/>
      <c r="AF49" s="430"/>
      <c r="AG49" s="430"/>
      <c r="AH49" s="430"/>
      <c r="AI49" s="430"/>
      <c r="AJ49" s="430"/>
      <c r="AK49" s="430">
        <v>340</v>
      </c>
      <c r="AL49" s="430"/>
      <c r="AM49" s="430"/>
      <c r="AN49" s="430"/>
      <c r="AO49" s="430"/>
      <c r="AP49" s="430"/>
      <c r="AQ49" s="430"/>
      <c r="AR49" s="430"/>
      <c r="AS49" s="430">
        <v>166</v>
      </c>
      <c r="AT49" s="430"/>
      <c r="AU49" s="430"/>
      <c r="AV49" s="430"/>
      <c r="AW49" s="430"/>
      <c r="AX49" s="430"/>
      <c r="AY49" s="430"/>
      <c r="AZ49" s="430"/>
      <c r="BA49" s="430">
        <v>174</v>
      </c>
      <c r="BB49" s="430"/>
      <c r="BC49" s="430"/>
      <c r="BD49" s="430"/>
      <c r="BE49" s="430"/>
      <c r="BF49" s="430"/>
      <c r="BG49" s="430"/>
      <c r="BH49" s="430"/>
    </row>
    <row r="50" spans="1:60" s="94" customFormat="1" ht="20.100000000000001" customHeight="1">
      <c r="A50" s="78"/>
      <c r="B50" s="78"/>
      <c r="C50" s="78"/>
      <c r="D50" s="660">
        <v>29</v>
      </c>
      <c r="E50" s="660"/>
      <c r="F50" s="660"/>
      <c r="G50" s="78"/>
      <c r="H50" s="91"/>
      <c r="I50" s="657">
        <v>5</v>
      </c>
      <c r="J50" s="430"/>
      <c r="K50" s="430"/>
      <c r="L50" s="430"/>
      <c r="M50" s="430">
        <v>57</v>
      </c>
      <c r="N50" s="430"/>
      <c r="O50" s="430"/>
      <c r="P50" s="430"/>
      <c r="Q50" s="430"/>
      <c r="R50" s="430"/>
      <c r="S50" s="430"/>
      <c r="T50" s="430"/>
      <c r="U50" s="686">
        <v>12</v>
      </c>
      <c r="V50" s="686"/>
      <c r="W50" s="686"/>
      <c r="X50" s="686"/>
      <c r="Y50" s="686"/>
      <c r="Z50" s="686"/>
      <c r="AA50" s="686"/>
      <c r="AB50" s="686"/>
      <c r="AC50" s="430">
        <v>45</v>
      </c>
      <c r="AD50" s="430"/>
      <c r="AE50" s="430"/>
      <c r="AF50" s="430"/>
      <c r="AG50" s="430"/>
      <c r="AH50" s="430"/>
      <c r="AI50" s="430"/>
      <c r="AJ50" s="430"/>
      <c r="AK50" s="430">
        <v>307</v>
      </c>
      <c r="AL50" s="430"/>
      <c r="AM50" s="430"/>
      <c r="AN50" s="430"/>
      <c r="AO50" s="430"/>
      <c r="AP50" s="430"/>
      <c r="AQ50" s="430"/>
      <c r="AR50" s="430"/>
      <c r="AS50" s="430">
        <v>156</v>
      </c>
      <c r="AT50" s="430"/>
      <c r="AU50" s="430"/>
      <c r="AV50" s="430"/>
      <c r="AW50" s="430"/>
      <c r="AX50" s="430"/>
      <c r="AY50" s="430"/>
      <c r="AZ50" s="430"/>
      <c r="BA50" s="430">
        <v>151</v>
      </c>
      <c r="BB50" s="430"/>
      <c r="BC50" s="430"/>
      <c r="BD50" s="430"/>
      <c r="BE50" s="430"/>
      <c r="BF50" s="430"/>
      <c r="BG50" s="430"/>
      <c r="BH50" s="430"/>
    </row>
    <row r="51" spans="1:60" s="94" customFormat="1" ht="20.100000000000001" customHeight="1">
      <c r="A51" s="78"/>
      <c r="B51" s="78"/>
      <c r="C51" s="78"/>
      <c r="D51" s="660">
        <v>30</v>
      </c>
      <c r="E51" s="660"/>
      <c r="F51" s="660"/>
      <c r="G51" s="78"/>
      <c r="H51" s="78"/>
      <c r="I51" s="657">
        <v>4</v>
      </c>
      <c r="J51" s="430"/>
      <c r="K51" s="430"/>
      <c r="L51" s="430"/>
      <c r="M51" s="430">
        <v>50</v>
      </c>
      <c r="N51" s="430"/>
      <c r="O51" s="430"/>
      <c r="P51" s="430"/>
      <c r="Q51" s="430"/>
      <c r="R51" s="430"/>
      <c r="S51" s="430"/>
      <c r="T51" s="430"/>
      <c r="U51" s="430">
        <v>12</v>
      </c>
      <c r="V51" s="430"/>
      <c r="W51" s="430"/>
      <c r="X51" s="430"/>
      <c r="Y51" s="430"/>
      <c r="Z51" s="430"/>
      <c r="AA51" s="430"/>
      <c r="AB51" s="430"/>
      <c r="AC51" s="430">
        <v>38</v>
      </c>
      <c r="AD51" s="430"/>
      <c r="AE51" s="430"/>
      <c r="AF51" s="430"/>
      <c r="AG51" s="430"/>
      <c r="AH51" s="430"/>
      <c r="AI51" s="430"/>
      <c r="AJ51" s="430"/>
      <c r="AK51" s="430">
        <v>299</v>
      </c>
      <c r="AL51" s="430"/>
      <c r="AM51" s="430"/>
      <c r="AN51" s="430"/>
      <c r="AO51" s="430"/>
      <c r="AP51" s="430"/>
      <c r="AQ51" s="430"/>
      <c r="AR51" s="430"/>
      <c r="AS51" s="430">
        <v>152</v>
      </c>
      <c r="AT51" s="430"/>
      <c r="AU51" s="430"/>
      <c r="AV51" s="430"/>
      <c r="AW51" s="430"/>
      <c r="AX51" s="430"/>
      <c r="AY51" s="430"/>
      <c r="AZ51" s="430"/>
      <c r="BA51" s="430">
        <v>147</v>
      </c>
      <c r="BB51" s="430"/>
      <c r="BC51" s="430"/>
      <c r="BD51" s="430"/>
      <c r="BE51" s="430"/>
      <c r="BF51" s="430"/>
      <c r="BG51" s="430"/>
      <c r="BH51" s="430"/>
    </row>
    <row r="52" spans="1:60" s="94" customFormat="1" ht="20.100000000000001" customHeight="1">
      <c r="A52" s="590" t="s">
        <v>670</v>
      </c>
      <c r="B52" s="590"/>
      <c r="C52" s="590"/>
      <c r="D52" s="590" t="s">
        <v>671</v>
      </c>
      <c r="E52" s="590"/>
      <c r="F52" s="590"/>
      <c r="G52" s="73"/>
      <c r="H52" s="92"/>
      <c r="I52" s="659">
        <v>4</v>
      </c>
      <c r="J52" s="434"/>
      <c r="K52" s="434"/>
      <c r="L52" s="434"/>
      <c r="M52" s="434">
        <v>50</v>
      </c>
      <c r="N52" s="434"/>
      <c r="O52" s="434"/>
      <c r="P52" s="434"/>
      <c r="Q52" s="434"/>
      <c r="R52" s="434"/>
      <c r="S52" s="434"/>
      <c r="T52" s="434"/>
      <c r="U52" s="434">
        <v>10</v>
      </c>
      <c r="V52" s="434"/>
      <c r="W52" s="434"/>
      <c r="X52" s="434"/>
      <c r="Y52" s="434"/>
      <c r="Z52" s="434"/>
      <c r="AA52" s="434"/>
      <c r="AB52" s="434"/>
      <c r="AC52" s="434">
        <v>40</v>
      </c>
      <c r="AD52" s="434"/>
      <c r="AE52" s="434"/>
      <c r="AF52" s="434"/>
      <c r="AG52" s="434"/>
      <c r="AH52" s="434"/>
      <c r="AI52" s="434"/>
      <c r="AJ52" s="434"/>
      <c r="AK52" s="434">
        <v>275</v>
      </c>
      <c r="AL52" s="434"/>
      <c r="AM52" s="434"/>
      <c r="AN52" s="434"/>
      <c r="AO52" s="434"/>
      <c r="AP52" s="434"/>
      <c r="AQ52" s="434"/>
      <c r="AR52" s="434"/>
      <c r="AS52" s="434">
        <v>134</v>
      </c>
      <c r="AT52" s="434"/>
      <c r="AU52" s="434"/>
      <c r="AV52" s="434"/>
      <c r="AW52" s="434"/>
      <c r="AX52" s="434"/>
      <c r="AY52" s="434"/>
      <c r="AZ52" s="434"/>
      <c r="BA52" s="434">
        <v>141</v>
      </c>
      <c r="BB52" s="434"/>
      <c r="BC52" s="434"/>
      <c r="BD52" s="434"/>
      <c r="BE52" s="434"/>
      <c r="BF52" s="434"/>
      <c r="BG52" s="434"/>
      <c r="BH52" s="434"/>
    </row>
    <row r="53" spans="1:60" s="4" customFormat="1" ht="9.6">
      <c r="A53" s="4" t="s">
        <v>100</v>
      </c>
      <c r="B53" s="22"/>
      <c r="C53" s="22"/>
      <c r="D53" s="19" t="s">
        <v>190</v>
      </c>
      <c r="I53" s="36"/>
      <c r="J53" s="36"/>
      <c r="K53" s="36"/>
      <c r="L53" s="36"/>
      <c r="M53" s="36"/>
      <c r="N53" s="36"/>
      <c r="O53" s="36"/>
      <c r="P53" s="36"/>
      <c r="Q53" s="36"/>
      <c r="R53" s="36"/>
    </row>
    <row r="54" spans="1:60" s="4" customFormat="1" ht="9.6">
      <c r="I54" s="36"/>
      <c r="J54" s="36"/>
      <c r="K54" s="36"/>
      <c r="L54" s="36"/>
      <c r="M54" s="36"/>
      <c r="N54" s="36"/>
      <c r="O54" s="36"/>
      <c r="P54" s="36"/>
      <c r="Q54" s="36"/>
      <c r="R54" s="36"/>
    </row>
  </sheetData>
  <mergeCells count="257">
    <mergeCell ref="BA52:BH52"/>
    <mergeCell ref="A27:BH27"/>
    <mergeCell ref="A41:BH41"/>
    <mergeCell ref="AS51:AZ51"/>
    <mergeCell ref="BA51:BH51"/>
    <mergeCell ref="A52:C52"/>
    <mergeCell ref="D52:F52"/>
    <mergeCell ref="I52:L52"/>
    <mergeCell ref="M52:T52"/>
    <mergeCell ref="U52:AB52"/>
    <mergeCell ref="AC52:AJ52"/>
    <mergeCell ref="AK52:AR52"/>
    <mergeCell ref="AS52:AZ52"/>
    <mergeCell ref="D51:F51"/>
    <mergeCell ref="I51:L51"/>
    <mergeCell ref="M51:T51"/>
    <mergeCell ref="U51:AB51"/>
    <mergeCell ref="AC51:AJ51"/>
    <mergeCell ref="AK51:AR51"/>
    <mergeCell ref="AS49:AZ49"/>
    <mergeCell ref="BA49:BH49"/>
    <mergeCell ref="D50:F50"/>
    <mergeCell ref="I50:L50"/>
    <mergeCell ref="M50:T50"/>
    <mergeCell ref="U50:AB50"/>
    <mergeCell ref="AC50:AJ50"/>
    <mergeCell ref="AK50:AR50"/>
    <mergeCell ref="AS50:AZ50"/>
    <mergeCell ref="BA50:BH50"/>
    <mergeCell ref="AC48:AJ48"/>
    <mergeCell ref="AK48:AR48"/>
    <mergeCell ref="AS48:AZ48"/>
    <mergeCell ref="BA48:BH48"/>
    <mergeCell ref="D49:F49"/>
    <mergeCell ref="I49:L49"/>
    <mergeCell ref="M49:T49"/>
    <mergeCell ref="U49:AB49"/>
    <mergeCell ref="AC49:AJ49"/>
    <mergeCell ref="AK49:AR49"/>
    <mergeCell ref="AC47:AJ47"/>
    <mergeCell ref="AK47:AR47"/>
    <mergeCell ref="AS47:AZ47"/>
    <mergeCell ref="BA47:BH47"/>
    <mergeCell ref="A48:C48"/>
    <mergeCell ref="D48:F48"/>
    <mergeCell ref="G48:H48"/>
    <mergeCell ref="I48:L48"/>
    <mergeCell ref="M48:T48"/>
    <mergeCell ref="U48:AB48"/>
    <mergeCell ref="AK38:AR38"/>
    <mergeCell ref="AS38:AZ38"/>
    <mergeCell ref="BA38:BH38"/>
    <mergeCell ref="A45:H47"/>
    <mergeCell ref="I45:L47"/>
    <mergeCell ref="M45:BH45"/>
    <mergeCell ref="M46:AJ46"/>
    <mergeCell ref="AK46:BH46"/>
    <mergeCell ref="M47:T47"/>
    <mergeCell ref="U47:AB47"/>
    <mergeCell ref="A38:C38"/>
    <mergeCell ref="D38:F38"/>
    <mergeCell ref="I38:L38"/>
    <mergeCell ref="M38:T38"/>
    <mergeCell ref="U38:AB38"/>
    <mergeCell ref="AC38:AJ38"/>
    <mergeCell ref="AS36:AZ36"/>
    <mergeCell ref="BA36:BH36"/>
    <mergeCell ref="D37:F37"/>
    <mergeCell ref="I37:L37"/>
    <mergeCell ref="M37:T37"/>
    <mergeCell ref="U37:AB37"/>
    <mergeCell ref="AC37:AJ37"/>
    <mergeCell ref="AK37:AR37"/>
    <mergeCell ref="AS37:AZ37"/>
    <mergeCell ref="BA37:BH37"/>
    <mergeCell ref="D36:F36"/>
    <mergeCell ref="I36:L36"/>
    <mergeCell ref="M36:T36"/>
    <mergeCell ref="U36:AB36"/>
    <mergeCell ref="AC36:AJ36"/>
    <mergeCell ref="AK36:AR36"/>
    <mergeCell ref="BA34:BH34"/>
    <mergeCell ref="D35:F35"/>
    <mergeCell ref="I35:L35"/>
    <mergeCell ref="M35:T35"/>
    <mergeCell ref="U35:AB35"/>
    <mergeCell ref="AC35:AJ35"/>
    <mergeCell ref="AK35:AR35"/>
    <mergeCell ref="AS35:AZ35"/>
    <mergeCell ref="BA35:BH35"/>
    <mergeCell ref="A34:C34"/>
    <mergeCell ref="D34:F34"/>
    <mergeCell ref="G34:H34"/>
    <mergeCell ref="I34:L34"/>
    <mergeCell ref="M34:T34"/>
    <mergeCell ref="U34:AB34"/>
    <mergeCell ref="AC34:AJ34"/>
    <mergeCell ref="AK34:AR34"/>
    <mergeCell ref="AS34:AZ34"/>
    <mergeCell ref="AT23:AX23"/>
    <mergeCell ref="AY23:BC23"/>
    <mergeCell ref="BD23:BH23"/>
    <mergeCell ref="AO22:AS22"/>
    <mergeCell ref="AT22:AX22"/>
    <mergeCell ref="AY22:BC22"/>
    <mergeCell ref="BD22:BH22"/>
    <mergeCell ref="A24:C24"/>
    <mergeCell ref="A31:H33"/>
    <mergeCell ref="I31:L33"/>
    <mergeCell ref="M31:BH31"/>
    <mergeCell ref="M32:AJ32"/>
    <mergeCell ref="AK32:BH32"/>
    <mergeCell ref="M33:T33"/>
    <mergeCell ref="U33:AB33"/>
    <mergeCell ref="AC33:AJ33"/>
    <mergeCell ref="AK33:AR33"/>
    <mergeCell ref="AS33:AZ33"/>
    <mergeCell ref="BA33:BH33"/>
    <mergeCell ref="A23:C23"/>
    <mergeCell ref="D23:F23"/>
    <mergeCell ref="I23:N23"/>
    <mergeCell ref="O23:T23"/>
    <mergeCell ref="U23:Y23"/>
    <mergeCell ref="AT21:AX21"/>
    <mergeCell ref="AY21:BC21"/>
    <mergeCell ref="BD21:BH21"/>
    <mergeCell ref="D22:F22"/>
    <mergeCell ref="I22:N22"/>
    <mergeCell ref="O22:T22"/>
    <mergeCell ref="U22:Y22"/>
    <mergeCell ref="Z22:AD22"/>
    <mergeCell ref="AE22:AI22"/>
    <mergeCell ref="AJ22:AN22"/>
    <mergeCell ref="D21:F21"/>
    <mergeCell ref="I21:N21"/>
    <mergeCell ref="O21:T21"/>
    <mergeCell ref="U21:Y21"/>
    <mergeCell ref="Z21:AD21"/>
    <mergeCell ref="AE21:AI21"/>
    <mergeCell ref="AJ21:AN21"/>
    <mergeCell ref="AO21:AS21"/>
    <mergeCell ref="Z23:AD23"/>
    <mergeCell ref="AE23:AI23"/>
    <mergeCell ref="AJ23:AN23"/>
    <mergeCell ref="AO23:AS23"/>
    <mergeCell ref="A19:C19"/>
    <mergeCell ref="D19:F19"/>
    <mergeCell ref="G19:H19"/>
    <mergeCell ref="I19:N19"/>
    <mergeCell ref="O19:T19"/>
    <mergeCell ref="U19:Y19"/>
    <mergeCell ref="BD19:BH19"/>
    <mergeCell ref="D20:F20"/>
    <mergeCell ref="I20:N20"/>
    <mergeCell ref="O20:T20"/>
    <mergeCell ref="U20:Y20"/>
    <mergeCell ref="Z20:AD20"/>
    <mergeCell ref="AE20:AI20"/>
    <mergeCell ref="AJ20:AN20"/>
    <mergeCell ref="AO20:AS20"/>
    <mergeCell ref="AT20:AX20"/>
    <mergeCell ref="Z19:AD19"/>
    <mergeCell ref="AE19:AI19"/>
    <mergeCell ref="AJ19:AN19"/>
    <mergeCell ref="AO19:AS19"/>
    <mergeCell ref="AT19:AX19"/>
    <mergeCell ref="AY19:BC19"/>
    <mergeCell ref="AY20:BC20"/>
    <mergeCell ref="BD20:BH20"/>
    <mergeCell ref="A15:H18"/>
    <mergeCell ref="I15:BH15"/>
    <mergeCell ref="I16:AD16"/>
    <mergeCell ref="AE16:BH16"/>
    <mergeCell ref="I17:T17"/>
    <mergeCell ref="U17:AD17"/>
    <mergeCell ref="AE17:AN17"/>
    <mergeCell ref="AO17:AX17"/>
    <mergeCell ref="AY17:BH17"/>
    <mergeCell ref="I18:N18"/>
    <mergeCell ref="O18:T18"/>
    <mergeCell ref="U18:Y18"/>
    <mergeCell ref="Z18:AD18"/>
    <mergeCell ref="AE18:AI18"/>
    <mergeCell ref="AJ18:AN18"/>
    <mergeCell ref="AO18:AS18"/>
    <mergeCell ref="AT18:AX18"/>
    <mergeCell ref="AY18:BC18"/>
    <mergeCell ref="BD18:BH18"/>
    <mergeCell ref="BC13:BH13"/>
    <mergeCell ref="A14:C14"/>
    <mergeCell ref="D14:F14"/>
    <mergeCell ref="I14:P14"/>
    <mergeCell ref="Q14:T14"/>
    <mergeCell ref="U14:X14"/>
    <mergeCell ref="Y14:AD14"/>
    <mergeCell ref="AE14:AJ14"/>
    <mergeCell ref="AK14:AP14"/>
    <mergeCell ref="AQ14:AV14"/>
    <mergeCell ref="AW14:BB14"/>
    <mergeCell ref="BC14:BH14"/>
    <mergeCell ref="D13:F13"/>
    <mergeCell ref="I13:P13"/>
    <mergeCell ref="Q13:T13"/>
    <mergeCell ref="U13:X13"/>
    <mergeCell ref="Y13:AD13"/>
    <mergeCell ref="AE13:AJ13"/>
    <mergeCell ref="AK13:AP13"/>
    <mergeCell ref="AQ13:AV13"/>
    <mergeCell ref="AW13:BB13"/>
    <mergeCell ref="AK11:AP11"/>
    <mergeCell ref="AQ11:AV11"/>
    <mergeCell ref="AW11:BB11"/>
    <mergeCell ref="BC11:BH11"/>
    <mergeCell ref="D12:F12"/>
    <mergeCell ref="I12:P12"/>
    <mergeCell ref="Q12:T12"/>
    <mergeCell ref="U12:X12"/>
    <mergeCell ref="Y12:AD12"/>
    <mergeCell ref="AE12:AJ12"/>
    <mergeCell ref="D11:F11"/>
    <mergeCell ref="I11:P11"/>
    <mergeCell ref="Q11:T11"/>
    <mergeCell ref="U11:X11"/>
    <mergeCell ref="Y11:AD11"/>
    <mergeCell ref="AE11:AJ11"/>
    <mergeCell ref="AK12:AP12"/>
    <mergeCell ref="AQ12:AV12"/>
    <mergeCell ref="AW12:BB12"/>
    <mergeCell ref="BC12:BH12"/>
    <mergeCell ref="Y10:AD10"/>
    <mergeCell ref="AE10:AJ10"/>
    <mergeCell ref="AK10:AP10"/>
    <mergeCell ref="AQ10:AV10"/>
    <mergeCell ref="AW10:BB10"/>
    <mergeCell ref="BC10:BH10"/>
    <mergeCell ref="A10:C10"/>
    <mergeCell ref="D10:F10"/>
    <mergeCell ref="G10:H10"/>
    <mergeCell ref="I10:P10"/>
    <mergeCell ref="Q10:T10"/>
    <mergeCell ref="U10:X10"/>
    <mergeCell ref="Y9:AD9"/>
    <mergeCell ref="AE9:AJ9"/>
    <mergeCell ref="AK9:AP9"/>
    <mergeCell ref="AQ9:AV9"/>
    <mergeCell ref="AW9:BB9"/>
    <mergeCell ref="BC9:BH9"/>
    <mergeCell ref="A1:C1"/>
    <mergeCell ref="A3:BH3"/>
    <mergeCell ref="A5:H9"/>
    <mergeCell ref="I5:P9"/>
    <mergeCell ref="Q5:X8"/>
    <mergeCell ref="Y5:BH6"/>
    <mergeCell ref="Y7:AP8"/>
    <mergeCell ref="AQ7:BH8"/>
    <mergeCell ref="Q9:T9"/>
    <mergeCell ref="U9:X9"/>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
  <sheetViews>
    <sheetView view="pageBreakPreview" zoomScaleNormal="85" zoomScaleSheetLayoutView="100" workbookViewId="0">
      <selection activeCell="BF1" sqref="BF1:BH1"/>
    </sheetView>
  </sheetViews>
  <sheetFormatPr defaultColWidth="1.6640625" defaultRowHeight="12"/>
  <cols>
    <col min="1" max="16384" width="1.6640625" style="2"/>
  </cols>
  <sheetData>
    <row r="1" spans="1:61">
      <c r="BE1" s="3" t="s">
        <v>764</v>
      </c>
      <c r="BF1" s="414">
        <v>169</v>
      </c>
      <c r="BG1" s="414"/>
      <c r="BH1" s="414"/>
    </row>
    <row r="2" spans="1:61" s="4" customFormat="1" ht="9.6"/>
    <row r="3" spans="1:61" ht="19.2">
      <c r="A3" s="676" t="s">
        <v>779</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360"/>
    </row>
    <row r="4" spans="1:61" s="4" customFormat="1" ht="9.6"/>
    <row r="5" spans="1:61" s="7" customFormat="1" ht="15" customHeight="1">
      <c r="A5" s="687" t="s">
        <v>175</v>
      </c>
      <c r="B5" s="396"/>
      <c r="C5" s="396"/>
      <c r="D5" s="396"/>
      <c r="E5" s="396"/>
      <c r="F5" s="396"/>
      <c r="G5" s="396"/>
      <c r="H5" s="396"/>
      <c r="I5" s="396"/>
      <c r="J5" s="396"/>
      <c r="K5" s="396"/>
      <c r="L5" s="396"/>
      <c r="M5" s="396"/>
      <c r="N5" s="396"/>
      <c r="O5" s="396"/>
      <c r="P5" s="396"/>
      <c r="Q5" s="396"/>
      <c r="R5" s="396"/>
      <c r="S5" s="396"/>
      <c r="T5" s="396"/>
      <c r="U5" s="397"/>
      <c r="V5" s="580" t="s">
        <v>780</v>
      </c>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2"/>
      <c r="BE5" s="395" t="s">
        <v>158</v>
      </c>
      <c r="BF5" s="396"/>
      <c r="BG5" s="396"/>
      <c r="BH5" s="396"/>
    </row>
    <row r="6" spans="1:61" s="7" customFormat="1" ht="15" customHeight="1">
      <c r="A6" s="584"/>
      <c r="B6" s="584"/>
      <c r="C6" s="584"/>
      <c r="D6" s="584"/>
      <c r="E6" s="584"/>
      <c r="F6" s="584"/>
      <c r="G6" s="584"/>
      <c r="H6" s="584"/>
      <c r="I6" s="584"/>
      <c r="J6" s="584"/>
      <c r="K6" s="584"/>
      <c r="L6" s="584"/>
      <c r="M6" s="584"/>
      <c r="N6" s="584"/>
      <c r="O6" s="584"/>
      <c r="P6" s="584"/>
      <c r="Q6" s="584"/>
      <c r="R6" s="584"/>
      <c r="S6" s="584"/>
      <c r="T6" s="584"/>
      <c r="U6" s="585"/>
      <c r="V6" s="614" t="s">
        <v>176</v>
      </c>
      <c r="W6" s="615"/>
      <c r="X6" s="615"/>
      <c r="Y6" s="615"/>
      <c r="Z6" s="615"/>
      <c r="AA6" s="615"/>
      <c r="AB6" s="615"/>
      <c r="AC6" s="615"/>
      <c r="AD6" s="615"/>
      <c r="AE6" s="615"/>
      <c r="AF6" s="615"/>
      <c r="AG6" s="615"/>
      <c r="AH6" s="615"/>
      <c r="AI6" s="616"/>
      <c r="AJ6" s="586" t="s">
        <v>177</v>
      </c>
      <c r="AK6" s="587"/>
      <c r="AL6" s="587"/>
      <c r="AM6" s="587"/>
      <c r="AN6" s="587"/>
      <c r="AO6" s="587"/>
      <c r="AP6" s="587"/>
      <c r="AQ6" s="587"/>
      <c r="AR6" s="587"/>
      <c r="AS6" s="587"/>
      <c r="AT6" s="587"/>
      <c r="AU6" s="587"/>
      <c r="AV6" s="587"/>
      <c r="AW6" s="587"/>
      <c r="AX6" s="587"/>
      <c r="AY6" s="587"/>
      <c r="AZ6" s="587"/>
      <c r="BA6" s="587"/>
      <c r="BB6" s="587"/>
      <c r="BC6" s="587"/>
      <c r="BD6" s="426"/>
      <c r="BE6" s="583"/>
      <c r="BF6" s="584"/>
      <c r="BG6" s="584"/>
      <c r="BH6" s="584"/>
    </row>
    <row r="7" spans="1:61" s="7" customFormat="1" ht="15" customHeight="1">
      <c r="A7" s="584"/>
      <c r="B7" s="584"/>
      <c r="C7" s="584"/>
      <c r="D7" s="584"/>
      <c r="E7" s="584"/>
      <c r="F7" s="584"/>
      <c r="G7" s="584"/>
      <c r="H7" s="584"/>
      <c r="I7" s="584"/>
      <c r="J7" s="584"/>
      <c r="K7" s="584"/>
      <c r="L7" s="584"/>
      <c r="M7" s="584"/>
      <c r="N7" s="584"/>
      <c r="O7" s="584"/>
      <c r="P7" s="584"/>
      <c r="Q7" s="584"/>
      <c r="R7" s="584"/>
      <c r="S7" s="584"/>
      <c r="T7" s="584"/>
      <c r="U7" s="585"/>
      <c r="V7" s="583"/>
      <c r="W7" s="584"/>
      <c r="X7" s="584"/>
      <c r="Y7" s="584"/>
      <c r="Z7" s="584"/>
      <c r="AA7" s="584"/>
      <c r="AB7" s="584"/>
      <c r="AC7" s="584"/>
      <c r="AD7" s="584"/>
      <c r="AE7" s="584"/>
      <c r="AF7" s="584"/>
      <c r="AG7" s="584"/>
      <c r="AH7" s="584"/>
      <c r="AI7" s="585"/>
      <c r="AJ7" s="81"/>
      <c r="AK7" s="82"/>
      <c r="AL7" s="82"/>
      <c r="AM7" s="82"/>
      <c r="AN7" s="82"/>
      <c r="AO7" s="82"/>
      <c r="AP7" s="82"/>
      <c r="AQ7" s="688" t="s">
        <v>781</v>
      </c>
      <c r="AR7" s="688"/>
      <c r="AS7" s="688"/>
      <c r="AT7" s="688"/>
      <c r="AU7" s="688"/>
      <c r="AV7" s="688"/>
      <c r="AW7" s="688"/>
      <c r="AX7" s="83" t="s">
        <v>782</v>
      </c>
      <c r="AY7" s="82"/>
      <c r="AZ7" s="82"/>
      <c r="BA7" s="82"/>
      <c r="BB7" s="82"/>
      <c r="BC7" s="82"/>
      <c r="BD7" s="84"/>
      <c r="BE7" s="583"/>
      <c r="BF7" s="584"/>
      <c r="BG7" s="584"/>
      <c r="BH7" s="584"/>
    </row>
    <row r="8" spans="1:61" s="7" customFormat="1" ht="15" customHeight="1">
      <c r="A8" s="399"/>
      <c r="B8" s="399"/>
      <c r="C8" s="399"/>
      <c r="D8" s="399"/>
      <c r="E8" s="399"/>
      <c r="F8" s="399"/>
      <c r="G8" s="399"/>
      <c r="H8" s="399"/>
      <c r="I8" s="399"/>
      <c r="J8" s="399"/>
      <c r="K8" s="399"/>
      <c r="L8" s="399"/>
      <c r="M8" s="399"/>
      <c r="N8" s="399"/>
      <c r="O8" s="399"/>
      <c r="P8" s="399"/>
      <c r="Q8" s="399"/>
      <c r="R8" s="399"/>
      <c r="S8" s="399"/>
      <c r="T8" s="399"/>
      <c r="U8" s="400"/>
      <c r="V8" s="398"/>
      <c r="W8" s="399"/>
      <c r="X8" s="399"/>
      <c r="Y8" s="399"/>
      <c r="Z8" s="399"/>
      <c r="AA8" s="399"/>
      <c r="AB8" s="399"/>
      <c r="AC8" s="399"/>
      <c r="AD8" s="399"/>
      <c r="AE8" s="399"/>
      <c r="AF8" s="399"/>
      <c r="AG8" s="399"/>
      <c r="AH8" s="399"/>
      <c r="AI8" s="400"/>
      <c r="AJ8" s="85"/>
      <c r="AK8" s="86"/>
      <c r="AL8" s="86"/>
      <c r="AM8" s="86"/>
      <c r="AN8" s="86"/>
      <c r="AO8" s="86"/>
      <c r="AP8" s="86"/>
      <c r="AQ8" s="689"/>
      <c r="AR8" s="689"/>
      <c r="AS8" s="689"/>
      <c r="AT8" s="689"/>
      <c r="AU8" s="689"/>
      <c r="AV8" s="689"/>
      <c r="AW8" s="689"/>
      <c r="AX8" s="86"/>
      <c r="AY8" s="86"/>
      <c r="AZ8" s="86"/>
      <c r="BA8" s="86"/>
      <c r="BB8" s="86"/>
      <c r="BC8" s="86"/>
      <c r="BD8" s="87"/>
      <c r="BE8" s="583"/>
      <c r="BF8" s="584"/>
      <c r="BG8" s="584"/>
      <c r="BH8" s="584"/>
    </row>
    <row r="9" spans="1:61" s="7" customFormat="1" ht="15" customHeight="1">
      <c r="A9" s="426" t="s">
        <v>8</v>
      </c>
      <c r="B9" s="427"/>
      <c r="C9" s="427"/>
      <c r="D9" s="427"/>
      <c r="E9" s="427"/>
      <c r="F9" s="427"/>
      <c r="G9" s="427"/>
      <c r="H9" s="427" t="s">
        <v>5</v>
      </c>
      <c r="I9" s="427"/>
      <c r="J9" s="427"/>
      <c r="K9" s="427"/>
      <c r="L9" s="427"/>
      <c r="M9" s="427"/>
      <c r="N9" s="427"/>
      <c r="O9" s="427" t="s">
        <v>6</v>
      </c>
      <c r="P9" s="427"/>
      <c r="Q9" s="427"/>
      <c r="R9" s="427"/>
      <c r="S9" s="427"/>
      <c r="T9" s="427"/>
      <c r="U9" s="427"/>
      <c r="V9" s="683" t="s">
        <v>5</v>
      </c>
      <c r="W9" s="684"/>
      <c r="X9" s="684"/>
      <c r="Y9" s="684"/>
      <c r="Z9" s="684"/>
      <c r="AA9" s="684"/>
      <c r="AB9" s="685"/>
      <c r="AC9" s="683" t="s">
        <v>6</v>
      </c>
      <c r="AD9" s="684"/>
      <c r="AE9" s="684"/>
      <c r="AF9" s="684"/>
      <c r="AG9" s="684"/>
      <c r="AH9" s="684"/>
      <c r="AI9" s="685"/>
      <c r="AJ9" s="586" t="s">
        <v>8</v>
      </c>
      <c r="AK9" s="587"/>
      <c r="AL9" s="587"/>
      <c r="AM9" s="587"/>
      <c r="AN9" s="587"/>
      <c r="AO9" s="587"/>
      <c r="AP9" s="426"/>
      <c r="AQ9" s="683" t="s">
        <v>5</v>
      </c>
      <c r="AR9" s="684"/>
      <c r="AS9" s="684"/>
      <c r="AT9" s="684"/>
      <c r="AU9" s="684"/>
      <c r="AV9" s="684"/>
      <c r="AW9" s="685"/>
      <c r="AX9" s="683" t="s">
        <v>6</v>
      </c>
      <c r="AY9" s="684"/>
      <c r="AZ9" s="684"/>
      <c r="BA9" s="684"/>
      <c r="BB9" s="684"/>
      <c r="BC9" s="684"/>
      <c r="BD9" s="685"/>
      <c r="BE9" s="398"/>
      <c r="BF9" s="399"/>
      <c r="BG9" s="399"/>
      <c r="BH9" s="399"/>
    </row>
    <row r="10" spans="1:61" s="7" customFormat="1" ht="19.5" customHeight="1">
      <c r="A10" s="370">
        <v>326</v>
      </c>
      <c r="B10" s="370"/>
      <c r="C10" s="370"/>
      <c r="D10" s="370"/>
      <c r="E10" s="370"/>
      <c r="F10" s="370"/>
      <c r="G10" s="370"/>
      <c r="H10" s="370">
        <v>157</v>
      </c>
      <c r="I10" s="370"/>
      <c r="J10" s="370"/>
      <c r="K10" s="370"/>
      <c r="L10" s="370"/>
      <c r="M10" s="370"/>
      <c r="N10" s="370"/>
      <c r="O10" s="370">
        <v>169</v>
      </c>
      <c r="P10" s="370"/>
      <c r="Q10" s="370"/>
      <c r="R10" s="370"/>
      <c r="S10" s="370"/>
      <c r="T10" s="370"/>
      <c r="U10" s="370"/>
      <c r="V10" s="370">
        <v>2018</v>
      </c>
      <c r="W10" s="370"/>
      <c r="X10" s="370"/>
      <c r="Y10" s="370"/>
      <c r="Z10" s="370"/>
      <c r="AA10" s="370"/>
      <c r="AB10" s="370"/>
      <c r="AC10" s="370">
        <v>936</v>
      </c>
      <c r="AD10" s="370"/>
      <c r="AE10" s="370"/>
      <c r="AF10" s="370"/>
      <c r="AG10" s="370"/>
      <c r="AH10" s="370"/>
      <c r="AI10" s="370"/>
      <c r="AJ10" s="370">
        <v>6788</v>
      </c>
      <c r="AK10" s="370"/>
      <c r="AL10" s="370"/>
      <c r="AM10" s="370"/>
      <c r="AN10" s="370"/>
      <c r="AO10" s="370"/>
      <c r="AP10" s="370"/>
      <c r="AQ10" s="370">
        <v>4700</v>
      </c>
      <c r="AR10" s="370"/>
      <c r="AS10" s="370"/>
      <c r="AT10" s="370"/>
      <c r="AU10" s="370"/>
      <c r="AV10" s="370"/>
      <c r="AW10" s="370"/>
      <c r="AX10" s="370">
        <v>2088</v>
      </c>
      <c r="AY10" s="370"/>
      <c r="AZ10" s="370"/>
      <c r="BA10" s="370"/>
      <c r="BB10" s="370"/>
      <c r="BC10" s="370"/>
      <c r="BD10" s="417"/>
      <c r="BE10" s="588">
        <v>27</v>
      </c>
      <c r="BF10" s="588"/>
      <c r="BG10" s="588"/>
      <c r="BH10" s="588"/>
    </row>
    <row r="11" spans="1:61" s="7" customFormat="1" ht="19.5" customHeight="1">
      <c r="A11" s="370">
        <v>316</v>
      </c>
      <c r="B11" s="370"/>
      <c r="C11" s="370"/>
      <c r="D11" s="370"/>
      <c r="E11" s="370"/>
      <c r="F11" s="370"/>
      <c r="G11" s="370"/>
      <c r="H11" s="370">
        <v>142</v>
      </c>
      <c r="I11" s="370"/>
      <c r="J11" s="370"/>
      <c r="K11" s="370"/>
      <c r="L11" s="370"/>
      <c r="M11" s="370"/>
      <c r="N11" s="370"/>
      <c r="O11" s="370">
        <v>174</v>
      </c>
      <c r="P11" s="370"/>
      <c r="Q11" s="370"/>
      <c r="R11" s="370"/>
      <c r="S11" s="370"/>
      <c r="T11" s="370"/>
      <c r="U11" s="370"/>
      <c r="V11" s="370">
        <v>2033</v>
      </c>
      <c r="W11" s="370"/>
      <c r="X11" s="370"/>
      <c r="Y11" s="370"/>
      <c r="Z11" s="370"/>
      <c r="AA11" s="370"/>
      <c r="AB11" s="370"/>
      <c r="AC11" s="370">
        <v>886</v>
      </c>
      <c r="AD11" s="370"/>
      <c r="AE11" s="370"/>
      <c r="AF11" s="370"/>
      <c r="AG11" s="370"/>
      <c r="AH11" s="370"/>
      <c r="AI11" s="370"/>
      <c r="AJ11" s="370">
        <v>6777</v>
      </c>
      <c r="AK11" s="370"/>
      <c r="AL11" s="370"/>
      <c r="AM11" s="370"/>
      <c r="AN11" s="370"/>
      <c r="AO11" s="370"/>
      <c r="AP11" s="370"/>
      <c r="AQ11" s="370">
        <v>4624</v>
      </c>
      <c r="AR11" s="370"/>
      <c r="AS11" s="370"/>
      <c r="AT11" s="370"/>
      <c r="AU11" s="370"/>
      <c r="AV11" s="370"/>
      <c r="AW11" s="370"/>
      <c r="AX11" s="370">
        <v>2153</v>
      </c>
      <c r="AY11" s="370"/>
      <c r="AZ11" s="370"/>
      <c r="BA11" s="370"/>
      <c r="BB11" s="370"/>
      <c r="BC11" s="370"/>
      <c r="BD11" s="417"/>
      <c r="BE11" s="672">
        <v>28</v>
      </c>
      <c r="BF11" s="588"/>
      <c r="BG11" s="588"/>
      <c r="BH11" s="588"/>
    </row>
    <row r="12" spans="1:61" s="7" customFormat="1" ht="19.5" customHeight="1">
      <c r="A12" s="370">
        <v>329</v>
      </c>
      <c r="B12" s="370"/>
      <c r="C12" s="370"/>
      <c r="D12" s="370"/>
      <c r="E12" s="370"/>
      <c r="F12" s="370"/>
      <c r="G12" s="370"/>
      <c r="H12" s="370">
        <v>148</v>
      </c>
      <c r="I12" s="370"/>
      <c r="J12" s="370"/>
      <c r="K12" s="370"/>
      <c r="L12" s="370"/>
      <c r="M12" s="370"/>
      <c r="N12" s="370"/>
      <c r="O12" s="370">
        <v>181</v>
      </c>
      <c r="P12" s="370"/>
      <c r="Q12" s="370"/>
      <c r="R12" s="370"/>
      <c r="S12" s="370"/>
      <c r="T12" s="370"/>
      <c r="U12" s="370"/>
      <c r="V12" s="370">
        <v>2000</v>
      </c>
      <c r="W12" s="370"/>
      <c r="X12" s="370"/>
      <c r="Y12" s="370"/>
      <c r="Z12" s="370"/>
      <c r="AA12" s="370"/>
      <c r="AB12" s="370"/>
      <c r="AC12" s="370">
        <v>871</v>
      </c>
      <c r="AD12" s="370"/>
      <c r="AE12" s="370"/>
      <c r="AF12" s="370"/>
      <c r="AG12" s="370"/>
      <c r="AH12" s="370"/>
      <c r="AI12" s="370"/>
      <c r="AJ12" s="370">
        <v>6735</v>
      </c>
      <c r="AK12" s="370"/>
      <c r="AL12" s="370"/>
      <c r="AM12" s="370"/>
      <c r="AN12" s="370"/>
      <c r="AO12" s="370"/>
      <c r="AP12" s="370"/>
      <c r="AQ12" s="370">
        <v>4541</v>
      </c>
      <c r="AR12" s="370"/>
      <c r="AS12" s="370"/>
      <c r="AT12" s="370"/>
      <c r="AU12" s="370"/>
      <c r="AV12" s="370"/>
      <c r="AW12" s="370"/>
      <c r="AX12" s="370">
        <v>2194</v>
      </c>
      <c r="AY12" s="370"/>
      <c r="AZ12" s="370"/>
      <c r="BA12" s="370"/>
      <c r="BB12" s="370"/>
      <c r="BC12" s="370"/>
      <c r="BD12" s="417"/>
      <c r="BE12" s="672">
        <v>29</v>
      </c>
      <c r="BF12" s="588"/>
      <c r="BG12" s="588"/>
      <c r="BH12" s="588"/>
    </row>
    <row r="13" spans="1:61" s="7" customFormat="1" ht="19.5" customHeight="1">
      <c r="A13" s="370">
        <v>329</v>
      </c>
      <c r="B13" s="370"/>
      <c r="C13" s="370"/>
      <c r="D13" s="370"/>
      <c r="E13" s="370"/>
      <c r="F13" s="370"/>
      <c r="G13" s="370"/>
      <c r="H13" s="370">
        <v>152</v>
      </c>
      <c r="I13" s="370"/>
      <c r="J13" s="370"/>
      <c r="K13" s="370"/>
      <c r="L13" s="370"/>
      <c r="M13" s="370"/>
      <c r="N13" s="370"/>
      <c r="O13" s="370">
        <v>177</v>
      </c>
      <c r="P13" s="370"/>
      <c r="Q13" s="370"/>
      <c r="R13" s="370"/>
      <c r="S13" s="370"/>
      <c r="T13" s="370"/>
      <c r="U13" s="370"/>
      <c r="V13" s="370">
        <v>2023</v>
      </c>
      <c r="W13" s="370"/>
      <c r="X13" s="370"/>
      <c r="Y13" s="370"/>
      <c r="Z13" s="370"/>
      <c r="AA13" s="370"/>
      <c r="AB13" s="370"/>
      <c r="AC13" s="370">
        <v>905</v>
      </c>
      <c r="AD13" s="370"/>
      <c r="AE13" s="370"/>
      <c r="AF13" s="370"/>
      <c r="AG13" s="370"/>
      <c r="AH13" s="370"/>
      <c r="AI13" s="370"/>
      <c r="AJ13" s="370">
        <v>6713</v>
      </c>
      <c r="AK13" s="370"/>
      <c r="AL13" s="370"/>
      <c r="AM13" s="370"/>
      <c r="AN13" s="370"/>
      <c r="AO13" s="370"/>
      <c r="AP13" s="370"/>
      <c r="AQ13" s="370">
        <v>4514</v>
      </c>
      <c r="AR13" s="370"/>
      <c r="AS13" s="370"/>
      <c r="AT13" s="370"/>
      <c r="AU13" s="370"/>
      <c r="AV13" s="370"/>
      <c r="AW13" s="370"/>
      <c r="AX13" s="370">
        <v>2199</v>
      </c>
      <c r="AY13" s="370"/>
      <c r="AZ13" s="370"/>
      <c r="BA13" s="370"/>
      <c r="BB13" s="370"/>
      <c r="BC13" s="370"/>
      <c r="BD13" s="370"/>
      <c r="BE13" s="672">
        <v>30</v>
      </c>
      <c r="BF13" s="588"/>
      <c r="BG13" s="588"/>
      <c r="BH13" s="588"/>
    </row>
    <row r="14" spans="1:61" s="7" customFormat="1" ht="19.5" customHeight="1">
      <c r="A14" s="402">
        <v>322</v>
      </c>
      <c r="B14" s="402"/>
      <c r="C14" s="402"/>
      <c r="D14" s="402"/>
      <c r="E14" s="402"/>
      <c r="F14" s="402"/>
      <c r="G14" s="402"/>
      <c r="H14" s="402">
        <v>143</v>
      </c>
      <c r="I14" s="402"/>
      <c r="J14" s="402"/>
      <c r="K14" s="402"/>
      <c r="L14" s="402"/>
      <c r="M14" s="402"/>
      <c r="N14" s="402"/>
      <c r="O14" s="402">
        <v>179</v>
      </c>
      <c r="P14" s="402"/>
      <c r="Q14" s="402"/>
      <c r="R14" s="402"/>
      <c r="S14" s="402"/>
      <c r="T14" s="402"/>
      <c r="U14" s="402"/>
      <c r="V14" s="407">
        <v>2064</v>
      </c>
      <c r="W14" s="407"/>
      <c r="X14" s="407"/>
      <c r="Y14" s="407"/>
      <c r="Z14" s="407"/>
      <c r="AA14" s="407"/>
      <c r="AB14" s="407"/>
      <c r="AC14" s="407">
        <v>921</v>
      </c>
      <c r="AD14" s="407"/>
      <c r="AE14" s="407"/>
      <c r="AF14" s="407"/>
      <c r="AG14" s="407"/>
      <c r="AH14" s="407"/>
      <c r="AI14" s="407"/>
      <c r="AJ14" s="402">
        <v>6812</v>
      </c>
      <c r="AK14" s="402"/>
      <c r="AL14" s="402"/>
      <c r="AM14" s="402"/>
      <c r="AN14" s="402"/>
      <c r="AO14" s="402"/>
      <c r="AP14" s="402"/>
      <c r="AQ14" s="407">
        <v>4622</v>
      </c>
      <c r="AR14" s="407"/>
      <c r="AS14" s="407"/>
      <c r="AT14" s="407"/>
      <c r="AU14" s="407"/>
      <c r="AV14" s="407"/>
      <c r="AW14" s="407"/>
      <c r="AX14" s="407">
        <v>2190</v>
      </c>
      <c r="AY14" s="407"/>
      <c r="AZ14" s="407"/>
      <c r="BA14" s="407"/>
      <c r="BB14" s="407"/>
      <c r="BC14" s="407"/>
      <c r="BD14" s="422"/>
      <c r="BE14" s="690" t="s">
        <v>671</v>
      </c>
      <c r="BF14" s="589"/>
      <c r="BG14" s="589"/>
      <c r="BH14" s="589"/>
    </row>
    <row r="15" spans="1:61" s="7" customFormat="1" ht="15" customHeight="1">
      <c r="A15" s="678" t="s">
        <v>783</v>
      </c>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91"/>
      <c r="BE15" s="396" t="s">
        <v>158</v>
      </c>
      <c r="BF15" s="396"/>
      <c r="BG15" s="396"/>
      <c r="BH15" s="396"/>
    </row>
    <row r="16" spans="1:61" s="7" customFormat="1" ht="15" customHeight="1">
      <c r="A16" s="680" t="s">
        <v>784</v>
      </c>
      <c r="B16" s="680"/>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92"/>
      <c r="AQ16" s="650" t="s">
        <v>178</v>
      </c>
      <c r="AR16" s="651"/>
      <c r="AS16" s="651"/>
      <c r="AT16" s="651"/>
      <c r="AU16" s="651"/>
      <c r="AV16" s="651"/>
      <c r="AW16" s="651"/>
      <c r="AX16" s="651"/>
      <c r="AY16" s="651"/>
      <c r="AZ16" s="651"/>
      <c r="BA16" s="651"/>
      <c r="BB16" s="651"/>
      <c r="BC16" s="651"/>
      <c r="BD16" s="652"/>
      <c r="BE16" s="584"/>
      <c r="BF16" s="584"/>
      <c r="BG16" s="584"/>
      <c r="BH16" s="584"/>
      <c r="BI16" s="322"/>
    </row>
    <row r="17" spans="1:61" s="7" customFormat="1" ht="15" customHeight="1">
      <c r="A17" s="626" t="s">
        <v>182</v>
      </c>
      <c r="B17" s="623"/>
      <c r="C17" s="623"/>
      <c r="D17" s="623"/>
      <c r="E17" s="623"/>
      <c r="F17" s="623"/>
      <c r="G17" s="623"/>
      <c r="H17" s="623"/>
      <c r="I17" s="623"/>
      <c r="J17" s="623"/>
      <c r="K17" s="623"/>
      <c r="L17" s="623"/>
      <c r="M17" s="623"/>
      <c r="N17" s="623"/>
      <c r="O17" s="624" t="s">
        <v>183</v>
      </c>
      <c r="P17" s="625"/>
      <c r="Q17" s="625"/>
      <c r="R17" s="625"/>
      <c r="S17" s="625"/>
      <c r="T17" s="625"/>
      <c r="U17" s="625"/>
      <c r="V17" s="625"/>
      <c r="W17" s="625"/>
      <c r="X17" s="625"/>
      <c r="Y17" s="625"/>
      <c r="Z17" s="625"/>
      <c r="AA17" s="625"/>
      <c r="AB17" s="626"/>
      <c r="AC17" s="625" t="s">
        <v>170</v>
      </c>
      <c r="AD17" s="625"/>
      <c r="AE17" s="625"/>
      <c r="AF17" s="625"/>
      <c r="AG17" s="625"/>
      <c r="AH17" s="625"/>
      <c r="AI17" s="625"/>
      <c r="AJ17" s="625"/>
      <c r="AK17" s="625"/>
      <c r="AL17" s="625"/>
      <c r="AM17" s="625"/>
      <c r="AN17" s="625"/>
      <c r="AO17" s="625"/>
      <c r="AP17" s="625"/>
      <c r="AQ17" s="635" t="s">
        <v>785</v>
      </c>
      <c r="AR17" s="636"/>
      <c r="AS17" s="636"/>
      <c r="AT17" s="636"/>
      <c r="AU17" s="636"/>
      <c r="AV17" s="636"/>
      <c r="AW17" s="636"/>
      <c r="AX17" s="636"/>
      <c r="AY17" s="636"/>
      <c r="AZ17" s="636"/>
      <c r="BA17" s="636"/>
      <c r="BB17" s="636"/>
      <c r="BC17" s="636"/>
      <c r="BD17" s="637"/>
      <c r="BE17" s="584"/>
      <c r="BF17" s="584"/>
      <c r="BG17" s="584"/>
      <c r="BH17" s="584"/>
      <c r="BI17" s="322"/>
    </row>
    <row r="18" spans="1:61" s="7" customFormat="1" ht="15" customHeight="1">
      <c r="A18" s="626" t="s">
        <v>5</v>
      </c>
      <c r="B18" s="623"/>
      <c r="C18" s="623"/>
      <c r="D18" s="623"/>
      <c r="E18" s="623"/>
      <c r="F18" s="623"/>
      <c r="G18" s="623"/>
      <c r="H18" s="623" t="s">
        <v>6</v>
      </c>
      <c r="I18" s="623"/>
      <c r="J18" s="623"/>
      <c r="K18" s="623"/>
      <c r="L18" s="623"/>
      <c r="M18" s="623"/>
      <c r="N18" s="623"/>
      <c r="O18" s="623" t="s">
        <v>5</v>
      </c>
      <c r="P18" s="623"/>
      <c r="Q18" s="623"/>
      <c r="R18" s="623"/>
      <c r="S18" s="623"/>
      <c r="T18" s="623"/>
      <c r="U18" s="623"/>
      <c r="V18" s="693" t="s">
        <v>6</v>
      </c>
      <c r="W18" s="694"/>
      <c r="X18" s="694"/>
      <c r="Y18" s="694"/>
      <c r="Z18" s="694"/>
      <c r="AA18" s="694"/>
      <c r="AB18" s="695"/>
      <c r="AC18" s="693" t="s">
        <v>5</v>
      </c>
      <c r="AD18" s="694"/>
      <c r="AE18" s="694"/>
      <c r="AF18" s="694"/>
      <c r="AG18" s="694"/>
      <c r="AH18" s="694"/>
      <c r="AI18" s="695"/>
      <c r="AJ18" s="623" t="s">
        <v>6</v>
      </c>
      <c r="AK18" s="623"/>
      <c r="AL18" s="623"/>
      <c r="AM18" s="623"/>
      <c r="AN18" s="623"/>
      <c r="AO18" s="623"/>
      <c r="AP18" s="623"/>
      <c r="AQ18" s="624" t="s">
        <v>5</v>
      </c>
      <c r="AR18" s="625"/>
      <c r="AS18" s="625"/>
      <c r="AT18" s="625"/>
      <c r="AU18" s="625"/>
      <c r="AV18" s="625"/>
      <c r="AW18" s="626"/>
      <c r="AX18" s="624" t="s">
        <v>6</v>
      </c>
      <c r="AY18" s="625"/>
      <c r="AZ18" s="625"/>
      <c r="BA18" s="625"/>
      <c r="BB18" s="625"/>
      <c r="BC18" s="625"/>
      <c r="BD18" s="626"/>
      <c r="BE18" s="399"/>
      <c r="BF18" s="399"/>
      <c r="BG18" s="399"/>
      <c r="BH18" s="399"/>
    </row>
    <row r="19" spans="1:61" s="7" customFormat="1" ht="19.5" customHeight="1">
      <c r="A19" s="370">
        <v>951</v>
      </c>
      <c r="B19" s="370"/>
      <c r="C19" s="370"/>
      <c r="D19" s="370"/>
      <c r="E19" s="370"/>
      <c r="F19" s="370"/>
      <c r="G19" s="370"/>
      <c r="H19" s="370">
        <v>256</v>
      </c>
      <c r="I19" s="370"/>
      <c r="J19" s="370"/>
      <c r="K19" s="370"/>
      <c r="L19" s="370"/>
      <c r="M19" s="370"/>
      <c r="N19" s="370"/>
      <c r="O19" s="370">
        <v>1787</v>
      </c>
      <c r="P19" s="370"/>
      <c r="Q19" s="370"/>
      <c r="R19" s="370"/>
      <c r="S19" s="370"/>
      <c r="T19" s="370"/>
      <c r="U19" s="370"/>
      <c r="V19" s="370">
        <v>176</v>
      </c>
      <c r="W19" s="370"/>
      <c r="X19" s="370"/>
      <c r="Y19" s="370"/>
      <c r="Z19" s="370"/>
      <c r="AA19" s="370"/>
      <c r="AB19" s="370"/>
      <c r="AC19" s="370">
        <v>117</v>
      </c>
      <c r="AD19" s="370"/>
      <c r="AE19" s="370"/>
      <c r="AF19" s="370"/>
      <c r="AG19" s="370"/>
      <c r="AH19" s="370"/>
      <c r="AI19" s="370"/>
      <c r="AJ19" s="370">
        <v>602</v>
      </c>
      <c r="AK19" s="370"/>
      <c r="AL19" s="370"/>
      <c r="AM19" s="370"/>
      <c r="AN19" s="370"/>
      <c r="AO19" s="370"/>
      <c r="AP19" s="370"/>
      <c r="AQ19" s="370">
        <v>6</v>
      </c>
      <c r="AR19" s="370"/>
      <c r="AS19" s="370"/>
      <c r="AT19" s="370"/>
      <c r="AU19" s="370"/>
      <c r="AV19" s="370"/>
      <c r="AW19" s="370"/>
      <c r="AX19" s="370">
        <v>21</v>
      </c>
      <c r="AY19" s="370"/>
      <c r="AZ19" s="370"/>
      <c r="BA19" s="370"/>
      <c r="BB19" s="370"/>
      <c r="BC19" s="370"/>
      <c r="BD19" s="417"/>
      <c r="BE19" s="588">
        <v>27</v>
      </c>
      <c r="BF19" s="588"/>
      <c r="BG19" s="588"/>
      <c r="BH19" s="588"/>
    </row>
    <row r="20" spans="1:61" s="7" customFormat="1" ht="19.5" customHeight="1">
      <c r="A20" s="370">
        <v>911</v>
      </c>
      <c r="B20" s="370"/>
      <c r="C20" s="370"/>
      <c r="D20" s="370"/>
      <c r="E20" s="370"/>
      <c r="F20" s="370"/>
      <c r="G20" s="370"/>
      <c r="H20" s="370">
        <v>270</v>
      </c>
      <c r="I20" s="370"/>
      <c r="J20" s="370"/>
      <c r="K20" s="370"/>
      <c r="L20" s="370"/>
      <c r="M20" s="370"/>
      <c r="N20" s="370"/>
      <c r="O20" s="370">
        <v>1768</v>
      </c>
      <c r="P20" s="370"/>
      <c r="Q20" s="370"/>
      <c r="R20" s="370"/>
      <c r="S20" s="370"/>
      <c r="T20" s="370"/>
      <c r="U20" s="370"/>
      <c r="V20" s="370">
        <v>181</v>
      </c>
      <c r="W20" s="370"/>
      <c r="X20" s="370"/>
      <c r="Y20" s="370"/>
      <c r="Z20" s="370"/>
      <c r="AA20" s="370"/>
      <c r="AB20" s="370"/>
      <c r="AC20" s="370">
        <v>130</v>
      </c>
      <c r="AD20" s="370"/>
      <c r="AE20" s="370"/>
      <c r="AF20" s="370"/>
      <c r="AG20" s="370"/>
      <c r="AH20" s="370"/>
      <c r="AI20" s="370"/>
      <c r="AJ20" s="370">
        <v>611</v>
      </c>
      <c r="AK20" s="370"/>
      <c r="AL20" s="370"/>
      <c r="AM20" s="370"/>
      <c r="AN20" s="370"/>
      <c r="AO20" s="370"/>
      <c r="AP20" s="370"/>
      <c r="AQ20" s="370">
        <v>2</v>
      </c>
      <c r="AR20" s="370"/>
      <c r="AS20" s="370"/>
      <c r="AT20" s="370"/>
      <c r="AU20" s="370"/>
      <c r="AV20" s="370"/>
      <c r="AW20" s="370"/>
      <c r="AX20" s="370">
        <v>13</v>
      </c>
      <c r="AY20" s="370"/>
      <c r="AZ20" s="370"/>
      <c r="BA20" s="370"/>
      <c r="BB20" s="370"/>
      <c r="BC20" s="370"/>
      <c r="BD20" s="417"/>
      <c r="BE20" s="672">
        <v>28</v>
      </c>
      <c r="BF20" s="588"/>
      <c r="BG20" s="588"/>
      <c r="BH20" s="588"/>
    </row>
    <row r="21" spans="1:61" s="7" customFormat="1" ht="19.5" customHeight="1">
      <c r="A21" s="370">
        <v>890</v>
      </c>
      <c r="B21" s="370"/>
      <c r="C21" s="370"/>
      <c r="D21" s="370"/>
      <c r="E21" s="370"/>
      <c r="F21" s="370"/>
      <c r="G21" s="370"/>
      <c r="H21" s="370">
        <v>280</v>
      </c>
      <c r="I21" s="370"/>
      <c r="J21" s="370"/>
      <c r="K21" s="370"/>
      <c r="L21" s="370"/>
      <c r="M21" s="370"/>
      <c r="N21" s="370"/>
      <c r="O21" s="370">
        <v>1748</v>
      </c>
      <c r="P21" s="370"/>
      <c r="Q21" s="370"/>
      <c r="R21" s="370"/>
      <c r="S21" s="370"/>
      <c r="T21" s="370"/>
      <c r="U21" s="370"/>
      <c r="V21" s="370">
        <v>189</v>
      </c>
      <c r="W21" s="370"/>
      <c r="X21" s="370"/>
      <c r="Y21" s="370"/>
      <c r="Z21" s="370"/>
      <c r="AA21" s="370"/>
      <c r="AB21" s="370"/>
      <c r="AC21" s="370">
        <v>141</v>
      </c>
      <c r="AD21" s="370"/>
      <c r="AE21" s="370"/>
      <c r="AF21" s="370"/>
      <c r="AG21" s="370"/>
      <c r="AH21" s="370"/>
      <c r="AI21" s="370"/>
      <c r="AJ21" s="370">
        <v>606</v>
      </c>
      <c r="AK21" s="370"/>
      <c r="AL21" s="370"/>
      <c r="AM21" s="370"/>
      <c r="AN21" s="370"/>
      <c r="AO21" s="370"/>
      <c r="AP21" s="370"/>
      <c r="AQ21" s="370">
        <v>5</v>
      </c>
      <c r="AR21" s="370"/>
      <c r="AS21" s="370"/>
      <c r="AT21" s="370"/>
      <c r="AU21" s="370"/>
      <c r="AV21" s="370"/>
      <c r="AW21" s="370"/>
      <c r="AX21" s="370">
        <v>20</v>
      </c>
      <c r="AY21" s="370"/>
      <c r="AZ21" s="370"/>
      <c r="BA21" s="370"/>
      <c r="BB21" s="370"/>
      <c r="BC21" s="370"/>
      <c r="BD21" s="417"/>
      <c r="BE21" s="672">
        <v>29</v>
      </c>
      <c r="BF21" s="588"/>
      <c r="BG21" s="588"/>
      <c r="BH21" s="588"/>
    </row>
    <row r="22" spans="1:61" s="7" customFormat="1" ht="19.5" customHeight="1">
      <c r="A22" s="370">
        <v>881</v>
      </c>
      <c r="B22" s="370"/>
      <c r="C22" s="370"/>
      <c r="D22" s="370"/>
      <c r="E22" s="370"/>
      <c r="F22" s="370"/>
      <c r="G22" s="370"/>
      <c r="H22" s="370">
        <v>263</v>
      </c>
      <c r="I22" s="370"/>
      <c r="J22" s="370"/>
      <c r="K22" s="370"/>
      <c r="L22" s="370"/>
      <c r="M22" s="370"/>
      <c r="N22" s="370"/>
      <c r="O22" s="370">
        <v>1762</v>
      </c>
      <c r="P22" s="370"/>
      <c r="Q22" s="370"/>
      <c r="R22" s="370"/>
      <c r="S22" s="370"/>
      <c r="T22" s="370"/>
      <c r="U22" s="370"/>
      <c r="V22" s="370">
        <v>199</v>
      </c>
      <c r="W22" s="370"/>
      <c r="X22" s="370"/>
      <c r="Y22" s="370"/>
      <c r="Z22" s="370"/>
      <c r="AA22" s="370"/>
      <c r="AB22" s="370"/>
      <c r="AC22" s="370">
        <v>159</v>
      </c>
      <c r="AD22" s="370"/>
      <c r="AE22" s="370"/>
      <c r="AF22" s="370"/>
      <c r="AG22" s="370"/>
      <c r="AH22" s="370"/>
      <c r="AI22" s="370"/>
      <c r="AJ22" s="370">
        <v>598</v>
      </c>
      <c r="AK22" s="370"/>
      <c r="AL22" s="370"/>
      <c r="AM22" s="370"/>
      <c r="AN22" s="370"/>
      <c r="AO22" s="370"/>
      <c r="AP22" s="370"/>
      <c r="AQ22" s="370">
        <v>7</v>
      </c>
      <c r="AR22" s="370"/>
      <c r="AS22" s="370"/>
      <c r="AT22" s="370"/>
      <c r="AU22" s="370"/>
      <c r="AV22" s="370"/>
      <c r="AW22" s="370"/>
      <c r="AX22" s="370">
        <v>17</v>
      </c>
      <c r="AY22" s="370"/>
      <c r="AZ22" s="370"/>
      <c r="BA22" s="370"/>
      <c r="BB22" s="370"/>
      <c r="BC22" s="370"/>
      <c r="BD22" s="370"/>
      <c r="BE22" s="672">
        <v>30</v>
      </c>
      <c r="BF22" s="588"/>
      <c r="BG22" s="588"/>
      <c r="BH22" s="588"/>
    </row>
    <row r="23" spans="1:61" s="7" customFormat="1" ht="19.5" customHeight="1">
      <c r="A23" s="407">
        <v>907</v>
      </c>
      <c r="B23" s="407"/>
      <c r="C23" s="407"/>
      <c r="D23" s="407"/>
      <c r="E23" s="407"/>
      <c r="F23" s="407"/>
      <c r="G23" s="407"/>
      <c r="H23" s="407">
        <v>248</v>
      </c>
      <c r="I23" s="407"/>
      <c r="J23" s="407"/>
      <c r="K23" s="407"/>
      <c r="L23" s="407"/>
      <c r="M23" s="407"/>
      <c r="N23" s="407"/>
      <c r="O23" s="407">
        <v>1775</v>
      </c>
      <c r="P23" s="407"/>
      <c r="Q23" s="407"/>
      <c r="R23" s="407"/>
      <c r="S23" s="407"/>
      <c r="T23" s="407"/>
      <c r="U23" s="407"/>
      <c r="V23" s="407">
        <v>196</v>
      </c>
      <c r="W23" s="407"/>
      <c r="X23" s="407"/>
      <c r="Y23" s="407"/>
      <c r="Z23" s="407"/>
      <c r="AA23" s="407"/>
      <c r="AB23" s="407"/>
      <c r="AC23" s="407">
        <v>196</v>
      </c>
      <c r="AD23" s="407"/>
      <c r="AE23" s="407"/>
      <c r="AF23" s="407"/>
      <c r="AG23" s="407"/>
      <c r="AH23" s="407"/>
      <c r="AI23" s="407"/>
      <c r="AJ23" s="407">
        <v>602</v>
      </c>
      <c r="AK23" s="407"/>
      <c r="AL23" s="407"/>
      <c r="AM23" s="407"/>
      <c r="AN23" s="407"/>
      <c r="AO23" s="407"/>
      <c r="AP23" s="407"/>
      <c r="AQ23" s="407">
        <v>1</v>
      </c>
      <c r="AR23" s="407"/>
      <c r="AS23" s="407"/>
      <c r="AT23" s="407"/>
      <c r="AU23" s="407"/>
      <c r="AV23" s="407"/>
      <c r="AW23" s="407"/>
      <c r="AX23" s="407">
        <v>14</v>
      </c>
      <c r="AY23" s="407"/>
      <c r="AZ23" s="407"/>
      <c r="BA23" s="407"/>
      <c r="BB23" s="407"/>
      <c r="BC23" s="407"/>
      <c r="BD23" s="422"/>
      <c r="BE23" s="675" t="s">
        <v>671</v>
      </c>
      <c r="BF23" s="590"/>
      <c r="BG23" s="590"/>
      <c r="BH23" s="590"/>
    </row>
    <row r="24" spans="1:61" s="4" customFormat="1" ht="9.6">
      <c r="B24" s="88"/>
      <c r="C24" s="88"/>
      <c r="D24" s="88"/>
      <c r="E24" s="88"/>
      <c r="F24" s="88"/>
      <c r="G24" s="88"/>
      <c r="H24" s="88"/>
      <c r="I24" s="88"/>
      <c r="J24" s="88"/>
      <c r="O24" s="88"/>
      <c r="P24" s="88"/>
      <c r="Q24" s="88"/>
      <c r="R24" s="88"/>
      <c r="S24" s="88"/>
      <c r="T24" s="88"/>
      <c r="U24" s="88"/>
      <c r="V24" s="88"/>
      <c r="W24" s="88"/>
    </row>
    <row r="25" spans="1:61" s="4" customFormat="1" ht="9.6"/>
    <row r="26" spans="1:61" s="4" customFormat="1" ht="9.6"/>
    <row r="27" spans="1:61" s="62" customFormat="1" ht="19.2">
      <c r="A27" s="668" t="s">
        <v>786</v>
      </c>
      <c r="B27" s="668"/>
      <c r="C27" s="668"/>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row>
    <row r="28" spans="1:61" s="4" customFormat="1" ht="9.6">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row>
    <row r="29" spans="1:61" s="4" customFormat="1" ht="9.6">
      <c r="A29" s="4" t="s">
        <v>27</v>
      </c>
    </row>
    <row r="30" spans="1:61" s="4" customFormat="1" ht="9.6"/>
    <row r="31" spans="1:61" s="7" customFormat="1" ht="18" customHeight="1">
      <c r="A31" s="696" t="s">
        <v>187</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395" t="s">
        <v>787</v>
      </c>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7"/>
      <c r="BE31" s="661" t="s">
        <v>103</v>
      </c>
      <c r="BF31" s="661"/>
      <c r="BG31" s="661"/>
      <c r="BH31" s="580"/>
    </row>
    <row r="32" spans="1:61" s="7" customFormat="1" ht="18" customHeight="1">
      <c r="A32" s="426"/>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398"/>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400"/>
      <c r="BE32" s="427"/>
      <c r="BF32" s="427"/>
      <c r="BG32" s="427"/>
      <c r="BH32" s="586"/>
    </row>
    <row r="33" spans="1:60" s="7" customFormat="1" ht="18" customHeight="1">
      <c r="A33" s="587" t="s">
        <v>8</v>
      </c>
      <c r="B33" s="587"/>
      <c r="C33" s="587"/>
      <c r="D33" s="587"/>
      <c r="E33" s="587"/>
      <c r="F33" s="587"/>
      <c r="G33" s="587"/>
      <c r="H33" s="587"/>
      <c r="I33" s="587"/>
      <c r="J33" s="426"/>
      <c r="K33" s="697" t="s">
        <v>5</v>
      </c>
      <c r="L33" s="697"/>
      <c r="M33" s="697"/>
      <c r="N33" s="697"/>
      <c r="O33" s="697"/>
      <c r="P33" s="697"/>
      <c r="Q33" s="697"/>
      <c r="R33" s="697"/>
      <c r="S33" s="697"/>
      <c r="T33" s="697" t="s">
        <v>6</v>
      </c>
      <c r="U33" s="697"/>
      <c r="V33" s="697"/>
      <c r="W33" s="697"/>
      <c r="X33" s="697"/>
      <c r="Y33" s="697"/>
      <c r="Z33" s="697"/>
      <c r="AA33" s="697"/>
      <c r="AB33" s="697"/>
      <c r="AC33" s="586" t="s">
        <v>8</v>
      </c>
      <c r="AD33" s="587"/>
      <c r="AE33" s="587"/>
      <c r="AF33" s="587"/>
      <c r="AG33" s="587"/>
      <c r="AH33" s="587"/>
      <c r="AI33" s="587"/>
      <c r="AJ33" s="587"/>
      <c r="AK33" s="587"/>
      <c r="AL33" s="426"/>
      <c r="AM33" s="697" t="s">
        <v>5</v>
      </c>
      <c r="AN33" s="697"/>
      <c r="AO33" s="697"/>
      <c r="AP33" s="697"/>
      <c r="AQ33" s="697"/>
      <c r="AR33" s="697"/>
      <c r="AS33" s="697"/>
      <c r="AT33" s="697"/>
      <c r="AU33" s="697"/>
      <c r="AV33" s="697" t="s">
        <v>6</v>
      </c>
      <c r="AW33" s="697"/>
      <c r="AX33" s="697"/>
      <c r="AY33" s="697"/>
      <c r="AZ33" s="697"/>
      <c r="BA33" s="697"/>
      <c r="BB33" s="697"/>
      <c r="BC33" s="697"/>
      <c r="BD33" s="697"/>
      <c r="BE33" s="427"/>
      <c r="BF33" s="427"/>
      <c r="BG33" s="427"/>
      <c r="BH33" s="586"/>
    </row>
    <row r="34" spans="1:60" s="7" customFormat="1" ht="19.5" customHeight="1">
      <c r="A34" s="698">
        <v>56</v>
      </c>
      <c r="B34" s="698"/>
      <c r="C34" s="698"/>
      <c r="D34" s="698"/>
      <c r="E34" s="698"/>
      <c r="F34" s="698"/>
      <c r="G34" s="698"/>
      <c r="H34" s="698"/>
      <c r="I34" s="698"/>
      <c r="J34" s="698"/>
      <c r="K34" s="698">
        <v>31</v>
      </c>
      <c r="L34" s="698"/>
      <c r="M34" s="698"/>
      <c r="N34" s="698"/>
      <c r="O34" s="698"/>
      <c r="P34" s="698"/>
      <c r="Q34" s="698"/>
      <c r="R34" s="698"/>
      <c r="S34" s="698"/>
      <c r="T34" s="698">
        <v>25</v>
      </c>
      <c r="U34" s="698"/>
      <c r="V34" s="698"/>
      <c r="W34" s="698"/>
      <c r="X34" s="698"/>
      <c r="Y34" s="698"/>
      <c r="Z34" s="698"/>
      <c r="AA34" s="698"/>
      <c r="AB34" s="698"/>
      <c r="AC34" s="698">
        <v>908</v>
      </c>
      <c r="AD34" s="698"/>
      <c r="AE34" s="698"/>
      <c r="AF34" s="698"/>
      <c r="AG34" s="698"/>
      <c r="AH34" s="698"/>
      <c r="AI34" s="698"/>
      <c r="AJ34" s="698"/>
      <c r="AK34" s="698"/>
      <c r="AL34" s="698"/>
      <c r="AM34" s="698">
        <v>662</v>
      </c>
      <c r="AN34" s="698"/>
      <c r="AO34" s="698"/>
      <c r="AP34" s="698"/>
      <c r="AQ34" s="698"/>
      <c r="AR34" s="698"/>
      <c r="AS34" s="698"/>
      <c r="AT34" s="698"/>
      <c r="AU34" s="698"/>
      <c r="AV34" s="698">
        <v>246</v>
      </c>
      <c r="AW34" s="698"/>
      <c r="AX34" s="698"/>
      <c r="AY34" s="698"/>
      <c r="AZ34" s="698"/>
      <c r="BA34" s="698"/>
      <c r="BB34" s="698"/>
      <c r="BC34" s="698"/>
      <c r="BD34" s="699"/>
      <c r="BE34" s="660">
        <v>27</v>
      </c>
      <c r="BF34" s="660"/>
      <c r="BG34" s="660"/>
      <c r="BH34" s="660"/>
    </row>
    <row r="35" spans="1:60" s="337" customFormat="1" ht="19.5" customHeight="1">
      <c r="A35" s="698">
        <v>58</v>
      </c>
      <c r="B35" s="698"/>
      <c r="C35" s="698"/>
      <c r="D35" s="698"/>
      <c r="E35" s="698"/>
      <c r="F35" s="698"/>
      <c r="G35" s="698"/>
      <c r="H35" s="698"/>
      <c r="I35" s="698"/>
      <c r="J35" s="698"/>
      <c r="K35" s="698">
        <v>29</v>
      </c>
      <c r="L35" s="698"/>
      <c r="M35" s="698"/>
      <c r="N35" s="698"/>
      <c r="O35" s="698"/>
      <c r="P35" s="698"/>
      <c r="Q35" s="698"/>
      <c r="R35" s="698"/>
      <c r="S35" s="698"/>
      <c r="T35" s="698">
        <v>29</v>
      </c>
      <c r="U35" s="698"/>
      <c r="V35" s="698"/>
      <c r="W35" s="698"/>
      <c r="X35" s="698"/>
      <c r="Y35" s="698"/>
      <c r="Z35" s="698"/>
      <c r="AA35" s="698"/>
      <c r="AB35" s="698"/>
      <c r="AC35" s="698">
        <v>905</v>
      </c>
      <c r="AD35" s="698"/>
      <c r="AE35" s="698"/>
      <c r="AF35" s="698"/>
      <c r="AG35" s="698"/>
      <c r="AH35" s="698"/>
      <c r="AI35" s="698"/>
      <c r="AJ35" s="698"/>
      <c r="AK35" s="698"/>
      <c r="AL35" s="698"/>
      <c r="AM35" s="698">
        <v>661</v>
      </c>
      <c r="AN35" s="698"/>
      <c r="AO35" s="698"/>
      <c r="AP35" s="698"/>
      <c r="AQ35" s="698"/>
      <c r="AR35" s="698"/>
      <c r="AS35" s="698"/>
      <c r="AT35" s="698"/>
      <c r="AU35" s="698"/>
      <c r="AV35" s="698">
        <v>244</v>
      </c>
      <c r="AW35" s="698"/>
      <c r="AX35" s="698"/>
      <c r="AY35" s="698"/>
      <c r="AZ35" s="698"/>
      <c r="BA35" s="698"/>
      <c r="BB35" s="698"/>
      <c r="BC35" s="698"/>
      <c r="BD35" s="698"/>
      <c r="BE35" s="673">
        <v>28</v>
      </c>
      <c r="BF35" s="660"/>
      <c r="BG35" s="660"/>
      <c r="BH35" s="660"/>
    </row>
    <row r="36" spans="1:60" s="337" customFormat="1" ht="19.5" customHeight="1">
      <c r="A36" s="698">
        <v>57</v>
      </c>
      <c r="B36" s="698"/>
      <c r="C36" s="698"/>
      <c r="D36" s="698"/>
      <c r="E36" s="698"/>
      <c r="F36" s="698"/>
      <c r="G36" s="698"/>
      <c r="H36" s="698"/>
      <c r="I36" s="698"/>
      <c r="J36" s="698"/>
      <c r="K36" s="698">
        <v>30</v>
      </c>
      <c r="L36" s="698"/>
      <c r="M36" s="698"/>
      <c r="N36" s="698"/>
      <c r="O36" s="698"/>
      <c r="P36" s="698"/>
      <c r="Q36" s="698"/>
      <c r="R36" s="698"/>
      <c r="S36" s="698"/>
      <c r="T36" s="698">
        <v>27</v>
      </c>
      <c r="U36" s="698"/>
      <c r="V36" s="698"/>
      <c r="W36" s="698"/>
      <c r="X36" s="698"/>
      <c r="Y36" s="698"/>
      <c r="Z36" s="698"/>
      <c r="AA36" s="698"/>
      <c r="AB36" s="698"/>
      <c r="AC36" s="698">
        <v>903</v>
      </c>
      <c r="AD36" s="698"/>
      <c r="AE36" s="698"/>
      <c r="AF36" s="698"/>
      <c r="AG36" s="698"/>
      <c r="AH36" s="698"/>
      <c r="AI36" s="698"/>
      <c r="AJ36" s="698"/>
      <c r="AK36" s="698"/>
      <c r="AL36" s="698"/>
      <c r="AM36" s="698">
        <v>649</v>
      </c>
      <c r="AN36" s="698"/>
      <c r="AO36" s="698"/>
      <c r="AP36" s="698"/>
      <c r="AQ36" s="698"/>
      <c r="AR36" s="698"/>
      <c r="AS36" s="698"/>
      <c r="AT36" s="698"/>
      <c r="AU36" s="698"/>
      <c r="AV36" s="698">
        <v>254</v>
      </c>
      <c r="AW36" s="698"/>
      <c r="AX36" s="698"/>
      <c r="AY36" s="698"/>
      <c r="AZ36" s="698"/>
      <c r="BA36" s="698"/>
      <c r="BB36" s="698"/>
      <c r="BC36" s="698"/>
      <c r="BD36" s="699"/>
      <c r="BE36" s="673">
        <v>29</v>
      </c>
      <c r="BF36" s="660"/>
      <c r="BG36" s="660"/>
      <c r="BH36" s="660"/>
    </row>
    <row r="37" spans="1:60" s="337" customFormat="1" ht="19.5" customHeight="1">
      <c r="A37" s="698">
        <v>54</v>
      </c>
      <c r="B37" s="698"/>
      <c r="C37" s="698"/>
      <c r="D37" s="698"/>
      <c r="E37" s="698"/>
      <c r="F37" s="698"/>
      <c r="G37" s="698"/>
      <c r="H37" s="698"/>
      <c r="I37" s="698"/>
      <c r="J37" s="698"/>
      <c r="K37" s="698">
        <v>31</v>
      </c>
      <c r="L37" s="698"/>
      <c r="M37" s="698"/>
      <c r="N37" s="698"/>
      <c r="O37" s="698"/>
      <c r="P37" s="698"/>
      <c r="Q37" s="698"/>
      <c r="R37" s="698"/>
      <c r="S37" s="698"/>
      <c r="T37" s="698">
        <v>23</v>
      </c>
      <c r="U37" s="698"/>
      <c r="V37" s="698"/>
      <c r="W37" s="698"/>
      <c r="X37" s="698"/>
      <c r="Y37" s="698"/>
      <c r="Z37" s="698"/>
      <c r="AA37" s="698"/>
      <c r="AB37" s="698"/>
      <c r="AC37" s="698">
        <v>912</v>
      </c>
      <c r="AD37" s="698"/>
      <c r="AE37" s="698"/>
      <c r="AF37" s="698"/>
      <c r="AG37" s="698"/>
      <c r="AH37" s="698"/>
      <c r="AI37" s="698"/>
      <c r="AJ37" s="698"/>
      <c r="AK37" s="698"/>
      <c r="AL37" s="698"/>
      <c r="AM37" s="698">
        <v>655</v>
      </c>
      <c r="AN37" s="698"/>
      <c r="AO37" s="698"/>
      <c r="AP37" s="698"/>
      <c r="AQ37" s="698"/>
      <c r="AR37" s="698"/>
      <c r="AS37" s="698"/>
      <c r="AT37" s="698"/>
      <c r="AU37" s="698"/>
      <c r="AV37" s="698">
        <v>257</v>
      </c>
      <c r="AW37" s="698"/>
      <c r="AX37" s="698"/>
      <c r="AY37" s="698"/>
      <c r="AZ37" s="698"/>
      <c r="BA37" s="698"/>
      <c r="BB37" s="698"/>
      <c r="BC37" s="698"/>
      <c r="BD37" s="698"/>
      <c r="BE37" s="673">
        <v>30</v>
      </c>
      <c r="BF37" s="660"/>
      <c r="BG37" s="660"/>
      <c r="BH37" s="660"/>
    </row>
    <row r="38" spans="1:60" s="337" customFormat="1" ht="19.5" customHeight="1">
      <c r="A38" s="703">
        <v>56</v>
      </c>
      <c r="B38" s="703"/>
      <c r="C38" s="703"/>
      <c r="D38" s="703"/>
      <c r="E38" s="703"/>
      <c r="F38" s="703"/>
      <c r="G38" s="703"/>
      <c r="H38" s="703"/>
      <c r="I38" s="703"/>
      <c r="J38" s="703"/>
      <c r="K38" s="703">
        <v>28</v>
      </c>
      <c r="L38" s="703"/>
      <c r="M38" s="703"/>
      <c r="N38" s="703"/>
      <c r="O38" s="703"/>
      <c r="P38" s="703"/>
      <c r="Q38" s="703"/>
      <c r="R38" s="703"/>
      <c r="S38" s="703"/>
      <c r="T38" s="703">
        <v>28</v>
      </c>
      <c r="U38" s="703"/>
      <c r="V38" s="703"/>
      <c r="W38" s="703"/>
      <c r="X38" s="703"/>
      <c r="Y38" s="703"/>
      <c r="Z38" s="703"/>
      <c r="AA38" s="703"/>
      <c r="AB38" s="703"/>
      <c r="AC38" s="703">
        <v>906</v>
      </c>
      <c r="AD38" s="703"/>
      <c r="AE38" s="703"/>
      <c r="AF38" s="703"/>
      <c r="AG38" s="703"/>
      <c r="AH38" s="703"/>
      <c r="AI38" s="703"/>
      <c r="AJ38" s="703"/>
      <c r="AK38" s="703"/>
      <c r="AL38" s="703"/>
      <c r="AM38" s="703">
        <v>653</v>
      </c>
      <c r="AN38" s="703"/>
      <c r="AO38" s="703"/>
      <c r="AP38" s="703"/>
      <c r="AQ38" s="703"/>
      <c r="AR38" s="703"/>
      <c r="AS38" s="703"/>
      <c r="AT38" s="703"/>
      <c r="AU38" s="703"/>
      <c r="AV38" s="703">
        <v>253</v>
      </c>
      <c r="AW38" s="703"/>
      <c r="AX38" s="703"/>
      <c r="AY38" s="703"/>
      <c r="AZ38" s="703"/>
      <c r="BA38" s="703"/>
      <c r="BB38" s="703"/>
      <c r="BC38" s="703"/>
      <c r="BD38" s="703"/>
      <c r="BE38" s="674" t="s">
        <v>671</v>
      </c>
      <c r="BF38" s="658"/>
      <c r="BG38" s="658"/>
      <c r="BH38" s="658"/>
    </row>
    <row r="39" spans="1:60" s="17" customFormat="1" ht="9.6"/>
    <row r="40" spans="1:60" ht="11.25" customHeight="1"/>
    <row r="41" spans="1:60" s="63" customFormat="1" ht="19.2">
      <c r="A41" s="668" t="s">
        <v>786</v>
      </c>
      <c r="B41" s="668"/>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row>
    <row r="42" spans="1:60" s="63" customFormat="1" ht="10.5" customHeight="1">
      <c r="A42" s="62"/>
    </row>
    <row r="43" spans="1:60" s="4" customFormat="1" ht="9.6">
      <c r="A43" s="4" t="s">
        <v>27</v>
      </c>
    </row>
    <row r="44" spans="1:60" s="4" customFormat="1" ht="9.6">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60" ht="18" customHeight="1">
      <c r="A45" s="687" t="s">
        <v>175</v>
      </c>
      <c r="B45" s="687"/>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700"/>
      <c r="AC45" s="583" t="s">
        <v>788</v>
      </c>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5"/>
      <c r="BE45" s="661" t="s">
        <v>103</v>
      </c>
      <c r="BF45" s="661"/>
      <c r="BG45" s="661"/>
      <c r="BH45" s="580"/>
    </row>
    <row r="46" spans="1:60" ht="18" customHeight="1">
      <c r="A46" s="701"/>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2"/>
      <c r="AC46" s="398"/>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400"/>
      <c r="BE46" s="427"/>
      <c r="BF46" s="427"/>
      <c r="BG46" s="427"/>
      <c r="BH46" s="586"/>
    </row>
    <row r="47" spans="1:60" ht="18" customHeight="1">
      <c r="A47" s="587" t="s">
        <v>8</v>
      </c>
      <c r="B47" s="587"/>
      <c r="C47" s="587"/>
      <c r="D47" s="587"/>
      <c r="E47" s="587"/>
      <c r="F47" s="587"/>
      <c r="G47" s="587"/>
      <c r="H47" s="587"/>
      <c r="I47" s="587"/>
      <c r="J47" s="426"/>
      <c r="K47" s="697" t="s">
        <v>5</v>
      </c>
      <c r="L47" s="697"/>
      <c r="M47" s="697"/>
      <c r="N47" s="697"/>
      <c r="O47" s="697"/>
      <c r="P47" s="697"/>
      <c r="Q47" s="697"/>
      <c r="R47" s="697"/>
      <c r="S47" s="697"/>
      <c r="T47" s="697" t="s">
        <v>6</v>
      </c>
      <c r="U47" s="697"/>
      <c r="V47" s="697"/>
      <c r="W47" s="697"/>
      <c r="X47" s="697"/>
      <c r="Y47" s="697"/>
      <c r="Z47" s="697"/>
      <c r="AA47" s="697"/>
      <c r="AB47" s="697"/>
      <c r="AC47" s="586" t="s">
        <v>8</v>
      </c>
      <c r="AD47" s="587"/>
      <c r="AE47" s="587"/>
      <c r="AF47" s="587"/>
      <c r="AG47" s="587"/>
      <c r="AH47" s="587"/>
      <c r="AI47" s="587"/>
      <c r="AJ47" s="587"/>
      <c r="AK47" s="587"/>
      <c r="AL47" s="426"/>
      <c r="AM47" s="683" t="s">
        <v>5</v>
      </c>
      <c r="AN47" s="684"/>
      <c r="AO47" s="684"/>
      <c r="AP47" s="684"/>
      <c r="AQ47" s="684"/>
      <c r="AR47" s="684"/>
      <c r="AS47" s="684"/>
      <c r="AT47" s="684"/>
      <c r="AU47" s="685"/>
      <c r="AV47" s="683" t="s">
        <v>6</v>
      </c>
      <c r="AW47" s="684"/>
      <c r="AX47" s="684"/>
      <c r="AY47" s="684"/>
      <c r="AZ47" s="684"/>
      <c r="BA47" s="684"/>
      <c r="BB47" s="684"/>
      <c r="BC47" s="684"/>
      <c r="BD47" s="685"/>
      <c r="BE47" s="427"/>
      <c r="BF47" s="427"/>
      <c r="BG47" s="427"/>
      <c r="BH47" s="586"/>
    </row>
    <row r="48" spans="1:60" ht="20.100000000000001" customHeight="1">
      <c r="A48" s="370">
        <v>29</v>
      </c>
      <c r="B48" s="370"/>
      <c r="C48" s="370"/>
      <c r="D48" s="370"/>
      <c r="E48" s="370"/>
      <c r="F48" s="370"/>
      <c r="G48" s="370"/>
      <c r="H48" s="370"/>
      <c r="I48" s="370"/>
      <c r="J48" s="370"/>
      <c r="K48" s="698">
        <v>12</v>
      </c>
      <c r="L48" s="698"/>
      <c r="M48" s="698"/>
      <c r="N48" s="698"/>
      <c r="O48" s="698"/>
      <c r="P48" s="698"/>
      <c r="Q48" s="698"/>
      <c r="R48" s="698"/>
      <c r="S48" s="698"/>
      <c r="T48" s="698">
        <v>17</v>
      </c>
      <c r="U48" s="698"/>
      <c r="V48" s="698"/>
      <c r="W48" s="698"/>
      <c r="X48" s="698"/>
      <c r="Y48" s="698"/>
      <c r="Z48" s="698"/>
      <c r="AA48" s="698"/>
      <c r="AB48" s="698"/>
      <c r="AC48" s="370">
        <v>1350</v>
      </c>
      <c r="AD48" s="370"/>
      <c r="AE48" s="370"/>
      <c r="AF48" s="370"/>
      <c r="AG48" s="370"/>
      <c r="AH48" s="370"/>
      <c r="AI48" s="370"/>
      <c r="AJ48" s="370"/>
      <c r="AK48" s="370"/>
      <c r="AL48" s="370"/>
      <c r="AM48" s="370">
        <v>357</v>
      </c>
      <c r="AN48" s="370"/>
      <c r="AO48" s="370"/>
      <c r="AP48" s="370"/>
      <c r="AQ48" s="370"/>
      <c r="AR48" s="370"/>
      <c r="AS48" s="370"/>
      <c r="AT48" s="370"/>
      <c r="AU48" s="370"/>
      <c r="AV48" s="370">
        <v>993</v>
      </c>
      <c r="AW48" s="370"/>
      <c r="AX48" s="370"/>
      <c r="AY48" s="370"/>
      <c r="AZ48" s="370"/>
      <c r="BA48" s="370"/>
      <c r="BB48" s="370"/>
      <c r="BC48" s="370"/>
      <c r="BD48" s="417"/>
      <c r="BE48" s="660">
        <v>27</v>
      </c>
      <c r="BF48" s="660"/>
      <c r="BG48" s="660"/>
      <c r="BH48" s="660"/>
    </row>
    <row r="49" spans="1:60" s="94" customFormat="1" ht="20.100000000000001" customHeight="1">
      <c r="A49" s="370">
        <v>33</v>
      </c>
      <c r="B49" s="370"/>
      <c r="C49" s="370"/>
      <c r="D49" s="370"/>
      <c r="E49" s="370"/>
      <c r="F49" s="370"/>
      <c r="G49" s="370"/>
      <c r="H49" s="370"/>
      <c r="I49" s="370"/>
      <c r="J49" s="370"/>
      <c r="K49" s="698">
        <v>14</v>
      </c>
      <c r="L49" s="698"/>
      <c r="M49" s="698"/>
      <c r="N49" s="698"/>
      <c r="O49" s="698"/>
      <c r="P49" s="698"/>
      <c r="Q49" s="698"/>
      <c r="R49" s="698"/>
      <c r="S49" s="698"/>
      <c r="T49" s="698">
        <v>19</v>
      </c>
      <c r="U49" s="698"/>
      <c r="V49" s="698"/>
      <c r="W49" s="698"/>
      <c r="X49" s="698"/>
      <c r="Y49" s="698"/>
      <c r="Z49" s="698"/>
      <c r="AA49" s="698"/>
      <c r="AB49" s="698"/>
      <c r="AC49" s="370">
        <v>1579</v>
      </c>
      <c r="AD49" s="370"/>
      <c r="AE49" s="370"/>
      <c r="AF49" s="370"/>
      <c r="AG49" s="370"/>
      <c r="AH49" s="370"/>
      <c r="AI49" s="370"/>
      <c r="AJ49" s="370"/>
      <c r="AK49" s="370"/>
      <c r="AL49" s="370"/>
      <c r="AM49" s="370">
        <v>514</v>
      </c>
      <c r="AN49" s="370"/>
      <c r="AO49" s="370"/>
      <c r="AP49" s="370"/>
      <c r="AQ49" s="370"/>
      <c r="AR49" s="370"/>
      <c r="AS49" s="370"/>
      <c r="AT49" s="370"/>
      <c r="AU49" s="370"/>
      <c r="AV49" s="370">
        <v>1065</v>
      </c>
      <c r="AW49" s="370"/>
      <c r="AX49" s="370"/>
      <c r="AY49" s="370"/>
      <c r="AZ49" s="370"/>
      <c r="BA49" s="370"/>
      <c r="BB49" s="370"/>
      <c r="BC49" s="370"/>
      <c r="BD49" s="417"/>
      <c r="BE49" s="673">
        <v>28</v>
      </c>
      <c r="BF49" s="660"/>
      <c r="BG49" s="660"/>
      <c r="BH49" s="660"/>
    </row>
    <row r="50" spans="1:60" s="94" customFormat="1" ht="20.100000000000001" customHeight="1">
      <c r="A50" s="370">
        <v>36</v>
      </c>
      <c r="B50" s="370"/>
      <c r="C50" s="370"/>
      <c r="D50" s="370"/>
      <c r="E50" s="370"/>
      <c r="F50" s="370"/>
      <c r="G50" s="370"/>
      <c r="H50" s="370"/>
      <c r="I50" s="370"/>
      <c r="J50" s="370"/>
      <c r="K50" s="698">
        <v>15</v>
      </c>
      <c r="L50" s="698"/>
      <c r="M50" s="698"/>
      <c r="N50" s="698"/>
      <c r="O50" s="698"/>
      <c r="P50" s="698"/>
      <c r="Q50" s="698"/>
      <c r="R50" s="698"/>
      <c r="S50" s="698"/>
      <c r="T50" s="698">
        <v>21</v>
      </c>
      <c r="U50" s="698"/>
      <c r="V50" s="698"/>
      <c r="W50" s="698"/>
      <c r="X50" s="698"/>
      <c r="Y50" s="698"/>
      <c r="Z50" s="698"/>
      <c r="AA50" s="698"/>
      <c r="AB50" s="698"/>
      <c r="AC50" s="370">
        <v>1647</v>
      </c>
      <c r="AD50" s="370"/>
      <c r="AE50" s="370"/>
      <c r="AF50" s="370"/>
      <c r="AG50" s="370"/>
      <c r="AH50" s="370"/>
      <c r="AI50" s="370"/>
      <c r="AJ50" s="370"/>
      <c r="AK50" s="370"/>
      <c r="AL50" s="370"/>
      <c r="AM50" s="370">
        <v>557</v>
      </c>
      <c r="AN50" s="370"/>
      <c r="AO50" s="370"/>
      <c r="AP50" s="370"/>
      <c r="AQ50" s="370"/>
      <c r="AR50" s="370"/>
      <c r="AS50" s="370"/>
      <c r="AT50" s="370"/>
      <c r="AU50" s="370"/>
      <c r="AV50" s="370">
        <v>1090</v>
      </c>
      <c r="AW50" s="370"/>
      <c r="AX50" s="370"/>
      <c r="AY50" s="370"/>
      <c r="AZ50" s="370"/>
      <c r="BA50" s="370"/>
      <c r="BB50" s="370"/>
      <c r="BC50" s="370"/>
      <c r="BD50" s="417"/>
      <c r="BE50" s="673">
        <v>29</v>
      </c>
      <c r="BF50" s="660"/>
      <c r="BG50" s="660"/>
      <c r="BH50" s="660"/>
    </row>
    <row r="51" spans="1:60" s="94" customFormat="1" ht="20.100000000000001" customHeight="1">
      <c r="A51" s="370">
        <v>35</v>
      </c>
      <c r="B51" s="370"/>
      <c r="C51" s="370"/>
      <c r="D51" s="370"/>
      <c r="E51" s="370"/>
      <c r="F51" s="370"/>
      <c r="G51" s="370"/>
      <c r="H51" s="370"/>
      <c r="I51" s="370"/>
      <c r="J51" s="370"/>
      <c r="K51" s="698">
        <v>18</v>
      </c>
      <c r="L51" s="698"/>
      <c r="M51" s="698"/>
      <c r="N51" s="698"/>
      <c r="O51" s="698"/>
      <c r="P51" s="698"/>
      <c r="Q51" s="698"/>
      <c r="R51" s="698"/>
      <c r="S51" s="698"/>
      <c r="T51" s="698">
        <v>17</v>
      </c>
      <c r="U51" s="698"/>
      <c r="V51" s="698"/>
      <c r="W51" s="698"/>
      <c r="X51" s="698"/>
      <c r="Y51" s="698"/>
      <c r="Z51" s="698"/>
      <c r="AA51" s="698"/>
      <c r="AB51" s="698"/>
      <c r="AC51" s="370">
        <v>1665</v>
      </c>
      <c r="AD51" s="370"/>
      <c r="AE51" s="370"/>
      <c r="AF51" s="370"/>
      <c r="AG51" s="370"/>
      <c r="AH51" s="370"/>
      <c r="AI51" s="370"/>
      <c r="AJ51" s="370"/>
      <c r="AK51" s="370"/>
      <c r="AL51" s="370"/>
      <c r="AM51" s="370">
        <v>558</v>
      </c>
      <c r="AN51" s="370"/>
      <c r="AO51" s="370"/>
      <c r="AP51" s="370"/>
      <c r="AQ51" s="370"/>
      <c r="AR51" s="370"/>
      <c r="AS51" s="370"/>
      <c r="AT51" s="370"/>
      <c r="AU51" s="370"/>
      <c r="AV51" s="370">
        <v>1107</v>
      </c>
      <c r="AW51" s="370"/>
      <c r="AX51" s="370"/>
      <c r="AY51" s="370"/>
      <c r="AZ51" s="370"/>
      <c r="BA51" s="370"/>
      <c r="BB51" s="370"/>
      <c r="BC51" s="370"/>
      <c r="BD51" s="370"/>
      <c r="BE51" s="673">
        <v>30</v>
      </c>
      <c r="BF51" s="660"/>
      <c r="BG51" s="660"/>
      <c r="BH51" s="660"/>
    </row>
    <row r="52" spans="1:60" s="94" customFormat="1" ht="20.100000000000001" customHeight="1">
      <c r="A52" s="407">
        <v>35</v>
      </c>
      <c r="B52" s="407"/>
      <c r="C52" s="407"/>
      <c r="D52" s="407"/>
      <c r="E52" s="407"/>
      <c r="F52" s="407"/>
      <c r="G52" s="407"/>
      <c r="H52" s="407"/>
      <c r="I52" s="407"/>
      <c r="J52" s="407"/>
      <c r="K52" s="703">
        <v>18</v>
      </c>
      <c r="L52" s="703"/>
      <c r="M52" s="703"/>
      <c r="N52" s="703"/>
      <c r="O52" s="703"/>
      <c r="P52" s="703"/>
      <c r="Q52" s="703"/>
      <c r="R52" s="703"/>
      <c r="S52" s="703"/>
      <c r="T52" s="703">
        <v>17</v>
      </c>
      <c r="U52" s="703"/>
      <c r="V52" s="703"/>
      <c r="W52" s="703"/>
      <c r="X52" s="703"/>
      <c r="Y52" s="703"/>
      <c r="Z52" s="703"/>
      <c r="AA52" s="703"/>
      <c r="AB52" s="703"/>
      <c r="AC52" s="407">
        <v>1591</v>
      </c>
      <c r="AD52" s="407"/>
      <c r="AE52" s="407"/>
      <c r="AF52" s="407"/>
      <c r="AG52" s="407"/>
      <c r="AH52" s="407"/>
      <c r="AI52" s="407"/>
      <c r="AJ52" s="407"/>
      <c r="AK52" s="407"/>
      <c r="AL52" s="407"/>
      <c r="AM52" s="407">
        <v>485</v>
      </c>
      <c r="AN52" s="407"/>
      <c r="AO52" s="407"/>
      <c r="AP52" s="407"/>
      <c r="AQ52" s="407"/>
      <c r="AR52" s="407"/>
      <c r="AS52" s="407"/>
      <c r="AT52" s="407"/>
      <c r="AU52" s="407"/>
      <c r="AV52" s="407">
        <v>1106</v>
      </c>
      <c r="AW52" s="407"/>
      <c r="AX52" s="407"/>
      <c r="AY52" s="407"/>
      <c r="AZ52" s="407"/>
      <c r="BA52" s="407"/>
      <c r="BB52" s="407"/>
      <c r="BC52" s="407"/>
      <c r="BD52" s="422"/>
      <c r="BE52" s="674" t="s">
        <v>671</v>
      </c>
      <c r="BF52" s="658"/>
      <c r="BG52" s="658"/>
      <c r="BH52" s="658"/>
    </row>
    <row r="53" spans="1:60" s="4" customFormat="1" ht="9.6">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row>
    <row r="54" spans="1:60" s="4" customFormat="1" ht="9.6">
      <c r="I54" s="36"/>
      <c r="J54" s="36"/>
      <c r="K54" s="36"/>
      <c r="L54" s="36"/>
      <c r="M54" s="36"/>
      <c r="N54" s="36"/>
      <c r="O54" s="36"/>
      <c r="P54" s="36"/>
      <c r="Q54" s="36"/>
      <c r="R54" s="36"/>
    </row>
  </sheetData>
  <mergeCells count="212">
    <mergeCell ref="BE52:BH52"/>
    <mergeCell ref="A27:BH27"/>
    <mergeCell ref="A41:BH41"/>
    <mergeCell ref="A52:J52"/>
    <mergeCell ref="K52:S52"/>
    <mergeCell ref="T52:AB52"/>
    <mergeCell ref="AC52:AL52"/>
    <mergeCell ref="AM52:AU52"/>
    <mergeCell ref="AV52:BD52"/>
    <mergeCell ref="BE50:BH50"/>
    <mergeCell ref="A51:J51"/>
    <mergeCell ref="K51:S51"/>
    <mergeCell ref="T51:AB51"/>
    <mergeCell ref="AC51:AL51"/>
    <mergeCell ref="AM51:AU51"/>
    <mergeCell ref="AV51:BD51"/>
    <mergeCell ref="BE51:BH51"/>
    <mergeCell ref="A50:J50"/>
    <mergeCell ref="K50:S50"/>
    <mergeCell ref="T50:AB50"/>
    <mergeCell ref="AC50:AL50"/>
    <mergeCell ref="AM50:AU50"/>
    <mergeCell ref="AV50:BD50"/>
    <mergeCell ref="BE48:BH48"/>
    <mergeCell ref="A49:J49"/>
    <mergeCell ref="K49:S49"/>
    <mergeCell ref="T49:AB49"/>
    <mergeCell ref="AC49:AL49"/>
    <mergeCell ref="AM49:AU49"/>
    <mergeCell ref="AV49:BD49"/>
    <mergeCell ref="BE49:BH49"/>
    <mergeCell ref="A48:J48"/>
    <mergeCell ref="K48:S48"/>
    <mergeCell ref="T48:AB48"/>
    <mergeCell ref="AC48:AL48"/>
    <mergeCell ref="AM48:AU48"/>
    <mergeCell ref="AV48:BD48"/>
    <mergeCell ref="BE38:BH38"/>
    <mergeCell ref="A45:AB46"/>
    <mergeCell ref="AC45:BD46"/>
    <mergeCell ref="BE45:BH47"/>
    <mergeCell ref="A47:J47"/>
    <mergeCell ref="K47:S47"/>
    <mergeCell ref="T47:AB47"/>
    <mergeCell ref="AC47:AL47"/>
    <mergeCell ref="AM47:AU47"/>
    <mergeCell ref="AV47:BD47"/>
    <mergeCell ref="A38:J38"/>
    <mergeCell ref="K38:S38"/>
    <mergeCell ref="T38:AB38"/>
    <mergeCell ref="AC38:AL38"/>
    <mergeCell ref="AM38:AU38"/>
    <mergeCell ref="AV38:BD38"/>
    <mergeCell ref="BE36:BH36"/>
    <mergeCell ref="A37:J37"/>
    <mergeCell ref="K37:S37"/>
    <mergeCell ref="T37:AB37"/>
    <mergeCell ref="AC37:AL37"/>
    <mergeCell ref="AM37:AU37"/>
    <mergeCell ref="AV37:BD37"/>
    <mergeCell ref="BE37:BH37"/>
    <mergeCell ref="A36:J36"/>
    <mergeCell ref="K36:S36"/>
    <mergeCell ref="T36:AB36"/>
    <mergeCell ref="AC36:AL36"/>
    <mergeCell ref="AM36:AU36"/>
    <mergeCell ref="AV36:BD36"/>
    <mergeCell ref="BE34:BH34"/>
    <mergeCell ref="A35:J35"/>
    <mergeCell ref="K35:S35"/>
    <mergeCell ref="T35:AB35"/>
    <mergeCell ref="AC35:AL35"/>
    <mergeCell ref="AM35:AU35"/>
    <mergeCell ref="AV35:BD35"/>
    <mergeCell ref="BE35:BH35"/>
    <mergeCell ref="AM33:AU33"/>
    <mergeCell ref="AV33:BD33"/>
    <mergeCell ref="A34:J34"/>
    <mergeCell ref="K34:S34"/>
    <mergeCell ref="T34:AB34"/>
    <mergeCell ref="AC34:AL34"/>
    <mergeCell ref="AM34:AU34"/>
    <mergeCell ref="AV34:BD34"/>
    <mergeCell ref="AQ23:AW23"/>
    <mergeCell ref="AX23:BD23"/>
    <mergeCell ref="BE23:BH23"/>
    <mergeCell ref="A31:AB32"/>
    <mergeCell ref="AC31:BD32"/>
    <mergeCell ref="BE31:BH33"/>
    <mergeCell ref="A33:J33"/>
    <mergeCell ref="K33:S33"/>
    <mergeCell ref="T33:AB33"/>
    <mergeCell ref="AC33:AL33"/>
    <mergeCell ref="A23:G23"/>
    <mergeCell ref="H23:N23"/>
    <mergeCell ref="O23:U23"/>
    <mergeCell ref="V23:AB23"/>
    <mergeCell ref="AC23:AI23"/>
    <mergeCell ref="AJ23:AP23"/>
    <mergeCell ref="A22:G22"/>
    <mergeCell ref="H22:N22"/>
    <mergeCell ref="O22:U22"/>
    <mergeCell ref="V22:AB22"/>
    <mergeCell ref="AC22:AI22"/>
    <mergeCell ref="AJ22:AP22"/>
    <mergeCell ref="AQ22:AW22"/>
    <mergeCell ref="AX22:BD22"/>
    <mergeCell ref="BE22:BH22"/>
    <mergeCell ref="A21:G21"/>
    <mergeCell ref="H21:N21"/>
    <mergeCell ref="O21:U21"/>
    <mergeCell ref="V21:AB21"/>
    <mergeCell ref="AC21:AI21"/>
    <mergeCell ref="AJ21:AP21"/>
    <mergeCell ref="AQ21:AW21"/>
    <mergeCell ref="AX21:BD21"/>
    <mergeCell ref="BE21:BH21"/>
    <mergeCell ref="AX18:BD18"/>
    <mergeCell ref="AQ19:AW19"/>
    <mergeCell ref="AX19:BD19"/>
    <mergeCell ref="BE19:BH19"/>
    <mergeCell ref="A20:G20"/>
    <mergeCell ref="H20:N20"/>
    <mergeCell ref="O20:U20"/>
    <mergeCell ref="V20:AB20"/>
    <mergeCell ref="AC20:AI20"/>
    <mergeCell ref="AJ20:AP20"/>
    <mergeCell ref="AQ20:AW20"/>
    <mergeCell ref="A19:G19"/>
    <mergeCell ref="H19:N19"/>
    <mergeCell ref="O19:U19"/>
    <mergeCell ref="V19:AB19"/>
    <mergeCell ref="AC19:AI19"/>
    <mergeCell ref="AJ19:AP19"/>
    <mergeCell ref="AX20:BD20"/>
    <mergeCell ref="BE20:BH20"/>
    <mergeCell ref="AQ14:AW14"/>
    <mergeCell ref="AX14:BD14"/>
    <mergeCell ref="BE14:BH14"/>
    <mergeCell ref="A15:BD15"/>
    <mergeCell ref="BE15:BH18"/>
    <mergeCell ref="A16:AP16"/>
    <mergeCell ref="AQ16:BD16"/>
    <mergeCell ref="A17:N17"/>
    <mergeCell ref="O17:AB17"/>
    <mergeCell ref="AC17:AP17"/>
    <mergeCell ref="A14:G14"/>
    <mergeCell ref="H14:N14"/>
    <mergeCell ref="O14:U14"/>
    <mergeCell ref="V14:AB14"/>
    <mergeCell ref="AC14:AI14"/>
    <mergeCell ref="AJ14:AP14"/>
    <mergeCell ref="AQ17:BD17"/>
    <mergeCell ref="A18:G18"/>
    <mergeCell ref="H18:N18"/>
    <mergeCell ref="O18:U18"/>
    <mergeCell ref="V18:AB18"/>
    <mergeCell ref="AC18:AI18"/>
    <mergeCell ref="AJ18:AP18"/>
    <mergeCell ref="AQ18:AW18"/>
    <mergeCell ref="A13:G13"/>
    <mergeCell ref="H13:N13"/>
    <mergeCell ref="O13:U13"/>
    <mergeCell ref="V13:AB13"/>
    <mergeCell ref="AC13:AI13"/>
    <mergeCell ref="AJ13:AP13"/>
    <mergeCell ref="AQ13:AW13"/>
    <mergeCell ref="AX13:BD13"/>
    <mergeCell ref="BE13:BH13"/>
    <mergeCell ref="A12:G12"/>
    <mergeCell ref="H12:N12"/>
    <mergeCell ref="O12:U12"/>
    <mergeCell ref="V12:AB12"/>
    <mergeCell ref="AC12:AI12"/>
    <mergeCell ref="AJ12:AP12"/>
    <mergeCell ref="AQ12:AW12"/>
    <mergeCell ref="AX12:BD12"/>
    <mergeCell ref="BE12:BH12"/>
    <mergeCell ref="AQ10:AW10"/>
    <mergeCell ref="AX10:BD10"/>
    <mergeCell ref="BE10:BH10"/>
    <mergeCell ref="A11:G11"/>
    <mergeCell ref="H11:N11"/>
    <mergeCell ref="O11:U11"/>
    <mergeCell ref="V11:AB11"/>
    <mergeCell ref="AC11:AI11"/>
    <mergeCell ref="AJ11:AP11"/>
    <mergeCell ref="AQ11:AW11"/>
    <mergeCell ref="A10:G10"/>
    <mergeCell ref="H10:N10"/>
    <mergeCell ref="O10:U10"/>
    <mergeCell ref="V10:AB10"/>
    <mergeCell ref="AC10:AI10"/>
    <mergeCell ref="AJ10:AP10"/>
    <mergeCell ref="AX11:BD11"/>
    <mergeCell ref="BE11:BH11"/>
    <mergeCell ref="O9:U9"/>
    <mergeCell ref="V9:AB9"/>
    <mergeCell ref="AC9:AI9"/>
    <mergeCell ref="AJ9:AP9"/>
    <mergeCell ref="AQ9:AW9"/>
    <mergeCell ref="AX9:BD9"/>
    <mergeCell ref="BF1:BH1"/>
    <mergeCell ref="A3:BH3"/>
    <mergeCell ref="A5:U8"/>
    <mergeCell ref="V5:BD5"/>
    <mergeCell ref="BE5:BH9"/>
    <mergeCell ref="V6:AI8"/>
    <mergeCell ref="AJ6:BD6"/>
    <mergeCell ref="AQ7:AW8"/>
    <mergeCell ref="A9:G9"/>
    <mergeCell ref="H9:N9"/>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6"/>
  <sheetViews>
    <sheetView view="pageBreakPreview" zoomScaleNormal="100" zoomScaleSheetLayoutView="100" workbookViewId="0">
      <selection sqref="A1:C1"/>
    </sheetView>
  </sheetViews>
  <sheetFormatPr defaultColWidth="1.6640625" defaultRowHeight="12"/>
  <cols>
    <col min="1" max="26" width="1.6640625" style="336"/>
    <col min="27" max="27" width="1.6640625" style="336" customWidth="1"/>
    <col min="28" max="16384" width="1.6640625" style="336"/>
  </cols>
  <sheetData>
    <row r="1" spans="1:60">
      <c r="A1" s="704">
        <v>170</v>
      </c>
      <c r="B1" s="704"/>
      <c r="C1" s="704"/>
      <c r="D1" s="95" t="s">
        <v>173</v>
      </c>
    </row>
    <row r="2" spans="1:60" s="77" customFormat="1" ht="9.6"/>
    <row r="3" spans="1:60" ht="19.2">
      <c r="A3" s="705" t="s">
        <v>789</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row>
    <row r="4" spans="1:60" s="77" customFormat="1" ht="9.6"/>
    <row r="5" spans="1:60" s="358" customFormat="1" ht="9.6">
      <c r="A5" s="96"/>
      <c r="B5" s="96"/>
      <c r="C5" s="96"/>
      <c r="D5" s="96"/>
      <c r="E5" s="96"/>
      <c r="F5" s="96"/>
      <c r="G5" s="96"/>
      <c r="H5" s="96"/>
      <c r="I5" s="96"/>
      <c r="J5" s="96"/>
      <c r="L5" s="96"/>
      <c r="M5" s="96" t="s">
        <v>790</v>
      </c>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row>
    <row r="6" spans="1:60" s="358" customFormat="1" ht="9.6">
      <c r="A6" s="96"/>
      <c r="B6" s="96"/>
      <c r="C6" s="96"/>
      <c r="D6" s="96"/>
      <c r="E6" s="96"/>
      <c r="F6" s="96"/>
      <c r="G6" s="96"/>
      <c r="H6" s="96"/>
      <c r="I6" s="96"/>
      <c r="J6" s="96"/>
      <c r="L6" s="96"/>
      <c r="M6" s="96" t="s">
        <v>791</v>
      </c>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row>
    <row r="7" spans="1:60" s="77" customFormat="1" ht="9.6"/>
    <row r="8" spans="1:60" s="78" customFormat="1" ht="15.75" customHeight="1">
      <c r="A8" s="639" t="s">
        <v>33</v>
      </c>
      <c r="B8" s="639"/>
      <c r="C8" s="639"/>
      <c r="D8" s="639"/>
      <c r="E8" s="639"/>
      <c r="F8" s="639"/>
      <c r="G8" s="639"/>
      <c r="H8" s="639"/>
      <c r="I8" s="639"/>
      <c r="J8" s="639"/>
      <c r="K8" s="639"/>
      <c r="L8" s="639"/>
      <c r="M8" s="639"/>
      <c r="N8" s="639"/>
      <c r="O8" s="639"/>
      <c r="P8" s="639"/>
      <c r="Q8" s="639"/>
      <c r="R8" s="639"/>
      <c r="S8" s="639"/>
      <c r="T8" s="639"/>
      <c r="U8" s="639"/>
      <c r="V8" s="639"/>
      <c r="W8" s="639"/>
      <c r="X8" s="639"/>
      <c r="Y8" s="640"/>
      <c r="Z8" s="640" t="s">
        <v>8</v>
      </c>
      <c r="AA8" s="706"/>
      <c r="AB8" s="706"/>
      <c r="AC8" s="706"/>
      <c r="AD8" s="706"/>
      <c r="AE8" s="706"/>
      <c r="AF8" s="706"/>
      <c r="AG8" s="706"/>
      <c r="AH8" s="706"/>
      <c r="AI8" s="706"/>
      <c r="AJ8" s="706"/>
      <c r="AK8" s="706"/>
      <c r="AL8" s="706"/>
      <c r="AM8" s="706"/>
      <c r="AN8" s="706"/>
      <c r="AO8" s="706" t="s">
        <v>12</v>
      </c>
      <c r="AP8" s="706"/>
      <c r="AQ8" s="706"/>
      <c r="AR8" s="706"/>
      <c r="AS8" s="706"/>
      <c r="AT8" s="706"/>
      <c r="AU8" s="706"/>
      <c r="AV8" s="706"/>
      <c r="AW8" s="706"/>
      <c r="AX8" s="706"/>
      <c r="AY8" s="706" t="s">
        <v>14</v>
      </c>
      <c r="AZ8" s="706"/>
      <c r="BA8" s="706"/>
      <c r="BB8" s="706"/>
      <c r="BC8" s="706"/>
      <c r="BD8" s="706"/>
      <c r="BE8" s="706"/>
      <c r="BF8" s="706"/>
      <c r="BG8" s="706"/>
      <c r="BH8" s="638"/>
    </row>
    <row r="9" spans="1:60" s="78" customFormat="1" ht="15.75" customHeight="1">
      <c r="A9" s="625"/>
      <c r="B9" s="625"/>
      <c r="C9" s="625"/>
      <c r="D9" s="625"/>
      <c r="E9" s="625"/>
      <c r="F9" s="625"/>
      <c r="G9" s="625"/>
      <c r="H9" s="625"/>
      <c r="I9" s="625"/>
      <c r="J9" s="625"/>
      <c r="K9" s="625"/>
      <c r="L9" s="625"/>
      <c r="M9" s="625"/>
      <c r="N9" s="625"/>
      <c r="O9" s="625"/>
      <c r="P9" s="625"/>
      <c r="Q9" s="625"/>
      <c r="R9" s="625"/>
      <c r="S9" s="625"/>
      <c r="T9" s="625"/>
      <c r="U9" s="625"/>
      <c r="V9" s="625"/>
      <c r="W9" s="625"/>
      <c r="X9" s="625"/>
      <c r="Y9" s="626"/>
      <c r="Z9" s="626" t="s">
        <v>8</v>
      </c>
      <c r="AA9" s="623"/>
      <c r="AB9" s="623"/>
      <c r="AC9" s="623"/>
      <c r="AD9" s="623"/>
      <c r="AE9" s="623" t="s">
        <v>5</v>
      </c>
      <c r="AF9" s="623"/>
      <c r="AG9" s="623"/>
      <c r="AH9" s="623"/>
      <c r="AI9" s="623"/>
      <c r="AJ9" s="623" t="s">
        <v>6</v>
      </c>
      <c r="AK9" s="623"/>
      <c r="AL9" s="623"/>
      <c r="AM9" s="623"/>
      <c r="AN9" s="623"/>
      <c r="AO9" s="623" t="s">
        <v>5</v>
      </c>
      <c r="AP9" s="623"/>
      <c r="AQ9" s="623"/>
      <c r="AR9" s="623"/>
      <c r="AS9" s="623"/>
      <c r="AT9" s="623" t="s">
        <v>6</v>
      </c>
      <c r="AU9" s="623"/>
      <c r="AV9" s="623"/>
      <c r="AW9" s="623"/>
      <c r="AX9" s="623"/>
      <c r="AY9" s="623" t="s">
        <v>5</v>
      </c>
      <c r="AZ9" s="623"/>
      <c r="BA9" s="623"/>
      <c r="BB9" s="623"/>
      <c r="BC9" s="623"/>
      <c r="BD9" s="623" t="s">
        <v>6</v>
      </c>
      <c r="BE9" s="623"/>
      <c r="BF9" s="623"/>
      <c r="BG9" s="623"/>
      <c r="BH9" s="624"/>
    </row>
    <row r="10" spans="1:60" s="78" customFormat="1" ht="15.75" customHeight="1">
      <c r="A10" s="707" t="s">
        <v>191</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8"/>
      <c r="Z10" s="402">
        <v>3387</v>
      </c>
      <c r="AA10" s="402"/>
      <c r="AB10" s="402"/>
      <c r="AC10" s="402"/>
      <c r="AD10" s="402"/>
      <c r="AE10" s="711">
        <v>1695</v>
      </c>
      <c r="AF10" s="711"/>
      <c r="AG10" s="711"/>
      <c r="AH10" s="711"/>
      <c r="AI10" s="711"/>
      <c r="AJ10" s="711">
        <v>1692</v>
      </c>
      <c r="AK10" s="711"/>
      <c r="AL10" s="711"/>
      <c r="AM10" s="711"/>
      <c r="AN10" s="711"/>
      <c r="AO10" s="711">
        <v>1607</v>
      </c>
      <c r="AP10" s="711"/>
      <c r="AQ10" s="711"/>
      <c r="AR10" s="711"/>
      <c r="AS10" s="711"/>
      <c r="AT10" s="711">
        <v>1568</v>
      </c>
      <c r="AU10" s="711"/>
      <c r="AV10" s="711"/>
      <c r="AW10" s="711"/>
      <c r="AX10" s="711"/>
      <c r="AY10" s="711">
        <v>88</v>
      </c>
      <c r="AZ10" s="711"/>
      <c r="BA10" s="711"/>
      <c r="BB10" s="711"/>
      <c r="BC10" s="711"/>
      <c r="BD10" s="711">
        <v>124</v>
      </c>
      <c r="BE10" s="711"/>
      <c r="BF10" s="711"/>
      <c r="BG10" s="711"/>
      <c r="BH10" s="711"/>
    </row>
    <row r="11" spans="1:60" s="78" customFormat="1" ht="15.75" customHeight="1">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10"/>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row>
    <row r="12" spans="1:60" s="78" customFormat="1" ht="15.75" customHeight="1">
      <c r="B12" s="712" t="s">
        <v>192</v>
      </c>
      <c r="C12" s="712"/>
      <c r="D12" s="713" t="s">
        <v>792</v>
      </c>
      <c r="E12" s="713"/>
      <c r="F12" s="713"/>
      <c r="G12" s="713"/>
      <c r="H12" s="713"/>
      <c r="I12" s="713"/>
      <c r="J12" s="713"/>
      <c r="K12" s="713"/>
      <c r="L12" s="713"/>
      <c r="M12" s="713"/>
      <c r="N12" s="713"/>
      <c r="O12" s="713"/>
      <c r="P12" s="713"/>
      <c r="Q12" s="713"/>
      <c r="R12" s="713"/>
      <c r="S12" s="713"/>
      <c r="T12" s="713"/>
      <c r="U12" s="713"/>
      <c r="V12" s="713"/>
      <c r="W12" s="713"/>
      <c r="X12" s="713"/>
      <c r="Y12" s="714"/>
      <c r="Z12" s="370">
        <v>3366</v>
      </c>
      <c r="AA12" s="370"/>
      <c r="AB12" s="370"/>
      <c r="AC12" s="370"/>
      <c r="AD12" s="370"/>
      <c r="AE12" s="370">
        <v>1686</v>
      </c>
      <c r="AF12" s="370"/>
      <c r="AG12" s="370"/>
      <c r="AH12" s="370"/>
      <c r="AI12" s="370"/>
      <c r="AJ12" s="370">
        <v>1680</v>
      </c>
      <c r="AK12" s="370"/>
      <c r="AL12" s="370"/>
      <c r="AM12" s="370"/>
      <c r="AN12" s="370"/>
      <c r="AO12" s="370">
        <v>1598</v>
      </c>
      <c r="AP12" s="370"/>
      <c r="AQ12" s="370"/>
      <c r="AR12" s="370"/>
      <c r="AS12" s="370"/>
      <c r="AT12" s="370">
        <v>1557</v>
      </c>
      <c r="AU12" s="370"/>
      <c r="AV12" s="370"/>
      <c r="AW12" s="370"/>
      <c r="AX12" s="370"/>
      <c r="AY12" s="370">
        <v>88</v>
      </c>
      <c r="AZ12" s="370"/>
      <c r="BA12" s="370"/>
      <c r="BB12" s="370"/>
      <c r="BC12" s="370"/>
      <c r="BD12" s="370">
        <v>123</v>
      </c>
      <c r="BE12" s="370"/>
      <c r="BF12" s="370"/>
      <c r="BG12" s="370"/>
      <c r="BH12" s="370"/>
    </row>
    <row r="13" spans="1:60" s="78" customFormat="1" ht="15.75" customHeight="1">
      <c r="B13" s="712"/>
      <c r="C13" s="712"/>
      <c r="D13" s="97" t="s">
        <v>793</v>
      </c>
      <c r="E13" s="97"/>
      <c r="F13" s="97"/>
      <c r="G13" s="97"/>
      <c r="H13" s="97"/>
      <c r="I13" s="97"/>
      <c r="J13" s="97"/>
      <c r="K13" s="97"/>
      <c r="L13" s="97"/>
      <c r="M13" s="97"/>
      <c r="N13" s="97"/>
      <c r="O13" s="97"/>
      <c r="P13" s="97"/>
      <c r="Q13" s="97"/>
      <c r="R13" s="97"/>
      <c r="S13" s="97"/>
      <c r="T13" s="97"/>
      <c r="U13" s="97"/>
      <c r="V13" s="97"/>
      <c r="W13" s="97"/>
      <c r="X13" s="97"/>
      <c r="Y13" s="98"/>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row>
    <row r="14" spans="1:60" s="78" customFormat="1" ht="15.75" customHeight="1">
      <c r="B14" s="712" t="s">
        <v>193</v>
      </c>
      <c r="C14" s="712"/>
      <c r="D14" s="717" t="s">
        <v>794</v>
      </c>
      <c r="E14" s="717"/>
      <c r="F14" s="717"/>
      <c r="G14" s="717"/>
      <c r="H14" s="717"/>
      <c r="I14" s="717"/>
      <c r="J14" s="717"/>
      <c r="K14" s="717"/>
      <c r="L14" s="717"/>
      <c r="M14" s="717"/>
      <c r="N14" s="717"/>
      <c r="O14" s="717"/>
      <c r="P14" s="717"/>
      <c r="Q14" s="717"/>
      <c r="R14" s="717"/>
      <c r="S14" s="717"/>
      <c r="T14" s="717"/>
      <c r="U14" s="717"/>
      <c r="V14" s="717"/>
      <c r="W14" s="717"/>
      <c r="X14" s="717"/>
      <c r="Y14" s="718"/>
      <c r="Z14" s="370">
        <v>7</v>
      </c>
      <c r="AA14" s="370"/>
      <c r="AB14" s="370"/>
      <c r="AC14" s="370"/>
      <c r="AD14" s="370"/>
      <c r="AE14" s="370">
        <v>1</v>
      </c>
      <c r="AF14" s="370"/>
      <c r="AG14" s="370"/>
      <c r="AH14" s="370"/>
      <c r="AI14" s="370"/>
      <c r="AJ14" s="370">
        <v>6</v>
      </c>
      <c r="AK14" s="370"/>
      <c r="AL14" s="370"/>
      <c r="AM14" s="370"/>
      <c r="AN14" s="370"/>
      <c r="AO14" s="370">
        <v>1</v>
      </c>
      <c r="AP14" s="370"/>
      <c r="AQ14" s="370"/>
      <c r="AR14" s="370"/>
      <c r="AS14" s="370"/>
      <c r="AT14" s="370">
        <v>5</v>
      </c>
      <c r="AU14" s="370"/>
      <c r="AV14" s="370"/>
      <c r="AW14" s="370"/>
      <c r="AX14" s="370"/>
      <c r="AY14" s="370" t="s">
        <v>60</v>
      </c>
      <c r="AZ14" s="370"/>
      <c r="BA14" s="370"/>
      <c r="BB14" s="370"/>
      <c r="BC14" s="370"/>
      <c r="BD14" s="370">
        <v>1</v>
      </c>
      <c r="BE14" s="370"/>
      <c r="BF14" s="370"/>
      <c r="BG14" s="370"/>
      <c r="BH14" s="370"/>
    </row>
    <row r="15" spans="1:60" s="78" customFormat="1" ht="15.75" customHeight="1">
      <c r="B15" s="712"/>
      <c r="C15" s="712"/>
      <c r="D15" s="715" t="s">
        <v>795</v>
      </c>
      <c r="E15" s="715"/>
      <c r="F15" s="715"/>
      <c r="G15" s="715"/>
      <c r="H15" s="715"/>
      <c r="I15" s="715"/>
      <c r="J15" s="715"/>
      <c r="K15" s="715"/>
      <c r="L15" s="715"/>
      <c r="M15" s="715"/>
      <c r="N15" s="715"/>
      <c r="O15" s="715"/>
      <c r="P15" s="715"/>
      <c r="Q15" s="715"/>
      <c r="R15" s="715"/>
      <c r="S15" s="715"/>
      <c r="T15" s="715"/>
      <c r="U15" s="715"/>
      <c r="V15" s="715"/>
      <c r="W15" s="715"/>
      <c r="X15" s="715"/>
      <c r="Y15" s="716"/>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row>
    <row r="16" spans="1:60" s="78" customFormat="1" ht="15.75" customHeight="1">
      <c r="B16" s="712" t="s">
        <v>194</v>
      </c>
      <c r="C16" s="712"/>
      <c r="D16" s="713" t="s">
        <v>195</v>
      </c>
      <c r="E16" s="713"/>
      <c r="F16" s="713"/>
      <c r="G16" s="713"/>
      <c r="H16" s="713"/>
      <c r="I16" s="713"/>
      <c r="J16" s="713"/>
      <c r="K16" s="713"/>
      <c r="L16" s="713"/>
      <c r="M16" s="713"/>
      <c r="N16" s="713"/>
      <c r="O16" s="713"/>
      <c r="P16" s="713"/>
      <c r="Q16" s="713"/>
      <c r="R16" s="713"/>
      <c r="S16" s="713"/>
      <c r="T16" s="713"/>
      <c r="U16" s="713"/>
      <c r="V16" s="713"/>
      <c r="W16" s="713"/>
      <c r="X16" s="713"/>
      <c r="Y16" s="714"/>
      <c r="Z16" s="370">
        <v>5</v>
      </c>
      <c r="AA16" s="370"/>
      <c r="AB16" s="370"/>
      <c r="AC16" s="370"/>
      <c r="AD16" s="370"/>
      <c r="AE16" s="370">
        <v>3</v>
      </c>
      <c r="AF16" s="370"/>
      <c r="AG16" s="370"/>
      <c r="AH16" s="370"/>
      <c r="AI16" s="370"/>
      <c r="AJ16" s="370">
        <v>2</v>
      </c>
      <c r="AK16" s="370"/>
      <c r="AL16" s="370"/>
      <c r="AM16" s="370"/>
      <c r="AN16" s="370"/>
      <c r="AO16" s="370">
        <v>3</v>
      </c>
      <c r="AP16" s="370"/>
      <c r="AQ16" s="370"/>
      <c r="AR16" s="370"/>
      <c r="AS16" s="370"/>
      <c r="AT16" s="370">
        <v>2</v>
      </c>
      <c r="AU16" s="370"/>
      <c r="AV16" s="370"/>
      <c r="AW16" s="370"/>
      <c r="AX16" s="370"/>
      <c r="AY16" s="370" t="s">
        <v>796</v>
      </c>
      <c r="AZ16" s="370"/>
      <c r="BA16" s="370"/>
      <c r="BB16" s="370"/>
      <c r="BC16" s="370"/>
      <c r="BD16" s="370" t="s">
        <v>797</v>
      </c>
      <c r="BE16" s="370"/>
      <c r="BF16" s="370"/>
      <c r="BG16" s="370"/>
      <c r="BH16" s="370"/>
    </row>
    <row r="17" spans="1:72" s="78" customFormat="1" ht="15.75" customHeight="1">
      <c r="B17" s="712"/>
      <c r="C17" s="712"/>
      <c r="D17" s="97" t="s">
        <v>196</v>
      </c>
      <c r="E17" s="97"/>
      <c r="F17" s="97"/>
      <c r="G17" s="97"/>
      <c r="H17" s="97"/>
      <c r="I17" s="97"/>
      <c r="J17" s="97"/>
      <c r="K17" s="97"/>
      <c r="L17" s="97"/>
      <c r="M17" s="97"/>
      <c r="N17" s="97"/>
      <c r="O17" s="97"/>
      <c r="P17" s="97"/>
      <c r="Q17" s="97"/>
      <c r="R17" s="97"/>
      <c r="S17" s="97"/>
      <c r="T17" s="97"/>
      <c r="U17" s="97"/>
      <c r="V17" s="97"/>
      <c r="W17" s="97"/>
      <c r="X17" s="97"/>
      <c r="Y17" s="98"/>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row>
    <row r="18" spans="1:72" s="78" customFormat="1" ht="15.75" customHeight="1">
      <c r="B18" s="712" t="s">
        <v>197</v>
      </c>
      <c r="C18" s="712"/>
      <c r="D18" s="719" t="s">
        <v>198</v>
      </c>
      <c r="E18" s="719"/>
      <c r="F18" s="719"/>
      <c r="G18" s="719"/>
      <c r="H18" s="719"/>
      <c r="I18" s="719"/>
      <c r="J18" s="719"/>
      <c r="K18" s="719"/>
      <c r="L18" s="719"/>
      <c r="M18" s="719"/>
      <c r="N18" s="719"/>
      <c r="O18" s="719"/>
      <c r="P18" s="719"/>
      <c r="Q18" s="719"/>
      <c r="R18" s="719"/>
      <c r="S18" s="719"/>
      <c r="T18" s="719"/>
      <c r="U18" s="719"/>
      <c r="V18" s="719"/>
      <c r="W18" s="719"/>
      <c r="X18" s="719"/>
      <c r="Y18" s="720"/>
      <c r="Z18" s="370">
        <v>9</v>
      </c>
      <c r="AA18" s="370"/>
      <c r="AB18" s="370"/>
      <c r="AC18" s="370"/>
      <c r="AD18" s="370"/>
      <c r="AE18" s="370">
        <v>5</v>
      </c>
      <c r="AF18" s="370"/>
      <c r="AG18" s="370"/>
      <c r="AH18" s="370"/>
      <c r="AI18" s="370"/>
      <c r="AJ18" s="370">
        <v>4</v>
      </c>
      <c r="AK18" s="370"/>
      <c r="AL18" s="370"/>
      <c r="AM18" s="370"/>
      <c r="AN18" s="370"/>
      <c r="AO18" s="370">
        <v>5</v>
      </c>
      <c r="AP18" s="370"/>
      <c r="AQ18" s="370"/>
      <c r="AR18" s="370"/>
      <c r="AS18" s="370"/>
      <c r="AT18" s="370">
        <v>4</v>
      </c>
      <c r="AU18" s="370"/>
      <c r="AV18" s="370"/>
      <c r="AW18" s="370"/>
      <c r="AX18" s="370"/>
      <c r="AY18" s="370" t="s">
        <v>798</v>
      </c>
      <c r="AZ18" s="370"/>
      <c r="BA18" s="370"/>
      <c r="BB18" s="370"/>
      <c r="BC18" s="370"/>
      <c r="BD18" s="370" t="s">
        <v>798</v>
      </c>
      <c r="BE18" s="370"/>
      <c r="BF18" s="370"/>
      <c r="BG18" s="370"/>
      <c r="BH18" s="370"/>
    </row>
    <row r="19" spans="1:72" s="78" customFormat="1" ht="15.75" customHeight="1">
      <c r="A19" s="337"/>
      <c r="B19" s="712"/>
      <c r="C19" s="712"/>
      <c r="D19" s="719"/>
      <c r="E19" s="719"/>
      <c r="F19" s="719"/>
      <c r="G19" s="719"/>
      <c r="H19" s="719"/>
      <c r="I19" s="719"/>
      <c r="J19" s="719"/>
      <c r="K19" s="719"/>
      <c r="L19" s="719"/>
      <c r="M19" s="719"/>
      <c r="N19" s="719"/>
      <c r="O19" s="719"/>
      <c r="P19" s="719"/>
      <c r="Q19" s="719"/>
      <c r="R19" s="719"/>
      <c r="S19" s="719"/>
      <c r="T19" s="719"/>
      <c r="U19" s="719"/>
      <c r="V19" s="719"/>
      <c r="W19" s="719"/>
      <c r="X19" s="719"/>
      <c r="Y19" s="72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row>
    <row r="20" spans="1:72" s="78" customFormat="1" ht="15.75" customHeight="1">
      <c r="B20" s="712" t="s">
        <v>199</v>
      </c>
      <c r="C20" s="712"/>
      <c r="D20" s="719" t="s">
        <v>200</v>
      </c>
      <c r="E20" s="719"/>
      <c r="F20" s="719"/>
      <c r="G20" s="719"/>
      <c r="H20" s="719"/>
      <c r="I20" s="719"/>
      <c r="J20" s="719"/>
      <c r="K20" s="719"/>
      <c r="L20" s="719"/>
      <c r="M20" s="719"/>
      <c r="N20" s="719"/>
      <c r="O20" s="719"/>
      <c r="P20" s="719"/>
      <c r="Q20" s="719"/>
      <c r="R20" s="719"/>
      <c r="S20" s="719"/>
      <c r="T20" s="719"/>
      <c r="U20" s="719"/>
      <c r="V20" s="719"/>
      <c r="W20" s="719"/>
      <c r="X20" s="719"/>
      <c r="Y20" s="720"/>
      <c r="Z20" s="370" t="s">
        <v>798</v>
      </c>
      <c r="AA20" s="370"/>
      <c r="AB20" s="370"/>
      <c r="AC20" s="370"/>
      <c r="AD20" s="370"/>
      <c r="AE20" s="370" t="s">
        <v>60</v>
      </c>
      <c r="AF20" s="370"/>
      <c r="AG20" s="370"/>
      <c r="AH20" s="370"/>
      <c r="AI20" s="370"/>
      <c r="AJ20" s="370" t="s">
        <v>798</v>
      </c>
      <c r="AK20" s="370"/>
      <c r="AL20" s="370"/>
      <c r="AM20" s="370"/>
      <c r="AN20" s="370"/>
      <c r="AO20" s="370" t="s">
        <v>796</v>
      </c>
      <c r="AP20" s="370"/>
      <c r="AQ20" s="370"/>
      <c r="AR20" s="370"/>
      <c r="AS20" s="370"/>
      <c r="AT20" s="370" t="s">
        <v>798</v>
      </c>
      <c r="AU20" s="370"/>
      <c r="AV20" s="370"/>
      <c r="AW20" s="370"/>
      <c r="AX20" s="370"/>
      <c r="AY20" s="370" t="s">
        <v>796</v>
      </c>
      <c r="AZ20" s="370"/>
      <c r="BA20" s="370"/>
      <c r="BB20" s="370"/>
      <c r="BC20" s="370"/>
      <c r="BD20" s="370" t="s">
        <v>796</v>
      </c>
      <c r="BE20" s="370"/>
      <c r="BF20" s="370"/>
      <c r="BG20" s="370"/>
      <c r="BH20" s="370"/>
    </row>
    <row r="21" spans="1:72" s="78" customFormat="1" ht="15.75" customHeight="1">
      <c r="B21" s="712"/>
      <c r="C21" s="712"/>
      <c r="D21" s="719"/>
      <c r="E21" s="719"/>
      <c r="F21" s="719"/>
      <c r="G21" s="719"/>
      <c r="H21" s="719"/>
      <c r="I21" s="719"/>
      <c r="J21" s="719"/>
      <c r="K21" s="719"/>
      <c r="L21" s="719"/>
      <c r="M21" s="719"/>
      <c r="N21" s="719"/>
      <c r="O21" s="719"/>
      <c r="P21" s="719"/>
      <c r="Q21" s="719"/>
      <c r="R21" s="719"/>
      <c r="S21" s="719"/>
      <c r="T21" s="719"/>
      <c r="U21" s="719"/>
      <c r="V21" s="719"/>
      <c r="W21" s="719"/>
      <c r="X21" s="719"/>
      <c r="Y21" s="72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c r="BT21" s="99"/>
    </row>
    <row r="22" spans="1:72" s="78" customFormat="1" ht="15.75" customHeight="1">
      <c r="A22" s="719" t="s">
        <v>201</v>
      </c>
      <c r="B22" s="719"/>
      <c r="C22" s="719"/>
      <c r="D22" s="719"/>
      <c r="E22" s="719"/>
      <c r="F22" s="719"/>
      <c r="G22" s="719"/>
      <c r="H22" s="719"/>
      <c r="I22" s="719"/>
      <c r="J22" s="719"/>
      <c r="K22" s="719"/>
      <c r="L22" s="719"/>
      <c r="M22" s="719"/>
      <c r="N22" s="719"/>
      <c r="O22" s="719"/>
      <c r="P22" s="719"/>
      <c r="Q22" s="719"/>
      <c r="R22" s="719"/>
      <c r="S22" s="719"/>
      <c r="T22" s="719"/>
      <c r="U22" s="719"/>
      <c r="V22" s="719"/>
      <c r="W22" s="719"/>
      <c r="X22" s="719"/>
      <c r="Y22" s="720"/>
      <c r="Z22" s="370" t="s">
        <v>798</v>
      </c>
      <c r="AA22" s="370"/>
      <c r="AB22" s="370"/>
      <c r="AC22" s="370"/>
      <c r="AD22" s="370"/>
      <c r="AE22" s="370" t="s">
        <v>797</v>
      </c>
      <c r="AF22" s="370"/>
      <c r="AG22" s="370"/>
      <c r="AH22" s="370"/>
      <c r="AI22" s="370"/>
      <c r="AJ22" s="370" t="s">
        <v>60</v>
      </c>
      <c r="AK22" s="370"/>
      <c r="AL22" s="370"/>
      <c r="AM22" s="370"/>
      <c r="AN22" s="370"/>
      <c r="AO22" s="370" t="s">
        <v>796</v>
      </c>
      <c r="AP22" s="370"/>
      <c r="AQ22" s="370"/>
      <c r="AR22" s="370"/>
      <c r="AS22" s="370"/>
      <c r="AT22" s="370" t="s">
        <v>796</v>
      </c>
      <c r="AU22" s="370"/>
      <c r="AV22" s="370"/>
      <c r="AW22" s="370"/>
      <c r="AX22" s="370"/>
      <c r="AY22" s="370" t="s">
        <v>796</v>
      </c>
      <c r="AZ22" s="370"/>
      <c r="BA22" s="370"/>
      <c r="BB22" s="370"/>
      <c r="BC22" s="370"/>
      <c r="BD22" s="370" t="s">
        <v>796</v>
      </c>
      <c r="BE22" s="370"/>
      <c r="BF22" s="370"/>
      <c r="BG22" s="370"/>
      <c r="BH22" s="370"/>
    </row>
    <row r="23" spans="1:72" s="78" customFormat="1" ht="15.75" customHeight="1">
      <c r="A23" s="719"/>
      <c r="B23" s="719"/>
      <c r="C23" s="719"/>
      <c r="D23" s="719"/>
      <c r="E23" s="719"/>
      <c r="F23" s="719"/>
      <c r="G23" s="719"/>
      <c r="H23" s="719"/>
      <c r="I23" s="719"/>
      <c r="J23" s="719"/>
      <c r="K23" s="719"/>
      <c r="L23" s="719"/>
      <c r="M23" s="719"/>
      <c r="N23" s="719"/>
      <c r="O23" s="719"/>
      <c r="P23" s="719"/>
      <c r="Q23" s="719"/>
      <c r="R23" s="719"/>
      <c r="S23" s="719"/>
      <c r="T23" s="719"/>
      <c r="U23" s="719"/>
      <c r="V23" s="719"/>
      <c r="W23" s="719"/>
      <c r="X23" s="719"/>
      <c r="Y23" s="72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row>
    <row r="24" spans="1:72" s="78" customFormat="1" ht="15.75" customHeight="1">
      <c r="A24" s="709" t="s">
        <v>202</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10"/>
      <c r="Z24" s="402">
        <v>3366</v>
      </c>
      <c r="AA24" s="402"/>
      <c r="AB24" s="402"/>
      <c r="AC24" s="402"/>
      <c r="AD24" s="402"/>
      <c r="AE24" s="402">
        <v>1686</v>
      </c>
      <c r="AF24" s="402"/>
      <c r="AG24" s="402"/>
      <c r="AH24" s="402"/>
      <c r="AI24" s="402"/>
      <c r="AJ24" s="402">
        <v>1680</v>
      </c>
      <c r="AK24" s="402"/>
      <c r="AL24" s="402"/>
      <c r="AM24" s="402"/>
      <c r="AN24" s="402"/>
      <c r="AO24" s="402">
        <v>1598</v>
      </c>
      <c r="AP24" s="402"/>
      <c r="AQ24" s="402"/>
      <c r="AR24" s="402"/>
      <c r="AS24" s="402"/>
      <c r="AT24" s="402">
        <v>1557</v>
      </c>
      <c r="AU24" s="402"/>
      <c r="AV24" s="402"/>
      <c r="AW24" s="402"/>
      <c r="AX24" s="402"/>
      <c r="AY24" s="402">
        <v>88</v>
      </c>
      <c r="AZ24" s="402"/>
      <c r="BA24" s="402"/>
      <c r="BB24" s="402"/>
      <c r="BC24" s="402"/>
      <c r="BD24" s="402">
        <v>123</v>
      </c>
      <c r="BE24" s="402"/>
      <c r="BF24" s="402"/>
      <c r="BG24" s="402"/>
      <c r="BH24" s="402"/>
    </row>
    <row r="25" spans="1:72" s="78" customFormat="1" ht="15.75" customHeight="1">
      <c r="A25" s="709"/>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10"/>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row>
    <row r="26" spans="1:72" s="78" customFormat="1" ht="15.75" customHeight="1">
      <c r="B26" s="712" t="s">
        <v>192</v>
      </c>
      <c r="C26" s="712"/>
      <c r="D26" s="719" t="s">
        <v>203</v>
      </c>
      <c r="E26" s="719"/>
      <c r="F26" s="719"/>
      <c r="G26" s="719"/>
      <c r="H26" s="719"/>
      <c r="I26" s="719"/>
      <c r="J26" s="719"/>
      <c r="K26" s="719"/>
      <c r="L26" s="719"/>
      <c r="M26" s="719"/>
      <c r="N26" s="719"/>
      <c r="O26" s="719"/>
      <c r="P26" s="719"/>
      <c r="Q26" s="719"/>
      <c r="R26" s="719"/>
      <c r="S26" s="719"/>
      <c r="T26" s="719"/>
      <c r="U26" s="719"/>
      <c r="V26" s="719"/>
      <c r="W26" s="719"/>
      <c r="X26" s="719"/>
      <c r="Y26" s="720"/>
      <c r="Z26" s="370">
        <v>3223</v>
      </c>
      <c r="AA26" s="370"/>
      <c r="AB26" s="370"/>
      <c r="AC26" s="370"/>
      <c r="AD26" s="370"/>
      <c r="AE26" s="370">
        <v>1605</v>
      </c>
      <c r="AF26" s="370"/>
      <c r="AG26" s="370"/>
      <c r="AH26" s="370"/>
      <c r="AI26" s="370"/>
      <c r="AJ26" s="370">
        <v>1618</v>
      </c>
      <c r="AK26" s="370"/>
      <c r="AL26" s="370"/>
      <c r="AM26" s="370"/>
      <c r="AN26" s="370"/>
      <c r="AO26" s="370">
        <v>1521</v>
      </c>
      <c r="AP26" s="370"/>
      <c r="AQ26" s="370"/>
      <c r="AR26" s="370"/>
      <c r="AS26" s="370"/>
      <c r="AT26" s="370">
        <v>1497</v>
      </c>
      <c r="AU26" s="370"/>
      <c r="AV26" s="370"/>
      <c r="AW26" s="370"/>
      <c r="AX26" s="370"/>
      <c r="AY26" s="370">
        <v>84</v>
      </c>
      <c r="AZ26" s="370"/>
      <c r="BA26" s="370"/>
      <c r="BB26" s="370"/>
      <c r="BC26" s="370"/>
      <c r="BD26" s="370">
        <v>121</v>
      </c>
      <c r="BE26" s="370"/>
      <c r="BF26" s="370"/>
      <c r="BG26" s="370"/>
      <c r="BH26" s="370"/>
    </row>
    <row r="27" spans="1:72" s="78" customFormat="1" ht="15.75" customHeight="1">
      <c r="A27" s="337"/>
      <c r="B27" s="712"/>
      <c r="C27" s="712"/>
      <c r="D27" s="719"/>
      <c r="E27" s="719"/>
      <c r="F27" s="719"/>
      <c r="G27" s="719"/>
      <c r="H27" s="719"/>
      <c r="I27" s="719"/>
      <c r="J27" s="719"/>
      <c r="K27" s="719"/>
      <c r="L27" s="719"/>
      <c r="M27" s="719"/>
      <c r="N27" s="719"/>
      <c r="O27" s="719"/>
      <c r="P27" s="719"/>
      <c r="Q27" s="719"/>
      <c r="R27" s="719"/>
      <c r="S27" s="719"/>
      <c r="T27" s="719"/>
      <c r="U27" s="719"/>
      <c r="V27" s="719"/>
      <c r="W27" s="719"/>
      <c r="X27" s="719"/>
      <c r="Y27" s="72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row>
    <row r="28" spans="1:72" s="78" customFormat="1" ht="15.75" customHeight="1">
      <c r="B28" s="712" t="s">
        <v>193</v>
      </c>
      <c r="C28" s="712"/>
      <c r="D28" s="719" t="s">
        <v>204</v>
      </c>
      <c r="E28" s="719"/>
      <c r="F28" s="719"/>
      <c r="G28" s="719"/>
      <c r="H28" s="719"/>
      <c r="I28" s="719"/>
      <c r="J28" s="719"/>
      <c r="K28" s="719"/>
      <c r="L28" s="719"/>
      <c r="M28" s="719"/>
      <c r="N28" s="719"/>
      <c r="O28" s="719"/>
      <c r="P28" s="719"/>
      <c r="Q28" s="719"/>
      <c r="R28" s="719"/>
      <c r="S28" s="719"/>
      <c r="T28" s="719"/>
      <c r="U28" s="719"/>
      <c r="V28" s="719"/>
      <c r="W28" s="719"/>
      <c r="X28" s="719"/>
      <c r="Y28" s="720"/>
      <c r="Z28" s="370">
        <v>24</v>
      </c>
      <c r="AA28" s="370"/>
      <c r="AB28" s="370"/>
      <c r="AC28" s="370"/>
      <c r="AD28" s="370"/>
      <c r="AE28" s="370">
        <v>17</v>
      </c>
      <c r="AF28" s="370"/>
      <c r="AG28" s="370"/>
      <c r="AH28" s="370"/>
      <c r="AI28" s="370"/>
      <c r="AJ28" s="370">
        <v>7</v>
      </c>
      <c r="AK28" s="370"/>
      <c r="AL28" s="370"/>
      <c r="AM28" s="370"/>
      <c r="AN28" s="370"/>
      <c r="AO28" s="370">
        <v>17</v>
      </c>
      <c r="AP28" s="370"/>
      <c r="AQ28" s="370"/>
      <c r="AR28" s="370"/>
      <c r="AS28" s="370"/>
      <c r="AT28" s="370">
        <v>7</v>
      </c>
      <c r="AU28" s="370"/>
      <c r="AV28" s="370"/>
      <c r="AW28" s="370"/>
      <c r="AX28" s="370"/>
      <c r="AY28" s="370" t="s">
        <v>796</v>
      </c>
      <c r="AZ28" s="370"/>
      <c r="BA28" s="370"/>
      <c r="BB28" s="370"/>
      <c r="BC28" s="370"/>
      <c r="BD28" s="370" t="s">
        <v>798</v>
      </c>
      <c r="BE28" s="370"/>
      <c r="BF28" s="370"/>
      <c r="BG28" s="370"/>
      <c r="BH28" s="370"/>
    </row>
    <row r="29" spans="1:72" s="78" customFormat="1" ht="15.75" customHeight="1">
      <c r="A29" s="337"/>
      <c r="B29" s="712"/>
      <c r="C29" s="712"/>
      <c r="D29" s="719"/>
      <c r="E29" s="719"/>
      <c r="F29" s="719"/>
      <c r="G29" s="719"/>
      <c r="H29" s="719"/>
      <c r="I29" s="719"/>
      <c r="J29" s="719"/>
      <c r="K29" s="719"/>
      <c r="L29" s="719"/>
      <c r="M29" s="719"/>
      <c r="N29" s="719"/>
      <c r="O29" s="719"/>
      <c r="P29" s="719"/>
      <c r="Q29" s="719"/>
      <c r="R29" s="719"/>
      <c r="S29" s="719"/>
      <c r="T29" s="719"/>
      <c r="U29" s="719"/>
      <c r="V29" s="719"/>
      <c r="W29" s="719"/>
      <c r="X29" s="719"/>
      <c r="Y29" s="72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row>
    <row r="30" spans="1:72" s="78" customFormat="1" ht="15.75" customHeight="1">
      <c r="B30" s="712" t="s">
        <v>194</v>
      </c>
      <c r="C30" s="712"/>
      <c r="D30" s="719" t="s">
        <v>205</v>
      </c>
      <c r="E30" s="719"/>
      <c r="F30" s="719"/>
      <c r="G30" s="719"/>
      <c r="H30" s="719"/>
      <c r="I30" s="719"/>
      <c r="J30" s="719"/>
      <c r="K30" s="719"/>
      <c r="L30" s="719"/>
      <c r="M30" s="719"/>
      <c r="N30" s="719"/>
      <c r="O30" s="719"/>
      <c r="P30" s="719"/>
      <c r="Q30" s="719"/>
      <c r="R30" s="719"/>
      <c r="S30" s="719"/>
      <c r="T30" s="719"/>
      <c r="U30" s="719"/>
      <c r="V30" s="719"/>
      <c r="W30" s="719"/>
      <c r="X30" s="719"/>
      <c r="Y30" s="720"/>
      <c r="Z30" s="370">
        <v>101</v>
      </c>
      <c r="AA30" s="370"/>
      <c r="AB30" s="370"/>
      <c r="AC30" s="370"/>
      <c r="AD30" s="370"/>
      <c r="AE30" s="370">
        <v>53</v>
      </c>
      <c r="AF30" s="370"/>
      <c r="AG30" s="370"/>
      <c r="AH30" s="370"/>
      <c r="AI30" s="370"/>
      <c r="AJ30" s="370">
        <v>48</v>
      </c>
      <c r="AK30" s="370"/>
      <c r="AL30" s="370"/>
      <c r="AM30" s="370"/>
      <c r="AN30" s="370"/>
      <c r="AO30" s="370">
        <v>49</v>
      </c>
      <c r="AP30" s="370"/>
      <c r="AQ30" s="370"/>
      <c r="AR30" s="370"/>
      <c r="AS30" s="370"/>
      <c r="AT30" s="370">
        <v>46</v>
      </c>
      <c r="AU30" s="370"/>
      <c r="AV30" s="370"/>
      <c r="AW30" s="370"/>
      <c r="AX30" s="370"/>
      <c r="AY30" s="370">
        <v>4</v>
      </c>
      <c r="AZ30" s="370"/>
      <c r="BA30" s="370"/>
      <c r="BB30" s="370"/>
      <c r="BC30" s="370"/>
      <c r="BD30" s="370">
        <v>2</v>
      </c>
      <c r="BE30" s="370"/>
      <c r="BF30" s="370"/>
      <c r="BG30" s="370"/>
      <c r="BH30" s="370"/>
    </row>
    <row r="31" spans="1:72" s="78" customFormat="1" ht="15.75" customHeight="1">
      <c r="A31" s="337"/>
      <c r="B31" s="712"/>
      <c r="C31" s="712"/>
      <c r="D31" s="719"/>
      <c r="E31" s="719"/>
      <c r="F31" s="719"/>
      <c r="G31" s="719"/>
      <c r="H31" s="719"/>
      <c r="I31" s="719"/>
      <c r="J31" s="719"/>
      <c r="K31" s="719"/>
      <c r="L31" s="719"/>
      <c r="M31" s="719"/>
      <c r="N31" s="719"/>
      <c r="O31" s="719"/>
      <c r="P31" s="719"/>
      <c r="Q31" s="719"/>
      <c r="R31" s="719"/>
      <c r="S31" s="719"/>
      <c r="T31" s="719"/>
      <c r="U31" s="719"/>
      <c r="V31" s="719"/>
      <c r="W31" s="719"/>
      <c r="X31" s="719"/>
      <c r="Y31" s="72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row>
    <row r="32" spans="1:72" s="78" customFormat="1" ht="15.75" customHeight="1">
      <c r="B32" s="712" t="s">
        <v>197</v>
      </c>
      <c r="C32" s="712"/>
      <c r="D32" s="719" t="s">
        <v>206</v>
      </c>
      <c r="E32" s="719"/>
      <c r="F32" s="719"/>
      <c r="G32" s="719"/>
      <c r="H32" s="719"/>
      <c r="I32" s="719"/>
      <c r="J32" s="719"/>
      <c r="K32" s="719"/>
      <c r="L32" s="719"/>
      <c r="M32" s="719"/>
      <c r="N32" s="719"/>
      <c r="O32" s="719"/>
      <c r="P32" s="719"/>
      <c r="Q32" s="719"/>
      <c r="R32" s="719"/>
      <c r="S32" s="719"/>
      <c r="T32" s="719"/>
      <c r="U32" s="719"/>
      <c r="V32" s="719"/>
      <c r="W32" s="719"/>
      <c r="X32" s="719"/>
      <c r="Y32" s="720"/>
      <c r="Z32" s="370" t="s">
        <v>796</v>
      </c>
      <c r="AA32" s="370"/>
      <c r="AB32" s="370"/>
      <c r="AC32" s="370"/>
      <c r="AD32" s="370"/>
      <c r="AE32" s="370" t="s">
        <v>798</v>
      </c>
      <c r="AF32" s="370"/>
      <c r="AG32" s="370"/>
      <c r="AH32" s="370"/>
      <c r="AI32" s="370"/>
      <c r="AJ32" s="370" t="s">
        <v>798</v>
      </c>
      <c r="AK32" s="370"/>
      <c r="AL32" s="370"/>
      <c r="AM32" s="370"/>
      <c r="AN32" s="370"/>
      <c r="AO32" s="370" t="s">
        <v>798</v>
      </c>
      <c r="AP32" s="370"/>
      <c r="AQ32" s="370"/>
      <c r="AR32" s="370"/>
      <c r="AS32" s="370"/>
      <c r="AT32" s="370" t="s">
        <v>769</v>
      </c>
      <c r="AU32" s="370"/>
      <c r="AV32" s="370"/>
      <c r="AW32" s="370"/>
      <c r="AX32" s="370"/>
      <c r="AY32" s="370" t="s">
        <v>797</v>
      </c>
      <c r="AZ32" s="370"/>
      <c r="BA32" s="370"/>
      <c r="BB32" s="370"/>
      <c r="BC32" s="370"/>
      <c r="BD32" s="370" t="s">
        <v>796</v>
      </c>
      <c r="BE32" s="370"/>
      <c r="BF32" s="370"/>
      <c r="BG32" s="370"/>
      <c r="BH32" s="370"/>
    </row>
    <row r="33" spans="1:60" s="78" customFormat="1" ht="15.75" customHeight="1">
      <c r="A33" s="337"/>
      <c r="B33" s="712"/>
      <c r="C33" s="712"/>
      <c r="D33" s="719"/>
      <c r="E33" s="719"/>
      <c r="F33" s="719"/>
      <c r="G33" s="719"/>
      <c r="H33" s="719"/>
      <c r="I33" s="719"/>
      <c r="J33" s="719"/>
      <c r="K33" s="719"/>
      <c r="L33" s="719"/>
      <c r="M33" s="719"/>
      <c r="N33" s="719"/>
      <c r="O33" s="719"/>
      <c r="P33" s="719"/>
      <c r="Q33" s="719"/>
      <c r="R33" s="719"/>
      <c r="S33" s="719"/>
      <c r="T33" s="719"/>
      <c r="U33" s="719"/>
      <c r="V33" s="719"/>
      <c r="W33" s="719"/>
      <c r="X33" s="719"/>
      <c r="Y33" s="72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row>
    <row r="34" spans="1:60" s="78" customFormat="1" ht="15.75" customHeight="1">
      <c r="B34" s="712" t="s">
        <v>199</v>
      </c>
      <c r="C34" s="712"/>
      <c r="D34" s="719" t="s">
        <v>207</v>
      </c>
      <c r="E34" s="719"/>
      <c r="F34" s="719"/>
      <c r="G34" s="719"/>
      <c r="H34" s="719"/>
      <c r="I34" s="719"/>
      <c r="J34" s="719"/>
      <c r="K34" s="719"/>
      <c r="L34" s="719"/>
      <c r="M34" s="719"/>
      <c r="N34" s="719"/>
      <c r="O34" s="719"/>
      <c r="P34" s="719"/>
      <c r="Q34" s="719"/>
      <c r="R34" s="719"/>
      <c r="S34" s="719"/>
      <c r="T34" s="719"/>
      <c r="U34" s="719"/>
      <c r="V34" s="719"/>
      <c r="W34" s="719"/>
      <c r="X34" s="719"/>
      <c r="Y34" s="720"/>
      <c r="Z34" s="370">
        <v>4</v>
      </c>
      <c r="AA34" s="370"/>
      <c r="AB34" s="370"/>
      <c r="AC34" s="370"/>
      <c r="AD34" s="370"/>
      <c r="AE34" s="370">
        <v>3</v>
      </c>
      <c r="AF34" s="370"/>
      <c r="AG34" s="370"/>
      <c r="AH34" s="370"/>
      <c r="AI34" s="370"/>
      <c r="AJ34" s="370">
        <v>1</v>
      </c>
      <c r="AK34" s="370"/>
      <c r="AL34" s="370"/>
      <c r="AM34" s="370"/>
      <c r="AN34" s="370"/>
      <c r="AO34" s="370">
        <v>3</v>
      </c>
      <c r="AP34" s="370"/>
      <c r="AQ34" s="370"/>
      <c r="AR34" s="370"/>
      <c r="AS34" s="370"/>
      <c r="AT34" s="370">
        <v>1</v>
      </c>
      <c r="AU34" s="370"/>
      <c r="AV34" s="370"/>
      <c r="AW34" s="370"/>
      <c r="AX34" s="370"/>
      <c r="AY34" s="370" t="s">
        <v>60</v>
      </c>
      <c r="AZ34" s="370"/>
      <c r="BA34" s="370"/>
      <c r="BB34" s="370"/>
      <c r="BC34" s="370"/>
      <c r="BD34" s="370" t="s">
        <v>799</v>
      </c>
      <c r="BE34" s="370"/>
      <c r="BF34" s="370"/>
      <c r="BG34" s="370"/>
      <c r="BH34" s="370"/>
    </row>
    <row r="35" spans="1:60" s="78" customFormat="1" ht="15.75" customHeight="1">
      <c r="B35" s="712"/>
      <c r="C35" s="712"/>
      <c r="D35" s="719"/>
      <c r="E35" s="719"/>
      <c r="F35" s="719"/>
      <c r="G35" s="719"/>
      <c r="H35" s="719"/>
      <c r="I35" s="719"/>
      <c r="J35" s="719"/>
      <c r="K35" s="719"/>
      <c r="L35" s="719"/>
      <c r="M35" s="719"/>
      <c r="N35" s="719"/>
      <c r="O35" s="719"/>
      <c r="P35" s="719"/>
      <c r="Q35" s="719"/>
      <c r="R35" s="719"/>
      <c r="S35" s="719"/>
      <c r="T35" s="719"/>
      <c r="U35" s="719"/>
      <c r="V35" s="719"/>
      <c r="W35" s="719"/>
      <c r="X35" s="719"/>
      <c r="Y35" s="72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row>
    <row r="36" spans="1:60" s="78" customFormat="1" ht="15.75" customHeight="1">
      <c r="B36" s="712" t="s">
        <v>208</v>
      </c>
      <c r="C36" s="712"/>
      <c r="D36" s="719" t="s">
        <v>209</v>
      </c>
      <c r="E36" s="719"/>
      <c r="F36" s="719"/>
      <c r="G36" s="719"/>
      <c r="H36" s="719"/>
      <c r="I36" s="719"/>
      <c r="J36" s="719"/>
      <c r="K36" s="719"/>
      <c r="L36" s="719"/>
      <c r="M36" s="719"/>
      <c r="N36" s="719"/>
      <c r="O36" s="719"/>
      <c r="P36" s="719"/>
      <c r="Q36" s="719"/>
      <c r="R36" s="719"/>
      <c r="S36" s="719"/>
      <c r="T36" s="719"/>
      <c r="U36" s="719"/>
      <c r="V36" s="719"/>
      <c r="W36" s="719"/>
      <c r="X36" s="719"/>
      <c r="Y36" s="720"/>
      <c r="Z36" s="370">
        <v>14</v>
      </c>
      <c r="AA36" s="370"/>
      <c r="AB36" s="370"/>
      <c r="AC36" s="370"/>
      <c r="AD36" s="370"/>
      <c r="AE36" s="370">
        <v>8</v>
      </c>
      <c r="AF36" s="370"/>
      <c r="AG36" s="370"/>
      <c r="AH36" s="370"/>
      <c r="AI36" s="370"/>
      <c r="AJ36" s="370">
        <v>6</v>
      </c>
      <c r="AK36" s="370"/>
      <c r="AL36" s="370"/>
      <c r="AM36" s="370"/>
      <c r="AN36" s="370"/>
      <c r="AO36" s="370">
        <v>8</v>
      </c>
      <c r="AP36" s="370"/>
      <c r="AQ36" s="370"/>
      <c r="AR36" s="370"/>
      <c r="AS36" s="370"/>
      <c r="AT36" s="370">
        <v>6</v>
      </c>
      <c r="AU36" s="370"/>
      <c r="AV36" s="370"/>
      <c r="AW36" s="370"/>
      <c r="AX36" s="370"/>
      <c r="AY36" s="370" t="s">
        <v>60</v>
      </c>
      <c r="AZ36" s="370"/>
      <c r="BA36" s="370"/>
      <c r="BB36" s="370"/>
      <c r="BC36" s="370"/>
      <c r="BD36" s="370" t="s">
        <v>798</v>
      </c>
      <c r="BE36" s="370"/>
      <c r="BF36" s="370"/>
      <c r="BG36" s="370"/>
      <c r="BH36" s="370"/>
    </row>
    <row r="37" spans="1:60" s="78" customFormat="1" ht="15.75" customHeight="1">
      <c r="B37" s="712"/>
      <c r="C37" s="712"/>
      <c r="D37" s="719"/>
      <c r="E37" s="719"/>
      <c r="F37" s="719"/>
      <c r="G37" s="719"/>
      <c r="H37" s="719"/>
      <c r="I37" s="719"/>
      <c r="J37" s="719"/>
      <c r="K37" s="719"/>
      <c r="L37" s="719"/>
      <c r="M37" s="719"/>
      <c r="N37" s="719"/>
      <c r="O37" s="719"/>
      <c r="P37" s="719"/>
      <c r="Q37" s="719"/>
      <c r="R37" s="719"/>
      <c r="S37" s="719"/>
      <c r="T37" s="719"/>
      <c r="U37" s="719"/>
      <c r="V37" s="719"/>
      <c r="W37" s="719"/>
      <c r="X37" s="719"/>
      <c r="Y37" s="72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row>
    <row r="38" spans="1:60" s="78" customFormat="1" ht="15.75" customHeight="1">
      <c r="A38" s="723" t="s">
        <v>210</v>
      </c>
      <c r="B38" s="723"/>
      <c r="C38" s="723"/>
      <c r="D38" s="723"/>
      <c r="E38" s="723"/>
      <c r="F38" s="723"/>
      <c r="G38" s="723"/>
      <c r="H38" s="723"/>
      <c r="I38" s="723"/>
      <c r="J38" s="723"/>
      <c r="K38" s="723"/>
      <c r="L38" s="723"/>
      <c r="M38" s="723"/>
      <c r="N38" s="723"/>
      <c r="O38" s="723"/>
      <c r="P38" s="723"/>
      <c r="Q38" s="723"/>
      <c r="R38" s="723"/>
      <c r="S38" s="723"/>
      <c r="T38" s="723"/>
      <c r="U38" s="723"/>
      <c r="V38" s="723"/>
      <c r="W38" s="723"/>
      <c r="X38" s="723"/>
      <c r="Y38" s="724"/>
      <c r="Z38" s="402">
        <v>7</v>
      </c>
      <c r="AA38" s="402"/>
      <c r="AB38" s="402"/>
      <c r="AC38" s="402"/>
      <c r="AD38" s="402"/>
      <c r="AE38" s="402">
        <v>1</v>
      </c>
      <c r="AF38" s="402"/>
      <c r="AG38" s="402"/>
      <c r="AH38" s="402"/>
      <c r="AI38" s="402"/>
      <c r="AJ38" s="402">
        <v>6</v>
      </c>
      <c r="AK38" s="402"/>
      <c r="AL38" s="402"/>
      <c r="AM38" s="402"/>
      <c r="AN38" s="402"/>
      <c r="AO38" s="402">
        <v>1</v>
      </c>
      <c r="AP38" s="402"/>
      <c r="AQ38" s="402"/>
      <c r="AR38" s="402"/>
      <c r="AS38" s="402"/>
      <c r="AT38" s="402">
        <v>5</v>
      </c>
      <c r="AU38" s="402"/>
      <c r="AV38" s="402"/>
      <c r="AW38" s="402"/>
      <c r="AX38" s="402"/>
      <c r="AY38" s="402" t="s">
        <v>60</v>
      </c>
      <c r="AZ38" s="402"/>
      <c r="BA38" s="402"/>
      <c r="BB38" s="402"/>
      <c r="BC38" s="402"/>
      <c r="BD38" s="402">
        <v>1</v>
      </c>
      <c r="BE38" s="402"/>
      <c r="BF38" s="402"/>
      <c r="BG38" s="402"/>
      <c r="BH38" s="402"/>
    </row>
    <row r="39" spans="1:60" s="78" customFormat="1" ht="15.75" customHeight="1">
      <c r="A39" s="721" t="s">
        <v>211</v>
      </c>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row>
    <row r="40" spans="1:60" s="78" customFormat="1" ht="15.75" customHeight="1">
      <c r="B40" s="712" t="s">
        <v>192</v>
      </c>
      <c r="C40" s="712"/>
      <c r="D40" s="719" t="s">
        <v>800</v>
      </c>
      <c r="E40" s="719"/>
      <c r="F40" s="719"/>
      <c r="G40" s="719"/>
      <c r="H40" s="719"/>
      <c r="I40" s="719"/>
      <c r="J40" s="719"/>
      <c r="K40" s="719"/>
      <c r="L40" s="719"/>
      <c r="M40" s="719"/>
      <c r="N40" s="719"/>
      <c r="O40" s="719"/>
      <c r="P40" s="719"/>
      <c r="Q40" s="719"/>
      <c r="R40" s="719"/>
      <c r="S40" s="719"/>
      <c r="T40" s="719"/>
      <c r="U40" s="719"/>
      <c r="V40" s="719"/>
      <c r="W40" s="719"/>
      <c r="X40" s="719"/>
      <c r="Y40" s="720"/>
      <c r="Z40" s="370">
        <v>4</v>
      </c>
      <c r="AA40" s="370"/>
      <c r="AB40" s="370"/>
      <c r="AC40" s="370"/>
      <c r="AD40" s="370"/>
      <c r="AE40" s="370">
        <v>1</v>
      </c>
      <c r="AF40" s="370"/>
      <c r="AG40" s="370"/>
      <c r="AH40" s="370"/>
      <c r="AI40" s="370"/>
      <c r="AJ40" s="370">
        <v>3</v>
      </c>
      <c r="AK40" s="370"/>
      <c r="AL40" s="370"/>
      <c r="AM40" s="370"/>
      <c r="AN40" s="370"/>
      <c r="AO40" s="370">
        <v>1</v>
      </c>
      <c r="AP40" s="370"/>
      <c r="AQ40" s="370"/>
      <c r="AR40" s="370"/>
      <c r="AS40" s="370"/>
      <c r="AT40" s="370">
        <v>2</v>
      </c>
      <c r="AU40" s="370"/>
      <c r="AV40" s="370"/>
      <c r="AW40" s="370"/>
      <c r="AX40" s="370"/>
      <c r="AY40" s="370" t="s">
        <v>797</v>
      </c>
      <c r="AZ40" s="370"/>
      <c r="BA40" s="370"/>
      <c r="BB40" s="370"/>
      <c r="BC40" s="370"/>
      <c r="BD40" s="370">
        <v>1</v>
      </c>
      <c r="BE40" s="370"/>
      <c r="BF40" s="370"/>
      <c r="BG40" s="370"/>
      <c r="BH40" s="370"/>
    </row>
    <row r="41" spans="1:60" s="78" customFormat="1" ht="15.75" customHeight="1">
      <c r="B41" s="712"/>
      <c r="C41" s="712"/>
      <c r="D41" s="719"/>
      <c r="E41" s="719"/>
      <c r="F41" s="719"/>
      <c r="G41" s="719"/>
      <c r="H41" s="719"/>
      <c r="I41" s="719"/>
      <c r="J41" s="719"/>
      <c r="K41" s="719"/>
      <c r="L41" s="719"/>
      <c r="M41" s="719"/>
      <c r="N41" s="719"/>
      <c r="O41" s="719"/>
      <c r="P41" s="719"/>
      <c r="Q41" s="719"/>
      <c r="R41" s="719"/>
      <c r="S41" s="719"/>
      <c r="T41" s="719"/>
      <c r="U41" s="719"/>
      <c r="V41" s="719"/>
      <c r="W41" s="719"/>
      <c r="X41" s="719"/>
      <c r="Y41" s="72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row>
    <row r="42" spans="1:60" s="78" customFormat="1" ht="15.75" customHeight="1">
      <c r="B42" s="712" t="s">
        <v>193</v>
      </c>
      <c r="C42" s="712"/>
      <c r="D42" s="719" t="s">
        <v>212</v>
      </c>
      <c r="E42" s="719"/>
      <c r="F42" s="719"/>
      <c r="G42" s="719"/>
      <c r="H42" s="719"/>
      <c r="I42" s="719"/>
      <c r="J42" s="719"/>
      <c r="K42" s="719"/>
      <c r="L42" s="719"/>
      <c r="M42" s="719"/>
      <c r="N42" s="719"/>
      <c r="O42" s="719"/>
      <c r="P42" s="719"/>
      <c r="Q42" s="719"/>
      <c r="R42" s="719"/>
      <c r="S42" s="719"/>
      <c r="T42" s="719"/>
      <c r="U42" s="719"/>
      <c r="V42" s="719"/>
      <c r="W42" s="719"/>
      <c r="X42" s="719"/>
      <c r="Y42" s="720"/>
      <c r="Z42" s="370">
        <v>3</v>
      </c>
      <c r="AA42" s="370"/>
      <c r="AB42" s="370"/>
      <c r="AC42" s="370"/>
      <c r="AD42" s="370"/>
      <c r="AE42" s="370" t="s">
        <v>60</v>
      </c>
      <c r="AF42" s="370"/>
      <c r="AG42" s="370"/>
      <c r="AH42" s="370"/>
      <c r="AI42" s="370"/>
      <c r="AJ42" s="370">
        <v>3</v>
      </c>
      <c r="AK42" s="370"/>
      <c r="AL42" s="370"/>
      <c r="AM42" s="370"/>
      <c r="AN42" s="370"/>
      <c r="AO42" s="370" t="s">
        <v>797</v>
      </c>
      <c r="AP42" s="370"/>
      <c r="AQ42" s="370"/>
      <c r="AR42" s="370"/>
      <c r="AS42" s="370"/>
      <c r="AT42" s="370">
        <v>3</v>
      </c>
      <c r="AU42" s="370"/>
      <c r="AV42" s="370"/>
      <c r="AW42" s="370"/>
      <c r="AX42" s="370"/>
      <c r="AY42" s="370" t="s">
        <v>798</v>
      </c>
      <c r="AZ42" s="370"/>
      <c r="BA42" s="370"/>
      <c r="BB42" s="370"/>
      <c r="BC42" s="370"/>
      <c r="BD42" s="370" t="s">
        <v>801</v>
      </c>
      <c r="BE42" s="370"/>
      <c r="BF42" s="370"/>
      <c r="BG42" s="370"/>
      <c r="BH42" s="370"/>
    </row>
    <row r="43" spans="1:60" s="78" customFormat="1" ht="15.75" customHeight="1">
      <c r="A43" s="337"/>
      <c r="B43" s="712"/>
      <c r="C43" s="712"/>
      <c r="D43" s="719"/>
      <c r="E43" s="719"/>
      <c r="F43" s="719"/>
      <c r="G43" s="719"/>
      <c r="H43" s="719"/>
      <c r="I43" s="719"/>
      <c r="J43" s="719"/>
      <c r="K43" s="719"/>
      <c r="L43" s="719"/>
      <c r="M43" s="719"/>
      <c r="N43" s="719"/>
      <c r="O43" s="719"/>
      <c r="P43" s="719"/>
      <c r="Q43" s="719"/>
      <c r="R43" s="719"/>
      <c r="S43" s="719"/>
      <c r="T43" s="719"/>
      <c r="U43" s="719"/>
      <c r="V43" s="719"/>
      <c r="W43" s="719"/>
      <c r="X43" s="719"/>
      <c r="Y43" s="72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row>
    <row r="44" spans="1:60" s="78" customFormat="1" ht="15.75" customHeight="1">
      <c r="B44" s="712" t="s">
        <v>194</v>
      </c>
      <c r="C44" s="712"/>
      <c r="D44" s="719" t="s">
        <v>213</v>
      </c>
      <c r="E44" s="719"/>
      <c r="F44" s="719"/>
      <c r="G44" s="719"/>
      <c r="H44" s="719"/>
      <c r="I44" s="719"/>
      <c r="J44" s="719"/>
      <c r="K44" s="719"/>
      <c r="L44" s="719"/>
      <c r="M44" s="719"/>
      <c r="N44" s="719"/>
      <c r="O44" s="719"/>
      <c r="P44" s="719"/>
      <c r="Q44" s="719"/>
      <c r="R44" s="719"/>
      <c r="S44" s="719"/>
      <c r="T44" s="719"/>
      <c r="U44" s="719"/>
      <c r="V44" s="719"/>
      <c r="W44" s="719"/>
      <c r="X44" s="719"/>
      <c r="Y44" s="720"/>
      <c r="Z44" s="370" t="s">
        <v>798</v>
      </c>
      <c r="AA44" s="370"/>
      <c r="AB44" s="370"/>
      <c r="AC44" s="370"/>
      <c r="AD44" s="370"/>
      <c r="AE44" s="370" t="s">
        <v>60</v>
      </c>
      <c r="AF44" s="370"/>
      <c r="AG44" s="370"/>
      <c r="AH44" s="370"/>
      <c r="AI44" s="370"/>
      <c r="AJ44" s="370" t="s">
        <v>798</v>
      </c>
      <c r="AK44" s="370"/>
      <c r="AL44" s="370"/>
      <c r="AM44" s="370"/>
      <c r="AN44" s="370"/>
      <c r="AO44" s="370" t="s">
        <v>796</v>
      </c>
      <c r="AP44" s="370"/>
      <c r="AQ44" s="370"/>
      <c r="AR44" s="370"/>
      <c r="AS44" s="370"/>
      <c r="AT44" s="370" t="s">
        <v>60</v>
      </c>
      <c r="AU44" s="370"/>
      <c r="AV44" s="370"/>
      <c r="AW44" s="370"/>
      <c r="AX44" s="370"/>
      <c r="AY44" s="370" t="s">
        <v>796</v>
      </c>
      <c r="AZ44" s="370"/>
      <c r="BA44" s="370"/>
      <c r="BB44" s="370"/>
      <c r="BC44" s="370"/>
      <c r="BD44" s="370" t="s">
        <v>796</v>
      </c>
      <c r="BE44" s="370"/>
      <c r="BF44" s="370"/>
      <c r="BG44" s="370"/>
      <c r="BH44" s="370"/>
    </row>
    <row r="45" spans="1:60" s="78" customFormat="1" ht="15.75" customHeight="1">
      <c r="A45" s="337"/>
      <c r="B45" s="712"/>
      <c r="C45" s="712"/>
      <c r="D45" s="719"/>
      <c r="E45" s="719"/>
      <c r="F45" s="719"/>
      <c r="G45" s="719"/>
      <c r="H45" s="719"/>
      <c r="I45" s="719"/>
      <c r="J45" s="719"/>
      <c r="K45" s="719"/>
      <c r="L45" s="719"/>
      <c r="M45" s="719"/>
      <c r="N45" s="719"/>
      <c r="O45" s="719"/>
      <c r="P45" s="719"/>
      <c r="Q45" s="719"/>
      <c r="R45" s="719"/>
      <c r="S45" s="719"/>
      <c r="T45" s="719"/>
      <c r="U45" s="719"/>
      <c r="V45" s="719"/>
      <c r="W45" s="719"/>
      <c r="X45" s="719"/>
      <c r="Y45" s="72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row>
    <row r="46" spans="1:60" s="78" customFormat="1" ht="15.75" customHeight="1">
      <c r="A46" s="709" t="s">
        <v>214</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10"/>
      <c r="Z46" s="402">
        <v>5</v>
      </c>
      <c r="AA46" s="402"/>
      <c r="AB46" s="402"/>
      <c r="AC46" s="402"/>
      <c r="AD46" s="402"/>
      <c r="AE46" s="402">
        <v>3</v>
      </c>
      <c r="AF46" s="402"/>
      <c r="AG46" s="402"/>
      <c r="AH46" s="402"/>
      <c r="AI46" s="402"/>
      <c r="AJ46" s="402">
        <v>2</v>
      </c>
      <c r="AK46" s="402"/>
      <c r="AL46" s="402"/>
      <c r="AM46" s="402"/>
      <c r="AN46" s="402"/>
      <c r="AO46" s="402">
        <v>3</v>
      </c>
      <c r="AP46" s="402"/>
      <c r="AQ46" s="402"/>
      <c r="AR46" s="402"/>
      <c r="AS46" s="402"/>
      <c r="AT46" s="402">
        <v>2</v>
      </c>
      <c r="AU46" s="402"/>
      <c r="AV46" s="402"/>
      <c r="AW46" s="402"/>
      <c r="AX46" s="402"/>
      <c r="AY46" s="402" t="s">
        <v>798</v>
      </c>
      <c r="AZ46" s="402"/>
      <c r="BA46" s="402"/>
      <c r="BB46" s="402"/>
      <c r="BC46" s="402"/>
      <c r="BD46" s="402" t="s">
        <v>798</v>
      </c>
      <c r="BE46" s="402"/>
      <c r="BF46" s="402"/>
      <c r="BG46" s="402"/>
      <c r="BH46" s="402"/>
    </row>
    <row r="47" spans="1:60" s="78" customFormat="1" ht="15.75" customHeight="1">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10"/>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row>
    <row r="48" spans="1:60" s="78" customFormat="1" ht="15.75" customHeight="1">
      <c r="B48" s="712" t="s">
        <v>192</v>
      </c>
      <c r="C48" s="712"/>
      <c r="D48" s="719" t="s">
        <v>215</v>
      </c>
      <c r="E48" s="719"/>
      <c r="F48" s="719"/>
      <c r="G48" s="719"/>
      <c r="H48" s="719"/>
      <c r="I48" s="719"/>
      <c r="J48" s="719"/>
      <c r="K48" s="719"/>
      <c r="L48" s="719"/>
      <c r="M48" s="719"/>
      <c r="N48" s="719"/>
      <c r="O48" s="719"/>
      <c r="P48" s="719"/>
      <c r="Q48" s="719"/>
      <c r="R48" s="719"/>
      <c r="S48" s="719"/>
      <c r="T48" s="719"/>
      <c r="U48" s="719"/>
      <c r="V48" s="719"/>
      <c r="W48" s="719"/>
      <c r="X48" s="719"/>
      <c r="Y48" s="720"/>
      <c r="Z48" s="401" t="s">
        <v>60</v>
      </c>
      <c r="AA48" s="370"/>
      <c r="AB48" s="370"/>
      <c r="AC48" s="370"/>
      <c r="AD48" s="370"/>
      <c r="AE48" s="370" t="s">
        <v>798</v>
      </c>
      <c r="AF48" s="370"/>
      <c r="AG48" s="370"/>
      <c r="AH48" s="370"/>
      <c r="AI48" s="370"/>
      <c r="AJ48" s="370" t="s">
        <v>796</v>
      </c>
      <c r="AK48" s="370"/>
      <c r="AL48" s="370"/>
      <c r="AM48" s="370"/>
      <c r="AN48" s="370"/>
      <c r="AO48" s="370" t="s">
        <v>798</v>
      </c>
      <c r="AP48" s="370"/>
      <c r="AQ48" s="370"/>
      <c r="AR48" s="370"/>
      <c r="AS48" s="370"/>
      <c r="AT48" s="370" t="s">
        <v>796</v>
      </c>
      <c r="AU48" s="370"/>
      <c r="AV48" s="370"/>
      <c r="AW48" s="370"/>
      <c r="AX48" s="370"/>
      <c r="AY48" s="370" t="s">
        <v>796</v>
      </c>
      <c r="AZ48" s="370"/>
      <c r="BA48" s="370"/>
      <c r="BB48" s="370"/>
      <c r="BC48" s="370"/>
      <c r="BD48" s="370" t="s">
        <v>798</v>
      </c>
      <c r="BE48" s="370"/>
      <c r="BF48" s="370"/>
      <c r="BG48" s="370"/>
      <c r="BH48" s="370"/>
    </row>
    <row r="49" spans="1:60" s="78" customFormat="1" ht="15.75" customHeight="1">
      <c r="A49" s="337"/>
      <c r="B49" s="712"/>
      <c r="C49" s="712"/>
      <c r="D49" s="719"/>
      <c r="E49" s="719"/>
      <c r="F49" s="719"/>
      <c r="G49" s="719"/>
      <c r="H49" s="719"/>
      <c r="I49" s="719"/>
      <c r="J49" s="719"/>
      <c r="K49" s="719"/>
      <c r="L49" s="719"/>
      <c r="M49" s="719"/>
      <c r="N49" s="719"/>
      <c r="O49" s="719"/>
      <c r="P49" s="719"/>
      <c r="Q49" s="719"/>
      <c r="R49" s="719"/>
      <c r="S49" s="719"/>
      <c r="T49" s="719"/>
      <c r="U49" s="719"/>
      <c r="V49" s="719"/>
      <c r="W49" s="719"/>
      <c r="X49" s="719"/>
      <c r="Y49" s="720"/>
      <c r="Z49" s="401"/>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row>
    <row r="50" spans="1:60" s="78" customFormat="1" ht="15.75" customHeight="1">
      <c r="B50" s="712" t="s">
        <v>193</v>
      </c>
      <c r="C50" s="712"/>
      <c r="D50" s="719" t="s">
        <v>216</v>
      </c>
      <c r="E50" s="719"/>
      <c r="F50" s="719"/>
      <c r="G50" s="719"/>
      <c r="H50" s="719"/>
      <c r="I50" s="719"/>
      <c r="J50" s="719"/>
      <c r="K50" s="719"/>
      <c r="L50" s="719"/>
      <c r="M50" s="719"/>
      <c r="N50" s="719"/>
      <c r="O50" s="719"/>
      <c r="P50" s="719"/>
      <c r="Q50" s="719"/>
      <c r="R50" s="719"/>
      <c r="S50" s="719"/>
      <c r="T50" s="719"/>
      <c r="U50" s="719"/>
      <c r="V50" s="719"/>
      <c r="W50" s="719"/>
      <c r="X50" s="719"/>
      <c r="Y50" s="720"/>
      <c r="Z50" s="401">
        <v>2</v>
      </c>
      <c r="AA50" s="370"/>
      <c r="AB50" s="370"/>
      <c r="AC50" s="370"/>
      <c r="AD50" s="370"/>
      <c r="AE50" s="370">
        <v>2</v>
      </c>
      <c r="AF50" s="370"/>
      <c r="AG50" s="370"/>
      <c r="AH50" s="370"/>
      <c r="AI50" s="370"/>
      <c r="AJ50" s="370" t="s">
        <v>797</v>
      </c>
      <c r="AK50" s="370"/>
      <c r="AL50" s="370"/>
      <c r="AM50" s="370"/>
      <c r="AN50" s="370"/>
      <c r="AO50" s="370">
        <v>2</v>
      </c>
      <c r="AP50" s="370"/>
      <c r="AQ50" s="370"/>
      <c r="AR50" s="370"/>
      <c r="AS50" s="370"/>
      <c r="AT50" s="370" t="s">
        <v>60</v>
      </c>
      <c r="AU50" s="370"/>
      <c r="AV50" s="370"/>
      <c r="AW50" s="370"/>
      <c r="AX50" s="370"/>
      <c r="AY50" s="370" t="s">
        <v>796</v>
      </c>
      <c r="AZ50" s="370"/>
      <c r="BA50" s="370"/>
      <c r="BB50" s="370"/>
      <c r="BC50" s="370"/>
      <c r="BD50" s="370" t="s">
        <v>796</v>
      </c>
      <c r="BE50" s="370"/>
      <c r="BF50" s="370"/>
      <c r="BG50" s="370"/>
      <c r="BH50" s="370"/>
    </row>
    <row r="51" spans="1:60" s="78" customFormat="1" ht="15.75" customHeight="1">
      <c r="A51" s="337"/>
      <c r="B51" s="712"/>
      <c r="C51" s="712"/>
      <c r="D51" s="719"/>
      <c r="E51" s="719"/>
      <c r="F51" s="719"/>
      <c r="G51" s="719"/>
      <c r="H51" s="719"/>
      <c r="I51" s="719"/>
      <c r="J51" s="719"/>
      <c r="K51" s="719"/>
      <c r="L51" s="719"/>
      <c r="M51" s="719"/>
      <c r="N51" s="719"/>
      <c r="O51" s="719"/>
      <c r="P51" s="719"/>
      <c r="Q51" s="719"/>
      <c r="R51" s="719"/>
      <c r="S51" s="719"/>
      <c r="T51" s="719"/>
      <c r="U51" s="719"/>
      <c r="V51" s="719"/>
      <c r="W51" s="719"/>
      <c r="X51" s="719"/>
      <c r="Y51" s="720"/>
      <c r="Z51" s="401"/>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row>
    <row r="52" spans="1:60" s="78" customFormat="1" ht="15.75" customHeight="1">
      <c r="B52" s="712" t="s">
        <v>194</v>
      </c>
      <c r="C52" s="712"/>
      <c r="D52" s="719" t="s">
        <v>217</v>
      </c>
      <c r="E52" s="719"/>
      <c r="F52" s="719"/>
      <c r="G52" s="719"/>
      <c r="H52" s="719"/>
      <c r="I52" s="719"/>
      <c r="J52" s="719"/>
      <c r="K52" s="719"/>
      <c r="L52" s="719"/>
      <c r="M52" s="719"/>
      <c r="N52" s="719"/>
      <c r="O52" s="719"/>
      <c r="P52" s="719"/>
      <c r="Q52" s="719"/>
      <c r="R52" s="719"/>
      <c r="S52" s="719"/>
      <c r="T52" s="719"/>
      <c r="U52" s="719"/>
      <c r="V52" s="719"/>
      <c r="W52" s="719"/>
      <c r="X52" s="719"/>
      <c r="Y52" s="720"/>
      <c r="Z52" s="401">
        <v>2</v>
      </c>
      <c r="AA52" s="370"/>
      <c r="AB52" s="370"/>
      <c r="AC52" s="370"/>
      <c r="AD52" s="370"/>
      <c r="AE52" s="370">
        <v>1</v>
      </c>
      <c r="AF52" s="370"/>
      <c r="AG52" s="370"/>
      <c r="AH52" s="370"/>
      <c r="AI52" s="370"/>
      <c r="AJ52" s="370">
        <v>1</v>
      </c>
      <c r="AK52" s="370"/>
      <c r="AL52" s="370"/>
      <c r="AM52" s="370"/>
      <c r="AN52" s="370"/>
      <c r="AO52" s="370">
        <v>1</v>
      </c>
      <c r="AP52" s="370"/>
      <c r="AQ52" s="370"/>
      <c r="AR52" s="370"/>
      <c r="AS52" s="370"/>
      <c r="AT52" s="370">
        <v>1</v>
      </c>
      <c r="AU52" s="370"/>
      <c r="AV52" s="370"/>
      <c r="AW52" s="370"/>
      <c r="AX52" s="370"/>
      <c r="AY52" s="370" t="s">
        <v>60</v>
      </c>
      <c r="AZ52" s="370"/>
      <c r="BA52" s="370"/>
      <c r="BB52" s="370"/>
      <c r="BC52" s="370"/>
      <c r="BD52" s="370" t="s">
        <v>798</v>
      </c>
      <c r="BE52" s="370"/>
      <c r="BF52" s="370"/>
      <c r="BG52" s="370"/>
      <c r="BH52" s="370"/>
    </row>
    <row r="53" spans="1:60" s="78" customFormat="1" ht="15.75" customHeight="1">
      <c r="A53" s="337"/>
      <c r="B53" s="712"/>
      <c r="C53" s="712"/>
      <c r="D53" s="719"/>
      <c r="E53" s="719"/>
      <c r="F53" s="719"/>
      <c r="G53" s="719"/>
      <c r="H53" s="719"/>
      <c r="I53" s="719"/>
      <c r="J53" s="719"/>
      <c r="K53" s="719"/>
      <c r="L53" s="719"/>
      <c r="M53" s="719"/>
      <c r="N53" s="719"/>
      <c r="O53" s="719"/>
      <c r="P53" s="719"/>
      <c r="Q53" s="719"/>
      <c r="R53" s="719"/>
      <c r="S53" s="719"/>
      <c r="T53" s="719"/>
      <c r="U53" s="719"/>
      <c r="V53" s="719"/>
      <c r="W53" s="719"/>
      <c r="X53" s="719"/>
      <c r="Y53" s="720"/>
      <c r="Z53" s="401"/>
      <c r="AA53" s="370"/>
      <c r="AB53" s="370"/>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row>
    <row r="54" spans="1:60" s="78" customFormat="1" ht="15.75" customHeight="1">
      <c r="B54" s="712" t="s">
        <v>197</v>
      </c>
      <c r="C54" s="712"/>
      <c r="D54" s="719" t="s">
        <v>198</v>
      </c>
      <c r="E54" s="719"/>
      <c r="F54" s="719"/>
      <c r="G54" s="719"/>
      <c r="H54" s="719"/>
      <c r="I54" s="719"/>
      <c r="J54" s="719"/>
      <c r="K54" s="719"/>
      <c r="L54" s="719"/>
      <c r="M54" s="719"/>
      <c r="N54" s="719"/>
      <c r="O54" s="719"/>
      <c r="P54" s="719"/>
      <c r="Q54" s="719"/>
      <c r="R54" s="719"/>
      <c r="S54" s="719"/>
      <c r="T54" s="719"/>
      <c r="U54" s="719"/>
      <c r="V54" s="719"/>
      <c r="W54" s="719"/>
      <c r="X54" s="719"/>
      <c r="Y54" s="720"/>
      <c r="Z54" s="401">
        <v>1</v>
      </c>
      <c r="AA54" s="370"/>
      <c r="AB54" s="370"/>
      <c r="AC54" s="370"/>
      <c r="AD54" s="370"/>
      <c r="AE54" s="370" t="s">
        <v>802</v>
      </c>
      <c r="AF54" s="370"/>
      <c r="AG54" s="370"/>
      <c r="AH54" s="370"/>
      <c r="AI54" s="370"/>
      <c r="AJ54" s="370">
        <v>1</v>
      </c>
      <c r="AK54" s="370"/>
      <c r="AL54" s="370"/>
      <c r="AM54" s="370"/>
      <c r="AN54" s="370"/>
      <c r="AO54" s="370" t="s">
        <v>60</v>
      </c>
      <c r="AP54" s="370"/>
      <c r="AQ54" s="370"/>
      <c r="AR54" s="370"/>
      <c r="AS54" s="370"/>
      <c r="AT54" s="370">
        <v>1</v>
      </c>
      <c r="AU54" s="370"/>
      <c r="AV54" s="370"/>
      <c r="AW54" s="370"/>
      <c r="AX54" s="370"/>
      <c r="AY54" s="370" t="s">
        <v>796</v>
      </c>
      <c r="AZ54" s="370"/>
      <c r="BA54" s="370"/>
      <c r="BB54" s="370"/>
      <c r="BC54" s="370"/>
      <c r="BD54" s="370" t="s">
        <v>60</v>
      </c>
      <c r="BE54" s="370"/>
      <c r="BF54" s="370"/>
      <c r="BG54" s="370"/>
      <c r="BH54" s="370"/>
    </row>
    <row r="55" spans="1:60" s="78" customFormat="1" ht="15.75" customHeight="1">
      <c r="A55" s="73"/>
      <c r="B55" s="726"/>
      <c r="C55" s="726"/>
      <c r="D55" s="727"/>
      <c r="E55" s="727"/>
      <c r="F55" s="727"/>
      <c r="G55" s="727"/>
      <c r="H55" s="727"/>
      <c r="I55" s="727"/>
      <c r="J55" s="727"/>
      <c r="K55" s="727"/>
      <c r="L55" s="727"/>
      <c r="M55" s="727"/>
      <c r="N55" s="727"/>
      <c r="O55" s="727"/>
      <c r="P55" s="727"/>
      <c r="Q55" s="727"/>
      <c r="R55" s="727"/>
      <c r="S55" s="727"/>
      <c r="T55" s="727"/>
      <c r="U55" s="727"/>
      <c r="V55" s="727"/>
      <c r="W55" s="727"/>
      <c r="X55" s="727"/>
      <c r="Y55" s="728"/>
      <c r="Z55" s="729"/>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725"/>
    </row>
    <row r="56" spans="1:60" s="358" customFormat="1" ht="9.6">
      <c r="A56" s="358" t="s">
        <v>803</v>
      </c>
      <c r="B56" s="75"/>
      <c r="C56" s="75"/>
      <c r="D56" s="96" t="s">
        <v>16</v>
      </c>
      <c r="E56" s="75"/>
      <c r="F56" s="75"/>
      <c r="G56" s="75"/>
      <c r="H56" s="75"/>
      <c r="I56" s="75"/>
      <c r="J56" s="75"/>
      <c r="K56" s="75"/>
    </row>
  </sheetData>
  <mergeCells count="217">
    <mergeCell ref="AY54:BC55"/>
    <mergeCell ref="BD54:BH55"/>
    <mergeCell ref="AT52:AX53"/>
    <mergeCell ref="AY52:BC53"/>
    <mergeCell ref="BD52:BH53"/>
    <mergeCell ref="B54:C55"/>
    <mergeCell ref="D54:Y55"/>
    <mergeCell ref="Z54:AD55"/>
    <mergeCell ref="AE54:AI55"/>
    <mergeCell ref="AJ54:AN55"/>
    <mergeCell ref="AO54:AS55"/>
    <mergeCell ref="AT54:AX55"/>
    <mergeCell ref="B52:C53"/>
    <mergeCell ref="D52:Y53"/>
    <mergeCell ref="Z52:AD53"/>
    <mergeCell ref="AE52:AI53"/>
    <mergeCell ref="AJ52:AN53"/>
    <mergeCell ref="AO52:AS53"/>
    <mergeCell ref="B50:C51"/>
    <mergeCell ref="D50:Y51"/>
    <mergeCell ref="Z50:AD51"/>
    <mergeCell ref="AE50:AI51"/>
    <mergeCell ref="AJ50:AN51"/>
    <mergeCell ref="AO50:AS51"/>
    <mergeCell ref="AT50:AX51"/>
    <mergeCell ref="AY50:BC51"/>
    <mergeCell ref="BD50:BH51"/>
    <mergeCell ref="AY46:BC47"/>
    <mergeCell ref="BD46:BH47"/>
    <mergeCell ref="B48:C49"/>
    <mergeCell ref="D48:Y49"/>
    <mergeCell ref="Z48:AD49"/>
    <mergeCell ref="AE48:AI49"/>
    <mergeCell ref="AJ48:AN49"/>
    <mergeCell ref="AO48:AS49"/>
    <mergeCell ref="AT48:AX49"/>
    <mergeCell ref="AY48:BC49"/>
    <mergeCell ref="A46:Y47"/>
    <mergeCell ref="Z46:AD47"/>
    <mergeCell ref="AE46:AI47"/>
    <mergeCell ref="AJ46:AN47"/>
    <mergeCell ref="AO46:AS47"/>
    <mergeCell ref="AT46:AX47"/>
    <mergeCell ref="BD48:BH49"/>
    <mergeCell ref="B44:C45"/>
    <mergeCell ref="D44:Y45"/>
    <mergeCell ref="Z44:AD45"/>
    <mergeCell ref="AE44:AI45"/>
    <mergeCell ref="AJ44:AN45"/>
    <mergeCell ref="AO44:AS45"/>
    <mergeCell ref="AT44:AX45"/>
    <mergeCell ref="AY44:BC45"/>
    <mergeCell ref="BD44:BH45"/>
    <mergeCell ref="B42:C43"/>
    <mergeCell ref="D42:Y43"/>
    <mergeCell ref="Z42:AD43"/>
    <mergeCell ref="AE42:AI43"/>
    <mergeCell ref="AJ42:AN43"/>
    <mergeCell ref="AO42:AS43"/>
    <mergeCell ref="AT42:AX43"/>
    <mergeCell ref="AY42:BC43"/>
    <mergeCell ref="BD42:BH43"/>
    <mergeCell ref="AY38:BC39"/>
    <mergeCell ref="BD38:BH39"/>
    <mergeCell ref="A39:Y39"/>
    <mergeCell ref="B40:C41"/>
    <mergeCell ref="D40:Y41"/>
    <mergeCell ref="Z40:AD41"/>
    <mergeCell ref="AE40:AI41"/>
    <mergeCell ref="AJ40:AN41"/>
    <mergeCell ref="AO40:AS41"/>
    <mergeCell ref="AT40:AX41"/>
    <mergeCell ref="A38:Y38"/>
    <mergeCell ref="Z38:AD39"/>
    <mergeCell ref="AE38:AI39"/>
    <mergeCell ref="AJ38:AN39"/>
    <mergeCell ref="AO38:AS39"/>
    <mergeCell ref="AT38:AX39"/>
    <mergeCell ref="AY40:BC41"/>
    <mergeCell ref="BD40:BH41"/>
    <mergeCell ref="B36:C37"/>
    <mergeCell ref="D36:Y37"/>
    <mergeCell ref="Z36:AD37"/>
    <mergeCell ref="AE36:AI37"/>
    <mergeCell ref="AJ36:AN37"/>
    <mergeCell ref="AO36:AS37"/>
    <mergeCell ref="AT36:AX37"/>
    <mergeCell ref="AY36:BC37"/>
    <mergeCell ref="BD36:BH37"/>
    <mergeCell ref="B34:C35"/>
    <mergeCell ref="D34:Y35"/>
    <mergeCell ref="Z34:AD35"/>
    <mergeCell ref="AE34:AI35"/>
    <mergeCell ref="AJ34:AN35"/>
    <mergeCell ref="AO34:AS35"/>
    <mergeCell ref="AT34:AX35"/>
    <mergeCell ref="AY34:BC35"/>
    <mergeCell ref="BD34:BH35"/>
    <mergeCell ref="AT30:AX31"/>
    <mergeCell ref="AY30:BC31"/>
    <mergeCell ref="BD30:BH31"/>
    <mergeCell ref="B32:C33"/>
    <mergeCell ref="D32:Y33"/>
    <mergeCell ref="Z32:AD33"/>
    <mergeCell ref="AE32:AI33"/>
    <mergeCell ref="AJ32:AN33"/>
    <mergeCell ref="AO32:AS33"/>
    <mergeCell ref="AT32:AX33"/>
    <mergeCell ref="B30:C31"/>
    <mergeCell ref="D30:Y31"/>
    <mergeCell ref="Z30:AD31"/>
    <mergeCell ref="AE30:AI31"/>
    <mergeCell ref="AJ30:AN31"/>
    <mergeCell ref="AO30:AS31"/>
    <mergeCell ref="AY32:BC33"/>
    <mergeCell ref="BD32:BH33"/>
    <mergeCell ref="AT22:AX23"/>
    <mergeCell ref="BD26:BH27"/>
    <mergeCell ref="B28:C29"/>
    <mergeCell ref="D28:Y29"/>
    <mergeCell ref="Z28:AD29"/>
    <mergeCell ref="AE28:AI29"/>
    <mergeCell ref="AJ28:AN29"/>
    <mergeCell ref="AO28:AS29"/>
    <mergeCell ref="AT28:AX29"/>
    <mergeCell ref="AY28:BC29"/>
    <mergeCell ref="BD28:BH29"/>
    <mergeCell ref="B26:C27"/>
    <mergeCell ref="D26:Y27"/>
    <mergeCell ref="Z26:AD27"/>
    <mergeCell ref="AE26:AI27"/>
    <mergeCell ref="AJ26:AN27"/>
    <mergeCell ref="AO26:AS27"/>
    <mergeCell ref="AT26:AX27"/>
    <mergeCell ref="AY26:BC27"/>
    <mergeCell ref="AY22:BC23"/>
    <mergeCell ref="BD22:BH23"/>
    <mergeCell ref="AY24:BC25"/>
    <mergeCell ref="BD24:BH25"/>
    <mergeCell ref="B20:C21"/>
    <mergeCell ref="D20:Y21"/>
    <mergeCell ref="Z20:AD21"/>
    <mergeCell ref="AE20:AI21"/>
    <mergeCell ref="AJ20:AN21"/>
    <mergeCell ref="AO20:AS21"/>
    <mergeCell ref="AT20:AX21"/>
    <mergeCell ref="AY20:BC21"/>
    <mergeCell ref="BD20:BH21"/>
    <mergeCell ref="A24:Y25"/>
    <mergeCell ref="Z24:AD25"/>
    <mergeCell ref="AE24:AI25"/>
    <mergeCell ref="AJ24:AN25"/>
    <mergeCell ref="AO24:AS25"/>
    <mergeCell ref="AT24:AX25"/>
    <mergeCell ref="A22:Y23"/>
    <mergeCell ref="Z22:AD23"/>
    <mergeCell ref="AE22:AI23"/>
    <mergeCell ref="AJ22:AN23"/>
    <mergeCell ref="AO22:AS23"/>
    <mergeCell ref="B18:C19"/>
    <mergeCell ref="D18:Y19"/>
    <mergeCell ref="Z18:AD19"/>
    <mergeCell ref="AE18:AI19"/>
    <mergeCell ref="AJ18:AN19"/>
    <mergeCell ref="AO18:AS19"/>
    <mergeCell ref="AT18:AX19"/>
    <mergeCell ref="AY18:BC19"/>
    <mergeCell ref="BD18:BH19"/>
    <mergeCell ref="AT14:AX15"/>
    <mergeCell ref="AY14:BC15"/>
    <mergeCell ref="BD14:BH15"/>
    <mergeCell ref="D15:Y15"/>
    <mergeCell ref="B16:C17"/>
    <mergeCell ref="D16:Y16"/>
    <mergeCell ref="Z16:AD17"/>
    <mergeCell ref="AE16:AI17"/>
    <mergeCell ref="AJ16:AN17"/>
    <mergeCell ref="AO16:AS17"/>
    <mergeCell ref="B14:C15"/>
    <mergeCell ref="D14:Y14"/>
    <mergeCell ref="Z14:AD15"/>
    <mergeCell ref="AE14:AI15"/>
    <mergeCell ref="AJ14:AN15"/>
    <mergeCell ref="AO14:AS15"/>
    <mergeCell ref="AT16:AX17"/>
    <mergeCell ref="AY16:BC17"/>
    <mergeCell ref="BD16:BH17"/>
    <mergeCell ref="A10:Y11"/>
    <mergeCell ref="Z10:AD11"/>
    <mergeCell ref="AE10:AI11"/>
    <mergeCell ref="AJ10:AN11"/>
    <mergeCell ref="AO10:AS11"/>
    <mergeCell ref="AT10:AX11"/>
    <mergeCell ref="AY10:BC11"/>
    <mergeCell ref="BD10:BH11"/>
    <mergeCell ref="B12:C13"/>
    <mergeCell ref="D12:Y12"/>
    <mergeCell ref="Z12:AD13"/>
    <mergeCell ref="AE12:AI13"/>
    <mergeCell ref="AJ12:AN13"/>
    <mergeCell ref="AO12:AS13"/>
    <mergeCell ref="AT12:AX13"/>
    <mergeCell ref="AY12:BC13"/>
    <mergeCell ref="BD12:BH13"/>
    <mergeCell ref="A1:C1"/>
    <mergeCell ref="A3:BH3"/>
    <mergeCell ref="A8:Y9"/>
    <mergeCell ref="Z8:AN8"/>
    <mergeCell ref="AO8:AX8"/>
    <mergeCell ref="AY8:BH8"/>
    <mergeCell ref="Z9:AD9"/>
    <mergeCell ref="AE9:AI9"/>
    <mergeCell ref="AJ9:AN9"/>
    <mergeCell ref="AO9:AS9"/>
    <mergeCell ref="AT9:AX9"/>
    <mergeCell ref="AY9:BC9"/>
    <mergeCell ref="BD9:BH9"/>
  </mergeCells>
  <phoneticPr fontId="3"/>
  <printOptions horizontalCentered="1"/>
  <pageMargins left="0.19685039370078741" right="0.70866141732283472" top="0.59055118110236227" bottom="0.59055118110236227" header="0.51181102362204722" footer="0.51181102362204722"/>
  <pageSetup paperSize="9" scale="9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8"/>
  <sheetViews>
    <sheetView view="pageBreakPreview" zoomScaleNormal="100" zoomScaleSheetLayoutView="100" workbookViewId="0">
      <selection activeCell="BF1" sqref="BF1:BH1"/>
    </sheetView>
  </sheetViews>
  <sheetFormatPr defaultColWidth="1.6640625" defaultRowHeight="12"/>
  <cols>
    <col min="1" max="18" width="1.6640625" style="336"/>
    <col min="19" max="19" width="1.6640625" style="336" customWidth="1"/>
    <col min="20" max="16384" width="1.6640625" style="336"/>
  </cols>
  <sheetData>
    <row r="1" spans="1:60">
      <c r="BE1" s="100" t="s">
        <v>173</v>
      </c>
      <c r="BF1" s="432">
        <v>171</v>
      </c>
      <c r="BG1" s="432"/>
      <c r="BH1" s="432"/>
    </row>
    <row r="2" spans="1:60" s="77" customFormat="1" ht="9.6"/>
    <row r="3" spans="1:60" ht="19.2">
      <c r="A3" s="705" t="s">
        <v>218</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row>
    <row r="4" spans="1:60" s="77" customFormat="1" ht="9.6"/>
    <row r="5" spans="1:60" s="358" customFormat="1" ht="9.6">
      <c r="A5" s="96"/>
      <c r="B5" s="96"/>
      <c r="C5" s="96"/>
      <c r="D5" s="96"/>
      <c r="E5" s="96"/>
      <c r="F5" s="96"/>
      <c r="G5" s="96"/>
      <c r="H5" s="96"/>
      <c r="I5" s="96"/>
      <c r="J5" s="96"/>
      <c r="L5" s="96"/>
      <c r="M5" s="96" t="s">
        <v>790</v>
      </c>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row>
    <row r="6" spans="1:60" s="358" customFormat="1" ht="9.6">
      <c r="A6" s="96"/>
      <c r="B6" s="96"/>
      <c r="C6" s="96"/>
      <c r="D6" s="96"/>
      <c r="E6" s="96"/>
      <c r="F6" s="96"/>
      <c r="G6" s="96"/>
      <c r="H6" s="96"/>
      <c r="I6" s="96"/>
      <c r="J6" s="96"/>
      <c r="L6" s="96"/>
      <c r="M6" s="96" t="s">
        <v>804</v>
      </c>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row>
    <row r="7" spans="1:60" s="77" customFormat="1" ht="9.6"/>
    <row r="8" spans="1:60" s="78" customFormat="1" ht="15" customHeight="1">
      <c r="A8" s="639" t="s">
        <v>33</v>
      </c>
      <c r="B8" s="639"/>
      <c r="C8" s="639"/>
      <c r="D8" s="639"/>
      <c r="E8" s="639"/>
      <c r="F8" s="639"/>
      <c r="G8" s="639"/>
      <c r="H8" s="639"/>
      <c r="I8" s="639"/>
      <c r="J8" s="639"/>
      <c r="K8" s="639"/>
      <c r="L8" s="639"/>
      <c r="M8" s="639"/>
      <c r="N8" s="639"/>
      <c r="O8" s="639"/>
      <c r="P8" s="639"/>
      <c r="Q8" s="639"/>
      <c r="R8" s="639"/>
      <c r="S8" s="639"/>
      <c r="T8" s="639"/>
      <c r="U8" s="639"/>
      <c r="V8" s="639"/>
      <c r="W8" s="639"/>
      <c r="X8" s="639"/>
      <c r="Y8" s="640"/>
      <c r="Z8" s="640" t="s">
        <v>8</v>
      </c>
      <c r="AA8" s="706"/>
      <c r="AB8" s="706"/>
      <c r="AC8" s="706"/>
      <c r="AD8" s="706"/>
      <c r="AE8" s="706"/>
      <c r="AF8" s="706"/>
      <c r="AG8" s="706"/>
      <c r="AH8" s="706"/>
      <c r="AI8" s="706"/>
      <c r="AJ8" s="706"/>
      <c r="AK8" s="706"/>
      <c r="AL8" s="706"/>
      <c r="AM8" s="706"/>
      <c r="AN8" s="706"/>
      <c r="AO8" s="706" t="s">
        <v>219</v>
      </c>
      <c r="AP8" s="706"/>
      <c r="AQ8" s="706"/>
      <c r="AR8" s="706"/>
      <c r="AS8" s="706"/>
      <c r="AT8" s="706"/>
      <c r="AU8" s="706"/>
      <c r="AV8" s="706"/>
      <c r="AW8" s="706"/>
      <c r="AX8" s="706"/>
      <c r="AY8" s="706" t="s">
        <v>14</v>
      </c>
      <c r="AZ8" s="706"/>
      <c r="BA8" s="706"/>
      <c r="BB8" s="706"/>
      <c r="BC8" s="706"/>
      <c r="BD8" s="706"/>
      <c r="BE8" s="706"/>
      <c r="BF8" s="706"/>
      <c r="BG8" s="706"/>
      <c r="BH8" s="638"/>
    </row>
    <row r="9" spans="1:60" s="78" customFormat="1" ht="15" customHeight="1">
      <c r="A9" s="625"/>
      <c r="B9" s="625"/>
      <c r="C9" s="625"/>
      <c r="D9" s="625"/>
      <c r="E9" s="625"/>
      <c r="F9" s="625"/>
      <c r="G9" s="625"/>
      <c r="H9" s="625"/>
      <c r="I9" s="625"/>
      <c r="J9" s="625"/>
      <c r="K9" s="625"/>
      <c r="L9" s="625"/>
      <c r="M9" s="625"/>
      <c r="N9" s="625"/>
      <c r="O9" s="625"/>
      <c r="P9" s="625"/>
      <c r="Q9" s="625"/>
      <c r="R9" s="625"/>
      <c r="S9" s="625"/>
      <c r="T9" s="625"/>
      <c r="U9" s="625"/>
      <c r="V9" s="625"/>
      <c r="W9" s="625"/>
      <c r="X9" s="625"/>
      <c r="Y9" s="626"/>
      <c r="Z9" s="626" t="s">
        <v>8</v>
      </c>
      <c r="AA9" s="623"/>
      <c r="AB9" s="623"/>
      <c r="AC9" s="623"/>
      <c r="AD9" s="623"/>
      <c r="AE9" s="623" t="s">
        <v>5</v>
      </c>
      <c r="AF9" s="623"/>
      <c r="AG9" s="623"/>
      <c r="AH9" s="623"/>
      <c r="AI9" s="623"/>
      <c r="AJ9" s="623" t="s">
        <v>6</v>
      </c>
      <c r="AK9" s="623"/>
      <c r="AL9" s="623"/>
      <c r="AM9" s="623"/>
      <c r="AN9" s="623"/>
      <c r="AO9" s="623" t="s">
        <v>5</v>
      </c>
      <c r="AP9" s="623"/>
      <c r="AQ9" s="623"/>
      <c r="AR9" s="623"/>
      <c r="AS9" s="623"/>
      <c r="AT9" s="623" t="s">
        <v>6</v>
      </c>
      <c r="AU9" s="623"/>
      <c r="AV9" s="623"/>
      <c r="AW9" s="623"/>
      <c r="AX9" s="623"/>
      <c r="AY9" s="623" t="s">
        <v>5</v>
      </c>
      <c r="AZ9" s="623"/>
      <c r="BA9" s="623"/>
      <c r="BB9" s="623"/>
      <c r="BC9" s="623"/>
      <c r="BD9" s="623" t="s">
        <v>6</v>
      </c>
      <c r="BE9" s="623"/>
      <c r="BF9" s="623"/>
      <c r="BG9" s="623"/>
      <c r="BH9" s="624"/>
    </row>
    <row r="10" spans="1:60" s="78" customFormat="1" ht="15" customHeight="1">
      <c r="A10" s="707" t="s">
        <v>191</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8"/>
      <c r="Z10" s="711">
        <v>3456</v>
      </c>
      <c r="AA10" s="711"/>
      <c r="AB10" s="711"/>
      <c r="AC10" s="711"/>
      <c r="AD10" s="711"/>
      <c r="AE10" s="711">
        <v>1772</v>
      </c>
      <c r="AF10" s="711"/>
      <c r="AG10" s="711"/>
      <c r="AH10" s="711"/>
      <c r="AI10" s="711"/>
      <c r="AJ10" s="711">
        <v>1684</v>
      </c>
      <c r="AK10" s="711"/>
      <c r="AL10" s="711"/>
      <c r="AM10" s="711"/>
      <c r="AN10" s="711"/>
      <c r="AO10" s="711">
        <v>864</v>
      </c>
      <c r="AP10" s="711"/>
      <c r="AQ10" s="711"/>
      <c r="AR10" s="711"/>
      <c r="AS10" s="711"/>
      <c r="AT10" s="711">
        <v>915</v>
      </c>
      <c r="AU10" s="711"/>
      <c r="AV10" s="711"/>
      <c r="AW10" s="711"/>
      <c r="AX10" s="711"/>
      <c r="AY10" s="711">
        <v>908</v>
      </c>
      <c r="AZ10" s="711"/>
      <c r="BA10" s="711"/>
      <c r="BB10" s="711"/>
      <c r="BC10" s="711"/>
      <c r="BD10" s="711">
        <v>769</v>
      </c>
      <c r="BE10" s="711"/>
      <c r="BF10" s="711"/>
      <c r="BG10" s="711"/>
      <c r="BH10" s="711"/>
    </row>
    <row r="11" spans="1:60" s="78" customFormat="1" ht="15" customHeight="1">
      <c r="A11" s="709"/>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10"/>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row>
    <row r="12" spans="1:60" s="78" customFormat="1" ht="15" customHeight="1">
      <c r="B12" s="712" t="s">
        <v>192</v>
      </c>
      <c r="C12" s="712"/>
      <c r="D12" s="713" t="s">
        <v>220</v>
      </c>
      <c r="E12" s="713"/>
      <c r="F12" s="713"/>
      <c r="G12" s="713"/>
      <c r="H12" s="713"/>
      <c r="I12" s="713"/>
      <c r="J12" s="713"/>
      <c r="K12" s="713"/>
      <c r="L12" s="713"/>
      <c r="M12" s="713"/>
      <c r="N12" s="713"/>
      <c r="O12" s="713"/>
      <c r="P12" s="713"/>
      <c r="Q12" s="713"/>
      <c r="R12" s="713"/>
      <c r="S12" s="713"/>
      <c r="T12" s="713"/>
      <c r="U12" s="713"/>
      <c r="V12" s="713"/>
      <c r="W12" s="713"/>
      <c r="X12" s="713"/>
      <c r="Y12" s="714"/>
      <c r="Z12" s="370">
        <v>2505</v>
      </c>
      <c r="AA12" s="370"/>
      <c r="AB12" s="370"/>
      <c r="AC12" s="370"/>
      <c r="AD12" s="370"/>
      <c r="AE12" s="370">
        <v>1204</v>
      </c>
      <c r="AF12" s="370"/>
      <c r="AG12" s="370"/>
      <c r="AH12" s="370"/>
      <c r="AI12" s="370"/>
      <c r="AJ12" s="370">
        <v>1301</v>
      </c>
      <c r="AK12" s="370"/>
      <c r="AL12" s="370"/>
      <c r="AM12" s="370"/>
      <c r="AN12" s="370"/>
      <c r="AO12" s="370">
        <v>565</v>
      </c>
      <c r="AP12" s="370"/>
      <c r="AQ12" s="370"/>
      <c r="AR12" s="370"/>
      <c r="AS12" s="370"/>
      <c r="AT12" s="370">
        <v>697</v>
      </c>
      <c r="AU12" s="370"/>
      <c r="AV12" s="370"/>
      <c r="AW12" s="370"/>
      <c r="AX12" s="370"/>
      <c r="AY12" s="370">
        <v>639</v>
      </c>
      <c r="AZ12" s="370"/>
      <c r="BA12" s="370"/>
      <c r="BB12" s="370"/>
      <c r="BC12" s="370"/>
      <c r="BD12" s="370">
        <v>604</v>
      </c>
      <c r="BE12" s="370"/>
      <c r="BF12" s="370"/>
      <c r="BG12" s="370"/>
      <c r="BH12" s="370"/>
    </row>
    <row r="13" spans="1:60" s="78" customFormat="1" ht="15" customHeight="1">
      <c r="B13" s="712"/>
      <c r="C13" s="712"/>
      <c r="D13" s="97" t="s">
        <v>793</v>
      </c>
      <c r="E13" s="97"/>
      <c r="F13" s="97"/>
      <c r="G13" s="97"/>
      <c r="H13" s="97"/>
      <c r="I13" s="97"/>
      <c r="J13" s="97"/>
      <c r="K13" s="97"/>
      <c r="L13" s="97"/>
      <c r="M13" s="97"/>
      <c r="N13" s="97"/>
      <c r="O13" s="97"/>
      <c r="P13" s="97"/>
      <c r="Q13" s="97"/>
      <c r="R13" s="97"/>
      <c r="S13" s="97"/>
      <c r="T13" s="97"/>
      <c r="U13" s="97"/>
      <c r="V13" s="97"/>
      <c r="W13" s="97"/>
      <c r="X13" s="97"/>
      <c r="Y13" s="98"/>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row>
    <row r="14" spans="1:60" s="78" customFormat="1" ht="15" customHeight="1">
      <c r="B14" s="712" t="s">
        <v>193</v>
      </c>
      <c r="C14" s="712"/>
      <c r="D14" s="717" t="s">
        <v>805</v>
      </c>
      <c r="E14" s="717"/>
      <c r="F14" s="717"/>
      <c r="G14" s="717"/>
      <c r="H14" s="717"/>
      <c r="I14" s="717"/>
      <c r="J14" s="717"/>
      <c r="K14" s="717"/>
      <c r="L14" s="717"/>
      <c r="M14" s="717"/>
      <c r="N14" s="717"/>
      <c r="O14" s="717"/>
      <c r="P14" s="717"/>
      <c r="Q14" s="717"/>
      <c r="R14" s="717"/>
      <c r="S14" s="717"/>
      <c r="T14" s="717"/>
      <c r="U14" s="717"/>
      <c r="V14" s="717"/>
      <c r="W14" s="717"/>
      <c r="X14" s="717"/>
      <c r="Y14" s="718"/>
      <c r="Z14" s="370">
        <v>645</v>
      </c>
      <c r="AA14" s="370"/>
      <c r="AB14" s="370"/>
      <c r="AC14" s="370"/>
      <c r="AD14" s="370"/>
      <c r="AE14" s="370">
        <v>364</v>
      </c>
      <c r="AF14" s="370"/>
      <c r="AG14" s="370"/>
      <c r="AH14" s="370"/>
      <c r="AI14" s="370"/>
      <c r="AJ14" s="370">
        <v>281</v>
      </c>
      <c r="AK14" s="370"/>
      <c r="AL14" s="370"/>
      <c r="AM14" s="370"/>
      <c r="AN14" s="370"/>
      <c r="AO14" s="370">
        <v>182</v>
      </c>
      <c r="AP14" s="370"/>
      <c r="AQ14" s="370"/>
      <c r="AR14" s="370"/>
      <c r="AS14" s="370"/>
      <c r="AT14" s="370">
        <v>172</v>
      </c>
      <c r="AU14" s="370"/>
      <c r="AV14" s="370"/>
      <c r="AW14" s="370"/>
      <c r="AX14" s="370"/>
      <c r="AY14" s="370">
        <v>182</v>
      </c>
      <c r="AZ14" s="370"/>
      <c r="BA14" s="370"/>
      <c r="BB14" s="370"/>
      <c r="BC14" s="370"/>
      <c r="BD14" s="370">
        <v>109</v>
      </c>
      <c r="BE14" s="370"/>
      <c r="BF14" s="370"/>
      <c r="BG14" s="370"/>
      <c r="BH14" s="370"/>
    </row>
    <row r="15" spans="1:60" s="78" customFormat="1" ht="15" customHeight="1">
      <c r="B15" s="712"/>
      <c r="C15" s="712"/>
      <c r="D15" s="715" t="s">
        <v>806</v>
      </c>
      <c r="E15" s="715"/>
      <c r="F15" s="715"/>
      <c r="G15" s="715"/>
      <c r="H15" s="715"/>
      <c r="I15" s="715"/>
      <c r="J15" s="715"/>
      <c r="K15" s="715"/>
      <c r="L15" s="715"/>
      <c r="M15" s="715"/>
      <c r="N15" s="715"/>
      <c r="O15" s="715"/>
      <c r="P15" s="715"/>
      <c r="Q15" s="715"/>
      <c r="R15" s="715"/>
      <c r="S15" s="715"/>
      <c r="T15" s="715"/>
      <c r="U15" s="715"/>
      <c r="V15" s="715"/>
      <c r="W15" s="715"/>
      <c r="X15" s="715"/>
      <c r="Y15" s="716"/>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row>
    <row r="16" spans="1:60" s="78" customFormat="1" ht="15" customHeight="1">
      <c r="B16" s="712" t="s">
        <v>194</v>
      </c>
      <c r="C16" s="712"/>
      <c r="D16" s="713" t="s">
        <v>195</v>
      </c>
      <c r="E16" s="713"/>
      <c r="F16" s="713"/>
      <c r="G16" s="713"/>
      <c r="H16" s="713"/>
      <c r="I16" s="713"/>
      <c r="J16" s="713"/>
      <c r="K16" s="713"/>
      <c r="L16" s="713"/>
      <c r="M16" s="713"/>
      <c r="N16" s="713"/>
      <c r="O16" s="713"/>
      <c r="P16" s="713"/>
      <c r="Q16" s="713"/>
      <c r="R16" s="713"/>
      <c r="S16" s="713"/>
      <c r="T16" s="713"/>
      <c r="U16" s="713"/>
      <c r="V16" s="713"/>
      <c r="W16" s="713"/>
      <c r="X16" s="713"/>
      <c r="Y16" s="714"/>
      <c r="Z16" s="370">
        <v>68</v>
      </c>
      <c r="AA16" s="370"/>
      <c r="AB16" s="370"/>
      <c r="AC16" s="370"/>
      <c r="AD16" s="370"/>
      <c r="AE16" s="370">
        <v>40</v>
      </c>
      <c r="AF16" s="370"/>
      <c r="AG16" s="370"/>
      <c r="AH16" s="370"/>
      <c r="AI16" s="370"/>
      <c r="AJ16" s="370">
        <v>28</v>
      </c>
      <c r="AK16" s="370"/>
      <c r="AL16" s="370"/>
      <c r="AM16" s="370"/>
      <c r="AN16" s="370"/>
      <c r="AO16" s="370">
        <v>16</v>
      </c>
      <c r="AP16" s="370"/>
      <c r="AQ16" s="370"/>
      <c r="AR16" s="370"/>
      <c r="AS16" s="370"/>
      <c r="AT16" s="370">
        <v>13</v>
      </c>
      <c r="AU16" s="370"/>
      <c r="AV16" s="370"/>
      <c r="AW16" s="370"/>
      <c r="AX16" s="370"/>
      <c r="AY16" s="370">
        <v>24</v>
      </c>
      <c r="AZ16" s="370"/>
      <c r="BA16" s="370"/>
      <c r="BB16" s="370"/>
      <c r="BC16" s="370"/>
      <c r="BD16" s="370">
        <v>15</v>
      </c>
      <c r="BE16" s="370"/>
      <c r="BF16" s="370"/>
      <c r="BG16" s="370"/>
      <c r="BH16" s="370"/>
    </row>
    <row r="17" spans="1:60" s="78" customFormat="1" ht="15" customHeight="1">
      <c r="B17" s="712"/>
      <c r="C17" s="712"/>
      <c r="D17" s="97" t="s">
        <v>196</v>
      </c>
      <c r="E17" s="97"/>
      <c r="F17" s="97"/>
      <c r="G17" s="97"/>
      <c r="H17" s="97"/>
      <c r="I17" s="97"/>
      <c r="J17" s="97"/>
      <c r="K17" s="97"/>
      <c r="L17" s="97"/>
      <c r="M17" s="97"/>
      <c r="N17" s="97"/>
      <c r="O17" s="97"/>
      <c r="P17" s="97"/>
      <c r="Q17" s="97"/>
      <c r="R17" s="97"/>
      <c r="S17" s="97"/>
      <c r="T17" s="97"/>
      <c r="U17" s="97"/>
      <c r="V17" s="97"/>
      <c r="W17" s="97"/>
      <c r="X17" s="97"/>
      <c r="Y17" s="98"/>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row>
    <row r="18" spans="1:60" s="78" customFormat="1" ht="15" customHeight="1">
      <c r="B18" s="712" t="s">
        <v>807</v>
      </c>
      <c r="C18" s="712"/>
      <c r="D18" s="719" t="s">
        <v>221</v>
      </c>
      <c r="E18" s="719"/>
      <c r="F18" s="719"/>
      <c r="G18" s="719"/>
      <c r="H18" s="719"/>
      <c r="I18" s="719"/>
      <c r="J18" s="719"/>
      <c r="K18" s="719"/>
      <c r="L18" s="719"/>
      <c r="M18" s="719"/>
      <c r="N18" s="719"/>
      <c r="O18" s="719"/>
      <c r="P18" s="719"/>
      <c r="Q18" s="719"/>
      <c r="R18" s="719"/>
      <c r="S18" s="719"/>
      <c r="T18" s="719"/>
      <c r="U18" s="719"/>
      <c r="V18" s="719"/>
      <c r="W18" s="719"/>
      <c r="X18" s="719"/>
      <c r="Y18" s="720"/>
      <c r="Z18" s="370">
        <v>15</v>
      </c>
      <c r="AA18" s="370"/>
      <c r="AB18" s="370"/>
      <c r="AC18" s="370"/>
      <c r="AD18" s="370"/>
      <c r="AE18" s="370">
        <v>7</v>
      </c>
      <c r="AF18" s="370"/>
      <c r="AG18" s="370"/>
      <c r="AH18" s="370"/>
      <c r="AI18" s="370"/>
      <c r="AJ18" s="370">
        <v>8</v>
      </c>
      <c r="AK18" s="370"/>
      <c r="AL18" s="370"/>
      <c r="AM18" s="370"/>
      <c r="AN18" s="370"/>
      <c r="AO18" s="370">
        <v>3</v>
      </c>
      <c r="AP18" s="370"/>
      <c r="AQ18" s="370"/>
      <c r="AR18" s="370"/>
      <c r="AS18" s="370"/>
      <c r="AT18" s="370">
        <v>4</v>
      </c>
      <c r="AU18" s="370"/>
      <c r="AV18" s="370"/>
      <c r="AW18" s="370"/>
      <c r="AX18" s="370"/>
      <c r="AY18" s="370">
        <v>4</v>
      </c>
      <c r="AZ18" s="370"/>
      <c r="BA18" s="370"/>
      <c r="BB18" s="370"/>
      <c r="BC18" s="370"/>
      <c r="BD18" s="370">
        <v>4</v>
      </c>
      <c r="BE18" s="370"/>
      <c r="BF18" s="370"/>
      <c r="BG18" s="370"/>
      <c r="BH18" s="370"/>
    </row>
    <row r="19" spans="1:60" s="78" customFormat="1" ht="15" customHeight="1">
      <c r="B19" s="712"/>
      <c r="C19" s="712"/>
      <c r="D19" s="719"/>
      <c r="E19" s="719"/>
      <c r="F19" s="719"/>
      <c r="G19" s="719"/>
      <c r="H19" s="719"/>
      <c r="I19" s="719"/>
      <c r="J19" s="719"/>
      <c r="K19" s="719"/>
      <c r="L19" s="719"/>
      <c r="M19" s="719"/>
      <c r="N19" s="719"/>
      <c r="O19" s="719"/>
      <c r="P19" s="719"/>
      <c r="Q19" s="719"/>
      <c r="R19" s="719"/>
      <c r="S19" s="719"/>
      <c r="T19" s="719"/>
      <c r="U19" s="719"/>
      <c r="V19" s="719"/>
      <c r="W19" s="719"/>
      <c r="X19" s="719"/>
      <c r="Y19" s="72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row>
    <row r="20" spans="1:60" s="78" customFormat="1" ht="15" customHeight="1">
      <c r="B20" s="712" t="s">
        <v>808</v>
      </c>
      <c r="C20" s="712"/>
      <c r="D20" s="719" t="s">
        <v>198</v>
      </c>
      <c r="E20" s="719"/>
      <c r="F20" s="719"/>
      <c r="G20" s="719"/>
      <c r="H20" s="719"/>
      <c r="I20" s="719"/>
      <c r="J20" s="719"/>
      <c r="K20" s="719"/>
      <c r="L20" s="719"/>
      <c r="M20" s="719"/>
      <c r="N20" s="719"/>
      <c r="O20" s="719"/>
      <c r="P20" s="719"/>
      <c r="Q20" s="719"/>
      <c r="R20" s="719"/>
      <c r="S20" s="719"/>
      <c r="T20" s="719"/>
      <c r="U20" s="719"/>
      <c r="V20" s="719"/>
      <c r="W20" s="719"/>
      <c r="X20" s="719"/>
      <c r="Y20" s="720"/>
      <c r="Z20" s="370">
        <v>223</v>
      </c>
      <c r="AA20" s="370"/>
      <c r="AB20" s="370"/>
      <c r="AC20" s="370"/>
      <c r="AD20" s="370"/>
      <c r="AE20" s="370">
        <v>157</v>
      </c>
      <c r="AF20" s="370"/>
      <c r="AG20" s="370"/>
      <c r="AH20" s="370"/>
      <c r="AI20" s="370"/>
      <c r="AJ20" s="370">
        <v>66</v>
      </c>
      <c r="AK20" s="370"/>
      <c r="AL20" s="370"/>
      <c r="AM20" s="370"/>
      <c r="AN20" s="370"/>
      <c r="AO20" s="370">
        <v>98</v>
      </c>
      <c r="AP20" s="370"/>
      <c r="AQ20" s="370"/>
      <c r="AR20" s="370"/>
      <c r="AS20" s="370"/>
      <c r="AT20" s="370">
        <v>29</v>
      </c>
      <c r="AU20" s="370"/>
      <c r="AV20" s="370"/>
      <c r="AW20" s="370"/>
      <c r="AX20" s="370"/>
      <c r="AY20" s="370">
        <v>59</v>
      </c>
      <c r="AZ20" s="370"/>
      <c r="BA20" s="370"/>
      <c r="BB20" s="370"/>
      <c r="BC20" s="370"/>
      <c r="BD20" s="370">
        <v>37</v>
      </c>
      <c r="BE20" s="370"/>
      <c r="BF20" s="370"/>
      <c r="BG20" s="370"/>
      <c r="BH20" s="370"/>
    </row>
    <row r="21" spans="1:60" s="78" customFormat="1" ht="15" customHeight="1">
      <c r="A21" s="337"/>
      <c r="B21" s="712"/>
      <c r="C21" s="712"/>
      <c r="D21" s="719"/>
      <c r="E21" s="719"/>
      <c r="F21" s="719"/>
      <c r="G21" s="719"/>
      <c r="H21" s="719"/>
      <c r="I21" s="719"/>
      <c r="J21" s="719"/>
      <c r="K21" s="719"/>
      <c r="L21" s="719"/>
      <c r="M21" s="719"/>
      <c r="N21" s="719"/>
      <c r="O21" s="719"/>
      <c r="P21" s="719"/>
      <c r="Q21" s="719"/>
      <c r="R21" s="719"/>
      <c r="S21" s="719"/>
      <c r="T21" s="719"/>
      <c r="U21" s="719"/>
      <c r="V21" s="719"/>
      <c r="W21" s="719"/>
      <c r="X21" s="719"/>
      <c r="Y21" s="72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0"/>
      <c r="BH21" s="370"/>
    </row>
    <row r="22" spans="1:60" s="78" customFormat="1" ht="15" customHeight="1">
      <c r="B22" s="712" t="s">
        <v>809</v>
      </c>
      <c r="C22" s="712"/>
      <c r="D22" s="719" t="s">
        <v>200</v>
      </c>
      <c r="E22" s="719"/>
      <c r="F22" s="719"/>
      <c r="G22" s="719"/>
      <c r="H22" s="719"/>
      <c r="I22" s="719"/>
      <c r="J22" s="719"/>
      <c r="K22" s="719"/>
      <c r="L22" s="719"/>
      <c r="M22" s="719"/>
      <c r="N22" s="719"/>
      <c r="O22" s="719"/>
      <c r="P22" s="719"/>
      <c r="Q22" s="719"/>
      <c r="R22" s="719"/>
      <c r="S22" s="719"/>
      <c r="T22" s="719"/>
      <c r="U22" s="719"/>
      <c r="V22" s="719"/>
      <c r="W22" s="719"/>
      <c r="X22" s="719"/>
      <c r="Y22" s="720"/>
      <c r="Z22" s="370" t="s">
        <v>60</v>
      </c>
      <c r="AA22" s="370"/>
      <c r="AB22" s="370"/>
      <c r="AC22" s="370"/>
      <c r="AD22" s="370"/>
      <c r="AE22" s="370" t="s">
        <v>60</v>
      </c>
      <c r="AF22" s="370"/>
      <c r="AG22" s="370"/>
      <c r="AH22" s="370"/>
      <c r="AI22" s="370"/>
      <c r="AJ22" s="370" t="s">
        <v>60</v>
      </c>
      <c r="AK22" s="370"/>
      <c r="AL22" s="370"/>
      <c r="AM22" s="370"/>
      <c r="AN22" s="370"/>
      <c r="AO22" s="370" t="s">
        <v>60</v>
      </c>
      <c r="AP22" s="370"/>
      <c r="AQ22" s="370"/>
      <c r="AR22" s="370"/>
      <c r="AS22" s="370"/>
      <c r="AT22" s="370" t="s">
        <v>60</v>
      </c>
      <c r="AU22" s="370"/>
      <c r="AV22" s="370"/>
      <c r="AW22" s="370"/>
      <c r="AX22" s="370"/>
      <c r="AY22" s="370" t="s">
        <v>60</v>
      </c>
      <c r="AZ22" s="370"/>
      <c r="BA22" s="370"/>
      <c r="BB22" s="370"/>
      <c r="BC22" s="370"/>
      <c r="BD22" s="370" t="s">
        <v>60</v>
      </c>
      <c r="BE22" s="370"/>
      <c r="BF22" s="370"/>
      <c r="BG22" s="370"/>
      <c r="BH22" s="370"/>
    </row>
    <row r="23" spans="1:60" s="78" customFormat="1" ht="15" customHeight="1">
      <c r="B23" s="712"/>
      <c r="C23" s="712"/>
      <c r="D23" s="719"/>
      <c r="E23" s="719"/>
      <c r="F23" s="719"/>
      <c r="G23" s="719"/>
      <c r="H23" s="719"/>
      <c r="I23" s="719"/>
      <c r="J23" s="719"/>
      <c r="K23" s="719"/>
      <c r="L23" s="719"/>
      <c r="M23" s="719"/>
      <c r="N23" s="719"/>
      <c r="O23" s="719"/>
      <c r="P23" s="719"/>
      <c r="Q23" s="719"/>
      <c r="R23" s="719"/>
      <c r="S23" s="719"/>
      <c r="T23" s="719"/>
      <c r="U23" s="719"/>
      <c r="V23" s="719"/>
      <c r="W23" s="719"/>
      <c r="X23" s="719"/>
      <c r="Y23" s="72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0"/>
      <c r="BH23" s="370"/>
    </row>
    <row r="24" spans="1:60" s="78" customFormat="1" ht="15" customHeight="1">
      <c r="A24" s="719" t="s">
        <v>201</v>
      </c>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20"/>
      <c r="Z24" s="370" t="s">
        <v>60</v>
      </c>
      <c r="AA24" s="370"/>
      <c r="AB24" s="370"/>
      <c r="AC24" s="370"/>
      <c r="AD24" s="370"/>
      <c r="AE24" s="370" t="s">
        <v>60</v>
      </c>
      <c r="AF24" s="370"/>
      <c r="AG24" s="370"/>
      <c r="AH24" s="370"/>
      <c r="AI24" s="370"/>
      <c r="AJ24" s="370" t="s">
        <v>60</v>
      </c>
      <c r="AK24" s="370"/>
      <c r="AL24" s="370"/>
      <c r="AM24" s="370"/>
      <c r="AN24" s="370"/>
      <c r="AO24" s="370" t="s">
        <v>797</v>
      </c>
      <c r="AP24" s="370"/>
      <c r="AQ24" s="370"/>
      <c r="AR24" s="370"/>
      <c r="AS24" s="370"/>
      <c r="AT24" s="370" t="s">
        <v>60</v>
      </c>
      <c r="AU24" s="370"/>
      <c r="AV24" s="370"/>
      <c r="AW24" s="370"/>
      <c r="AX24" s="370"/>
      <c r="AY24" s="370" t="s">
        <v>60</v>
      </c>
      <c r="AZ24" s="370"/>
      <c r="BA24" s="370"/>
      <c r="BB24" s="370"/>
      <c r="BC24" s="370"/>
      <c r="BD24" s="370" t="s">
        <v>60</v>
      </c>
      <c r="BE24" s="370"/>
      <c r="BF24" s="370"/>
      <c r="BG24" s="370"/>
      <c r="BH24" s="370"/>
    </row>
    <row r="25" spans="1:60" s="78" customFormat="1" ht="15" customHeight="1">
      <c r="A25" s="719"/>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2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row>
    <row r="26" spans="1:60" s="78" customFormat="1" ht="15" customHeight="1">
      <c r="A26" s="709" t="s">
        <v>222</v>
      </c>
      <c r="B26" s="709"/>
      <c r="C26" s="709"/>
      <c r="D26" s="709"/>
      <c r="E26" s="709"/>
      <c r="F26" s="709"/>
      <c r="G26" s="709"/>
      <c r="H26" s="709"/>
      <c r="I26" s="709"/>
      <c r="J26" s="709"/>
      <c r="K26" s="709"/>
      <c r="L26" s="709"/>
      <c r="M26" s="709"/>
      <c r="N26" s="709"/>
      <c r="O26" s="709"/>
      <c r="P26" s="709"/>
      <c r="Q26" s="709"/>
      <c r="R26" s="709"/>
      <c r="S26" s="709"/>
      <c r="T26" s="709"/>
      <c r="U26" s="709"/>
      <c r="V26" s="709"/>
      <c r="W26" s="709"/>
      <c r="X26" s="709"/>
      <c r="Y26" s="710"/>
      <c r="Z26" s="402">
        <v>2505</v>
      </c>
      <c r="AA26" s="402"/>
      <c r="AB26" s="402"/>
      <c r="AC26" s="402"/>
      <c r="AD26" s="402"/>
      <c r="AE26" s="402">
        <v>1204</v>
      </c>
      <c r="AF26" s="402"/>
      <c r="AG26" s="402"/>
      <c r="AH26" s="402"/>
      <c r="AI26" s="402"/>
      <c r="AJ26" s="402">
        <v>1301</v>
      </c>
      <c r="AK26" s="402"/>
      <c r="AL26" s="402"/>
      <c r="AM26" s="402"/>
      <c r="AN26" s="402"/>
      <c r="AO26" s="402">
        <v>565</v>
      </c>
      <c r="AP26" s="402"/>
      <c r="AQ26" s="402"/>
      <c r="AR26" s="402"/>
      <c r="AS26" s="402"/>
      <c r="AT26" s="402">
        <v>697</v>
      </c>
      <c r="AU26" s="402"/>
      <c r="AV26" s="402"/>
      <c r="AW26" s="402"/>
      <c r="AX26" s="402"/>
      <c r="AY26" s="402">
        <v>639</v>
      </c>
      <c r="AZ26" s="402"/>
      <c r="BA26" s="402"/>
      <c r="BB26" s="402"/>
      <c r="BC26" s="402"/>
      <c r="BD26" s="402">
        <v>604</v>
      </c>
      <c r="BE26" s="402"/>
      <c r="BF26" s="402"/>
      <c r="BG26" s="402"/>
      <c r="BH26" s="402"/>
    </row>
    <row r="27" spans="1:60" s="78" customFormat="1" ht="15" customHeight="1">
      <c r="A27" s="709"/>
      <c r="B27" s="709"/>
      <c r="C27" s="709"/>
      <c r="D27" s="709"/>
      <c r="E27" s="709"/>
      <c r="F27" s="709"/>
      <c r="G27" s="709"/>
      <c r="H27" s="709"/>
      <c r="I27" s="709"/>
      <c r="J27" s="709"/>
      <c r="K27" s="709"/>
      <c r="L27" s="709"/>
      <c r="M27" s="709"/>
      <c r="N27" s="709"/>
      <c r="O27" s="709"/>
      <c r="P27" s="709"/>
      <c r="Q27" s="709"/>
      <c r="R27" s="709"/>
      <c r="S27" s="709"/>
      <c r="T27" s="709"/>
      <c r="U27" s="709"/>
      <c r="V27" s="709"/>
      <c r="W27" s="709"/>
      <c r="X27" s="709"/>
      <c r="Y27" s="710"/>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row>
    <row r="28" spans="1:60" s="78" customFormat="1" ht="15" customHeight="1">
      <c r="B28" s="712" t="s">
        <v>192</v>
      </c>
      <c r="C28" s="712"/>
      <c r="D28" s="719" t="s">
        <v>810</v>
      </c>
      <c r="E28" s="719"/>
      <c r="F28" s="719"/>
      <c r="G28" s="719"/>
      <c r="H28" s="719"/>
      <c r="I28" s="719"/>
      <c r="J28" s="719"/>
      <c r="K28" s="719"/>
      <c r="L28" s="719"/>
      <c r="M28" s="719"/>
      <c r="N28" s="719"/>
      <c r="O28" s="719"/>
      <c r="P28" s="719"/>
      <c r="Q28" s="719"/>
      <c r="R28" s="719"/>
      <c r="S28" s="719"/>
      <c r="T28" s="719"/>
      <c r="U28" s="719"/>
      <c r="V28" s="719"/>
      <c r="W28" s="719"/>
      <c r="X28" s="719"/>
      <c r="Y28" s="720"/>
      <c r="Z28" s="370">
        <v>2392</v>
      </c>
      <c r="AA28" s="370"/>
      <c r="AB28" s="370"/>
      <c r="AC28" s="370"/>
      <c r="AD28" s="370"/>
      <c r="AE28" s="370">
        <v>1186</v>
      </c>
      <c r="AF28" s="370"/>
      <c r="AG28" s="370"/>
      <c r="AH28" s="370"/>
      <c r="AI28" s="370"/>
      <c r="AJ28" s="370">
        <v>1206</v>
      </c>
      <c r="AK28" s="370"/>
      <c r="AL28" s="370"/>
      <c r="AM28" s="370"/>
      <c r="AN28" s="370"/>
      <c r="AO28" s="370">
        <v>558</v>
      </c>
      <c r="AP28" s="370"/>
      <c r="AQ28" s="370"/>
      <c r="AR28" s="370"/>
      <c r="AS28" s="370"/>
      <c r="AT28" s="370">
        <v>647</v>
      </c>
      <c r="AU28" s="370"/>
      <c r="AV28" s="370"/>
      <c r="AW28" s="370"/>
      <c r="AX28" s="370"/>
      <c r="AY28" s="370">
        <v>628</v>
      </c>
      <c r="AZ28" s="370"/>
      <c r="BA28" s="370"/>
      <c r="BB28" s="370"/>
      <c r="BC28" s="370"/>
      <c r="BD28" s="370">
        <v>559</v>
      </c>
      <c r="BE28" s="370"/>
      <c r="BF28" s="370"/>
      <c r="BG28" s="370"/>
      <c r="BH28" s="370"/>
    </row>
    <row r="29" spans="1:60" s="78" customFormat="1" ht="15" customHeight="1">
      <c r="A29" s="337"/>
      <c r="B29" s="712"/>
      <c r="C29" s="712"/>
      <c r="D29" s="719"/>
      <c r="E29" s="719"/>
      <c r="F29" s="719"/>
      <c r="G29" s="719"/>
      <c r="H29" s="719"/>
      <c r="I29" s="719"/>
      <c r="J29" s="719"/>
      <c r="K29" s="719"/>
      <c r="L29" s="719"/>
      <c r="M29" s="719"/>
      <c r="N29" s="719"/>
      <c r="O29" s="719"/>
      <c r="P29" s="719"/>
      <c r="Q29" s="719"/>
      <c r="R29" s="719"/>
      <c r="S29" s="719"/>
      <c r="T29" s="719"/>
      <c r="U29" s="719"/>
      <c r="V29" s="719"/>
      <c r="W29" s="719"/>
      <c r="X29" s="719"/>
      <c r="Y29" s="72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row>
    <row r="30" spans="1:60" s="78" customFormat="1" ht="15" customHeight="1">
      <c r="B30" s="712" t="s">
        <v>193</v>
      </c>
      <c r="C30" s="712"/>
      <c r="D30" s="719" t="s">
        <v>223</v>
      </c>
      <c r="E30" s="719"/>
      <c r="F30" s="719"/>
      <c r="G30" s="719"/>
      <c r="H30" s="719"/>
      <c r="I30" s="719"/>
      <c r="J30" s="719"/>
      <c r="K30" s="719"/>
      <c r="L30" s="719"/>
      <c r="M30" s="719"/>
      <c r="N30" s="719"/>
      <c r="O30" s="719"/>
      <c r="P30" s="719"/>
      <c r="Q30" s="719"/>
      <c r="R30" s="719"/>
      <c r="S30" s="719"/>
      <c r="T30" s="719"/>
      <c r="U30" s="719"/>
      <c r="V30" s="719"/>
      <c r="W30" s="719"/>
      <c r="X30" s="719"/>
      <c r="Y30" s="720"/>
      <c r="Z30" s="370">
        <v>111</v>
      </c>
      <c r="AA30" s="370"/>
      <c r="AB30" s="370"/>
      <c r="AC30" s="370"/>
      <c r="AD30" s="370"/>
      <c r="AE30" s="370">
        <v>16</v>
      </c>
      <c r="AF30" s="370"/>
      <c r="AG30" s="370"/>
      <c r="AH30" s="370"/>
      <c r="AI30" s="370"/>
      <c r="AJ30" s="370">
        <v>95</v>
      </c>
      <c r="AK30" s="370"/>
      <c r="AL30" s="370"/>
      <c r="AM30" s="370"/>
      <c r="AN30" s="370"/>
      <c r="AO30" s="370">
        <v>6</v>
      </c>
      <c r="AP30" s="370"/>
      <c r="AQ30" s="370"/>
      <c r="AR30" s="370"/>
      <c r="AS30" s="370"/>
      <c r="AT30" s="370">
        <v>50</v>
      </c>
      <c r="AU30" s="370"/>
      <c r="AV30" s="370"/>
      <c r="AW30" s="370"/>
      <c r="AX30" s="370"/>
      <c r="AY30" s="370">
        <v>10</v>
      </c>
      <c r="AZ30" s="370"/>
      <c r="BA30" s="370"/>
      <c r="BB30" s="370"/>
      <c r="BC30" s="370"/>
      <c r="BD30" s="370">
        <v>45</v>
      </c>
      <c r="BE30" s="370"/>
      <c r="BF30" s="370"/>
      <c r="BG30" s="370"/>
      <c r="BH30" s="370"/>
    </row>
    <row r="31" spans="1:60" s="78" customFormat="1" ht="15" customHeight="1">
      <c r="A31" s="337"/>
      <c r="B31" s="712"/>
      <c r="C31" s="712"/>
      <c r="D31" s="719"/>
      <c r="E31" s="719"/>
      <c r="F31" s="719"/>
      <c r="G31" s="719"/>
      <c r="H31" s="719"/>
      <c r="I31" s="719"/>
      <c r="J31" s="719"/>
      <c r="K31" s="719"/>
      <c r="L31" s="719"/>
      <c r="M31" s="719"/>
      <c r="N31" s="719"/>
      <c r="O31" s="719"/>
      <c r="P31" s="719"/>
      <c r="Q31" s="719"/>
      <c r="R31" s="719"/>
      <c r="S31" s="719"/>
      <c r="T31" s="719"/>
      <c r="U31" s="719"/>
      <c r="V31" s="719"/>
      <c r="W31" s="719"/>
      <c r="X31" s="719"/>
      <c r="Y31" s="72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row>
    <row r="32" spans="1:60" s="78" customFormat="1" ht="15" customHeight="1">
      <c r="B32" s="712" t="s">
        <v>194</v>
      </c>
      <c r="C32" s="712"/>
      <c r="D32" s="719" t="s">
        <v>224</v>
      </c>
      <c r="E32" s="719"/>
      <c r="F32" s="719"/>
      <c r="G32" s="719"/>
      <c r="H32" s="719"/>
      <c r="I32" s="719"/>
      <c r="J32" s="719"/>
      <c r="K32" s="719"/>
      <c r="L32" s="719"/>
      <c r="M32" s="719"/>
      <c r="N32" s="719"/>
      <c r="O32" s="719"/>
      <c r="P32" s="719"/>
      <c r="Q32" s="719"/>
      <c r="R32" s="719"/>
      <c r="S32" s="719"/>
      <c r="T32" s="719"/>
      <c r="U32" s="719"/>
      <c r="V32" s="719"/>
      <c r="W32" s="719"/>
      <c r="X32" s="719"/>
      <c r="Y32" s="720"/>
      <c r="Z32" s="370">
        <v>2</v>
      </c>
      <c r="AA32" s="370"/>
      <c r="AB32" s="370"/>
      <c r="AC32" s="370"/>
      <c r="AD32" s="370"/>
      <c r="AE32" s="370">
        <v>2</v>
      </c>
      <c r="AF32" s="370"/>
      <c r="AG32" s="370"/>
      <c r="AH32" s="370"/>
      <c r="AI32" s="370"/>
      <c r="AJ32" s="370" t="s">
        <v>60</v>
      </c>
      <c r="AK32" s="370"/>
      <c r="AL32" s="370"/>
      <c r="AM32" s="370"/>
      <c r="AN32" s="370"/>
      <c r="AO32" s="370">
        <v>1</v>
      </c>
      <c r="AP32" s="370"/>
      <c r="AQ32" s="370"/>
      <c r="AR32" s="370"/>
      <c r="AS32" s="370"/>
      <c r="AT32" s="370" t="s">
        <v>60</v>
      </c>
      <c r="AU32" s="370"/>
      <c r="AV32" s="370"/>
      <c r="AW32" s="370"/>
      <c r="AX32" s="370"/>
      <c r="AY32" s="370">
        <v>1</v>
      </c>
      <c r="AZ32" s="370"/>
      <c r="BA32" s="370"/>
      <c r="BB32" s="370"/>
      <c r="BC32" s="370"/>
      <c r="BD32" s="370" t="s">
        <v>60</v>
      </c>
      <c r="BE32" s="370"/>
      <c r="BF32" s="370"/>
      <c r="BG32" s="370"/>
      <c r="BH32" s="370"/>
    </row>
    <row r="33" spans="1:60" s="78" customFormat="1" ht="15" customHeight="1">
      <c r="A33" s="337"/>
      <c r="B33" s="712"/>
      <c r="C33" s="712"/>
      <c r="D33" s="719"/>
      <c r="E33" s="719"/>
      <c r="F33" s="719"/>
      <c r="G33" s="719"/>
      <c r="H33" s="719"/>
      <c r="I33" s="719"/>
      <c r="J33" s="719"/>
      <c r="K33" s="719"/>
      <c r="L33" s="719"/>
      <c r="M33" s="719"/>
      <c r="N33" s="719"/>
      <c r="O33" s="719"/>
      <c r="P33" s="719"/>
      <c r="Q33" s="719"/>
      <c r="R33" s="719"/>
      <c r="S33" s="719"/>
      <c r="T33" s="719"/>
      <c r="U33" s="719"/>
      <c r="V33" s="719"/>
      <c r="W33" s="719"/>
      <c r="X33" s="719"/>
      <c r="Y33" s="72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row>
    <row r="34" spans="1:60" s="78" customFormat="1" ht="15" customHeight="1">
      <c r="B34" s="712" t="s">
        <v>197</v>
      </c>
      <c r="C34" s="712"/>
      <c r="D34" s="719" t="s">
        <v>225</v>
      </c>
      <c r="E34" s="719"/>
      <c r="F34" s="719"/>
      <c r="G34" s="719"/>
      <c r="H34" s="719"/>
      <c r="I34" s="719"/>
      <c r="J34" s="719"/>
      <c r="K34" s="719"/>
      <c r="L34" s="719"/>
      <c r="M34" s="719"/>
      <c r="N34" s="719"/>
      <c r="O34" s="719"/>
      <c r="P34" s="719"/>
      <c r="Q34" s="719"/>
      <c r="R34" s="719"/>
      <c r="S34" s="719"/>
      <c r="T34" s="719"/>
      <c r="U34" s="719"/>
      <c r="V34" s="719"/>
      <c r="W34" s="719"/>
      <c r="X34" s="719"/>
      <c r="Y34" s="720"/>
      <c r="Z34" s="370" t="s">
        <v>60</v>
      </c>
      <c r="AA34" s="370"/>
      <c r="AB34" s="370"/>
      <c r="AC34" s="370"/>
      <c r="AD34" s="370"/>
      <c r="AE34" s="370" t="s">
        <v>60</v>
      </c>
      <c r="AF34" s="370"/>
      <c r="AG34" s="370"/>
      <c r="AH34" s="370"/>
      <c r="AI34" s="370"/>
      <c r="AJ34" s="370" t="s">
        <v>60</v>
      </c>
      <c r="AK34" s="370"/>
      <c r="AL34" s="370"/>
      <c r="AM34" s="370"/>
      <c r="AN34" s="370"/>
      <c r="AO34" s="370" t="s">
        <v>60</v>
      </c>
      <c r="AP34" s="370"/>
      <c r="AQ34" s="370"/>
      <c r="AR34" s="370"/>
      <c r="AS34" s="370"/>
      <c r="AT34" s="370" t="s">
        <v>60</v>
      </c>
      <c r="AU34" s="370"/>
      <c r="AV34" s="370"/>
      <c r="AW34" s="370"/>
      <c r="AX34" s="370"/>
      <c r="AY34" s="370" t="s">
        <v>60</v>
      </c>
      <c r="AZ34" s="370"/>
      <c r="BA34" s="370"/>
      <c r="BB34" s="370"/>
      <c r="BC34" s="370"/>
      <c r="BD34" s="370" t="s">
        <v>60</v>
      </c>
      <c r="BE34" s="370"/>
      <c r="BF34" s="370"/>
      <c r="BG34" s="370"/>
      <c r="BH34" s="370"/>
    </row>
    <row r="35" spans="1:60" s="78" customFormat="1" ht="15" customHeight="1">
      <c r="A35" s="337"/>
      <c r="B35" s="712"/>
      <c r="C35" s="712"/>
      <c r="D35" s="719"/>
      <c r="E35" s="719"/>
      <c r="F35" s="719"/>
      <c r="G35" s="719"/>
      <c r="H35" s="719"/>
      <c r="I35" s="719"/>
      <c r="J35" s="719"/>
      <c r="K35" s="719"/>
      <c r="L35" s="719"/>
      <c r="M35" s="719"/>
      <c r="N35" s="719"/>
      <c r="O35" s="719"/>
      <c r="P35" s="719"/>
      <c r="Q35" s="719"/>
      <c r="R35" s="719"/>
      <c r="S35" s="719"/>
      <c r="T35" s="719"/>
      <c r="U35" s="719"/>
      <c r="V35" s="719"/>
      <c r="W35" s="719"/>
      <c r="X35" s="719"/>
      <c r="Y35" s="72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row>
    <row r="36" spans="1:60" s="78" customFormat="1" ht="15" customHeight="1">
      <c r="B36" s="712" t="s">
        <v>199</v>
      </c>
      <c r="C36" s="712"/>
      <c r="D36" s="719" t="s">
        <v>226</v>
      </c>
      <c r="E36" s="719"/>
      <c r="F36" s="719"/>
      <c r="G36" s="719"/>
      <c r="H36" s="719"/>
      <c r="I36" s="719"/>
      <c r="J36" s="719"/>
      <c r="K36" s="719"/>
      <c r="L36" s="719"/>
      <c r="M36" s="719"/>
      <c r="N36" s="719"/>
      <c r="O36" s="719"/>
      <c r="P36" s="719"/>
      <c r="Q36" s="719"/>
      <c r="R36" s="719"/>
      <c r="S36" s="719"/>
      <c r="T36" s="719"/>
      <c r="U36" s="719"/>
      <c r="V36" s="719"/>
      <c r="W36" s="719"/>
      <c r="X36" s="719"/>
      <c r="Y36" s="720"/>
      <c r="Z36" s="370" t="s">
        <v>797</v>
      </c>
      <c r="AA36" s="370"/>
      <c r="AB36" s="370"/>
      <c r="AC36" s="370"/>
      <c r="AD36" s="370"/>
      <c r="AE36" s="370" t="s">
        <v>60</v>
      </c>
      <c r="AF36" s="370"/>
      <c r="AG36" s="370"/>
      <c r="AH36" s="370"/>
      <c r="AI36" s="370"/>
      <c r="AJ36" s="370" t="s">
        <v>60</v>
      </c>
      <c r="AK36" s="370"/>
      <c r="AL36" s="370"/>
      <c r="AM36" s="370"/>
      <c r="AN36" s="370"/>
      <c r="AO36" s="370" t="s">
        <v>60</v>
      </c>
      <c r="AP36" s="370"/>
      <c r="AQ36" s="370"/>
      <c r="AR36" s="370"/>
      <c r="AS36" s="370"/>
      <c r="AT36" s="370" t="s">
        <v>60</v>
      </c>
      <c r="AU36" s="370"/>
      <c r="AV36" s="370"/>
      <c r="AW36" s="370"/>
      <c r="AX36" s="370"/>
      <c r="AY36" s="370" t="s">
        <v>60</v>
      </c>
      <c r="AZ36" s="370"/>
      <c r="BA36" s="370"/>
      <c r="BB36" s="370"/>
      <c r="BC36" s="370"/>
      <c r="BD36" s="370" t="s">
        <v>60</v>
      </c>
      <c r="BE36" s="370"/>
      <c r="BF36" s="370"/>
      <c r="BG36" s="370"/>
      <c r="BH36" s="370"/>
    </row>
    <row r="37" spans="1:60" s="78" customFormat="1" ht="15" customHeight="1">
      <c r="B37" s="712"/>
      <c r="C37" s="712"/>
      <c r="D37" s="719"/>
      <c r="E37" s="719"/>
      <c r="F37" s="719"/>
      <c r="G37" s="719"/>
      <c r="H37" s="719"/>
      <c r="I37" s="719"/>
      <c r="J37" s="719"/>
      <c r="K37" s="719"/>
      <c r="L37" s="719"/>
      <c r="M37" s="719"/>
      <c r="N37" s="719"/>
      <c r="O37" s="719"/>
      <c r="P37" s="719"/>
      <c r="Q37" s="719"/>
      <c r="R37" s="719"/>
      <c r="S37" s="719"/>
      <c r="T37" s="719"/>
      <c r="U37" s="719"/>
      <c r="V37" s="719"/>
      <c r="W37" s="719"/>
      <c r="X37" s="719"/>
      <c r="Y37" s="72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row>
    <row r="38" spans="1:60" s="78" customFormat="1" ht="15" customHeight="1">
      <c r="A38" s="723" t="s">
        <v>227</v>
      </c>
      <c r="B38" s="723"/>
      <c r="C38" s="723"/>
      <c r="D38" s="723"/>
      <c r="E38" s="723"/>
      <c r="F38" s="723"/>
      <c r="G38" s="723"/>
      <c r="H38" s="723"/>
      <c r="I38" s="723"/>
      <c r="J38" s="723"/>
      <c r="K38" s="723"/>
      <c r="L38" s="723"/>
      <c r="M38" s="723"/>
      <c r="N38" s="723"/>
      <c r="O38" s="723"/>
      <c r="P38" s="723"/>
      <c r="Q38" s="723"/>
      <c r="R38" s="723"/>
      <c r="S38" s="723"/>
      <c r="T38" s="723"/>
      <c r="U38" s="723"/>
      <c r="V38" s="723"/>
      <c r="W38" s="723"/>
      <c r="X38" s="723"/>
      <c r="Y38" s="724"/>
      <c r="Z38" s="402">
        <v>645</v>
      </c>
      <c r="AA38" s="402"/>
      <c r="AB38" s="402"/>
      <c r="AC38" s="402"/>
      <c r="AD38" s="402"/>
      <c r="AE38" s="402">
        <v>364</v>
      </c>
      <c r="AF38" s="402"/>
      <c r="AG38" s="402"/>
      <c r="AH38" s="402"/>
      <c r="AI38" s="402"/>
      <c r="AJ38" s="402">
        <v>281</v>
      </c>
      <c r="AK38" s="402"/>
      <c r="AL38" s="402"/>
      <c r="AM38" s="402"/>
      <c r="AN38" s="402"/>
      <c r="AO38" s="402">
        <v>182</v>
      </c>
      <c r="AP38" s="402"/>
      <c r="AQ38" s="402"/>
      <c r="AR38" s="402"/>
      <c r="AS38" s="402"/>
      <c r="AT38" s="402">
        <v>172</v>
      </c>
      <c r="AU38" s="402"/>
      <c r="AV38" s="402"/>
      <c r="AW38" s="402"/>
      <c r="AX38" s="402"/>
      <c r="AY38" s="402">
        <v>182</v>
      </c>
      <c r="AZ38" s="402"/>
      <c r="BA38" s="402"/>
      <c r="BB38" s="402"/>
      <c r="BC38" s="402"/>
      <c r="BD38" s="402">
        <v>109</v>
      </c>
      <c r="BE38" s="402"/>
      <c r="BF38" s="402"/>
      <c r="BG38" s="402"/>
      <c r="BH38" s="402"/>
    </row>
    <row r="39" spans="1:60" s="78" customFormat="1" ht="15" customHeight="1">
      <c r="A39" s="721" t="s">
        <v>211</v>
      </c>
      <c r="B39" s="721"/>
      <c r="C39" s="721"/>
      <c r="D39" s="721"/>
      <c r="E39" s="721"/>
      <c r="F39" s="721"/>
      <c r="G39" s="721"/>
      <c r="H39" s="721"/>
      <c r="I39" s="721"/>
      <c r="J39" s="721"/>
      <c r="K39" s="721"/>
      <c r="L39" s="721"/>
      <c r="M39" s="721"/>
      <c r="N39" s="721"/>
      <c r="O39" s="721"/>
      <c r="P39" s="721"/>
      <c r="Q39" s="721"/>
      <c r="R39" s="721"/>
      <c r="S39" s="721"/>
      <c r="T39" s="721"/>
      <c r="U39" s="721"/>
      <c r="V39" s="721"/>
      <c r="W39" s="721"/>
      <c r="X39" s="721"/>
      <c r="Y39" s="72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row>
    <row r="40" spans="1:60" s="78" customFormat="1" ht="15" customHeight="1">
      <c r="B40" s="712" t="s">
        <v>192</v>
      </c>
      <c r="C40" s="712"/>
      <c r="D40" s="719" t="s">
        <v>811</v>
      </c>
      <c r="E40" s="719"/>
      <c r="F40" s="719"/>
      <c r="G40" s="719"/>
      <c r="H40" s="719"/>
      <c r="I40" s="719"/>
      <c r="J40" s="719"/>
      <c r="K40" s="719"/>
      <c r="L40" s="719"/>
      <c r="M40" s="719"/>
      <c r="N40" s="719"/>
      <c r="O40" s="719"/>
      <c r="P40" s="719"/>
      <c r="Q40" s="719"/>
      <c r="R40" s="719"/>
      <c r="S40" s="719"/>
      <c r="T40" s="719"/>
      <c r="U40" s="719"/>
      <c r="V40" s="719"/>
      <c r="W40" s="719"/>
      <c r="X40" s="719"/>
      <c r="Y40" s="720"/>
      <c r="Z40" s="370">
        <v>382</v>
      </c>
      <c r="AA40" s="370"/>
      <c r="AB40" s="370"/>
      <c r="AC40" s="370"/>
      <c r="AD40" s="370"/>
      <c r="AE40" s="370">
        <v>155</v>
      </c>
      <c r="AF40" s="370"/>
      <c r="AG40" s="370"/>
      <c r="AH40" s="370"/>
      <c r="AI40" s="370"/>
      <c r="AJ40" s="370">
        <v>227</v>
      </c>
      <c r="AK40" s="370"/>
      <c r="AL40" s="370"/>
      <c r="AM40" s="370"/>
      <c r="AN40" s="370"/>
      <c r="AO40" s="370">
        <v>68</v>
      </c>
      <c r="AP40" s="370"/>
      <c r="AQ40" s="370"/>
      <c r="AR40" s="370"/>
      <c r="AS40" s="370"/>
      <c r="AT40" s="370">
        <v>140</v>
      </c>
      <c r="AU40" s="370"/>
      <c r="AV40" s="370"/>
      <c r="AW40" s="370"/>
      <c r="AX40" s="370"/>
      <c r="AY40" s="370">
        <v>87</v>
      </c>
      <c r="AZ40" s="370"/>
      <c r="BA40" s="370"/>
      <c r="BB40" s="370"/>
      <c r="BC40" s="370"/>
      <c r="BD40" s="370">
        <v>87</v>
      </c>
      <c r="BE40" s="370"/>
      <c r="BF40" s="370"/>
      <c r="BG40" s="370"/>
      <c r="BH40" s="370"/>
    </row>
    <row r="41" spans="1:60" s="78" customFormat="1" ht="15" customHeight="1">
      <c r="B41" s="712"/>
      <c r="C41" s="712"/>
      <c r="D41" s="719"/>
      <c r="E41" s="719"/>
      <c r="F41" s="719"/>
      <c r="G41" s="719"/>
      <c r="H41" s="719"/>
      <c r="I41" s="719"/>
      <c r="J41" s="719"/>
      <c r="K41" s="719"/>
      <c r="L41" s="719"/>
      <c r="M41" s="719"/>
      <c r="N41" s="719"/>
      <c r="O41" s="719"/>
      <c r="P41" s="719"/>
      <c r="Q41" s="719"/>
      <c r="R41" s="719"/>
      <c r="S41" s="719"/>
      <c r="T41" s="719"/>
      <c r="U41" s="719"/>
      <c r="V41" s="719"/>
      <c r="W41" s="719"/>
      <c r="X41" s="719"/>
      <c r="Y41" s="72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row>
    <row r="42" spans="1:60" s="78" customFormat="1" ht="15" customHeight="1">
      <c r="B42" s="712" t="s">
        <v>193</v>
      </c>
      <c r="C42" s="712"/>
      <c r="D42" s="719" t="s">
        <v>812</v>
      </c>
      <c r="E42" s="719"/>
      <c r="F42" s="719"/>
      <c r="G42" s="719"/>
      <c r="H42" s="719"/>
      <c r="I42" s="719"/>
      <c r="J42" s="719"/>
      <c r="K42" s="719"/>
      <c r="L42" s="719"/>
      <c r="M42" s="719"/>
      <c r="N42" s="719"/>
      <c r="O42" s="719"/>
      <c r="P42" s="719"/>
      <c r="Q42" s="719"/>
      <c r="R42" s="719"/>
      <c r="S42" s="719"/>
      <c r="T42" s="719"/>
      <c r="U42" s="719"/>
      <c r="V42" s="719"/>
      <c r="W42" s="719"/>
      <c r="X42" s="719"/>
      <c r="Y42" s="720"/>
      <c r="Z42" s="370">
        <v>263</v>
      </c>
      <c r="AA42" s="370"/>
      <c r="AB42" s="370"/>
      <c r="AC42" s="370"/>
      <c r="AD42" s="370"/>
      <c r="AE42" s="370">
        <v>209</v>
      </c>
      <c r="AF42" s="370"/>
      <c r="AG42" s="370"/>
      <c r="AH42" s="370"/>
      <c r="AI42" s="370"/>
      <c r="AJ42" s="370">
        <v>54</v>
      </c>
      <c r="AK42" s="370"/>
      <c r="AL42" s="370"/>
      <c r="AM42" s="370"/>
      <c r="AN42" s="370"/>
      <c r="AO42" s="370">
        <v>114</v>
      </c>
      <c r="AP42" s="370"/>
      <c r="AQ42" s="370"/>
      <c r="AR42" s="370"/>
      <c r="AS42" s="370"/>
      <c r="AT42" s="370">
        <v>32</v>
      </c>
      <c r="AU42" s="370"/>
      <c r="AV42" s="370"/>
      <c r="AW42" s="370"/>
      <c r="AX42" s="370"/>
      <c r="AY42" s="370">
        <v>95</v>
      </c>
      <c r="AZ42" s="370"/>
      <c r="BA42" s="370"/>
      <c r="BB42" s="370"/>
      <c r="BC42" s="370"/>
      <c r="BD42" s="370">
        <v>22</v>
      </c>
      <c r="BE42" s="370"/>
      <c r="BF42" s="370"/>
      <c r="BG42" s="370"/>
      <c r="BH42" s="370"/>
    </row>
    <row r="43" spans="1:60" s="78" customFormat="1" ht="15" customHeight="1">
      <c r="A43" s="337"/>
      <c r="B43" s="712"/>
      <c r="C43" s="712"/>
      <c r="D43" s="719"/>
      <c r="E43" s="719"/>
      <c r="F43" s="719"/>
      <c r="G43" s="719"/>
      <c r="H43" s="719"/>
      <c r="I43" s="719"/>
      <c r="J43" s="719"/>
      <c r="K43" s="719"/>
      <c r="L43" s="719"/>
      <c r="M43" s="719"/>
      <c r="N43" s="719"/>
      <c r="O43" s="719"/>
      <c r="P43" s="719"/>
      <c r="Q43" s="719"/>
      <c r="R43" s="719"/>
      <c r="S43" s="719"/>
      <c r="T43" s="719"/>
      <c r="U43" s="719"/>
      <c r="V43" s="719"/>
      <c r="W43" s="719"/>
      <c r="X43" s="719"/>
      <c r="Y43" s="72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0"/>
      <c r="AZ43" s="370"/>
      <c r="BA43" s="370"/>
      <c r="BB43" s="370"/>
      <c r="BC43" s="370"/>
      <c r="BD43" s="370"/>
      <c r="BE43" s="370"/>
      <c r="BF43" s="370"/>
      <c r="BG43" s="370"/>
      <c r="BH43" s="370"/>
    </row>
    <row r="44" spans="1:60" s="78" customFormat="1" ht="15" customHeight="1">
      <c r="B44" s="712" t="s">
        <v>194</v>
      </c>
      <c r="C44" s="712"/>
      <c r="D44" s="719" t="s">
        <v>228</v>
      </c>
      <c r="E44" s="719"/>
      <c r="F44" s="719"/>
      <c r="G44" s="719"/>
      <c r="H44" s="719"/>
      <c r="I44" s="719"/>
      <c r="J44" s="719"/>
      <c r="K44" s="719"/>
      <c r="L44" s="719"/>
      <c r="M44" s="719"/>
      <c r="N44" s="719"/>
      <c r="O44" s="719"/>
      <c r="P44" s="719"/>
      <c r="Q44" s="719"/>
      <c r="R44" s="719"/>
      <c r="S44" s="719"/>
      <c r="T44" s="719"/>
      <c r="U44" s="719"/>
      <c r="V44" s="719"/>
      <c r="W44" s="719"/>
      <c r="X44" s="719"/>
      <c r="Y44" s="720"/>
      <c r="Z44" s="370" t="s">
        <v>60</v>
      </c>
      <c r="AA44" s="370"/>
      <c r="AB44" s="370"/>
      <c r="AC44" s="370"/>
      <c r="AD44" s="370"/>
      <c r="AE44" s="370" t="s">
        <v>60</v>
      </c>
      <c r="AF44" s="370"/>
      <c r="AG44" s="370"/>
      <c r="AH44" s="370"/>
      <c r="AI44" s="370"/>
      <c r="AJ44" s="370" t="s">
        <v>797</v>
      </c>
      <c r="AK44" s="370"/>
      <c r="AL44" s="370"/>
      <c r="AM44" s="370"/>
      <c r="AN44" s="370"/>
      <c r="AO44" s="370" t="s">
        <v>60</v>
      </c>
      <c r="AP44" s="370"/>
      <c r="AQ44" s="370"/>
      <c r="AR44" s="370"/>
      <c r="AS44" s="370"/>
      <c r="AT44" s="370" t="s">
        <v>60</v>
      </c>
      <c r="AU44" s="370"/>
      <c r="AV44" s="370"/>
      <c r="AW44" s="370"/>
      <c r="AX44" s="370"/>
      <c r="AY44" s="370" t="s">
        <v>797</v>
      </c>
      <c r="AZ44" s="370"/>
      <c r="BA44" s="370"/>
      <c r="BB44" s="370"/>
      <c r="BC44" s="370"/>
      <c r="BD44" s="370" t="s">
        <v>60</v>
      </c>
      <c r="BE44" s="370"/>
      <c r="BF44" s="370"/>
      <c r="BG44" s="370"/>
      <c r="BH44" s="370"/>
    </row>
    <row r="45" spans="1:60" s="78" customFormat="1" ht="15" customHeight="1">
      <c r="A45" s="337"/>
      <c r="B45" s="712"/>
      <c r="C45" s="712"/>
      <c r="D45" s="719"/>
      <c r="E45" s="719"/>
      <c r="F45" s="719"/>
      <c r="G45" s="719"/>
      <c r="H45" s="719"/>
      <c r="I45" s="719"/>
      <c r="J45" s="719"/>
      <c r="K45" s="719"/>
      <c r="L45" s="719"/>
      <c r="M45" s="719"/>
      <c r="N45" s="719"/>
      <c r="O45" s="719"/>
      <c r="P45" s="719"/>
      <c r="Q45" s="719"/>
      <c r="R45" s="719"/>
      <c r="S45" s="719"/>
      <c r="T45" s="719"/>
      <c r="U45" s="719"/>
      <c r="V45" s="719"/>
      <c r="W45" s="719"/>
      <c r="X45" s="719"/>
      <c r="Y45" s="72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370"/>
      <c r="BG45" s="370"/>
      <c r="BH45" s="370"/>
    </row>
    <row r="46" spans="1:60" s="78" customFormat="1" ht="15" customHeight="1">
      <c r="A46" s="709" t="s">
        <v>214</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10"/>
      <c r="Z46" s="402">
        <v>68</v>
      </c>
      <c r="AA46" s="402"/>
      <c r="AB46" s="402"/>
      <c r="AC46" s="402"/>
      <c r="AD46" s="402"/>
      <c r="AE46" s="402">
        <v>40</v>
      </c>
      <c r="AF46" s="402"/>
      <c r="AG46" s="402"/>
      <c r="AH46" s="402"/>
      <c r="AI46" s="402"/>
      <c r="AJ46" s="402">
        <v>28</v>
      </c>
      <c r="AK46" s="402"/>
      <c r="AL46" s="402"/>
      <c r="AM46" s="402"/>
      <c r="AN46" s="402"/>
      <c r="AO46" s="402">
        <v>16</v>
      </c>
      <c r="AP46" s="402"/>
      <c r="AQ46" s="402"/>
      <c r="AR46" s="402"/>
      <c r="AS46" s="402"/>
      <c r="AT46" s="402">
        <v>13</v>
      </c>
      <c r="AU46" s="402"/>
      <c r="AV46" s="402"/>
      <c r="AW46" s="402"/>
      <c r="AX46" s="402"/>
      <c r="AY46" s="402">
        <v>24</v>
      </c>
      <c r="AZ46" s="402"/>
      <c r="BA46" s="402"/>
      <c r="BB46" s="402"/>
      <c r="BC46" s="402"/>
      <c r="BD46" s="402">
        <v>15</v>
      </c>
      <c r="BE46" s="402"/>
      <c r="BF46" s="402"/>
      <c r="BG46" s="402"/>
      <c r="BH46" s="402"/>
    </row>
    <row r="47" spans="1:60" s="78" customFormat="1" ht="15" customHeight="1">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10"/>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row>
    <row r="48" spans="1:60" s="78" customFormat="1" ht="15" customHeight="1">
      <c r="B48" s="719" t="s">
        <v>229</v>
      </c>
      <c r="C48" s="719"/>
      <c r="D48" s="719"/>
      <c r="E48" s="719"/>
      <c r="F48" s="719"/>
      <c r="G48" s="719"/>
      <c r="H48" s="719"/>
      <c r="I48" s="719"/>
      <c r="J48" s="719"/>
      <c r="K48" s="719"/>
      <c r="L48" s="719"/>
      <c r="M48" s="719"/>
      <c r="N48" s="719"/>
      <c r="O48" s="719"/>
      <c r="P48" s="719"/>
      <c r="Q48" s="719"/>
      <c r="R48" s="719"/>
      <c r="S48" s="719"/>
      <c r="T48" s="719"/>
      <c r="U48" s="719"/>
      <c r="V48" s="719"/>
      <c r="W48" s="719"/>
      <c r="X48" s="719"/>
      <c r="Y48" s="720"/>
      <c r="Z48" s="730">
        <v>72.5</v>
      </c>
      <c r="AA48" s="730"/>
      <c r="AB48" s="730"/>
      <c r="AC48" s="730"/>
      <c r="AD48" s="730"/>
      <c r="AE48" s="730">
        <v>67.900000000000006</v>
      </c>
      <c r="AF48" s="730"/>
      <c r="AG48" s="730"/>
      <c r="AH48" s="730"/>
      <c r="AI48" s="730"/>
      <c r="AJ48" s="730">
        <v>77.3</v>
      </c>
      <c r="AK48" s="730"/>
      <c r="AL48" s="730"/>
      <c r="AM48" s="730"/>
      <c r="AN48" s="730"/>
      <c r="AO48" s="730">
        <v>65.400000000000006</v>
      </c>
      <c r="AP48" s="730"/>
      <c r="AQ48" s="730"/>
      <c r="AR48" s="730"/>
      <c r="AS48" s="730"/>
      <c r="AT48" s="730">
        <v>76.2</v>
      </c>
      <c r="AU48" s="730"/>
      <c r="AV48" s="730"/>
      <c r="AW48" s="730"/>
      <c r="AX48" s="730"/>
      <c r="AY48" s="730">
        <v>70.400000000000006</v>
      </c>
      <c r="AZ48" s="730"/>
      <c r="BA48" s="730"/>
      <c r="BB48" s="730"/>
      <c r="BC48" s="730"/>
      <c r="BD48" s="730">
        <v>78.5</v>
      </c>
      <c r="BE48" s="730"/>
      <c r="BF48" s="730"/>
      <c r="BG48" s="730"/>
      <c r="BH48" s="730"/>
    </row>
    <row r="49" spans="1:60" s="78" customFormat="1" ht="15" customHeight="1">
      <c r="A49" s="337"/>
      <c r="B49" s="719"/>
      <c r="C49" s="719"/>
      <c r="D49" s="719"/>
      <c r="E49" s="719"/>
      <c r="F49" s="719"/>
      <c r="G49" s="719"/>
      <c r="H49" s="719"/>
      <c r="I49" s="719"/>
      <c r="J49" s="719"/>
      <c r="K49" s="719"/>
      <c r="L49" s="719"/>
      <c r="M49" s="719"/>
      <c r="N49" s="719"/>
      <c r="O49" s="719"/>
      <c r="P49" s="719"/>
      <c r="Q49" s="719"/>
      <c r="R49" s="719"/>
      <c r="S49" s="719"/>
      <c r="T49" s="719"/>
      <c r="U49" s="719"/>
      <c r="V49" s="719"/>
      <c r="W49" s="719"/>
      <c r="X49" s="719"/>
      <c r="Y49" s="72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row>
    <row r="50" spans="1:60" s="78" customFormat="1" ht="15" customHeight="1">
      <c r="B50" s="719" t="s">
        <v>230</v>
      </c>
      <c r="C50" s="719"/>
      <c r="D50" s="719"/>
      <c r="E50" s="719"/>
      <c r="F50" s="719"/>
      <c r="G50" s="719"/>
      <c r="H50" s="719"/>
      <c r="I50" s="719"/>
      <c r="J50" s="719"/>
      <c r="K50" s="719"/>
      <c r="L50" s="719"/>
      <c r="M50" s="719"/>
      <c r="N50" s="719"/>
      <c r="O50" s="719"/>
      <c r="P50" s="719"/>
      <c r="Q50" s="719"/>
      <c r="R50" s="719"/>
      <c r="S50" s="719"/>
      <c r="T50" s="719"/>
      <c r="U50" s="719"/>
      <c r="V50" s="719"/>
      <c r="W50" s="719"/>
      <c r="X50" s="719"/>
      <c r="Y50" s="720"/>
      <c r="Z50" s="730">
        <v>2</v>
      </c>
      <c r="AA50" s="730"/>
      <c r="AB50" s="730"/>
      <c r="AC50" s="730"/>
      <c r="AD50" s="730"/>
      <c r="AE50" s="730">
        <v>2.2999999999999998</v>
      </c>
      <c r="AF50" s="730"/>
      <c r="AG50" s="730"/>
      <c r="AH50" s="730"/>
      <c r="AI50" s="730"/>
      <c r="AJ50" s="730">
        <v>1.7</v>
      </c>
      <c r="AK50" s="730"/>
      <c r="AL50" s="730"/>
      <c r="AM50" s="730"/>
      <c r="AN50" s="730"/>
      <c r="AO50" s="730">
        <v>1.9</v>
      </c>
      <c r="AP50" s="730"/>
      <c r="AQ50" s="730"/>
      <c r="AR50" s="730"/>
      <c r="AS50" s="730"/>
      <c r="AT50" s="730">
        <v>1.4</v>
      </c>
      <c r="AU50" s="730"/>
      <c r="AV50" s="730"/>
      <c r="AW50" s="730"/>
      <c r="AX50" s="730"/>
      <c r="AY50" s="730">
        <v>2.6</v>
      </c>
      <c r="AZ50" s="730"/>
      <c r="BA50" s="730"/>
      <c r="BB50" s="730"/>
      <c r="BC50" s="730"/>
      <c r="BD50" s="730">
        <v>2</v>
      </c>
      <c r="BE50" s="730"/>
      <c r="BF50" s="730"/>
      <c r="BG50" s="730"/>
      <c r="BH50" s="730"/>
    </row>
    <row r="51" spans="1:60" s="78" customFormat="1" ht="15" customHeight="1">
      <c r="A51" s="337"/>
      <c r="B51" s="719"/>
      <c r="C51" s="719"/>
      <c r="D51" s="719"/>
      <c r="E51" s="719"/>
      <c r="F51" s="719"/>
      <c r="G51" s="719"/>
      <c r="H51" s="719"/>
      <c r="I51" s="719"/>
      <c r="J51" s="719"/>
      <c r="K51" s="719"/>
      <c r="L51" s="719"/>
      <c r="M51" s="719"/>
      <c r="N51" s="719"/>
      <c r="O51" s="719"/>
      <c r="P51" s="719"/>
      <c r="Q51" s="719"/>
      <c r="R51" s="719"/>
      <c r="S51" s="719"/>
      <c r="T51" s="719"/>
      <c r="U51" s="719"/>
      <c r="V51" s="719"/>
      <c r="W51" s="719"/>
      <c r="X51" s="719"/>
      <c r="Y51" s="72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0"/>
      <c r="AY51" s="730"/>
      <c r="AZ51" s="730"/>
      <c r="BA51" s="730"/>
      <c r="BB51" s="730"/>
      <c r="BC51" s="730"/>
      <c r="BD51" s="730"/>
      <c r="BE51" s="730"/>
      <c r="BF51" s="730"/>
      <c r="BG51" s="730"/>
      <c r="BH51" s="730"/>
    </row>
    <row r="52" spans="1:60" s="78" customFormat="1" ht="15" customHeight="1">
      <c r="A52" s="709" t="s">
        <v>813</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10"/>
      <c r="Z52" s="402">
        <v>2856</v>
      </c>
      <c r="AA52" s="402"/>
      <c r="AB52" s="402"/>
      <c r="AC52" s="402"/>
      <c r="AD52" s="402"/>
      <c r="AE52" s="402">
        <v>1486</v>
      </c>
      <c r="AF52" s="402"/>
      <c r="AG52" s="402"/>
      <c r="AH52" s="402"/>
      <c r="AI52" s="402"/>
      <c r="AJ52" s="402">
        <v>1370</v>
      </c>
      <c r="AK52" s="402"/>
      <c r="AL52" s="402"/>
      <c r="AM52" s="402"/>
      <c r="AN52" s="402"/>
      <c r="AO52" s="402">
        <v>748</v>
      </c>
      <c r="AP52" s="402"/>
      <c r="AQ52" s="402"/>
      <c r="AR52" s="402"/>
      <c r="AS52" s="402"/>
      <c r="AT52" s="402">
        <v>744</v>
      </c>
      <c r="AU52" s="402"/>
      <c r="AV52" s="402"/>
      <c r="AW52" s="402"/>
      <c r="AX52" s="402"/>
      <c r="AY52" s="402">
        <v>738</v>
      </c>
      <c r="AZ52" s="402"/>
      <c r="BA52" s="402"/>
      <c r="BB52" s="402"/>
      <c r="BC52" s="402"/>
      <c r="BD52" s="402">
        <v>626</v>
      </c>
      <c r="BE52" s="402"/>
      <c r="BF52" s="402"/>
      <c r="BG52" s="402"/>
      <c r="BH52" s="402"/>
    </row>
    <row r="53" spans="1:60" s="78" customFormat="1" ht="15" customHeight="1">
      <c r="A53" s="709"/>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10"/>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row>
    <row r="54" spans="1:60" s="78" customFormat="1" ht="15" customHeight="1">
      <c r="B54" s="712" t="s">
        <v>814</v>
      </c>
      <c r="C54" s="712"/>
      <c r="D54" s="719" t="s">
        <v>810</v>
      </c>
      <c r="E54" s="719"/>
      <c r="F54" s="719"/>
      <c r="G54" s="719"/>
      <c r="H54" s="719"/>
      <c r="I54" s="719"/>
      <c r="J54" s="719"/>
      <c r="K54" s="719"/>
      <c r="L54" s="719"/>
      <c r="M54" s="719"/>
      <c r="N54" s="719"/>
      <c r="O54" s="719"/>
      <c r="P54" s="719"/>
      <c r="Q54" s="719"/>
      <c r="R54" s="719"/>
      <c r="S54" s="719"/>
      <c r="T54" s="719"/>
      <c r="U54" s="719"/>
      <c r="V54" s="719"/>
      <c r="W54" s="719"/>
      <c r="X54" s="719"/>
      <c r="Y54" s="720"/>
      <c r="Z54" s="401">
        <v>2745</v>
      </c>
      <c r="AA54" s="370"/>
      <c r="AB54" s="370"/>
      <c r="AC54" s="370"/>
      <c r="AD54" s="370"/>
      <c r="AE54" s="370">
        <v>1470</v>
      </c>
      <c r="AF54" s="370"/>
      <c r="AG54" s="370"/>
      <c r="AH54" s="370"/>
      <c r="AI54" s="370"/>
      <c r="AJ54" s="370">
        <v>1275</v>
      </c>
      <c r="AK54" s="370"/>
      <c r="AL54" s="370"/>
      <c r="AM54" s="370"/>
      <c r="AN54" s="370"/>
      <c r="AO54" s="370">
        <v>742</v>
      </c>
      <c r="AP54" s="370"/>
      <c r="AQ54" s="370"/>
      <c r="AR54" s="370"/>
      <c r="AS54" s="370"/>
      <c r="AT54" s="370">
        <v>694</v>
      </c>
      <c r="AU54" s="370"/>
      <c r="AV54" s="370"/>
      <c r="AW54" s="370"/>
      <c r="AX54" s="370"/>
      <c r="AY54" s="370">
        <v>728</v>
      </c>
      <c r="AZ54" s="370"/>
      <c r="BA54" s="370"/>
      <c r="BB54" s="370"/>
      <c r="BC54" s="370"/>
      <c r="BD54" s="370">
        <v>581</v>
      </c>
      <c r="BE54" s="370"/>
      <c r="BF54" s="370"/>
      <c r="BG54" s="370"/>
      <c r="BH54" s="370"/>
    </row>
    <row r="55" spans="1:60" s="78" customFormat="1" ht="15" customHeight="1">
      <c r="A55" s="337"/>
      <c r="B55" s="712"/>
      <c r="C55" s="712"/>
      <c r="D55" s="719"/>
      <c r="E55" s="719"/>
      <c r="F55" s="719"/>
      <c r="G55" s="719"/>
      <c r="H55" s="719"/>
      <c r="I55" s="719"/>
      <c r="J55" s="719"/>
      <c r="K55" s="719"/>
      <c r="L55" s="719"/>
      <c r="M55" s="719"/>
      <c r="N55" s="719"/>
      <c r="O55" s="719"/>
      <c r="P55" s="719"/>
      <c r="Q55" s="719"/>
      <c r="R55" s="719"/>
      <c r="S55" s="719"/>
      <c r="T55" s="719"/>
      <c r="U55" s="719"/>
      <c r="V55" s="719"/>
      <c r="W55" s="719"/>
      <c r="X55" s="719"/>
      <c r="Y55" s="720"/>
      <c r="Z55" s="401"/>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c r="BB55" s="370"/>
      <c r="BC55" s="370"/>
      <c r="BD55" s="370"/>
      <c r="BE55" s="370"/>
      <c r="BF55" s="370"/>
      <c r="BG55" s="370"/>
      <c r="BH55" s="370"/>
    </row>
    <row r="56" spans="1:60" s="78" customFormat="1" ht="15" customHeight="1">
      <c r="B56" s="712" t="s">
        <v>815</v>
      </c>
      <c r="C56" s="712"/>
      <c r="D56" s="719" t="s">
        <v>223</v>
      </c>
      <c r="E56" s="719"/>
      <c r="F56" s="719"/>
      <c r="G56" s="719"/>
      <c r="H56" s="719"/>
      <c r="I56" s="719"/>
      <c r="J56" s="719"/>
      <c r="K56" s="719"/>
      <c r="L56" s="719"/>
      <c r="M56" s="719"/>
      <c r="N56" s="719"/>
      <c r="O56" s="719"/>
      <c r="P56" s="719"/>
      <c r="Q56" s="719"/>
      <c r="R56" s="719"/>
      <c r="S56" s="719"/>
      <c r="T56" s="719"/>
      <c r="U56" s="719"/>
      <c r="V56" s="719"/>
      <c r="W56" s="719"/>
      <c r="X56" s="719"/>
      <c r="Y56" s="720"/>
      <c r="Z56" s="401">
        <v>111</v>
      </c>
      <c r="AA56" s="370"/>
      <c r="AB56" s="370"/>
      <c r="AC56" s="370"/>
      <c r="AD56" s="370"/>
      <c r="AE56" s="370">
        <v>16</v>
      </c>
      <c r="AF56" s="370"/>
      <c r="AG56" s="370"/>
      <c r="AH56" s="370"/>
      <c r="AI56" s="370"/>
      <c r="AJ56" s="370">
        <v>95</v>
      </c>
      <c r="AK56" s="370"/>
      <c r="AL56" s="370"/>
      <c r="AM56" s="370"/>
      <c r="AN56" s="370"/>
      <c r="AO56" s="370">
        <v>6</v>
      </c>
      <c r="AP56" s="370"/>
      <c r="AQ56" s="370"/>
      <c r="AR56" s="370"/>
      <c r="AS56" s="370"/>
      <c r="AT56" s="370">
        <v>50</v>
      </c>
      <c r="AU56" s="370"/>
      <c r="AV56" s="370"/>
      <c r="AW56" s="370"/>
      <c r="AX56" s="370"/>
      <c r="AY56" s="370">
        <v>10</v>
      </c>
      <c r="AZ56" s="370"/>
      <c r="BA56" s="370"/>
      <c r="BB56" s="370"/>
      <c r="BC56" s="370"/>
      <c r="BD56" s="370">
        <v>45</v>
      </c>
      <c r="BE56" s="370"/>
      <c r="BF56" s="370"/>
      <c r="BG56" s="370"/>
      <c r="BH56" s="370"/>
    </row>
    <row r="57" spans="1:60" s="78" customFormat="1" ht="15" customHeight="1">
      <c r="A57" s="73"/>
      <c r="B57" s="726"/>
      <c r="C57" s="726"/>
      <c r="D57" s="727"/>
      <c r="E57" s="727"/>
      <c r="F57" s="727"/>
      <c r="G57" s="727"/>
      <c r="H57" s="727"/>
      <c r="I57" s="727"/>
      <c r="J57" s="727"/>
      <c r="K57" s="727"/>
      <c r="L57" s="727"/>
      <c r="M57" s="727"/>
      <c r="N57" s="727"/>
      <c r="O57" s="727"/>
      <c r="P57" s="727"/>
      <c r="Q57" s="727"/>
      <c r="R57" s="727"/>
      <c r="S57" s="727"/>
      <c r="T57" s="727"/>
      <c r="U57" s="727"/>
      <c r="V57" s="727"/>
      <c r="W57" s="727"/>
      <c r="X57" s="727"/>
      <c r="Y57" s="728"/>
      <c r="Z57" s="729"/>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725"/>
    </row>
    <row r="58" spans="1:60" s="358" customFormat="1" ht="9.6">
      <c r="A58" s="358" t="s">
        <v>100</v>
      </c>
      <c r="B58" s="75"/>
      <c r="C58" s="75"/>
      <c r="D58" s="96" t="s">
        <v>16</v>
      </c>
      <c r="E58" s="75"/>
      <c r="F58" s="75"/>
      <c r="G58" s="75"/>
      <c r="H58" s="75"/>
      <c r="I58" s="75"/>
      <c r="J58" s="75"/>
      <c r="K58" s="75"/>
    </row>
  </sheetData>
  <mergeCells count="223">
    <mergeCell ref="AY56:BC57"/>
    <mergeCell ref="BD56:BH57"/>
    <mergeCell ref="AT54:AX55"/>
    <mergeCell ref="AY54:BC55"/>
    <mergeCell ref="BD54:BH55"/>
    <mergeCell ref="B56:C57"/>
    <mergeCell ref="D56:Y57"/>
    <mergeCell ref="Z56:AD57"/>
    <mergeCell ref="AE56:AI57"/>
    <mergeCell ref="AJ56:AN57"/>
    <mergeCell ref="AO56:AS57"/>
    <mergeCell ref="AT56:AX57"/>
    <mergeCell ref="B54:C55"/>
    <mergeCell ref="D54:Y55"/>
    <mergeCell ref="Z54:AD55"/>
    <mergeCell ref="AE54:AI55"/>
    <mergeCell ref="AJ54:AN55"/>
    <mergeCell ref="AO54:AS55"/>
    <mergeCell ref="A52:Y53"/>
    <mergeCell ref="Z52:AD53"/>
    <mergeCell ref="AE52:AI53"/>
    <mergeCell ref="AJ52:AN53"/>
    <mergeCell ref="AO52:AS53"/>
    <mergeCell ref="AT52:AX53"/>
    <mergeCell ref="AY52:BC53"/>
    <mergeCell ref="BD52:BH53"/>
    <mergeCell ref="B50:Y51"/>
    <mergeCell ref="Z50:AD51"/>
    <mergeCell ref="AE50:AI51"/>
    <mergeCell ref="AJ50:AN51"/>
    <mergeCell ref="AO50:AS51"/>
    <mergeCell ref="AT50:AX51"/>
    <mergeCell ref="B48:Y49"/>
    <mergeCell ref="Z48:AD49"/>
    <mergeCell ref="AE48:AI49"/>
    <mergeCell ref="AJ48:AN49"/>
    <mergeCell ref="AO48:AS49"/>
    <mergeCell ref="AT48:AX49"/>
    <mergeCell ref="AY48:BC49"/>
    <mergeCell ref="BD48:BH49"/>
    <mergeCell ref="AY50:BC51"/>
    <mergeCell ref="BD50:BH51"/>
    <mergeCell ref="AT44:AX45"/>
    <mergeCell ref="AY44:BC45"/>
    <mergeCell ref="BD44:BH45"/>
    <mergeCell ref="A46:Y47"/>
    <mergeCell ref="Z46:AD47"/>
    <mergeCell ref="AE46:AI47"/>
    <mergeCell ref="AJ46:AN47"/>
    <mergeCell ref="AO46:AS47"/>
    <mergeCell ref="AT46:AX47"/>
    <mergeCell ref="AY46:BC47"/>
    <mergeCell ref="B44:C45"/>
    <mergeCell ref="D44:Y45"/>
    <mergeCell ref="Z44:AD45"/>
    <mergeCell ref="AE44:AI45"/>
    <mergeCell ref="AJ44:AN45"/>
    <mergeCell ref="AO44:AS45"/>
    <mergeCell ref="BD46:BH47"/>
    <mergeCell ref="B42:C43"/>
    <mergeCell ref="D42:Y43"/>
    <mergeCell ref="Z42:AD43"/>
    <mergeCell ref="AE42:AI43"/>
    <mergeCell ref="AJ42:AN43"/>
    <mergeCell ref="AO42:AS43"/>
    <mergeCell ref="AT42:AX43"/>
    <mergeCell ref="AY42:BC43"/>
    <mergeCell ref="BD42:BH43"/>
    <mergeCell ref="B40:C41"/>
    <mergeCell ref="D40:Y41"/>
    <mergeCell ref="Z40:AD41"/>
    <mergeCell ref="AE40:AI41"/>
    <mergeCell ref="AJ40:AN41"/>
    <mergeCell ref="AO40:AS41"/>
    <mergeCell ref="AT40:AX41"/>
    <mergeCell ref="AY40:BC41"/>
    <mergeCell ref="BD40:BH41"/>
    <mergeCell ref="AT36:AX37"/>
    <mergeCell ref="AY36:BC37"/>
    <mergeCell ref="BD36:BH37"/>
    <mergeCell ref="A38:Y38"/>
    <mergeCell ref="Z38:AD39"/>
    <mergeCell ref="AE38:AI39"/>
    <mergeCell ref="AJ38:AN39"/>
    <mergeCell ref="AO38:AS39"/>
    <mergeCell ref="AT38:AX39"/>
    <mergeCell ref="AY38:BC39"/>
    <mergeCell ref="B36:C37"/>
    <mergeCell ref="D36:Y37"/>
    <mergeCell ref="Z36:AD37"/>
    <mergeCell ref="AE36:AI37"/>
    <mergeCell ref="AJ36:AN37"/>
    <mergeCell ref="AO36:AS37"/>
    <mergeCell ref="BD38:BH39"/>
    <mergeCell ref="A39:Y39"/>
    <mergeCell ref="B34:C35"/>
    <mergeCell ref="D34:Y35"/>
    <mergeCell ref="Z34:AD35"/>
    <mergeCell ref="AE34:AI35"/>
    <mergeCell ref="AJ34:AN35"/>
    <mergeCell ref="AO34:AS35"/>
    <mergeCell ref="AT34:AX35"/>
    <mergeCell ref="AY34:BC35"/>
    <mergeCell ref="BD34:BH35"/>
    <mergeCell ref="B32:C33"/>
    <mergeCell ref="D32:Y33"/>
    <mergeCell ref="Z32:AD33"/>
    <mergeCell ref="AE32:AI33"/>
    <mergeCell ref="AJ32:AN33"/>
    <mergeCell ref="AO32:AS33"/>
    <mergeCell ref="AT32:AX33"/>
    <mergeCell ref="AY32:BC33"/>
    <mergeCell ref="BD32:BH33"/>
    <mergeCell ref="AT28:AX29"/>
    <mergeCell ref="AY28:BC29"/>
    <mergeCell ref="BD28:BH29"/>
    <mergeCell ref="B30:C31"/>
    <mergeCell ref="D30:Y31"/>
    <mergeCell ref="Z30:AD31"/>
    <mergeCell ref="AE30:AI31"/>
    <mergeCell ref="AJ30:AN31"/>
    <mergeCell ref="AO30:AS31"/>
    <mergeCell ref="AT30:AX31"/>
    <mergeCell ref="B28:C29"/>
    <mergeCell ref="D28:Y29"/>
    <mergeCell ref="Z28:AD29"/>
    <mergeCell ref="AE28:AI29"/>
    <mergeCell ref="AJ28:AN29"/>
    <mergeCell ref="AO28:AS29"/>
    <mergeCell ref="AY30:BC31"/>
    <mergeCell ref="BD30:BH31"/>
    <mergeCell ref="AY24:BC25"/>
    <mergeCell ref="BD24:BH25"/>
    <mergeCell ref="A26:Y27"/>
    <mergeCell ref="Z26:AD27"/>
    <mergeCell ref="AE26:AI27"/>
    <mergeCell ref="AJ26:AN27"/>
    <mergeCell ref="AO26:AS27"/>
    <mergeCell ref="AT26:AX27"/>
    <mergeCell ref="AY26:BC27"/>
    <mergeCell ref="BD26:BH27"/>
    <mergeCell ref="A24:Y25"/>
    <mergeCell ref="Z24:AD25"/>
    <mergeCell ref="AE24:AI25"/>
    <mergeCell ref="AJ24:AN25"/>
    <mergeCell ref="AO24:AS25"/>
    <mergeCell ref="AT24:AX25"/>
    <mergeCell ref="B22:C23"/>
    <mergeCell ref="D22:Y23"/>
    <mergeCell ref="Z22:AD23"/>
    <mergeCell ref="AE22:AI23"/>
    <mergeCell ref="AJ22:AN23"/>
    <mergeCell ref="AO22:AS23"/>
    <mergeCell ref="AT22:AX23"/>
    <mergeCell ref="AY22:BC23"/>
    <mergeCell ref="BD22:BH23"/>
    <mergeCell ref="B20:C21"/>
    <mergeCell ref="D20:Y21"/>
    <mergeCell ref="Z20:AD21"/>
    <mergeCell ref="AE20:AI21"/>
    <mergeCell ref="AJ20:AN21"/>
    <mergeCell ref="AO20:AS21"/>
    <mergeCell ref="AT20:AX21"/>
    <mergeCell ref="AY20:BC21"/>
    <mergeCell ref="BD20:BH21"/>
    <mergeCell ref="B18:C19"/>
    <mergeCell ref="D18:Y19"/>
    <mergeCell ref="Z18:AD19"/>
    <mergeCell ref="AE18:AI19"/>
    <mergeCell ref="AJ18:AN19"/>
    <mergeCell ref="AO18:AS19"/>
    <mergeCell ref="AT18:AX19"/>
    <mergeCell ref="AY18:BC19"/>
    <mergeCell ref="BD18:BH19"/>
    <mergeCell ref="AT14:AX15"/>
    <mergeCell ref="AY14:BC15"/>
    <mergeCell ref="BD14:BH15"/>
    <mergeCell ref="D15:Y15"/>
    <mergeCell ref="B16:C17"/>
    <mergeCell ref="D16:Y16"/>
    <mergeCell ref="Z16:AD17"/>
    <mergeCell ref="AE16:AI17"/>
    <mergeCell ref="AJ16:AN17"/>
    <mergeCell ref="AO16:AS17"/>
    <mergeCell ref="B14:C15"/>
    <mergeCell ref="D14:Y14"/>
    <mergeCell ref="Z14:AD15"/>
    <mergeCell ref="AE14:AI15"/>
    <mergeCell ref="AJ14:AN15"/>
    <mergeCell ref="AO14:AS15"/>
    <mergeCell ref="AT16:AX17"/>
    <mergeCell ref="AY16:BC17"/>
    <mergeCell ref="BD16:BH17"/>
    <mergeCell ref="A10:Y11"/>
    <mergeCell ref="Z10:AD11"/>
    <mergeCell ref="AE10:AI11"/>
    <mergeCell ref="AJ10:AN11"/>
    <mergeCell ref="AO10:AS11"/>
    <mergeCell ref="AT10:AX11"/>
    <mergeCell ref="AY10:BC11"/>
    <mergeCell ref="BD10:BH11"/>
    <mergeCell ref="B12:C13"/>
    <mergeCell ref="D12:Y12"/>
    <mergeCell ref="Z12:AD13"/>
    <mergeCell ref="AE12:AI13"/>
    <mergeCell ref="AJ12:AN13"/>
    <mergeCell ref="AO12:AS13"/>
    <mergeCell ref="AT12:AX13"/>
    <mergeCell ref="AY12:BC13"/>
    <mergeCell ref="BD12:BH13"/>
    <mergeCell ref="BF1:BH1"/>
    <mergeCell ref="A3:BH3"/>
    <mergeCell ref="A8:Y9"/>
    <mergeCell ref="Z8:AN8"/>
    <mergeCell ref="AO8:AX8"/>
    <mergeCell ref="AY8:BH8"/>
    <mergeCell ref="Z9:AD9"/>
    <mergeCell ref="AE9:AI9"/>
    <mergeCell ref="AJ9:AN9"/>
    <mergeCell ref="AO9:AS9"/>
    <mergeCell ref="AT9:AX9"/>
    <mergeCell ref="AY9:BC9"/>
    <mergeCell ref="BD9:BH9"/>
  </mergeCells>
  <phoneticPr fontId="3"/>
  <printOptions horizontalCentered="1"/>
  <pageMargins left="0.70866141732283472" right="0.19685039370078741" top="0.59055118110236227" bottom="0.59055118110236227" header="0.51181102362204722" footer="0.51181102362204722"/>
  <pageSetup paperSize="9" scale="9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view="pageBreakPreview" zoomScaleNormal="100" zoomScaleSheetLayoutView="100" workbookViewId="0">
      <selection sqref="A1:C1"/>
    </sheetView>
  </sheetViews>
  <sheetFormatPr defaultColWidth="1.6640625" defaultRowHeight="12"/>
  <cols>
    <col min="1" max="3" width="1.6640625" style="2"/>
    <col min="4" max="4" width="3" style="2" bestFit="1" customWidth="1"/>
    <col min="5" max="58" width="1.6640625" style="2"/>
    <col min="59" max="59" width="1.6640625" style="2" customWidth="1"/>
    <col min="60" max="99" width="1.6640625" style="2"/>
    <col min="100" max="100" width="4.44140625" style="2" bestFit="1" customWidth="1"/>
    <col min="101" max="16384" width="1.6640625" style="2"/>
  </cols>
  <sheetData>
    <row r="1" spans="1:60">
      <c r="A1" s="377">
        <v>172</v>
      </c>
      <c r="B1" s="377"/>
      <c r="C1" s="377"/>
      <c r="D1" s="1" t="s">
        <v>816</v>
      </c>
    </row>
    <row r="2" spans="1:60" s="4" customFormat="1" ht="9.6"/>
    <row r="3" spans="1:60" s="78" customFormat="1" ht="19.2">
      <c r="A3" s="731" t="s">
        <v>817</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row>
    <row r="4" spans="1:60" s="7" customFormat="1" ht="10.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row>
    <row r="5" spans="1:60" s="17" customFormat="1" ht="10.5" customHeight="1">
      <c r="S5" s="4"/>
      <c r="T5" s="4"/>
      <c r="U5" s="4"/>
      <c r="W5" s="4"/>
      <c r="X5" s="4" t="s">
        <v>818</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0" s="17" customFormat="1" ht="10.5" customHeight="1">
      <c r="S6" s="4"/>
      <c r="T6" s="4"/>
      <c r="U6" s="4"/>
      <c r="W6" s="4"/>
      <c r="X6" s="4" t="s">
        <v>232</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s="17" customFormat="1" ht="12.75" customHeight="1"/>
    <row r="8" spans="1:60" s="17" customFormat="1" ht="14.4">
      <c r="A8" s="463" t="s">
        <v>819</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row>
    <row r="9" spans="1:60" s="7" customFormat="1" ht="10.5" customHeight="1">
      <c r="A9" s="17" t="s">
        <v>233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row>
    <row r="10" spans="1:60" s="322" customFormat="1">
      <c r="A10" s="386" t="s">
        <v>234</v>
      </c>
      <c r="B10" s="386"/>
      <c r="C10" s="386"/>
      <c r="D10" s="386"/>
      <c r="E10" s="386"/>
      <c r="F10" s="386"/>
      <c r="G10" s="386"/>
      <c r="H10" s="387"/>
      <c r="I10" s="453" t="s">
        <v>820</v>
      </c>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5"/>
      <c r="AI10" s="319"/>
      <c r="AJ10" s="320"/>
      <c r="AK10" s="320"/>
      <c r="AL10" s="320"/>
      <c r="AM10" s="320"/>
      <c r="AN10" s="320"/>
      <c r="AO10" s="320"/>
      <c r="AP10" s="320"/>
      <c r="AQ10" s="211"/>
      <c r="AR10" s="211"/>
      <c r="AS10" s="211"/>
      <c r="AT10" s="211"/>
      <c r="AU10" s="211"/>
      <c r="AV10" s="211"/>
      <c r="AW10" s="211"/>
      <c r="AX10" s="732" t="s">
        <v>821</v>
      </c>
      <c r="AY10" s="732"/>
      <c r="AZ10" s="732"/>
      <c r="BA10" s="732"/>
      <c r="BB10" s="732"/>
      <c r="BC10" s="732"/>
      <c r="BD10" s="732"/>
      <c r="BE10" s="732"/>
      <c r="BF10" s="732"/>
      <c r="BG10" s="732"/>
      <c r="BH10" s="732"/>
    </row>
    <row r="11" spans="1:60" s="322" customFormat="1" ht="21.75" customHeight="1">
      <c r="A11" s="390"/>
      <c r="B11" s="390"/>
      <c r="C11" s="390"/>
      <c r="D11" s="390"/>
      <c r="E11" s="390"/>
      <c r="F11" s="390"/>
      <c r="G11" s="390"/>
      <c r="H11" s="391"/>
      <c r="I11" s="733" t="s">
        <v>8</v>
      </c>
      <c r="J11" s="733"/>
      <c r="K11" s="733"/>
      <c r="L11" s="733"/>
      <c r="M11" s="733"/>
      <c r="N11" s="733"/>
      <c r="O11" s="733" t="s">
        <v>235</v>
      </c>
      <c r="P11" s="733"/>
      <c r="Q11" s="733"/>
      <c r="R11" s="733"/>
      <c r="S11" s="733"/>
      <c r="T11" s="733" t="s">
        <v>236</v>
      </c>
      <c r="U11" s="733"/>
      <c r="V11" s="733"/>
      <c r="W11" s="733"/>
      <c r="X11" s="733"/>
      <c r="Y11" s="733" t="s">
        <v>237</v>
      </c>
      <c r="Z11" s="733"/>
      <c r="AA11" s="733"/>
      <c r="AB11" s="733"/>
      <c r="AC11" s="733"/>
      <c r="AD11" s="733" t="s">
        <v>238</v>
      </c>
      <c r="AE11" s="733"/>
      <c r="AF11" s="733"/>
      <c r="AG11" s="733"/>
      <c r="AH11" s="733"/>
      <c r="AI11" s="733" t="s">
        <v>8</v>
      </c>
      <c r="AJ11" s="733"/>
      <c r="AK11" s="733"/>
      <c r="AL11" s="733"/>
      <c r="AM11" s="733"/>
      <c r="AN11" s="733"/>
      <c r="AO11" s="733" t="s">
        <v>239</v>
      </c>
      <c r="AP11" s="733"/>
      <c r="AQ11" s="733"/>
      <c r="AR11" s="733"/>
      <c r="AS11" s="733"/>
      <c r="AT11" s="733" t="s">
        <v>822</v>
      </c>
      <c r="AU11" s="733"/>
      <c r="AV11" s="733"/>
      <c r="AW11" s="733"/>
      <c r="AX11" s="733"/>
      <c r="AY11" s="733" t="s">
        <v>240</v>
      </c>
      <c r="AZ11" s="733"/>
      <c r="BA11" s="733"/>
      <c r="BB11" s="733"/>
      <c r="BC11" s="733"/>
      <c r="BD11" s="734" t="s">
        <v>241</v>
      </c>
      <c r="BE11" s="735"/>
      <c r="BF11" s="735"/>
      <c r="BG11" s="735"/>
      <c r="BH11" s="736"/>
    </row>
    <row r="12" spans="1:60" s="287" customFormat="1" ht="13.5" customHeight="1">
      <c r="A12" s="448" t="s">
        <v>268</v>
      </c>
      <c r="B12" s="448"/>
      <c r="C12" s="448"/>
      <c r="D12" s="737">
        <v>26</v>
      </c>
      <c r="E12" s="737"/>
      <c r="F12" s="738" t="s">
        <v>269</v>
      </c>
      <c r="G12" s="738"/>
      <c r="H12" s="739"/>
      <c r="I12" s="465">
        <v>193096</v>
      </c>
      <c r="J12" s="740"/>
      <c r="K12" s="740"/>
      <c r="L12" s="740"/>
      <c r="M12" s="740"/>
      <c r="N12" s="740"/>
      <c r="O12" s="740">
        <v>154923</v>
      </c>
      <c r="P12" s="740"/>
      <c r="Q12" s="740"/>
      <c r="R12" s="740"/>
      <c r="S12" s="740"/>
      <c r="T12" s="740">
        <v>3053</v>
      </c>
      <c r="U12" s="740"/>
      <c r="V12" s="740"/>
      <c r="W12" s="740"/>
      <c r="X12" s="740"/>
      <c r="Y12" s="740">
        <v>9756</v>
      </c>
      <c r="Z12" s="740"/>
      <c r="AA12" s="740"/>
      <c r="AB12" s="740"/>
      <c r="AC12" s="740"/>
      <c r="AD12" s="740">
        <v>25364</v>
      </c>
      <c r="AE12" s="740"/>
      <c r="AF12" s="740"/>
      <c r="AG12" s="740"/>
      <c r="AH12" s="740"/>
      <c r="AI12" s="464">
        <v>690829</v>
      </c>
      <c r="AJ12" s="464"/>
      <c r="AK12" s="464"/>
      <c r="AL12" s="464"/>
      <c r="AM12" s="464"/>
      <c r="AN12" s="464"/>
      <c r="AO12" s="464">
        <v>4739</v>
      </c>
      <c r="AP12" s="464"/>
      <c r="AQ12" s="464"/>
      <c r="AR12" s="464"/>
      <c r="AS12" s="464"/>
      <c r="AT12" s="464">
        <v>13945</v>
      </c>
      <c r="AU12" s="464"/>
      <c r="AV12" s="464"/>
      <c r="AW12" s="464"/>
      <c r="AX12" s="464"/>
      <c r="AY12" s="464">
        <v>27789</v>
      </c>
      <c r="AZ12" s="464"/>
      <c r="BA12" s="464"/>
      <c r="BB12" s="464"/>
      <c r="BC12" s="464"/>
      <c r="BD12" s="464">
        <v>26139</v>
      </c>
      <c r="BE12" s="464"/>
      <c r="BF12" s="464"/>
      <c r="BG12" s="464"/>
      <c r="BH12" s="464"/>
    </row>
    <row r="13" spans="1:60" s="7" customFormat="1" ht="13.5" customHeight="1">
      <c r="A13" s="29"/>
      <c r="B13" s="29"/>
      <c r="C13" s="29"/>
      <c r="D13" s="737">
        <v>27</v>
      </c>
      <c r="E13" s="737"/>
      <c r="F13" s="29"/>
      <c r="G13" s="29"/>
      <c r="H13" s="101"/>
      <c r="I13" s="465">
        <v>204206</v>
      </c>
      <c r="J13" s="464"/>
      <c r="K13" s="464"/>
      <c r="L13" s="464"/>
      <c r="M13" s="464"/>
      <c r="N13" s="464"/>
      <c r="O13" s="740">
        <v>163964</v>
      </c>
      <c r="P13" s="740"/>
      <c r="Q13" s="740"/>
      <c r="R13" s="740"/>
      <c r="S13" s="740"/>
      <c r="T13" s="740">
        <v>3458</v>
      </c>
      <c r="U13" s="740"/>
      <c r="V13" s="740"/>
      <c r="W13" s="740"/>
      <c r="X13" s="740"/>
      <c r="Y13" s="740">
        <v>11174</v>
      </c>
      <c r="Z13" s="740"/>
      <c r="AA13" s="740"/>
      <c r="AB13" s="740"/>
      <c r="AC13" s="740"/>
      <c r="AD13" s="740">
        <v>25610</v>
      </c>
      <c r="AE13" s="740"/>
      <c r="AF13" s="740"/>
      <c r="AG13" s="740"/>
      <c r="AH13" s="740"/>
      <c r="AI13" s="464">
        <v>703572</v>
      </c>
      <c r="AJ13" s="464"/>
      <c r="AK13" s="464"/>
      <c r="AL13" s="464"/>
      <c r="AM13" s="464"/>
      <c r="AN13" s="464"/>
      <c r="AO13" s="464">
        <v>4433</v>
      </c>
      <c r="AP13" s="464"/>
      <c r="AQ13" s="464"/>
      <c r="AR13" s="464"/>
      <c r="AS13" s="464"/>
      <c r="AT13" s="464">
        <v>15313</v>
      </c>
      <c r="AU13" s="464"/>
      <c r="AV13" s="464"/>
      <c r="AW13" s="464"/>
      <c r="AX13" s="464"/>
      <c r="AY13" s="464">
        <v>27986</v>
      </c>
      <c r="AZ13" s="464"/>
      <c r="BA13" s="464"/>
      <c r="BB13" s="464"/>
      <c r="BC13" s="464"/>
      <c r="BD13" s="464">
        <v>26260</v>
      </c>
      <c r="BE13" s="464"/>
      <c r="BF13" s="464"/>
      <c r="BG13" s="464"/>
      <c r="BH13" s="464"/>
    </row>
    <row r="14" spans="1:60" s="7" customFormat="1" ht="13.5" customHeight="1">
      <c r="A14" s="29"/>
      <c r="B14" s="29"/>
      <c r="C14" s="29"/>
      <c r="D14" s="737">
        <v>28</v>
      </c>
      <c r="E14" s="737"/>
      <c r="F14" s="29"/>
      <c r="G14" s="29"/>
      <c r="H14" s="101"/>
      <c r="I14" s="465">
        <v>203638</v>
      </c>
      <c r="J14" s="464"/>
      <c r="K14" s="464"/>
      <c r="L14" s="464"/>
      <c r="M14" s="464"/>
      <c r="N14" s="464"/>
      <c r="O14" s="740">
        <v>164671</v>
      </c>
      <c r="P14" s="740"/>
      <c r="Q14" s="740"/>
      <c r="R14" s="740"/>
      <c r="S14" s="740"/>
      <c r="T14" s="740">
        <v>3325</v>
      </c>
      <c r="U14" s="740"/>
      <c r="V14" s="740"/>
      <c r="W14" s="740"/>
      <c r="X14" s="740"/>
      <c r="Y14" s="740">
        <v>10866</v>
      </c>
      <c r="Z14" s="740"/>
      <c r="AA14" s="740"/>
      <c r="AB14" s="740"/>
      <c r="AC14" s="740"/>
      <c r="AD14" s="740">
        <v>24776</v>
      </c>
      <c r="AE14" s="740"/>
      <c r="AF14" s="740"/>
      <c r="AG14" s="740"/>
      <c r="AH14" s="740"/>
      <c r="AI14" s="464">
        <v>694919</v>
      </c>
      <c r="AJ14" s="464"/>
      <c r="AK14" s="464"/>
      <c r="AL14" s="464"/>
      <c r="AM14" s="464"/>
      <c r="AN14" s="464"/>
      <c r="AO14" s="464">
        <v>4593</v>
      </c>
      <c r="AP14" s="464"/>
      <c r="AQ14" s="464"/>
      <c r="AR14" s="464"/>
      <c r="AS14" s="464"/>
      <c r="AT14" s="464">
        <v>14893</v>
      </c>
      <c r="AU14" s="464"/>
      <c r="AV14" s="464"/>
      <c r="AW14" s="464"/>
      <c r="AX14" s="464"/>
      <c r="AY14" s="464">
        <v>28048</v>
      </c>
      <c r="AZ14" s="464"/>
      <c r="BA14" s="464"/>
      <c r="BB14" s="464"/>
      <c r="BC14" s="464"/>
      <c r="BD14" s="464">
        <v>27195</v>
      </c>
      <c r="BE14" s="464"/>
      <c r="BF14" s="464"/>
      <c r="BG14" s="464"/>
      <c r="BH14" s="464"/>
    </row>
    <row r="15" spans="1:60" s="287" customFormat="1" ht="13.5" customHeight="1">
      <c r="A15" s="29"/>
      <c r="B15" s="29"/>
      <c r="C15" s="29"/>
      <c r="D15" s="737">
        <v>29</v>
      </c>
      <c r="E15" s="737"/>
      <c r="F15" s="29"/>
      <c r="G15" s="29"/>
      <c r="H15" s="101"/>
      <c r="I15" s="465">
        <v>202677</v>
      </c>
      <c r="J15" s="464"/>
      <c r="K15" s="464"/>
      <c r="L15" s="464"/>
      <c r="M15" s="464"/>
      <c r="N15" s="464"/>
      <c r="O15" s="740">
        <v>165411</v>
      </c>
      <c r="P15" s="740"/>
      <c r="Q15" s="740"/>
      <c r="R15" s="740"/>
      <c r="S15" s="740"/>
      <c r="T15" s="740">
        <v>3133</v>
      </c>
      <c r="U15" s="740"/>
      <c r="V15" s="740"/>
      <c r="W15" s="740"/>
      <c r="X15" s="740"/>
      <c r="Y15" s="740">
        <v>10369</v>
      </c>
      <c r="Z15" s="740"/>
      <c r="AA15" s="740"/>
      <c r="AB15" s="740"/>
      <c r="AC15" s="740"/>
      <c r="AD15" s="740">
        <v>23764</v>
      </c>
      <c r="AE15" s="740"/>
      <c r="AF15" s="740"/>
      <c r="AG15" s="740"/>
      <c r="AH15" s="740"/>
      <c r="AI15" s="464">
        <v>691764</v>
      </c>
      <c r="AJ15" s="464"/>
      <c r="AK15" s="464"/>
      <c r="AL15" s="464"/>
      <c r="AM15" s="464"/>
      <c r="AN15" s="464"/>
      <c r="AO15" s="464">
        <v>4536</v>
      </c>
      <c r="AP15" s="464"/>
      <c r="AQ15" s="464"/>
      <c r="AR15" s="464"/>
      <c r="AS15" s="464"/>
      <c r="AT15" s="464">
        <v>15484</v>
      </c>
      <c r="AU15" s="464"/>
      <c r="AV15" s="464"/>
      <c r="AW15" s="464"/>
      <c r="AX15" s="464"/>
      <c r="AY15" s="464">
        <v>27804</v>
      </c>
      <c r="AZ15" s="464"/>
      <c r="BA15" s="464"/>
      <c r="BB15" s="464"/>
      <c r="BC15" s="464"/>
      <c r="BD15" s="464">
        <v>27243</v>
      </c>
      <c r="BE15" s="464"/>
      <c r="BF15" s="464"/>
      <c r="BG15" s="464"/>
      <c r="BH15" s="464"/>
    </row>
    <row r="16" spans="1:60" s="287" customFormat="1" ht="13.5" customHeight="1">
      <c r="A16" s="31"/>
      <c r="B16" s="31"/>
      <c r="C16" s="31"/>
      <c r="D16" s="743">
        <v>30</v>
      </c>
      <c r="E16" s="743"/>
      <c r="F16" s="31"/>
      <c r="G16" s="31"/>
      <c r="H16" s="102"/>
      <c r="I16" s="470">
        <v>203984</v>
      </c>
      <c r="J16" s="466"/>
      <c r="K16" s="466"/>
      <c r="L16" s="466"/>
      <c r="M16" s="466"/>
      <c r="N16" s="466"/>
      <c r="O16" s="741">
        <v>167513</v>
      </c>
      <c r="P16" s="741"/>
      <c r="Q16" s="741"/>
      <c r="R16" s="741"/>
      <c r="S16" s="741"/>
      <c r="T16" s="741">
        <v>2934</v>
      </c>
      <c r="U16" s="741"/>
      <c r="V16" s="741"/>
      <c r="W16" s="741"/>
      <c r="X16" s="741"/>
      <c r="Y16" s="741">
        <v>9527</v>
      </c>
      <c r="Z16" s="741"/>
      <c r="AA16" s="741"/>
      <c r="AB16" s="741"/>
      <c r="AC16" s="741"/>
      <c r="AD16" s="741">
        <v>24010</v>
      </c>
      <c r="AE16" s="741"/>
      <c r="AF16" s="741"/>
      <c r="AG16" s="741"/>
      <c r="AH16" s="741"/>
      <c r="AI16" s="466">
        <v>699500</v>
      </c>
      <c r="AJ16" s="466"/>
      <c r="AK16" s="466"/>
      <c r="AL16" s="466"/>
      <c r="AM16" s="466"/>
      <c r="AN16" s="466"/>
      <c r="AO16" s="466">
        <v>4816</v>
      </c>
      <c r="AP16" s="466"/>
      <c r="AQ16" s="466"/>
      <c r="AR16" s="466"/>
      <c r="AS16" s="466"/>
      <c r="AT16" s="466">
        <v>15525</v>
      </c>
      <c r="AU16" s="466"/>
      <c r="AV16" s="466"/>
      <c r="AW16" s="466"/>
      <c r="AX16" s="466"/>
      <c r="AY16" s="466">
        <v>28272</v>
      </c>
      <c r="AZ16" s="466"/>
      <c r="BA16" s="466"/>
      <c r="BB16" s="466"/>
      <c r="BC16" s="466"/>
      <c r="BD16" s="466">
        <v>28272</v>
      </c>
      <c r="BE16" s="466"/>
      <c r="BF16" s="466"/>
      <c r="BG16" s="466"/>
      <c r="BH16" s="466"/>
    </row>
    <row r="17" spans="1:60" s="7" customFormat="1" ht="12" customHeight="1">
      <c r="A17" s="495" t="s">
        <v>246</v>
      </c>
      <c r="B17" s="495"/>
      <c r="C17" s="495"/>
      <c r="D17" s="495"/>
      <c r="E17" s="495"/>
      <c r="F17" s="495"/>
      <c r="G17" s="495"/>
      <c r="H17" s="496"/>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471">
        <v>227775</v>
      </c>
      <c r="AJ17" s="471"/>
      <c r="AK17" s="471"/>
      <c r="AL17" s="471"/>
      <c r="AM17" s="471"/>
      <c r="AN17" s="471"/>
      <c r="AO17" s="471">
        <v>7045</v>
      </c>
      <c r="AP17" s="471"/>
      <c r="AQ17" s="471"/>
      <c r="AR17" s="471"/>
      <c r="AS17" s="471"/>
      <c r="AT17" s="471">
        <v>4774</v>
      </c>
      <c r="AU17" s="471"/>
      <c r="AV17" s="471"/>
      <c r="AW17" s="471"/>
      <c r="AX17" s="471"/>
      <c r="AY17" s="471">
        <v>12684</v>
      </c>
      <c r="AZ17" s="471"/>
      <c r="BA17" s="471"/>
      <c r="BB17" s="471"/>
      <c r="BC17" s="471"/>
      <c r="BD17" s="471">
        <v>17570</v>
      </c>
      <c r="BE17" s="471"/>
      <c r="BF17" s="471"/>
      <c r="BG17" s="471"/>
      <c r="BH17" s="471"/>
    </row>
    <row r="18" spans="1:60" s="7" customFormat="1" ht="10.5" customHeight="1">
      <c r="A18" s="742" t="s">
        <v>248</v>
      </c>
      <c r="B18" s="742"/>
      <c r="C18" s="742"/>
      <c r="D18" s="19" t="s">
        <v>249</v>
      </c>
      <c r="E18" s="297"/>
      <c r="F18" s="297"/>
      <c r="G18" s="297"/>
      <c r="H18" s="29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37"/>
      <c r="AO18" s="317"/>
      <c r="AP18" s="317"/>
      <c r="AQ18" s="317"/>
      <c r="AR18" s="317"/>
      <c r="AS18" s="317"/>
      <c r="AT18" s="317"/>
      <c r="AU18" s="317"/>
      <c r="AV18" s="317"/>
      <c r="AW18" s="317"/>
      <c r="AX18" s="317"/>
      <c r="AY18" s="317"/>
      <c r="AZ18" s="317"/>
      <c r="BA18" s="317"/>
      <c r="BB18" s="317"/>
      <c r="BC18" s="317"/>
      <c r="BD18" s="317"/>
      <c r="BE18" s="317"/>
      <c r="BF18" s="317"/>
      <c r="BG18" s="317"/>
      <c r="BH18" s="317"/>
    </row>
    <row r="19" spans="1:60" s="17" customFormat="1" ht="9.6">
      <c r="A19" s="17" t="s">
        <v>100</v>
      </c>
      <c r="B19" s="36"/>
      <c r="C19" s="36"/>
      <c r="D19" s="19" t="s">
        <v>823</v>
      </c>
      <c r="E19" s="36"/>
      <c r="F19" s="36"/>
      <c r="G19" s="36"/>
      <c r="H19" s="36"/>
      <c r="I19" s="105"/>
      <c r="J19" s="105"/>
      <c r="K19" s="105"/>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106"/>
      <c r="AP19" s="106"/>
      <c r="AQ19" s="106"/>
      <c r="AR19" s="106"/>
      <c r="AS19" s="106"/>
      <c r="AT19" s="358"/>
      <c r="AU19" s="358"/>
      <c r="AV19" s="358"/>
      <c r="AW19" s="358"/>
      <c r="AX19" s="358"/>
      <c r="AY19" s="358"/>
      <c r="AZ19" s="358"/>
      <c r="BA19" s="358"/>
      <c r="BB19" s="358"/>
      <c r="BC19" s="358"/>
      <c r="BD19" s="358"/>
      <c r="BE19" s="358"/>
      <c r="BF19" s="358"/>
      <c r="BG19" s="358"/>
      <c r="BH19" s="358"/>
    </row>
    <row r="20" spans="1:60" s="4" customFormat="1" ht="9.75" customHeight="1">
      <c r="A20" s="7"/>
      <c r="B20" s="7"/>
      <c r="C20" s="7"/>
      <c r="D20" s="7"/>
      <c r="E20" s="7"/>
      <c r="F20" s="7"/>
      <c r="G20" s="7"/>
      <c r="H20" s="7"/>
      <c r="I20" s="78"/>
      <c r="J20" s="78"/>
      <c r="K20" s="78"/>
      <c r="L20" s="78"/>
      <c r="M20" s="78"/>
      <c r="N20" s="78"/>
      <c r="O20" s="107"/>
      <c r="P20" s="107"/>
      <c r="Q20" s="107"/>
      <c r="R20" s="107"/>
      <c r="S20" s="78"/>
      <c r="T20" s="332"/>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row>
    <row r="21" spans="1:60" s="4" customFormat="1" ht="13.2" customHeight="1">
      <c r="A21" s="747" t="s">
        <v>824</v>
      </c>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row>
    <row r="22" spans="1:60" ht="10.5" customHeight="1">
      <c r="A22" s="17" t="s">
        <v>233</v>
      </c>
      <c r="B22" s="17"/>
      <c r="C22" s="17"/>
      <c r="D22" s="17"/>
      <c r="E22" s="17"/>
      <c r="F22" s="17"/>
      <c r="G22" s="17"/>
      <c r="H22" s="17"/>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row>
    <row r="23" spans="1:60" s="322" customFormat="1" ht="12" customHeight="1">
      <c r="A23" s="386" t="s">
        <v>234</v>
      </c>
      <c r="B23" s="386"/>
      <c r="C23" s="386"/>
      <c r="D23" s="386"/>
      <c r="E23" s="386"/>
      <c r="F23" s="386"/>
      <c r="G23" s="386"/>
      <c r="H23" s="387"/>
      <c r="I23" s="744" t="s">
        <v>825</v>
      </c>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6"/>
      <c r="AI23" s="329"/>
      <c r="AJ23" s="330"/>
      <c r="AK23" s="330"/>
      <c r="AL23" s="330"/>
      <c r="AM23" s="330"/>
      <c r="AN23" s="330"/>
      <c r="AO23" s="330"/>
      <c r="AP23" s="330"/>
      <c r="AQ23" s="179"/>
      <c r="AR23" s="179"/>
      <c r="AS23" s="179"/>
      <c r="AT23" s="179"/>
      <c r="AU23" s="179"/>
      <c r="AV23" s="179"/>
      <c r="AW23" s="179"/>
      <c r="AX23" s="732" t="s">
        <v>821</v>
      </c>
      <c r="AY23" s="732"/>
      <c r="AZ23" s="732"/>
      <c r="BA23" s="732"/>
      <c r="BB23" s="732"/>
      <c r="BC23" s="732"/>
      <c r="BD23" s="732"/>
      <c r="BE23" s="732"/>
      <c r="BF23" s="732"/>
      <c r="BG23" s="732"/>
      <c r="BH23" s="732"/>
    </row>
    <row r="24" spans="1:60" s="322" customFormat="1" ht="21.75" customHeight="1">
      <c r="A24" s="390"/>
      <c r="B24" s="390"/>
      <c r="C24" s="390"/>
      <c r="D24" s="390"/>
      <c r="E24" s="390"/>
      <c r="F24" s="390"/>
      <c r="G24" s="390"/>
      <c r="H24" s="391"/>
      <c r="I24" s="733" t="s">
        <v>8</v>
      </c>
      <c r="J24" s="733"/>
      <c r="K24" s="733"/>
      <c r="L24" s="733"/>
      <c r="M24" s="733"/>
      <c r="N24" s="733"/>
      <c r="O24" s="733" t="s">
        <v>235</v>
      </c>
      <c r="P24" s="733"/>
      <c r="Q24" s="733"/>
      <c r="R24" s="733"/>
      <c r="S24" s="733"/>
      <c r="T24" s="733" t="s">
        <v>236</v>
      </c>
      <c r="U24" s="733"/>
      <c r="V24" s="733"/>
      <c r="W24" s="733"/>
      <c r="X24" s="733"/>
      <c r="Y24" s="733" t="s">
        <v>237</v>
      </c>
      <c r="Z24" s="733"/>
      <c r="AA24" s="733"/>
      <c r="AB24" s="733"/>
      <c r="AC24" s="733"/>
      <c r="AD24" s="733" t="s">
        <v>238</v>
      </c>
      <c r="AE24" s="733"/>
      <c r="AF24" s="733"/>
      <c r="AG24" s="733"/>
      <c r="AH24" s="733"/>
      <c r="AI24" s="733" t="s">
        <v>8</v>
      </c>
      <c r="AJ24" s="733"/>
      <c r="AK24" s="733"/>
      <c r="AL24" s="733"/>
      <c r="AM24" s="733"/>
      <c r="AN24" s="733"/>
      <c r="AO24" s="733" t="s">
        <v>239</v>
      </c>
      <c r="AP24" s="733"/>
      <c r="AQ24" s="733"/>
      <c r="AR24" s="733"/>
      <c r="AS24" s="733"/>
      <c r="AT24" s="733" t="s">
        <v>822</v>
      </c>
      <c r="AU24" s="733"/>
      <c r="AV24" s="733"/>
      <c r="AW24" s="733"/>
      <c r="AX24" s="733"/>
      <c r="AY24" s="733" t="s">
        <v>240</v>
      </c>
      <c r="AZ24" s="733"/>
      <c r="BA24" s="733"/>
      <c r="BB24" s="733"/>
      <c r="BC24" s="733"/>
      <c r="BD24" s="734" t="s">
        <v>241</v>
      </c>
      <c r="BE24" s="735"/>
      <c r="BF24" s="735"/>
      <c r="BG24" s="735"/>
      <c r="BH24" s="736"/>
    </row>
    <row r="25" spans="1:60" s="287" customFormat="1" ht="13.5" customHeight="1">
      <c r="A25" s="448" t="s">
        <v>268</v>
      </c>
      <c r="B25" s="448"/>
      <c r="C25" s="448"/>
      <c r="D25" s="737">
        <v>26</v>
      </c>
      <c r="E25" s="737"/>
      <c r="F25" s="738" t="s">
        <v>269</v>
      </c>
      <c r="G25" s="738"/>
      <c r="H25" s="739"/>
      <c r="I25" s="740">
        <v>97123</v>
      </c>
      <c r="J25" s="740"/>
      <c r="K25" s="740"/>
      <c r="L25" s="740"/>
      <c r="M25" s="740"/>
      <c r="N25" s="740"/>
      <c r="O25" s="740">
        <v>76172</v>
      </c>
      <c r="P25" s="740"/>
      <c r="Q25" s="740"/>
      <c r="R25" s="740"/>
      <c r="S25" s="740"/>
      <c r="T25" s="740">
        <v>929</v>
      </c>
      <c r="U25" s="740"/>
      <c r="V25" s="740"/>
      <c r="W25" s="740"/>
      <c r="X25" s="740"/>
      <c r="Y25" s="740">
        <v>4454</v>
      </c>
      <c r="Z25" s="740"/>
      <c r="AA25" s="740"/>
      <c r="AB25" s="740"/>
      <c r="AC25" s="740"/>
      <c r="AD25" s="740">
        <v>15568</v>
      </c>
      <c r="AE25" s="740"/>
      <c r="AF25" s="740"/>
      <c r="AG25" s="740"/>
      <c r="AH25" s="740"/>
      <c r="AI25" s="464">
        <v>363069</v>
      </c>
      <c r="AJ25" s="464"/>
      <c r="AK25" s="464"/>
      <c r="AL25" s="464"/>
      <c r="AM25" s="464"/>
      <c r="AN25" s="464"/>
      <c r="AO25" s="464">
        <v>2503</v>
      </c>
      <c r="AP25" s="464"/>
      <c r="AQ25" s="464"/>
      <c r="AR25" s="464"/>
      <c r="AS25" s="464"/>
      <c r="AT25" s="464">
        <v>7794</v>
      </c>
      <c r="AU25" s="464"/>
      <c r="AV25" s="464"/>
      <c r="AW25" s="464"/>
      <c r="AX25" s="464"/>
      <c r="AY25" s="464">
        <v>13872</v>
      </c>
      <c r="AZ25" s="464"/>
      <c r="BA25" s="464"/>
      <c r="BB25" s="464"/>
      <c r="BC25" s="464"/>
      <c r="BD25" s="464">
        <v>13450</v>
      </c>
      <c r="BE25" s="464"/>
      <c r="BF25" s="464"/>
      <c r="BG25" s="464"/>
      <c r="BH25" s="464"/>
    </row>
    <row r="26" spans="1:60" s="7" customFormat="1" ht="13.5" customHeight="1">
      <c r="A26" s="29"/>
      <c r="B26" s="29"/>
      <c r="C26" s="29"/>
      <c r="D26" s="737">
        <v>27</v>
      </c>
      <c r="E26" s="737"/>
      <c r="F26" s="29"/>
      <c r="G26" s="29"/>
      <c r="H26" s="101"/>
      <c r="I26" s="740">
        <v>96594</v>
      </c>
      <c r="J26" s="740"/>
      <c r="K26" s="740"/>
      <c r="L26" s="740"/>
      <c r="M26" s="740"/>
      <c r="N26" s="740"/>
      <c r="O26" s="740">
        <v>75603</v>
      </c>
      <c r="P26" s="740"/>
      <c r="Q26" s="740"/>
      <c r="R26" s="740"/>
      <c r="S26" s="740"/>
      <c r="T26" s="740">
        <v>982</v>
      </c>
      <c r="U26" s="740"/>
      <c r="V26" s="740"/>
      <c r="W26" s="740"/>
      <c r="X26" s="740"/>
      <c r="Y26" s="740">
        <v>4313</v>
      </c>
      <c r="Z26" s="740"/>
      <c r="AA26" s="740"/>
      <c r="AB26" s="740"/>
      <c r="AC26" s="740"/>
      <c r="AD26" s="740">
        <v>15696</v>
      </c>
      <c r="AE26" s="740"/>
      <c r="AF26" s="740"/>
      <c r="AG26" s="740"/>
      <c r="AH26" s="740"/>
      <c r="AI26" s="464">
        <v>362445</v>
      </c>
      <c r="AJ26" s="464"/>
      <c r="AK26" s="464"/>
      <c r="AL26" s="464"/>
      <c r="AM26" s="464"/>
      <c r="AN26" s="464"/>
      <c r="AO26" s="464">
        <v>2527</v>
      </c>
      <c r="AP26" s="464"/>
      <c r="AQ26" s="464"/>
      <c r="AR26" s="464"/>
      <c r="AS26" s="464"/>
      <c r="AT26" s="464">
        <v>7939</v>
      </c>
      <c r="AU26" s="464"/>
      <c r="AV26" s="464"/>
      <c r="AW26" s="464"/>
      <c r="AX26" s="464"/>
      <c r="AY26" s="464">
        <v>12789</v>
      </c>
      <c r="AZ26" s="464"/>
      <c r="BA26" s="464"/>
      <c r="BB26" s="464"/>
      <c r="BC26" s="464"/>
      <c r="BD26" s="464">
        <v>12783</v>
      </c>
      <c r="BE26" s="464"/>
      <c r="BF26" s="464"/>
      <c r="BG26" s="464"/>
      <c r="BH26" s="464"/>
    </row>
    <row r="27" spans="1:60" s="7" customFormat="1" ht="13.5" customHeight="1">
      <c r="A27" s="29"/>
      <c r="B27" s="29"/>
      <c r="C27" s="29"/>
      <c r="D27" s="737">
        <v>28</v>
      </c>
      <c r="E27" s="737"/>
      <c r="F27" s="29"/>
      <c r="G27" s="29"/>
      <c r="H27" s="101"/>
      <c r="I27" s="740">
        <v>102077</v>
      </c>
      <c r="J27" s="740"/>
      <c r="K27" s="740"/>
      <c r="L27" s="740"/>
      <c r="M27" s="740"/>
      <c r="N27" s="740"/>
      <c r="O27" s="740">
        <v>79136</v>
      </c>
      <c r="P27" s="740"/>
      <c r="Q27" s="740"/>
      <c r="R27" s="740"/>
      <c r="S27" s="740"/>
      <c r="T27" s="740">
        <v>887</v>
      </c>
      <c r="U27" s="740"/>
      <c r="V27" s="740"/>
      <c r="W27" s="740"/>
      <c r="X27" s="740"/>
      <c r="Y27" s="740">
        <v>5059</v>
      </c>
      <c r="Z27" s="740"/>
      <c r="AA27" s="740"/>
      <c r="AB27" s="740"/>
      <c r="AC27" s="740"/>
      <c r="AD27" s="740">
        <v>16995</v>
      </c>
      <c r="AE27" s="740"/>
      <c r="AF27" s="740"/>
      <c r="AG27" s="740"/>
      <c r="AH27" s="740"/>
      <c r="AI27" s="464">
        <v>360637</v>
      </c>
      <c r="AJ27" s="464"/>
      <c r="AK27" s="464"/>
      <c r="AL27" s="464"/>
      <c r="AM27" s="464"/>
      <c r="AN27" s="464"/>
      <c r="AO27" s="464">
        <v>2227</v>
      </c>
      <c r="AP27" s="464"/>
      <c r="AQ27" s="464"/>
      <c r="AR27" s="464"/>
      <c r="AS27" s="464"/>
      <c r="AT27" s="464">
        <v>8526</v>
      </c>
      <c r="AU27" s="464"/>
      <c r="AV27" s="464"/>
      <c r="AW27" s="464"/>
      <c r="AX27" s="464"/>
      <c r="AY27" s="464">
        <v>12811</v>
      </c>
      <c r="AZ27" s="464"/>
      <c r="BA27" s="464"/>
      <c r="BB27" s="464"/>
      <c r="BC27" s="464"/>
      <c r="BD27" s="464">
        <v>13012</v>
      </c>
      <c r="BE27" s="464"/>
      <c r="BF27" s="464"/>
      <c r="BG27" s="464"/>
      <c r="BH27" s="464"/>
    </row>
    <row r="28" spans="1:60" s="287" customFormat="1" ht="13.5" customHeight="1">
      <c r="A28" s="29"/>
      <c r="B28" s="29"/>
      <c r="C28" s="29"/>
      <c r="D28" s="737">
        <v>29</v>
      </c>
      <c r="E28" s="737"/>
      <c r="F28" s="29"/>
      <c r="G28" s="29"/>
      <c r="H28" s="101"/>
      <c r="I28" s="740">
        <v>102433</v>
      </c>
      <c r="J28" s="740"/>
      <c r="K28" s="740"/>
      <c r="L28" s="740"/>
      <c r="M28" s="740"/>
      <c r="N28" s="740"/>
      <c r="O28" s="740">
        <v>80669</v>
      </c>
      <c r="P28" s="740"/>
      <c r="Q28" s="740"/>
      <c r="R28" s="740"/>
      <c r="S28" s="740"/>
      <c r="T28" s="740">
        <v>825</v>
      </c>
      <c r="U28" s="740"/>
      <c r="V28" s="740"/>
      <c r="W28" s="740"/>
      <c r="X28" s="740"/>
      <c r="Y28" s="740">
        <v>4954</v>
      </c>
      <c r="Z28" s="740"/>
      <c r="AA28" s="740"/>
      <c r="AB28" s="740"/>
      <c r="AC28" s="740"/>
      <c r="AD28" s="740">
        <v>15985</v>
      </c>
      <c r="AE28" s="740"/>
      <c r="AF28" s="740"/>
      <c r="AG28" s="740"/>
      <c r="AH28" s="740"/>
      <c r="AI28" s="464">
        <v>354047</v>
      </c>
      <c r="AJ28" s="464"/>
      <c r="AK28" s="464"/>
      <c r="AL28" s="464"/>
      <c r="AM28" s="464"/>
      <c r="AN28" s="464"/>
      <c r="AO28" s="464">
        <v>2436</v>
      </c>
      <c r="AP28" s="464"/>
      <c r="AQ28" s="464"/>
      <c r="AR28" s="464"/>
      <c r="AS28" s="464"/>
      <c r="AT28" s="464">
        <v>7449</v>
      </c>
      <c r="AU28" s="464"/>
      <c r="AV28" s="464"/>
      <c r="AW28" s="464"/>
      <c r="AX28" s="464"/>
      <c r="AY28" s="464">
        <v>13469</v>
      </c>
      <c r="AZ28" s="464"/>
      <c r="BA28" s="464"/>
      <c r="BB28" s="464"/>
      <c r="BC28" s="464"/>
      <c r="BD28" s="464">
        <v>13103</v>
      </c>
      <c r="BE28" s="464"/>
      <c r="BF28" s="464"/>
      <c r="BG28" s="464"/>
      <c r="BH28" s="464"/>
    </row>
    <row r="29" spans="1:60" s="287" customFormat="1" ht="13.5" customHeight="1">
      <c r="A29" s="31"/>
      <c r="B29" s="31"/>
      <c r="C29" s="31"/>
      <c r="D29" s="743">
        <v>30</v>
      </c>
      <c r="E29" s="743"/>
      <c r="F29" s="31"/>
      <c r="G29" s="31"/>
      <c r="H29" s="102"/>
      <c r="I29" s="741">
        <v>101270</v>
      </c>
      <c r="J29" s="741"/>
      <c r="K29" s="741"/>
      <c r="L29" s="741"/>
      <c r="M29" s="741"/>
      <c r="N29" s="741"/>
      <c r="O29" s="741">
        <v>80118</v>
      </c>
      <c r="P29" s="741"/>
      <c r="Q29" s="741"/>
      <c r="R29" s="741"/>
      <c r="S29" s="741"/>
      <c r="T29" s="741">
        <v>863</v>
      </c>
      <c r="U29" s="741"/>
      <c r="V29" s="741"/>
      <c r="W29" s="741"/>
      <c r="X29" s="741"/>
      <c r="Y29" s="741">
        <v>4724</v>
      </c>
      <c r="Z29" s="741"/>
      <c r="AA29" s="741"/>
      <c r="AB29" s="741"/>
      <c r="AC29" s="741"/>
      <c r="AD29" s="741">
        <v>15565</v>
      </c>
      <c r="AE29" s="741"/>
      <c r="AF29" s="741"/>
      <c r="AG29" s="741"/>
      <c r="AH29" s="741"/>
      <c r="AI29" s="466">
        <v>356683</v>
      </c>
      <c r="AJ29" s="466"/>
      <c r="AK29" s="466"/>
      <c r="AL29" s="466"/>
      <c r="AM29" s="466"/>
      <c r="AN29" s="466"/>
      <c r="AO29" s="466">
        <v>2690</v>
      </c>
      <c r="AP29" s="466"/>
      <c r="AQ29" s="466"/>
      <c r="AR29" s="466"/>
      <c r="AS29" s="466"/>
      <c r="AT29" s="466">
        <v>8149</v>
      </c>
      <c r="AU29" s="466"/>
      <c r="AV29" s="466"/>
      <c r="AW29" s="466"/>
      <c r="AX29" s="466"/>
      <c r="AY29" s="466">
        <v>13312</v>
      </c>
      <c r="AZ29" s="466"/>
      <c r="BA29" s="466"/>
      <c r="BB29" s="466"/>
      <c r="BC29" s="466"/>
      <c r="BD29" s="466">
        <v>13320</v>
      </c>
      <c r="BE29" s="466"/>
      <c r="BF29" s="466"/>
      <c r="BG29" s="466"/>
      <c r="BH29" s="466"/>
    </row>
    <row r="30" spans="1:60" s="111" customFormat="1" ht="12" customHeight="1">
      <c r="A30" s="495" t="s">
        <v>246</v>
      </c>
      <c r="B30" s="495"/>
      <c r="C30" s="495"/>
      <c r="D30" s="495"/>
      <c r="E30" s="495"/>
      <c r="F30" s="495"/>
      <c r="G30" s="495"/>
      <c r="H30" s="496"/>
      <c r="I30" s="103"/>
      <c r="J30" s="104"/>
      <c r="K30" s="104"/>
      <c r="L30" s="104"/>
      <c r="M30" s="104"/>
      <c r="N30" s="104"/>
      <c r="O30" s="109"/>
      <c r="P30" s="109"/>
      <c r="Q30" s="109"/>
      <c r="R30" s="109"/>
      <c r="S30" s="109"/>
      <c r="T30" s="109"/>
      <c r="U30" s="109"/>
      <c r="V30" s="109"/>
      <c r="W30" s="109"/>
      <c r="X30" s="109"/>
      <c r="Y30" s="109"/>
      <c r="Z30" s="109"/>
      <c r="AA30" s="109"/>
      <c r="AB30" s="109"/>
      <c r="AC30" s="109"/>
      <c r="AD30" s="110"/>
      <c r="AE30" s="109"/>
      <c r="AF30" s="109"/>
      <c r="AG30" s="109"/>
      <c r="AH30" s="109"/>
      <c r="AI30" s="471">
        <v>59998</v>
      </c>
      <c r="AJ30" s="471"/>
      <c r="AK30" s="471"/>
      <c r="AL30" s="471"/>
      <c r="AM30" s="471"/>
      <c r="AN30" s="471"/>
      <c r="AO30" s="471">
        <v>750</v>
      </c>
      <c r="AP30" s="471"/>
      <c r="AQ30" s="471"/>
      <c r="AR30" s="471"/>
      <c r="AS30" s="471"/>
      <c r="AT30" s="471">
        <v>1419</v>
      </c>
      <c r="AU30" s="471"/>
      <c r="AV30" s="471"/>
      <c r="AW30" s="471"/>
      <c r="AX30" s="471"/>
      <c r="AY30" s="471">
        <v>3162</v>
      </c>
      <c r="AZ30" s="471"/>
      <c r="BA30" s="471"/>
      <c r="BB30" s="471"/>
      <c r="BC30" s="471"/>
      <c r="BD30" s="471">
        <v>3998</v>
      </c>
      <c r="BE30" s="471"/>
      <c r="BF30" s="471"/>
      <c r="BG30" s="471"/>
      <c r="BH30" s="471"/>
    </row>
    <row r="31" spans="1:60" s="17" customFormat="1" ht="9.6">
      <c r="A31" s="17" t="s">
        <v>100</v>
      </c>
      <c r="B31" s="36"/>
      <c r="C31" s="36"/>
      <c r="D31" s="19" t="s">
        <v>826</v>
      </c>
      <c r="E31" s="36"/>
      <c r="F31" s="36"/>
      <c r="G31" s="36"/>
      <c r="H31" s="36"/>
      <c r="I31" s="105"/>
      <c r="J31" s="105"/>
      <c r="K31" s="105"/>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row>
    <row r="32" spans="1:60" s="4" customFormat="1" ht="9.75" customHeight="1">
      <c r="A32" s="7"/>
      <c r="B32" s="7"/>
      <c r="C32" s="7"/>
      <c r="D32" s="7"/>
      <c r="E32" s="7"/>
      <c r="F32" s="7"/>
      <c r="G32" s="7"/>
      <c r="H32" s="7"/>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row>
    <row r="33" spans="1:60" s="4" customFormat="1" ht="13.2" customHeight="1">
      <c r="A33" s="747" t="s">
        <v>250</v>
      </c>
      <c r="B33" s="747"/>
      <c r="C33" s="747"/>
      <c r="D33" s="747"/>
      <c r="E33" s="747"/>
      <c r="F33" s="747"/>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7"/>
      <c r="AY33" s="747"/>
      <c r="AZ33" s="747"/>
      <c r="BA33" s="747"/>
      <c r="BB33" s="747"/>
      <c r="BC33" s="747"/>
      <c r="BD33" s="747"/>
      <c r="BE33" s="747"/>
      <c r="BF33" s="747"/>
      <c r="BG33" s="747"/>
      <c r="BH33" s="747"/>
    </row>
    <row r="34" spans="1:60" s="7" customFormat="1" ht="10.5" customHeight="1">
      <c r="A34" s="112" t="s">
        <v>233</v>
      </c>
      <c r="B34" s="17"/>
      <c r="C34" s="17"/>
      <c r="D34" s="17"/>
      <c r="E34" s="17"/>
      <c r="F34" s="17"/>
      <c r="G34" s="17"/>
      <c r="H34" s="17"/>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row>
    <row r="35" spans="1:60" s="322" customFormat="1" ht="12" customHeight="1">
      <c r="A35" s="386" t="s">
        <v>234</v>
      </c>
      <c r="B35" s="386"/>
      <c r="C35" s="386"/>
      <c r="D35" s="386"/>
      <c r="E35" s="386"/>
      <c r="F35" s="386"/>
      <c r="G35" s="386"/>
      <c r="H35" s="387"/>
      <c r="I35" s="744" t="s">
        <v>825</v>
      </c>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6"/>
      <c r="AI35" s="329"/>
      <c r="AJ35" s="330"/>
      <c r="AK35" s="330"/>
      <c r="AL35" s="330"/>
      <c r="AM35" s="330"/>
      <c r="AN35" s="330"/>
      <c r="AO35" s="330"/>
      <c r="AP35" s="330"/>
      <c r="AQ35" s="179"/>
      <c r="AR35" s="179"/>
      <c r="AS35" s="179"/>
      <c r="AT35" s="179"/>
      <c r="AU35" s="179"/>
      <c r="AV35" s="179"/>
      <c r="AW35" s="179"/>
      <c r="AX35" s="732" t="s">
        <v>821</v>
      </c>
      <c r="AY35" s="732"/>
      <c r="AZ35" s="732"/>
      <c r="BA35" s="732"/>
      <c r="BB35" s="732"/>
      <c r="BC35" s="732"/>
      <c r="BD35" s="732"/>
      <c r="BE35" s="732"/>
      <c r="BF35" s="732"/>
      <c r="BG35" s="732"/>
      <c r="BH35" s="732"/>
    </row>
    <row r="36" spans="1:60" s="322" customFormat="1" ht="21.75" customHeight="1">
      <c r="A36" s="390"/>
      <c r="B36" s="390"/>
      <c r="C36" s="390"/>
      <c r="D36" s="390"/>
      <c r="E36" s="390"/>
      <c r="F36" s="390"/>
      <c r="G36" s="390"/>
      <c r="H36" s="391"/>
      <c r="I36" s="733" t="s">
        <v>8</v>
      </c>
      <c r="J36" s="733"/>
      <c r="K36" s="733"/>
      <c r="L36" s="733"/>
      <c r="M36" s="733"/>
      <c r="N36" s="733"/>
      <c r="O36" s="733" t="s">
        <v>235</v>
      </c>
      <c r="P36" s="733"/>
      <c r="Q36" s="733"/>
      <c r="R36" s="733"/>
      <c r="S36" s="733"/>
      <c r="T36" s="733" t="s">
        <v>236</v>
      </c>
      <c r="U36" s="733"/>
      <c r="V36" s="733"/>
      <c r="W36" s="733"/>
      <c r="X36" s="733"/>
      <c r="Y36" s="733" t="s">
        <v>237</v>
      </c>
      <c r="Z36" s="733"/>
      <c r="AA36" s="733"/>
      <c r="AB36" s="733"/>
      <c r="AC36" s="733"/>
      <c r="AD36" s="733" t="s">
        <v>238</v>
      </c>
      <c r="AE36" s="733"/>
      <c r="AF36" s="733"/>
      <c r="AG36" s="733"/>
      <c r="AH36" s="733"/>
      <c r="AI36" s="733" t="s">
        <v>8</v>
      </c>
      <c r="AJ36" s="733"/>
      <c r="AK36" s="733"/>
      <c r="AL36" s="733"/>
      <c r="AM36" s="733"/>
      <c r="AN36" s="733"/>
      <c r="AO36" s="733" t="s">
        <v>239</v>
      </c>
      <c r="AP36" s="733"/>
      <c r="AQ36" s="733"/>
      <c r="AR36" s="733"/>
      <c r="AS36" s="733"/>
      <c r="AT36" s="733" t="s">
        <v>822</v>
      </c>
      <c r="AU36" s="733"/>
      <c r="AV36" s="733"/>
      <c r="AW36" s="733"/>
      <c r="AX36" s="733"/>
      <c r="AY36" s="733" t="s">
        <v>240</v>
      </c>
      <c r="AZ36" s="733"/>
      <c r="BA36" s="733"/>
      <c r="BB36" s="733"/>
      <c r="BC36" s="733"/>
      <c r="BD36" s="734" t="s">
        <v>241</v>
      </c>
      <c r="BE36" s="735"/>
      <c r="BF36" s="735"/>
      <c r="BG36" s="735"/>
      <c r="BH36" s="736"/>
    </row>
    <row r="37" spans="1:60" s="66" customFormat="1" ht="12.75" customHeight="1">
      <c r="A37" s="448" t="s">
        <v>268</v>
      </c>
      <c r="B37" s="448"/>
      <c r="C37" s="448"/>
      <c r="D37" s="737">
        <v>26</v>
      </c>
      <c r="E37" s="737"/>
      <c r="F37" s="738" t="s">
        <v>269</v>
      </c>
      <c r="G37" s="738"/>
      <c r="H37" s="739"/>
      <c r="I37" s="465">
        <v>55737</v>
      </c>
      <c r="J37" s="464"/>
      <c r="K37" s="464"/>
      <c r="L37" s="464"/>
      <c r="M37" s="464"/>
      <c r="N37" s="464"/>
      <c r="O37" s="464">
        <v>48240</v>
      </c>
      <c r="P37" s="464"/>
      <c r="Q37" s="464"/>
      <c r="R37" s="464"/>
      <c r="S37" s="464"/>
      <c r="T37" s="464">
        <v>592</v>
      </c>
      <c r="U37" s="464"/>
      <c r="V37" s="464"/>
      <c r="W37" s="464"/>
      <c r="X37" s="464"/>
      <c r="Y37" s="464">
        <v>1450</v>
      </c>
      <c r="Z37" s="464"/>
      <c r="AA37" s="464"/>
      <c r="AB37" s="464"/>
      <c r="AC37" s="464"/>
      <c r="AD37" s="464">
        <v>5455</v>
      </c>
      <c r="AE37" s="464"/>
      <c r="AF37" s="464"/>
      <c r="AG37" s="464"/>
      <c r="AH37" s="464"/>
      <c r="AI37" s="464">
        <v>191380</v>
      </c>
      <c r="AJ37" s="464"/>
      <c r="AK37" s="464"/>
      <c r="AL37" s="464"/>
      <c r="AM37" s="464"/>
      <c r="AN37" s="464"/>
      <c r="AO37" s="464">
        <v>1278</v>
      </c>
      <c r="AP37" s="464"/>
      <c r="AQ37" s="464"/>
      <c r="AR37" s="464"/>
      <c r="AS37" s="464"/>
      <c r="AT37" s="464">
        <v>4242</v>
      </c>
      <c r="AU37" s="464"/>
      <c r="AV37" s="464"/>
      <c r="AW37" s="464"/>
      <c r="AX37" s="464"/>
      <c r="AY37" s="464">
        <v>9503</v>
      </c>
      <c r="AZ37" s="464"/>
      <c r="BA37" s="464"/>
      <c r="BB37" s="464"/>
      <c r="BC37" s="464"/>
      <c r="BD37" s="464">
        <v>7568</v>
      </c>
      <c r="BE37" s="464"/>
      <c r="BF37" s="464"/>
      <c r="BG37" s="464"/>
      <c r="BH37" s="464"/>
    </row>
    <row r="38" spans="1:60" s="4" customFormat="1" ht="14.25" customHeight="1">
      <c r="A38" s="29"/>
      <c r="B38" s="29"/>
      <c r="C38" s="29"/>
      <c r="D38" s="737">
        <v>27</v>
      </c>
      <c r="E38" s="737"/>
      <c r="F38" s="29"/>
      <c r="G38" s="29"/>
      <c r="H38" s="101"/>
      <c r="I38" s="465">
        <v>57755</v>
      </c>
      <c r="J38" s="464"/>
      <c r="K38" s="464"/>
      <c r="L38" s="464"/>
      <c r="M38" s="464"/>
      <c r="N38" s="464"/>
      <c r="O38" s="464">
        <v>48953</v>
      </c>
      <c r="P38" s="464"/>
      <c r="Q38" s="464"/>
      <c r="R38" s="464"/>
      <c r="S38" s="464"/>
      <c r="T38" s="464">
        <v>466</v>
      </c>
      <c r="U38" s="464"/>
      <c r="V38" s="464"/>
      <c r="W38" s="464"/>
      <c r="X38" s="464"/>
      <c r="Y38" s="464">
        <v>1972</v>
      </c>
      <c r="Z38" s="464"/>
      <c r="AA38" s="464"/>
      <c r="AB38" s="464"/>
      <c r="AC38" s="464"/>
      <c r="AD38" s="464">
        <v>6364</v>
      </c>
      <c r="AE38" s="464"/>
      <c r="AF38" s="464"/>
      <c r="AG38" s="464"/>
      <c r="AH38" s="464"/>
      <c r="AI38" s="464">
        <v>196258</v>
      </c>
      <c r="AJ38" s="464"/>
      <c r="AK38" s="464"/>
      <c r="AL38" s="464"/>
      <c r="AM38" s="464"/>
      <c r="AN38" s="464"/>
      <c r="AO38" s="464">
        <v>1341</v>
      </c>
      <c r="AP38" s="464"/>
      <c r="AQ38" s="464"/>
      <c r="AR38" s="464"/>
      <c r="AS38" s="464"/>
      <c r="AT38" s="464">
        <v>4098</v>
      </c>
      <c r="AU38" s="464"/>
      <c r="AV38" s="464"/>
      <c r="AW38" s="464"/>
      <c r="AX38" s="464"/>
      <c r="AY38" s="464">
        <v>8788</v>
      </c>
      <c r="AZ38" s="464"/>
      <c r="BA38" s="464"/>
      <c r="BB38" s="464"/>
      <c r="BC38" s="464"/>
      <c r="BD38" s="464">
        <v>7280</v>
      </c>
      <c r="BE38" s="464"/>
      <c r="BF38" s="464"/>
      <c r="BG38" s="464"/>
      <c r="BH38" s="464"/>
    </row>
    <row r="39" spans="1:60" s="4" customFormat="1" ht="14.25" customHeight="1">
      <c r="A39" s="29"/>
      <c r="B39" s="29"/>
      <c r="C39" s="29"/>
      <c r="D39" s="737">
        <v>28</v>
      </c>
      <c r="E39" s="737"/>
      <c r="F39" s="29"/>
      <c r="G39" s="29"/>
      <c r="H39" s="101"/>
      <c r="I39" s="465">
        <v>59224</v>
      </c>
      <c r="J39" s="464"/>
      <c r="K39" s="464"/>
      <c r="L39" s="464"/>
      <c r="M39" s="464"/>
      <c r="N39" s="464"/>
      <c r="O39" s="464">
        <v>50540</v>
      </c>
      <c r="P39" s="464"/>
      <c r="Q39" s="464"/>
      <c r="R39" s="464"/>
      <c r="S39" s="464"/>
      <c r="T39" s="464">
        <v>402</v>
      </c>
      <c r="U39" s="464"/>
      <c r="V39" s="464"/>
      <c r="W39" s="464"/>
      <c r="X39" s="464"/>
      <c r="Y39" s="464">
        <v>1623</v>
      </c>
      <c r="Z39" s="464"/>
      <c r="AA39" s="464"/>
      <c r="AB39" s="464"/>
      <c r="AC39" s="464"/>
      <c r="AD39" s="464">
        <v>6659</v>
      </c>
      <c r="AE39" s="464"/>
      <c r="AF39" s="464"/>
      <c r="AG39" s="464"/>
      <c r="AH39" s="464"/>
      <c r="AI39" s="464">
        <v>193986</v>
      </c>
      <c r="AJ39" s="464"/>
      <c r="AK39" s="464"/>
      <c r="AL39" s="464"/>
      <c r="AM39" s="464"/>
      <c r="AN39" s="464"/>
      <c r="AO39" s="464">
        <v>1312</v>
      </c>
      <c r="AP39" s="464"/>
      <c r="AQ39" s="464"/>
      <c r="AR39" s="464"/>
      <c r="AS39" s="464"/>
      <c r="AT39" s="464">
        <v>4205</v>
      </c>
      <c r="AU39" s="464"/>
      <c r="AV39" s="464"/>
      <c r="AW39" s="464"/>
      <c r="AX39" s="464"/>
      <c r="AY39" s="464">
        <v>8262</v>
      </c>
      <c r="AZ39" s="464"/>
      <c r="BA39" s="464"/>
      <c r="BB39" s="464"/>
      <c r="BC39" s="464"/>
      <c r="BD39" s="464">
        <v>7172</v>
      </c>
      <c r="BE39" s="464"/>
      <c r="BF39" s="464"/>
      <c r="BG39" s="464"/>
      <c r="BH39" s="464"/>
    </row>
    <row r="40" spans="1:60" s="113" customFormat="1" ht="13.5" customHeight="1">
      <c r="A40" s="29"/>
      <c r="B40" s="29"/>
      <c r="C40" s="29"/>
      <c r="D40" s="737">
        <v>29</v>
      </c>
      <c r="E40" s="737"/>
      <c r="F40" s="29"/>
      <c r="G40" s="29"/>
      <c r="H40" s="101"/>
      <c r="I40" s="465">
        <v>58251</v>
      </c>
      <c r="J40" s="464"/>
      <c r="K40" s="464"/>
      <c r="L40" s="464"/>
      <c r="M40" s="464"/>
      <c r="N40" s="464"/>
      <c r="O40" s="464">
        <v>50010</v>
      </c>
      <c r="P40" s="464"/>
      <c r="Q40" s="464"/>
      <c r="R40" s="464"/>
      <c r="S40" s="464"/>
      <c r="T40" s="464">
        <v>454</v>
      </c>
      <c r="U40" s="464"/>
      <c r="V40" s="464"/>
      <c r="W40" s="464"/>
      <c r="X40" s="464"/>
      <c r="Y40" s="464">
        <v>1476</v>
      </c>
      <c r="Z40" s="464"/>
      <c r="AA40" s="464"/>
      <c r="AB40" s="464"/>
      <c r="AC40" s="464"/>
      <c r="AD40" s="464">
        <v>6311</v>
      </c>
      <c r="AE40" s="464"/>
      <c r="AF40" s="464"/>
      <c r="AG40" s="464"/>
      <c r="AH40" s="464"/>
      <c r="AI40" s="464">
        <v>187119</v>
      </c>
      <c r="AJ40" s="464"/>
      <c r="AK40" s="464"/>
      <c r="AL40" s="464"/>
      <c r="AM40" s="464"/>
      <c r="AN40" s="464"/>
      <c r="AO40" s="464">
        <v>1271</v>
      </c>
      <c r="AP40" s="464"/>
      <c r="AQ40" s="464"/>
      <c r="AR40" s="464"/>
      <c r="AS40" s="464"/>
      <c r="AT40" s="464">
        <v>4452</v>
      </c>
      <c r="AU40" s="464"/>
      <c r="AV40" s="464"/>
      <c r="AW40" s="464"/>
      <c r="AX40" s="464"/>
      <c r="AY40" s="464">
        <v>7418</v>
      </c>
      <c r="AZ40" s="464"/>
      <c r="BA40" s="464"/>
      <c r="BB40" s="464"/>
      <c r="BC40" s="464"/>
      <c r="BD40" s="464">
        <v>7137</v>
      </c>
      <c r="BE40" s="464"/>
      <c r="BF40" s="464"/>
      <c r="BG40" s="464"/>
      <c r="BH40" s="464"/>
    </row>
    <row r="41" spans="1:60" s="113" customFormat="1" ht="13.5" customHeight="1">
      <c r="A41" s="31"/>
      <c r="B41" s="31"/>
      <c r="C41" s="31"/>
      <c r="D41" s="743">
        <v>30</v>
      </c>
      <c r="E41" s="743"/>
      <c r="F41" s="31"/>
      <c r="G41" s="31"/>
      <c r="H41" s="102"/>
      <c r="I41" s="470">
        <v>60231</v>
      </c>
      <c r="J41" s="466"/>
      <c r="K41" s="466"/>
      <c r="L41" s="466"/>
      <c r="M41" s="466"/>
      <c r="N41" s="466"/>
      <c r="O41" s="466">
        <v>51630</v>
      </c>
      <c r="P41" s="466"/>
      <c r="Q41" s="466"/>
      <c r="R41" s="466"/>
      <c r="S41" s="466"/>
      <c r="T41" s="466">
        <v>496</v>
      </c>
      <c r="U41" s="466"/>
      <c r="V41" s="466"/>
      <c r="W41" s="466"/>
      <c r="X41" s="466"/>
      <c r="Y41" s="466">
        <v>1681</v>
      </c>
      <c r="Z41" s="466"/>
      <c r="AA41" s="466"/>
      <c r="AB41" s="466"/>
      <c r="AC41" s="466"/>
      <c r="AD41" s="466">
        <v>6424</v>
      </c>
      <c r="AE41" s="466"/>
      <c r="AF41" s="466"/>
      <c r="AG41" s="466"/>
      <c r="AH41" s="466"/>
      <c r="AI41" s="466">
        <v>193181</v>
      </c>
      <c r="AJ41" s="466"/>
      <c r="AK41" s="466"/>
      <c r="AL41" s="466"/>
      <c r="AM41" s="466"/>
      <c r="AN41" s="466"/>
      <c r="AO41" s="466">
        <v>1391</v>
      </c>
      <c r="AP41" s="466"/>
      <c r="AQ41" s="466"/>
      <c r="AR41" s="466"/>
      <c r="AS41" s="466"/>
      <c r="AT41" s="466">
        <v>4856</v>
      </c>
      <c r="AU41" s="466"/>
      <c r="AV41" s="466"/>
      <c r="AW41" s="466"/>
      <c r="AX41" s="466"/>
      <c r="AY41" s="466">
        <v>7759</v>
      </c>
      <c r="AZ41" s="466"/>
      <c r="BA41" s="466"/>
      <c r="BB41" s="466"/>
      <c r="BC41" s="466"/>
      <c r="BD41" s="466">
        <v>7333</v>
      </c>
      <c r="BE41" s="466"/>
      <c r="BF41" s="466"/>
      <c r="BG41" s="466"/>
      <c r="BH41" s="466"/>
    </row>
    <row r="42" spans="1:60" s="114" customFormat="1" ht="12" customHeight="1">
      <c r="A42" s="495" t="s">
        <v>246</v>
      </c>
      <c r="B42" s="495"/>
      <c r="C42" s="495"/>
      <c r="D42" s="495"/>
      <c r="E42" s="495"/>
      <c r="F42" s="495"/>
      <c r="G42" s="495"/>
      <c r="H42" s="496"/>
      <c r="I42" s="103"/>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471">
        <v>62867</v>
      </c>
      <c r="AJ42" s="471"/>
      <c r="AK42" s="471"/>
      <c r="AL42" s="471"/>
      <c r="AM42" s="471"/>
      <c r="AN42" s="471"/>
      <c r="AO42" s="471">
        <v>1026</v>
      </c>
      <c r="AP42" s="471"/>
      <c r="AQ42" s="471"/>
      <c r="AR42" s="471"/>
      <c r="AS42" s="471"/>
      <c r="AT42" s="471">
        <v>1220</v>
      </c>
      <c r="AU42" s="471"/>
      <c r="AV42" s="471"/>
      <c r="AW42" s="471"/>
      <c r="AX42" s="471"/>
      <c r="AY42" s="471">
        <v>3086</v>
      </c>
      <c r="AZ42" s="471"/>
      <c r="BA42" s="471"/>
      <c r="BB42" s="471"/>
      <c r="BC42" s="471"/>
      <c r="BD42" s="471">
        <v>3835</v>
      </c>
      <c r="BE42" s="471"/>
      <c r="BF42" s="471"/>
      <c r="BG42" s="471"/>
      <c r="BH42" s="471"/>
    </row>
    <row r="43" spans="1:60" s="7" customFormat="1" ht="10.5" customHeight="1">
      <c r="A43" s="17" t="s">
        <v>100</v>
      </c>
      <c r="B43" s="22"/>
      <c r="C43" s="22"/>
      <c r="D43" s="112" t="s">
        <v>827</v>
      </c>
      <c r="F43" s="4"/>
      <c r="G43" s="4"/>
      <c r="H43" s="4"/>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row>
    <row r="44" spans="1:60" s="7" customFormat="1" ht="9.75" customHeight="1">
      <c r="B44" s="2"/>
      <c r="C44" s="2"/>
      <c r="E44" s="2"/>
      <c r="F44" s="2"/>
      <c r="G44" s="2"/>
      <c r="H44" s="2"/>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row>
    <row r="45" spans="1:60" s="4" customFormat="1" ht="14.25" customHeight="1">
      <c r="A45" s="747" t="s">
        <v>252</v>
      </c>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747"/>
      <c r="AR45" s="747"/>
      <c r="AS45" s="747"/>
      <c r="AT45" s="747"/>
      <c r="AU45" s="747"/>
      <c r="AV45" s="747"/>
      <c r="AW45" s="747"/>
      <c r="AX45" s="747"/>
      <c r="AY45" s="747"/>
      <c r="AZ45" s="747"/>
      <c r="BA45" s="747"/>
      <c r="BB45" s="747"/>
      <c r="BC45" s="747"/>
      <c r="BD45" s="747"/>
      <c r="BE45" s="747"/>
      <c r="BF45" s="747"/>
      <c r="BG45" s="747"/>
      <c r="BH45" s="747"/>
    </row>
    <row r="46" spans="1:60" ht="10.5" customHeight="1">
      <c r="A46" s="112" t="s">
        <v>233</v>
      </c>
      <c r="B46" s="17"/>
      <c r="C46" s="17"/>
      <c r="D46" s="17"/>
      <c r="E46" s="17"/>
      <c r="F46" s="17"/>
      <c r="G46" s="17"/>
      <c r="H46" s="17"/>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row>
    <row r="47" spans="1:60" s="322" customFormat="1" ht="12" customHeight="1">
      <c r="A47" s="386" t="s">
        <v>234</v>
      </c>
      <c r="B47" s="386"/>
      <c r="C47" s="386"/>
      <c r="D47" s="386"/>
      <c r="E47" s="386"/>
      <c r="F47" s="386"/>
      <c r="G47" s="386"/>
      <c r="H47" s="387"/>
      <c r="I47" s="744" t="s">
        <v>825</v>
      </c>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6"/>
      <c r="AI47" s="329"/>
      <c r="AJ47" s="330"/>
      <c r="AK47" s="330"/>
      <c r="AL47" s="330"/>
      <c r="AM47" s="330"/>
      <c r="AN47" s="330"/>
      <c r="AO47" s="330"/>
      <c r="AP47" s="330"/>
      <c r="AQ47" s="179"/>
      <c r="AR47" s="179"/>
      <c r="AS47" s="179"/>
      <c r="AT47" s="179"/>
      <c r="AU47" s="179"/>
      <c r="AV47" s="179"/>
      <c r="AW47" s="179"/>
      <c r="AX47" s="732" t="s">
        <v>821</v>
      </c>
      <c r="AY47" s="732"/>
      <c r="AZ47" s="732"/>
      <c r="BA47" s="732"/>
      <c r="BB47" s="732"/>
      <c r="BC47" s="732"/>
      <c r="BD47" s="732"/>
      <c r="BE47" s="732"/>
      <c r="BF47" s="732"/>
      <c r="BG47" s="732"/>
      <c r="BH47" s="732"/>
    </row>
    <row r="48" spans="1:60" s="322" customFormat="1" ht="21.75" customHeight="1">
      <c r="A48" s="390"/>
      <c r="B48" s="390"/>
      <c r="C48" s="390"/>
      <c r="D48" s="390"/>
      <c r="E48" s="390"/>
      <c r="F48" s="390"/>
      <c r="G48" s="390"/>
      <c r="H48" s="391"/>
      <c r="I48" s="733" t="s">
        <v>8</v>
      </c>
      <c r="J48" s="733"/>
      <c r="K48" s="733"/>
      <c r="L48" s="733"/>
      <c r="M48" s="733"/>
      <c r="N48" s="733"/>
      <c r="O48" s="733" t="s">
        <v>235</v>
      </c>
      <c r="P48" s="733"/>
      <c r="Q48" s="733"/>
      <c r="R48" s="733"/>
      <c r="S48" s="733"/>
      <c r="T48" s="733" t="s">
        <v>236</v>
      </c>
      <c r="U48" s="733"/>
      <c r="V48" s="733"/>
      <c r="W48" s="733"/>
      <c r="X48" s="733"/>
      <c r="Y48" s="733" t="s">
        <v>237</v>
      </c>
      <c r="Z48" s="733"/>
      <c r="AA48" s="733"/>
      <c r="AB48" s="733"/>
      <c r="AC48" s="733"/>
      <c r="AD48" s="733" t="s">
        <v>238</v>
      </c>
      <c r="AE48" s="733"/>
      <c r="AF48" s="733"/>
      <c r="AG48" s="733"/>
      <c r="AH48" s="733"/>
      <c r="AI48" s="733" t="s">
        <v>8</v>
      </c>
      <c r="AJ48" s="733"/>
      <c r="AK48" s="733"/>
      <c r="AL48" s="733"/>
      <c r="AM48" s="733"/>
      <c r="AN48" s="733"/>
      <c r="AO48" s="733" t="s">
        <v>239</v>
      </c>
      <c r="AP48" s="733"/>
      <c r="AQ48" s="733"/>
      <c r="AR48" s="733"/>
      <c r="AS48" s="733"/>
      <c r="AT48" s="733" t="s">
        <v>822</v>
      </c>
      <c r="AU48" s="733"/>
      <c r="AV48" s="733"/>
      <c r="AW48" s="733"/>
      <c r="AX48" s="733"/>
      <c r="AY48" s="733" t="s">
        <v>240</v>
      </c>
      <c r="AZ48" s="733"/>
      <c r="BA48" s="733"/>
      <c r="BB48" s="733"/>
      <c r="BC48" s="733"/>
      <c r="BD48" s="734" t="s">
        <v>241</v>
      </c>
      <c r="BE48" s="735"/>
      <c r="BF48" s="735"/>
      <c r="BG48" s="735"/>
      <c r="BH48" s="736"/>
    </row>
    <row r="49" spans="1:60" s="61" customFormat="1" ht="13.5" customHeight="1">
      <c r="A49" s="448" t="s">
        <v>268</v>
      </c>
      <c r="B49" s="448"/>
      <c r="C49" s="448"/>
      <c r="D49" s="737">
        <v>26</v>
      </c>
      <c r="E49" s="737"/>
      <c r="F49" s="738" t="s">
        <v>828</v>
      </c>
      <c r="G49" s="738"/>
      <c r="H49" s="739"/>
      <c r="I49" s="740">
        <v>15458</v>
      </c>
      <c r="J49" s="740"/>
      <c r="K49" s="740"/>
      <c r="L49" s="740"/>
      <c r="M49" s="740"/>
      <c r="N49" s="740"/>
      <c r="O49" s="464">
        <v>14407</v>
      </c>
      <c r="P49" s="464"/>
      <c r="Q49" s="464"/>
      <c r="R49" s="464"/>
      <c r="S49" s="464"/>
      <c r="T49" s="464">
        <v>122</v>
      </c>
      <c r="U49" s="464"/>
      <c r="V49" s="464"/>
      <c r="W49" s="464"/>
      <c r="X49" s="464"/>
      <c r="Y49" s="464">
        <v>155</v>
      </c>
      <c r="Z49" s="464"/>
      <c r="AA49" s="464"/>
      <c r="AB49" s="464"/>
      <c r="AC49" s="464"/>
      <c r="AD49" s="464">
        <v>774</v>
      </c>
      <c r="AE49" s="464"/>
      <c r="AF49" s="464"/>
      <c r="AG49" s="464"/>
      <c r="AH49" s="464"/>
      <c r="AI49" s="464">
        <v>56120</v>
      </c>
      <c r="AJ49" s="464"/>
      <c r="AK49" s="464"/>
      <c r="AL49" s="464"/>
      <c r="AM49" s="464"/>
      <c r="AN49" s="464"/>
      <c r="AO49" s="464">
        <v>412</v>
      </c>
      <c r="AP49" s="464"/>
      <c r="AQ49" s="464"/>
      <c r="AR49" s="464"/>
      <c r="AS49" s="464"/>
      <c r="AT49" s="464">
        <v>1253</v>
      </c>
      <c r="AU49" s="464"/>
      <c r="AV49" s="464"/>
      <c r="AW49" s="464"/>
      <c r="AX49" s="464"/>
      <c r="AY49" s="464">
        <v>2207</v>
      </c>
      <c r="AZ49" s="464"/>
      <c r="BA49" s="464"/>
      <c r="BB49" s="464"/>
      <c r="BC49" s="464"/>
      <c r="BD49" s="464">
        <v>2663</v>
      </c>
      <c r="BE49" s="464"/>
      <c r="BF49" s="464"/>
      <c r="BG49" s="464"/>
      <c r="BH49" s="464"/>
    </row>
    <row r="50" spans="1:60" s="115" customFormat="1" ht="13.5" customHeight="1">
      <c r="A50" s="29"/>
      <c r="B50" s="29"/>
      <c r="C50" s="29"/>
      <c r="D50" s="737">
        <v>27</v>
      </c>
      <c r="E50" s="737"/>
      <c r="F50" s="29"/>
      <c r="G50" s="29"/>
      <c r="H50" s="101"/>
      <c r="I50" s="740">
        <v>14885</v>
      </c>
      <c r="J50" s="740"/>
      <c r="K50" s="740"/>
      <c r="L50" s="740"/>
      <c r="M50" s="740"/>
      <c r="N50" s="740"/>
      <c r="O50" s="464">
        <v>13707</v>
      </c>
      <c r="P50" s="464"/>
      <c r="Q50" s="464"/>
      <c r="R50" s="464"/>
      <c r="S50" s="464"/>
      <c r="T50" s="464">
        <v>158</v>
      </c>
      <c r="U50" s="464"/>
      <c r="V50" s="464"/>
      <c r="W50" s="464"/>
      <c r="X50" s="464"/>
      <c r="Y50" s="464">
        <v>165</v>
      </c>
      <c r="Z50" s="464"/>
      <c r="AA50" s="464"/>
      <c r="AB50" s="464"/>
      <c r="AC50" s="464"/>
      <c r="AD50" s="464">
        <v>855</v>
      </c>
      <c r="AE50" s="464"/>
      <c r="AF50" s="464"/>
      <c r="AG50" s="464"/>
      <c r="AH50" s="464"/>
      <c r="AI50" s="464">
        <v>48707</v>
      </c>
      <c r="AJ50" s="464"/>
      <c r="AK50" s="464"/>
      <c r="AL50" s="464"/>
      <c r="AM50" s="464"/>
      <c r="AN50" s="464"/>
      <c r="AO50" s="464">
        <v>280</v>
      </c>
      <c r="AP50" s="464"/>
      <c r="AQ50" s="464"/>
      <c r="AR50" s="464"/>
      <c r="AS50" s="464"/>
      <c r="AT50" s="464">
        <v>1143</v>
      </c>
      <c r="AU50" s="464"/>
      <c r="AV50" s="464"/>
      <c r="AW50" s="464"/>
      <c r="AX50" s="464"/>
      <c r="AY50" s="464">
        <v>1815</v>
      </c>
      <c r="AZ50" s="464"/>
      <c r="BA50" s="464"/>
      <c r="BB50" s="464"/>
      <c r="BC50" s="464"/>
      <c r="BD50" s="464">
        <v>1920</v>
      </c>
      <c r="BE50" s="464"/>
      <c r="BF50" s="464"/>
      <c r="BG50" s="464"/>
      <c r="BH50" s="464"/>
    </row>
    <row r="51" spans="1:60" ht="13.5" customHeight="1">
      <c r="A51" s="29"/>
      <c r="B51" s="29"/>
      <c r="C51" s="29"/>
      <c r="D51" s="737">
        <v>28</v>
      </c>
      <c r="E51" s="737"/>
      <c r="F51" s="29"/>
      <c r="G51" s="29"/>
      <c r="H51" s="101"/>
      <c r="I51" s="740">
        <v>12968</v>
      </c>
      <c r="J51" s="740"/>
      <c r="K51" s="740"/>
      <c r="L51" s="740"/>
      <c r="M51" s="740"/>
      <c r="N51" s="740"/>
      <c r="O51" s="464">
        <v>12264</v>
      </c>
      <c r="P51" s="464"/>
      <c r="Q51" s="464"/>
      <c r="R51" s="464"/>
      <c r="S51" s="464"/>
      <c r="T51" s="464">
        <v>111</v>
      </c>
      <c r="U51" s="464"/>
      <c r="V51" s="464"/>
      <c r="W51" s="464"/>
      <c r="X51" s="464"/>
      <c r="Y51" s="464">
        <v>142</v>
      </c>
      <c r="Z51" s="464"/>
      <c r="AA51" s="464"/>
      <c r="AB51" s="464"/>
      <c r="AC51" s="464"/>
      <c r="AD51" s="464">
        <v>451</v>
      </c>
      <c r="AE51" s="464"/>
      <c r="AF51" s="464"/>
      <c r="AG51" s="464"/>
      <c r="AH51" s="464"/>
      <c r="AI51" s="464">
        <v>44517</v>
      </c>
      <c r="AJ51" s="464"/>
      <c r="AK51" s="464"/>
      <c r="AL51" s="464"/>
      <c r="AM51" s="464"/>
      <c r="AN51" s="464"/>
      <c r="AO51" s="464">
        <v>248</v>
      </c>
      <c r="AP51" s="464"/>
      <c r="AQ51" s="464"/>
      <c r="AR51" s="464"/>
      <c r="AS51" s="464"/>
      <c r="AT51" s="464">
        <v>1007</v>
      </c>
      <c r="AU51" s="464"/>
      <c r="AV51" s="464"/>
      <c r="AW51" s="464"/>
      <c r="AX51" s="464"/>
      <c r="AY51" s="464">
        <v>1401</v>
      </c>
      <c r="AZ51" s="464"/>
      <c r="BA51" s="464"/>
      <c r="BB51" s="464"/>
      <c r="BC51" s="464"/>
      <c r="BD51" s="464">
        <v>1705</v>
      </c>
      <c r="BE51" s="464"/>
      <c r="BF51" s="464"/>
      <c r="BG51" s="464"/>
      <c r="BH51" s="464"/>
    </row>
    <row r="52" spans="1:60" s="61" customFormat="1" ht="13.5" customHeight="1">
      <c r="A52" s="29"/>
      <c r="B52" s="29"/>
      <c r="C52" s="29"/>
      <c r="D52" s="737">
        <v>29</v>
      </c>
      <c r="E52" s="737"/>
      <c r="F52" s="29"/>
      <c r="G52" s="29"/>
      <c r="H52" s="101"/>
      <c r="I52" s="740">
        <v>11695</v>
      </c>
      <c r="J52" s="740"/>
      <c r="K52" s="740"/>
      <c r="L52" s="740"/>
      <c r="M52" s="740"/>
      <c r="N52" s="740"/>
      <c r="O52" s="464">
        <v>10928</v>
      </c>
      <c r="P52" s="464"/>
      <c r="Q52" s="464"/>
      <c r="R52" s="464"/>
      <c r="S52" s="464"/>
      <c r="T52" s="464">
        <v>99</v>
      </c>
      <c r="U52" s="464"/>
      <c r="V52" s="464"/>
      <c r="W52" s="464"/>
      <c r="X52" s="464"/>
      <c r="Y52" s="464">
        <v>71</v>
      </c>
      <c r="Z52" s="464"/>
      <c r="AA52" s="464"/>
      <c r="AB52" s="464"/>
      <c r="AC52" s="464"/>
      <c r="AD52" s="464">
        <v>597</v>
      </c>
      <c r="AE52" s="464"/>
      <c r="AF52" s="464"/>
      <c r="AG52" s="464"/>
      <c r="AH52" s="464"/>
      <c r="AI52" s="464">
        <v>35514</v>
      </c>
      <c r="AJ52" s="464"/>
      <c r="AK52" s="464"/>
      <c r="AL52" s="464"/>
      <c r="AM52" s="464"/>
      <c r="AN52" s="464"/>
      <c r="AO52" s="464">
        <v>229</v>
      </c>
      <c r="AP52" s="464"/>
      <c r="AQ52" s="464"/>
      <c r="AR52" s="464"/>
      <c r="AS52" s="464"/>
      <c r="AT52" s="464">
        <v>781</v>
      </c>
      <c r="AU52" s="464"/>
      <c r="AV52" s="464"/>
      <c r="AW52" s="464"/>
      <c r="AX52" s="464"/>
      <c r="AY52" s="464">
        <v>1237</v>
      </c>
      <c r="AZ52" s="464"/>
      <c r="BA52" s="464"/>
      <c r="BB52" s="464"/>
      <c r="BC52" s="464"/>
      <c r="BD52" s="464">
        <v>1297</v>
      </c>
      <c r="BE52" s="464"/>
      <c r="BF52" s="464"/>
      <c r="BG52" s="464"/>
      <c r="BH52" s="464"/>
    </row>
    <row r="53" spans="1:60" s="61" customFormat="1" ht="13.5" customHeight="1">
      <c r="A53" s="31"/>
      <c r="B53" s="31"/>
      <c r="C53" s="31"/>
      <c r="D53" s="743">
        <v>30</v>
      </c>
      <c r="E53" s="743"/>
      <c r="F53" s="31"/>
      <c r="G53" s="31"/>
      <c r="H53" s="102"/>
      <c r="I53" s="741">
        <v>8621</v>
      </c>
      <c r="J53" s="741"/>
      <c r="K53" s="741"/>
      <c r="L53" s="741"/>
      <c r="M53" s="741"/>
      <c r="N53" s="741"/>
      <c r="O53" s="466">
        <v>8191</v>
      </c>
      <c r="P53" s="466"/>
      <c r="Q53" s="466"/>
      <c r="R53" s="466"/>
      <c r="S53" s="466"/>
      <c r="T53" s="466">
        <v>41</v>
      </c>
      <c r="U53" s="466"/>
      <c r="V53" s="466"/>
      <c r="W53" s="466"/>
      <c r="X53" s="466"/>
      <c r="Y53" s="466">
        <v>48</v>
      </c>
      <c r="Z53" s="466"/>
      <c r="AA53" s="466"/>
      <c r="AB53" s="466"/>
      <c r="AC53" s="466"/>
      <c r="AD53" s="466">
        <v>341</v>
      </c>
      <c r="AE53" s="466"/>
      <c r="AF53" s="466"/>
      <c r="AG53" s="466"/>
      <c r="AH53" s="466"/>
      <c r="AI53" s="466">
        <v>25323</v>
      </c>
      <c r="AJ53" s="466"/>
      <c r="AK53" s="466"/>
      <c r="AL53" s="466"/>
      <c r="AM53" s="466"/>
      <c r="AN53" s="466"/>
      <c r="AO53" s="466">
        <v>168</v>
      </c>
      <c r="AP53" s="466"/>
      <c r="AQ53" s="466"/>
      <c r="AR53" s="466"/>
      <c r="AS53" s="466"/>
      <c r="AT53" s="466">
        <v>618</v>
      </c>
      <c r="AU53" s="466"/>
      <c r="AV53" s="466"/>
      <c r="AW53" s="466"/>
      <c r="AX53" s="466"/>
      <c r="AY53" s="466">
        <v>809</v>
      </c>
      <c r="AZ53" s="466"/>
      <c r="BA53" s="466"/>
      <c r="BB53" s="466"/>
      <c r="BC53" s="466"/>
      <c r="BD53" s="466">
        <v>876</v>
      </c>
      <c r="BE53" s="466"/>
      <c r="BF53" s="466"/>
      <c r="BG53" s="466"/>
      <c r="BH53" s="466"/>
    </row>
    <row r="54" spans="1:60" s="114" customFormat="1" ht="12" customHeight="1">
      <c r="A54" s="495" t="s">
        <v>246</v>
      </c>
      <c r="B54" s="495"/>
      <c r="C54" s="495"/>
      <c r="D54" s="495"/>
      <c r="E54" s="495"/>
      <c r="F54" s="495"/>
      <c r="G54" s="495"/>
      <c r="H54" s="496"/>
      <c r="I54" s="103"/>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471">
        <v>10581</v>
      </c>
      <c r="AJ54" s="471"/>
      <c r="AK54" s="471"/>
      <c r="AL54" s="471"/>
      <c r="AM54" s="471"/>
      <c r="AN54" s="471"/>
      <c r="AO54" s="471">
        <v>205</v>
      </c>
      <c r="AP54" s="471"/>
      <c r="AQ54" s="471"/>
      <c r="AR54" s="471"/>
      <c r="AS54" s="471"/>
      <c r="AT54" s="471">
        <v>246</v>
      </c>
      <c r="AU54" s="471"/>
      <c r="AV54" s="471"/>
      <c r="AW54" s="471"/>
      <c r="AX54" s="471"/>
      <c r="AY54" s="471">
        <v>551</v>
      </c>
      <c r="AZ54" s="471"/>
      <c r="BA54" s="471"/>
      <c r="BB54" s="471"/>
      <c r="BC54" s="471"/>
      <c r="BD54" s="471">
        <v>741</v>
      </c>
      <c r="BE54" s="471"/>
      <c r="BF54" s="471"/>
      <c r="BG54" s="471"/>
      <c r="BH54" s="471"/>
    </row>
    <row r="55" spans="1:60" ht="10.5" customHeight="1">
      <c r="A55" s="17" t="s">
        <v>829</v>
      </c>
      <c r="B55" s="36"/>
      <c r="C55" s="36"/>
      <c r="D55" s="19" t="s">
        <v>253</v>
      </c>
      <c r="E55" s="36"/>
      <c r="F55" s="36"/>
      <c r="G55" s="36"/>
      <c r="H55" s="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row>
    <row r="56" spans="1:60" ht="9.75" customHeight="1">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row>
    <row r="57" spans="1:60" s="4" customFormat="1" ht="13.2" customHeight="1">
      <c r="A57" s="747" t="s">
        <v>254</v>
      </c>
      <c r="B57" s="747"/>
      <c r="C57" s="747"/>
      <c r="D57" s="747"/>
      <c r="E57" s="747"/>
      <c r="F57" s="747"/>
      <c r="G57" s="747"/>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7"/>
      <c r="AN57" s="747"/>
      <c r="AO57" s="747"/>
      <c r="AP57" s="747"/>
      <c r="AQ57" s="747"/>
      <c r="AR57" s="747"/>
      <c r="AS57" s="747"/>
      <c r="AT57" s="747"/>
      <c r="AU57" s="747"/>
      <c r="AV57" s="747"/>
      <c r="AW57" s="747"/>
      <c r="AX57" s="747"/>
      <c r="AY57" s="747"/>
      <c r="AZ57" s="747"/>
      <c r="BA57" s="747"/>
      <c r="BB57" s="747"/>
      <c r="BC57" s="747"/>
      <c r="BD57" s="747"/>
      <c r="BE57" s="747"/>
      <c r="BF57" s="747"/>
      <c r="BG57" s="747"/>
      <c r="BH57" s="747"/>
    </row>
    <row r="58" spans="1:60" s="4" customFormat="1" ht="10.5" customHeight="1">
      <c r="A58" s="17" t="s">
        <v>233</v>
      </c>
      <c r="I58" s="77"/>
      <c r="J58" s="77"/>
      <c r="K58" s="77"/>
      <c r="L58" s="77"/>
      <c r="M58" s="77"/>
      <c r="N58" s="77"/>
      <c r="O58" s="77"/>
      <c r="P58" s="77"/>
      <c r="Q58" s="77"/>
      <c r="R58" s="77"/>
      <c r="S58" s="77"/>
      <c r="T58" s="77"/>
      <c r="U58" s="77"/>
      <c r="V58" s="77"/>
      <c r="W58" s="358"/>
      <c r="X58" s="77"/>
      <c r="Y58" s="77"/>
      <c r="Z58" s="77"/>
      <c r="AA58" s="77"/>
      <c r="AB58" s="77"/>
      <c r="AC58" s="77"/>
      <c r="AD58" s="77"/>
      <c r="AE58" s="77"/>
      <c r="AF58" s="77"/>
      <c r="AG58" s="77"/>
      <c r="AH58" s="77"/>
      <c r="AI58" s="77"/>
      <c r="AJ58" s="77"/>
      <c r="AK58" s="77"/>
      <c r="AL58" s="77"/>
      <c r="AM58" s="77"/>
      <c r="AN58" s="77"/>
      <c r="AO58" s="357"/>
      <c r="AP58" s="357"/>
      <c r="AQ58" s="357"/>
      <c r="AR58" s="357"/>
      <c r="AS58" s="357"/>
      <c r="AT58" s="357"/>
      <c r="AU58" s="357"/>
      <c r="AV58" s="357"/>
      <c r="AW58" s="357"/>
      <c r="AX58" s="357"/>
      <c r="AY58" s="357"/>
      <c r="AZ58" s="357"/>
      <c r="BA58" s="357"/>
      <c r="BB58" s="357"/>
      <c r="BC58" s="357"/>
      <c r="BD58" s="357"/>
      <c r="BE58" s="357"/>
      <c r="BF58" s="357"/>
      <c r="BG58" s="357"/>
      <c r="BH58" s="77"/>
    </row>
    <row r="59" spans="1:60" s="340" customFormat="1" ht="12" customHeight="1">
      <c r="A59" s="455" t="s">
        <v>234</v>
      </c>
      <c r="B59" s="531"/>
      <c r="C59" s="531"/>
      <c r="D59" s="531"/>
      <c r="E59" s="531"/>
      <c r="F59" s="531"/>
      <c r="G59" s="531"/>
      <c r="H59" s="531"/>
      <c r="I59" s="744" t="s">
        <v>263</v>
      </c>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6"/>
      <c r="AI59" s="345"/>
      <c r="AJ59" s="346"/>
      <c r="AK59" s="346"/>
      <c r="AL59" s="346"/>
      <c r="AM59" s="346"/>
      <c r="AN59" s="346"/>
      <c r="AO59" s="346"/>
      <c r="AP59" s="346"/>
      <c r="AQ59" s="346"/>
      <c r="AR59" s="346"/>
      <c r="AS59" s="346"/>
      <c r="AT59" s="346"/>
      <c r="AU59" s="346"/>
      <c r="AV59" s="346"/>
      <c r="AW59" s="346"/>
      <c r="AX59" s="732" t="s">
        <v>821</v>
      </c>
      <c r="AY59" s="732"/>
      <c r="AZ59" s="732"/>
      <c r="BA59" s="732"/>
      <c r="BB59" s="732"/>
      <c r="BC59" s="732"/>
      <c r="BD59" s="732"/>
      <c r="BE59" s="732"/>
      <c r="BF59" s="732"/>
      <c r="BG59" s="732"/>
      <c r="BH59" s="732"/>
    </row>
    <row r="60" spans="1:60" s="340" customFormat="1" ht="21.75" customHeight="1">
      <c r="A60" s="534"/>
      <c r="B60" s="459"/>
      <c r="C60" s="459"/>
      <c r="D60" s="459"/>
      <c r="E60" s="459"/>
      <c r="F60" s="459"/>
      <c r="G60" s="459"/>
      <c r="H60" s="459"/>
      <c r="I60" s="734" t="s">
        <v>8</v>
      </c>
      <c r="J60" s="735"/>
      <c r="K60" s="735"/>
      <c r="L60" s="735"/>
      <c r="M60" s="735"/>
      <c r="N60" s="736"/>
      <c r="O60" s="734" t="s">
        <v>235</v>
      </c>
      <c r="P60" s="735"/>
      <c r="Q60" s="735"/>
      <c r="R60" s="735"/>
      <c r="S60" s="736"/>
      <c r="T60" s="734" t="s">
        <v>236</v>
      </c>
      <c r="U60" s="735"/>
      <c r="V60" s="735"/>
      <c r="W60" s="735"/>
      <c r="X60" s="736"/>
      <c r="Y60" s="734" t="s">
        <v>237</v>
      </c>
      <c r="Z60" s="735"/>
      <c r="AA60" s="735"/>
      <c r="AB60" s="735"/>
      <c r="AC60" s="736"/>
      <c r="AD60" s="734" t="s">
        <v>238</v>
      </c>
      <c r="AE60" s="735"/>
      <c r="AF60" s="735"/>
      <c r="AG60" s="735"/>
      <c r="AH60" s="736"/>
      <c r="AI60" s="734" t="s">
        <v>8</v>
      </c>
      <c r="AJ60" s="735"/>
      <c r="AK60" s="735"/>
      <c r="AL60" s="735"/>
      <c r="AM60" s="735"/>
      <c r="AN60" s="736"/>
      <c r="AO60" s="734" t="s">
        <v>239</v>
      </c>
      <c r="AP60" s="735"/>
      <c r="AQ60" s="735"/>
      <c r="AR60" s="735"/>
      <c r="AS60" s="736"/>
      <c r="AT60" s="734" t="s">
        <v>255</v>
      </c>
      <c r="AU60" s="735"/>
      <c r="AV60" s="735"/>
      <c r="AW60" s="735"/>
      <c r="AX60" s="736"/>
      <c r="AY60" s="734" t="s">
        <v>240</v>
      </c>
      <c r="AZ60" s="735"/>
      <c r="BA60" s="735"/>
      <c r="BB60" s="735"/>
      <c r="BC60" s="736"/>
      <c r="BD60" s="734" t="s">
        <v>241</v>
      </c>
      <c r="BE60" s="735"/>
      <c r="BF60" s="735"/>
      <c r="BG60" s="735"/>
      <c r="BH60" s="736"/>
    </row>
    <row r="61" spans="1:60" s="31" customFormat="1" ht="13.5" customHeight="1">
      <c r="A61" s="448" t="s">
        <v>268</v>
      </c>
      <c r="B61" s="448"/>
      <c r="C61" s="448"/>
      <c r="D61" s="737">
        <v>26</v>
      </c>
      <c r="E61" s="737"/>
      <c r="F61" s="738" t="s">
        <v>269</v>
      </c>
      <c r="G61" s="738"/>
      <c r="H61" s="739"/>
      <c r="I61" s="465">
        <v>231507</v>
      </c>
      <c r="J61" s="464"/>
      <c r="K61" s="464"/>
      <c r="L61" s="464"/>
      <c r="M61" s="464"/>
      <c r="N61" s="464"/>
      <c r="O61" s="464">
        <v>197589</v>
      </c>
      <c r="P61" s="464"/>
      <c r="Q61" s="464"/>
      <c r="R61" s="464"/>
      <c r="S61" s="464"/>
      <c r="T61" s="464">
        <v>3401</v>
      </c>
      <c r="U61" s="464"/>
      <c r="V61" s="464"/>
      <c r="W61" s="464"/>
      <c r="X61" s="464"/>
      <c r="Y61" s="464">
        <v>9133</v>
      </c>
      <c r="Z61" s="464"/>
      <c r="AA61" s="464"/>
      <c r="AB61" s="464"/>
      <c r="AC61" s="464"/>
      <c r="AD61" s="464">
        <v>21384</v>
      </c>
      <c r="AE61" s="464"/>
      <c r="AF61" s="464"/>
      <c r="AG61" s="464"/>
      <c r="AH61" s="464"/>
      <c r="AI61" s="464">
        <v>680928</v>
      </c>
      <c r="AJ61" s="464"/>
      <c r="AK61" s="464"/>
      <c r="AL61" s="464"/>
      <c r="AM61" s="464"/>
      <c r="AN61" s="464"/>
      <c r="AO61" s="464">
        <v>5894</v>
      </c>
      <c r="AP61" s="464"/>
      <c r="AQ61" s="464"/>
      <c r="AR61" s="464"/>
      <c r="AS61" s="464"/>
      <c r="AT61" s="464">
        <v>18645</v>
      </c>
      <c r="AU61" s="464"/>
      <c r="AV61" s="464"/>
      <c r="AW61" s="464"/>
      <c r="AX61" s="464"/>
      <c r="AY61" s="464">
        <v>36444</v>
      </c>
      <c r="AZ61" s="464"/>
      <c r="BA61" s="464"/>
      <c r="BB61" s="464"/>
      <c r="BC61" s="464"/>
      <c r="BD61" s="464">
        <v>34496</v>
      </c>
      <c r="BE61" s="464"/>
      <c r="BF61" s="464"/>
      <c r="BG61" s="464"/>
      <c r="BH61" s="464"/>
    </row>
    <row r="62" spans="1:60" s="29" customFormat="1" ht="13.5" customHeight="1">
      <c r="D62" s="737">
        <v>27</v>
      </c>
      <c r="E62" s="737"/>
      <c r="H62" s="101"/>
      <c r="I62" s="465">
        <v>284297</v>
      </c>
      <c r="J62" s="464"/>
      <c r="K62" s="464"/>
      <c r="L62" s="464"/>
      <c r="M62" s="464"/>
      <c r="N62" s="464"/>
      <c r="O62" s="464">
        <v>240229</v>
      </c>
      <c r="P62" s="464"/>
      <c r="Q62" s="464"/>
      <c r="R62" s="464"/>
      <c r="S62" s="464"/>
      <c r="T62" s="464">
        <v>4137</v>
      </c>
      <c r="U62" s="464"/>
      <c r="V62" s="464"/>
      <c r="W62" s="464"/>
      <c r="X62" s="464"/>
      <c r="Y62" s="464">
        <v>12724</v>
      </c>
      <c r="Z62" s="464"/>
      <c r="AA62" s="464"/>
      <c r="AB62" s="464"/>
      <c r="AC62" s="464"/>
      <c r="AD62" s="464">
        <v>27207</v>
      </c>
      <c r="AE62" s="464"/>
      <c r="AF62" s="464"/>
      <c r="AG62" s="464"/>
      <c r="AH62" s="464"/>
      <c r="AI62" s="464">
        <v>763827</v>
      </c>
      <c r="AJ62" s="464"/>
      <c r="AK62" s="464"/>
      <c r="AL62" s="464"/>
      <c r="AM62" s="464"/>
      <c r="AN62" s="464"/>
      <c r="AO62" s="464">
        <v>6241</v>
      </c>
      <c r="AP62" s="464"/>
      <c r="AQ62" s="464"/>
      <c r="AR62" s="464"/>
      <c r="AS62" s="464"/>
      <c r="AT62" s="464">
        <v>20454</v>
      </c>
      <c r="AU62" s="464"/>
      <c r="AV62" s="464"/>
      <c r="AW62" s="464"/>
      <c r="AX62" s="464"/>
      <c r="AY62" s="464">
        <v>38892</v>
      </c>
      <c r="AZ62" s="464"/>
      <c r="BA62" s="464"/>
      <c r="BB62" s="464"/>
      <c r="BC62" s="464"/>
      <c r="BD62" s="464">
        <v>39425</v>
      </c>
      <c r="BE62" s="464"/>
      <c r="BF62" s="464"/>
      <c r="BG62" s="464"/>
      <c r="BH62" s="464"/>
    </row>
    <row r="63" spans="1:60" s="29" customFormat="1" ht="13.5" customHeight="1">
      <c r="D63" s="737">
        <v>28</v>
      </c>
      <c r="E63" s="737"/>
      <c r="H63" s="101"/>
      <c r="I63" s="465">
        <v>295600</v>
      </c>
      <c r="J63" s="464"/>
      <c r="K63" s="464"/>
      <c r="L63" s="464"/>
      <c r="M63" s="464"/>
      <c r="N63" s="464"/>
      <c r="O63" s="464">
        <v>250868</v>
      </c>
      <c r="P63" s="464"/>
      <c r="Q63" s="464"/>
      <c r="R63" s="464"/>
      <c r="S63" s="464"/>
      <c r="T63" s="464">
        <v>3576</v>
      </c>
      <c r="U63" s="464"/>
      <c r="V63" s="464"/>
      <c r="W63" s="464"/>
      <c r="X63" s="464"/>
      <c r="Y63" s="464">
        <v>12597</v>
      </c>
      <c r="Z63" s="464"/>
      <c r="AA63" s="464"/>
      <c r="AB63" s="464"/>
      <c r="AC63" s="464"/>
      <c r="AD63" s="464">
        <v>28559</v>
      </c>
      <c r="AE63" s="464"/>
      <c r="AF63" s="464"/>
      <c r="AG63" s="464"/>
      <c r="AH63" s="464"/>
      <c r="AI63" s="464">
        <v>769459</v>
      </c>
      <c r="AJ63" s="464"/>
      <c r="AK63" s="464"/>
      <c r="AL63" s="464"/>
      <c r="AM63" s="464"/>
      <c r="AN63" s="464"/>
      <c r="AO63" s="464">
        <v>6634</v>
      </c>
      <c r="AP63" s="464"/>
      <c r="AQ63" s="464"/>
      <c r="AR63" s="464"/>
      <c r="AS63" s="464"/>
      <c r="AT63" s="464">
        <v>20778</v>
      </c>
      <c r="AU63" s="464"/>
      <c r="AV63" s="464"/>
      <c r="AW63" s="464"/>
      <c r="AX63" s="464"/>
      <c r="AY63" s="464">
        <v>39157</v>
      </c>
      <c r="AZ63" s="464"/>
      <c r="BA63" s="464"/>
      <c r="BB63" s="464"/>
      <c r="BC63" s="464"/>
      <c r="BD63" s="464">
        <v>39942</v>
      </c>
      <c r="BE63" s="464"/>
      <c r="BF63" s="464"/>
      <c r="BG63" s="464"/>
      <c r="BH63" s="464"/>
    </row>
    <row r="64" spans="1:60" s="31" customFormat="1" ht="13.5" customHeight="1">
      <c r="A64" s="29"/>
      <c r="B64" s="29"/>
      <c r="C64" s="29"/>
      <c r="D64" s="737">
        <v>29</v>
      </c>
      <c r="E64" s="737"/>
      <c r="F64" s="29"/>
      <c r="G64" s="29"/>
      <c r="H64" s="101"/>
      <c r="I64" s="465">
        <v>312649</v>
      </c>
      <c r="J64" s="464"/>
      <c r="K64" s="464"/>
      <c r="L64" s="464"/>
      <c r="M64" s="464"/>
      <c r="N64" s="464"/>
      <c r="O64" s="464">
        <v>262739</v>
      </c>
      <c r="P64" s="464"/>
      <c r="Q64" s="464"/>
      <c r="R64" s="464"/>
      <c r="S64" s="464"/>
      <c r="T64" s="464">
        <v>4073</v>
      </c>
      <c r="U64" s="464"/>
      <c r="V64" s="464"/>
      <c r="W64" s="464"/>
      <c r="X64" s="464"/>
      <c r="Y64" s="464">
        <v>13273</v>
      </c>
      <c r="Z64" s="464"/>
      <c r="AA64" s="464"/>
      <c r="AB64" s="464"/>
      <c r="AC64" s="464"/>
      <c r="AD64" s="464">
        <v>32564</v>
      </c>
      <c r="AE64" s="464"/>
      <c r="AF64" s="464"/>
      <c r="AG64" s="464"/>
      <c r="AH64" s="464"/>
      <c r="AI64" s="464">
        <v>798374</v>
      </c>
      <c r="AJ64" s="464"/>
      <c r="AK64" s="464"/>
      <c r="AL64" s="464"/>
      <c r="AM64" s="464"/>
      <c r="AN64" s="464"/>
      <c r="AO64" s="464">
        <v>7318</v>
      </c>
      <c r="AP64" s="464"/>
      <c r="AQ64" s="464"/>
      <c r="AR64" s="464"/>
      <c r="AS64" s="464"/>
      <c r="AT64" s="464">
        <v>23135</v>
      </c>
      <c r="AU64" s="464"/>
      <c r="AV64" s="464"/>
      <c r="AW64" s="464"/>
      <c r="AX64" s="464"/>
      <c r="AY64" s="464">
        <v>40865</v>
      </c>
      <c r="AZ64" s="464"/>
      <c r="BA64" s="464"/>
      <c r="BB64" s="464"/>
      <c r="BC64" s="464"/>
      <c r="BD64" s="464">
        <v>41346</v>
      </c>
      <c r="BE64" s="464"/>
      <c r="BF64" s="464"/>
      <c r="BG64" s="464"/>
      <c r="BH64" s="464"/>
    </row>
    <row r="65" spans="1:60" s="31" customFormat="1" ht="13.5" customHeight="1">
      <c r="D65" s="743">
        <v>30</v>
      </c>
      <c r="E65" s="743"/>
      <c r="H65" s="102"/>
      <c r="I65" s="470">
        <v>313057</v>
      </c>
      <c r="J65" s="466"/>
      <c r="K65" s="466"/>
      <c r="L65" s="466"/>
      <c r="M65" s="466"/>
      <c r="N65" s="466"/>
      <c r="O65" s="466">
        <v>263381</v>
      </c>
      <c r="P65" s="466"/>
      <c r="Q65" s="466"/>
      <c r="R65" s="466"/>
      <c r="S65" s="466"/>
      <c r="T65" s="466">
        <v>3829</v>
      </c>
      <c r="U65" s="466"/>
      <c r="V65" s="466"/>
      <c r="W65" s="466"/>
      <c r="X65" s="466"/>
      <c r="Y65" s="466">
        <v>12726</v>
      </c>
      <c r="Z65" s="466"/>
      <c r="AA65" s="466"/>
      <c r="AB65" s="466"/>
      <c r="AC65" s="466"/>
      <c r="AD65" s="466">
        <v>33121</v>
      </c>
      <c r="AE65" s="466"/>
      <c r="AF65" s="466"/>
      <c r="AG65" s="466"/>
      <c r="AH65" s="466"/>
      <c r="AI65" s="466">
        <v>789096</v>
      </c>
      <c r="AJ65" s="466"/>
      <c r="AK65" s="466"/>
      <c r="AL65" s="466"/>
      <c r="AM65" s="466"/>
      <c r="AN65" s="466"/>
      <c r="AO65" s="466">
        <v>7911</v>
      </c>
      <c r="AP65" s="466"/>
      <c r="AQ65" s="466"/>
      <c r="AR65" s="466"/>
      <c r="AS65" s="466"/>
      <c r="AT65" s="466">
        <v>23223</v>
      </c>
      <c r="AU65" s="466"/>
      <c r="AV65" s="466"/>
      <c r="AW65" s="466"/>
      <c r="AX65" s="466"/>
      <c r="AY65" s="466">
        <v>41293</v>
      </c>
      <c r="AZ65" s="466"/>
      <c r="BA65" s="466"/>
      <c r="BB65" s="466"/>
      <c r="BC65" s="466"/>
      <c r="BD65" s="466">
        <v>40742</v>
      </c>
      <c r="BE65" s="466"/>
      <c r="BF65" s="466"/>
      <c r="BG65" s="466"/>
      <c r="BH65" s="466"/>
    </row>
    <row r="66" spans="1:60" s="31" customFormat="1" ht="12" customHeight="1">
      <c r="A66" s="495" t="s">
        <v>246</v>
      </c>
      <c r="B66" s="495"/>
      <c r="C66" s="495"/>
      <c r="D66" s="495"/>
      <c r="E66" s="495"/>
      <c r="F66" s="495"/>
      <c r="G66" s="495"/>
      <c r="H66" s="496"/>
      <c r="I66" s="103"/>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471">
        <v>135600</v>
      </c>
      <c r="AJ66" s="471"/>
      <c r="AK66" s="471"/>
      <c r="AL66" s="471"/>
      <c r="AM66" s="471"/>
      <c r="AN66" s="471"/>
      <c r="AO66" s="471">
        <v>4695</v>
      </c>
      <c r="AP66" s="471"/>
      <c r="AQ66" s="471"/>
      <c r="AR66" s="471"/>
      <c r="AS66" s="471"/>
      <c r="AT66" s="471">
        <v>3587</v>
      </c>
      <c r="AU66" s="471"/>
      <c r="AV66" s="471"/>
      <c r="AW66" s="471"/>
      <c r="AX66" s="471"/>
      <c r="AY66" s="471">
        <v>8412</v>
      </c>
      <c r="AZ66" s="471"/>
      <c r="BA66" s="471"/>
      <c r="BB66" s="471"/>
      <c r="BC66" s="471"/>
      <c r="BD66" s="471">
        <v>13086</v>
      </c>
      <c r="BE66" s="471"/>
      <c r="BF66" s="471"/>
      <c r="BG66" s="471"/>
      <c r="BH66" s="471"/>
    </row>
    <row r="67" spans="1:60" s="17" customFormat="1" ht="9.6">
      <c r="A67" s="17" t="s">
        <v>100</v>
      </c>
      <c r="B67" s="36"/>
      <c r="C67" s="36"/>
      <c r="D67" s="19" t="s">
        <v>260</v>
      </c>
      <c r="E67" s="36"/>
      <c r="F67" s="36"/>
      <c r="G67" s="36"/>
      <c r="H67" s="36"/>
      <c r="I67" s="36"/>
      <c r="J67" s="36"/>
      <c r="K67" s="36"/>
    </row>
  </sheetData>
  <mergeCells count="388">
    <mergeCell ref="BD66:BH66"/>
    <mergeCell ref="A8:BH8"/>
    <mergeCell ref="A21:BH21"/>
    <mergeCell ref="A33:BH33"/>
    <mergeCell ref="A45:BH45"/>
    <mergeCell ref="A57:BH57"/>
    <mergeCell ref="AI65:AN65"/>
    <mergeCell ref="AO65:AS65"/>
    <mergeCell ref="AT65:AX65"/>
    <mergeCell ref="AY65:BC65"/>
    <mergeCell ref="BD65:BH65"/>
    <mergeCell ref="A66:H66"/>
    <mergeCell ref="AI66:AN66"/>
    <mergeCell ref="AO66:AS66"/>
    <mergeCell ref="AT66:AX66"/>
    <mergeCell ref="AY66:BC66"/>
    <mergeCell ref="AO64:AS64"/>
    <mergeCell ref="AT64:AX64"/>
    <mergeCell ref="AY64:BC64"/>
    <mergeCell ref="BD64:BH64"/>
    <mergeCell ref="D65:E65"/>
    <mergeCell ref="I65:N65"/>
    <mergeCell ref="O65:S65"/>
    <mergeCell ref="T65:X65"/>
    <mergeCell ref="AT63:AX63"/>
    <mergeCell ref="AY63:BC63"/>
    <mergeCell ref="BD63:BH63"/>
    <mergeCell ref="D64:E64"/>
    <mergeCell ref="I64:N64"/>
    <mergeCell ref="O64:S64"/>
    <mergeCell ref="T64:X64"/>
    <mergeCell ref="Y64:AC64"/>
    <mergeCell ref="AD64:AH64"/>
    <mergeCell ref="AI64:AN64"/>
    <mergeCell ref="D63:E63"/>
    <mergeCell ref="I63:N63"/>
    <mergeCell ref="O63:S63"/>
    <mergeCell ref="T63:X63"/>
    <mergeCell ref="Y63:AC63"/>
    <mergeCell ref="AD63:AH63"/>
    <mergeCell ref="AI63:AN63"/>
    <mergeCell ref="AO63:AS63"/>
    <mergeCell ref="Y65:AC65"/>
    <mergeCell ref="AD65:AH65"/>
    <mergeCell ref="A61:C61"/>
    <mergeCell ref="D61:E61"/>
    <mergeCell ref="F61:H61"/>
    <mergeCell ref="I61:N61"/>
    <mergeCell ref="O61:S61"/>
    <mergeCell ref="T61:X61"/>
    <mergeCell ref="BD61:BH61"/>
    <mergeCell ref="D62:E62"/>
    <mergeCell ref="I62:N62"/>
    <mergeCell ref="O62:S62"/>
    <mergeCell ref="T62:X62"/>
    <mergeCell ref="Y62:AC62"/>
    <mergeCell ref="AD62:AH62"/>
    <mergeCell ref="AI62:AN62"/>
    <mergeCell ref="AO62:AS62"/>
    <mergeCell ref="AT62:AX62"/>
    <mergeCell ref="Y61:AC61"/>
    <mergeCell ref="AD61:AH61"/>
    <mergeCell ref="AI61:AN61"/>
    <mergeCell ref="AO61:AS61"/>
    <mergeCell ref="AT61:AX61"/>
    <mergeCell ref="AY61:BC61"/>
    <mergeCell ref="AY62:BC62"/>
    <mergeCell ref="BD62:BH62"/>
    <mergeCell ref="AY53:BC53"/>
    <mergeCell ref="BD53:BH53"/>
    <mergeCell ref="A54:H54"/>
    <mergeCell ref="AI54:AN54"/>
    <mergeCell ref="AO54:AS54"/>
    <mergeCell ref="AT54:AX54"/>
    <mergeCell ref="AY54:BC54"/>
    <mergeCell ref="BD54:BH54"/>
    <mergeCell ref="A59:H60"/>
    <mergeCell ref="I59:AH59"/>
    <mergeCell ref="AX59:BH59"/>
    <mergeCell ref="I60:N60"/>
    <mergeCell ref="O60:S60"/>
    <mergeCell ref="T60:X60"/>
    <mergeCell ref="Y60:AC60"/>
    <mergeCell ref="AD60:AH60"/>
    <mergeCell ref="AI60:AN60"/>
    <mergeCell ref="AO60:AS60"/>
    <mergeCell ref="AT60:AX60"/>
    <mergeCell ref="AY60:BC60"/>
    <mergeCell ref="BD60:BH60"/>
    <mergeCell ref="D53:E53"/>
    <mergeCell ref="I53:N53"/>
    <mergeCell ref="O53:S53"/>
    <mergeCell ref="T53:X53"/>
    <mergeCell ref="Y53:AC53"/>
    <mergeCell ref="AD53:AH53"/>
    <mergeCell ref="AI53:AN53"/>
    <mergeCell ref="AO53:AS53"/>
    <mergeCell ref="AT53:AX53"/>
    <mergeCell ref="AY51:BC51"/>
    <mergeCell ref="BD51:BH51"/>
    <mergeCell ref="D52:E52"/>
    <mergeCell ref="I52:N52"/>
    <mergeCell ref="O52:S52"/>
    <mergeCell ref="T52:X52"/>
    <mergeCell ref="Y52:AC52"/>
    <mergeCell ref="AD52:AH52"/>
    <mergeCell ref="AI52:AN52"/>
    <mergeCell ref="AO52:AS52"/>
    <mergeCell ref="AT52:AX52"/>
    <mergeCell ref="AY52:BC52"/>
    <mergeCell ref="BD52:BH52"/>
    <mergeCell ref="D51:E51"/>
    <mergeCell ref="I51:N51"/>
    <mergeCell ref="O51:S51"/>
    <mergeCell ref="T51:X51"/>
    <mergeCell ref="Y51:AC51"/>
    <mergeCell ref="AD51:AH51"/>
    <mergeCell ref="AI51:AN51"/>
    <mergeCell ref="AO51:AS51"/>
    <mergeCell ref="AT51:AX51"/>
    <mergeCell ref="A49:C49"/>
    <mergeCell ref="D49:E49"/>
    <mergeCell ref="F49:H49"/>
    <mergeCell ref="I49:N49"/>
    <mergeCell ref="O49:S49"/>
    <mergeCell ref="T49:X49"/>
    <mergeCell ref="BD49:BH49"/>
    <mergeCell ref="D50:E50"/>
    <mergeCell ref="I50:N50"/>
    <mergeCell ref="O50:S50"/>
    <mergeCell ref="T50:X50"/>
    <mergeCell ref="Y50:AC50"/>
    <mergeCell ref="AD50:AH50"/>
    <mergeCell ref="AI50:AN50"/>
    <mergeCell ref="AO50:AS50"/>
    <mergeCell ref="AT50:AX50"/>
    <mergeCell ref="Y49:AC49"/>
    <mergeCell ref="AD49:AH49"/>
    <mergeCell ref="AI49:AN49"/>
    <mergeCell ref="AO49:AS49"/>
    <mergeCell ref="AT49:AX49"/>
    <mergeCell ref="AY49:BC49"/>
    <mergeCell ref="AY50:BC50"/>
    <mergeCell ref="BD50:BH50"/>
    <mergeCell ref="AY41:BC41"/>
    <mergeCell ref="BD41:BH41"/>
    <mergeCell ref="A42:H42"/>
    <mergeCell ref="AI42:AN42"/>
    <mergeCell ref="AO42:AS42"/>
    <mergeCell ref="AT42:AX42"/>
    <mergeCell ref="AY42:BC42"/>
    <mergeCell ref="BD42:BH42"/>
    <mergeCell ref="A47:H48"/>
    <mergeCell ref="I47:AH47"/>
    <mergeCell ref="AX47:BH47"/>
    <mergeCell ref="I48:N48"/>
    <mergeCell ref="O48:S48"/>
    <mergeCell ref="T48:X48"/>
    <mergeCell ref="Y48:AC48"/>
    <mergeCell ref="AD48:AH48"/>
    <mergeCell ref="AI48:AN48"/>
    <mergeCell ref="AO48:AS48"/>
    <mergeCell ref="AT48:AX48"/>
    <mergeCell ref="AY48:BC48"/>
    <mergeCell ref="BD48:BH48"/>
    <mergeCell ref="D41:E41"/>
    <mergeCell ref="I41:N41"/>
    <mergeCell ref="O41:S41"/>
    <mergeCell ref="T41:X41"/>
    <mergeCell ref="Y41:AC41"/>
    <mergeCell ref="AD41:AH41"/>
    <mergeCell ref="AI41:AN41"/>
    <mergeCell ref="AO41:AS41"/>
    <mergeCell ref="AT41:AX41"/>
    <mergeCell ref="AY39:BC39"/>
    <mergeCell ref="BD39:BH39"/>
    <mergeCell ref="D40:E40"/>
    <mergeCell ref="I40:N40"/>
    <mergeCell ref="O40:S40"/>
    <mergeCell ref="T40:X40"/>
    <mergeCell ref="Y40:AC40"/>
    <mergeCell ref="AD40:AH40"/>
    <mergeCell ref="AI40:AN40"/>
    <mergeCell ref="AO40:AS40"/>
    <mergeCell ref="AT40:AX40"/>
    <mergeCell ref="AY40:BC40"/>
    <mergeCell ref="BD40:BH40"/>
    <mergeCell ref="D39:E39"/>
    <mergeCell ref="I39:N39"/>
    <mergeCell ref="O39:S39"/>
    <mergeCell ref="T39:X39"/>
    <mergeCell ref="Y39:AC39"/>
    <mergeCell ref="AD39:AH39"/>
    <mergeCell ref="AI39:AN39"/>
    <mergeCell ref="AO39:AS39"/>
    <mergeCell ref="AT39:AX39"/>
    <mergeCell ref="A37:C37"/>
    <mergeCell ref="D37:E37"/>
    <mergeCell ref="F37:H37"/>
    <mergeCell ref="I37:N37"/>
    <mergeCell ref="O37:S37"/>
    <mergeCell ref="T37:X37"/>
    <mergeCell ref="BD37:BH37"/>
    <mergeCell ref="D38:E38"/>
    <mergeCell ref="I38:N38"/>
    <mergeCell ref="O38:S38"/>
    <mergeCell ref="T38:X38"/>
    <mergeCell ref="Y38:AC38"/>
    <mergeCell ref="AD38:AH38"/>
    <mergeCell ref="AI38:AN38"/>
    <mergeCell ref="AO38:AS38"/>
    <mergeCell ref="AT38:AX38"/>
    <mergeCell ref="Y37:AC37"/>
    <mergeCell ref="AD37:AH37"/>
    <mergeCell ref="AI37:AN37"/>
    <mergeCell ref="AO37:AS37"/>
    <mergeCell ref="AT37:AX37"/>
    <mergeCell ref="AY37:BC37"/>
    <mergeCell ref="AY38:BC38"/>
    <mergeCell ref="BD38:BH38"/>
    <mergeCell ref="AY29:BC29"/>
    <mergeCell ref="BD29:BH29"/>
    <mergeCell ref="A30:H30"/>
    <mergeCell ref="AI30:AN30"/>
    <mergeCell ref="AO30:AS30"/>
    <mergeCell ref="AT30:AX30"/>
    <mergeCell ref="AY30:BC30"/>
    <mergeCell ref="BD30:BH30"/>
    <mergeCell ref="A35:H36"/>
    <mergeCell ref="I35:AH35"/>
    <mergeCell ref="AX35:BH35"/>
    <mergeCell ref="I36:N36"/>
    <mergeCell ref="O36:S36"/>
    <mergeCell ref="T36:X36"/>
    <mergeCell ref="Y36:AC36"/>
    <mergeCell ref="AD36:AH36"/>
    <mergeCell ref="AI36:AN36"/>
    <mergeCell ref="AO36:AS36"/>
    <mergeCell ref="AT36:AX36"/>
    <mergeCell ref="AY36:BC36"/>
    <mergeCell ref="BD36:BH36"/>
    <mergeCell ref="D29:E29"/>
    <mergeCell ref="I29:N29"/>
    <mergeCell ref="O29:S29"/>
    <mergeCell ref="T29:X29"/>
    <mergeCell ref="Y29:AC29"/>
    <mergeCell ref="AD29:AH29"/>
    <mergeCell ref="AI29:AN29"/>
    <mergeCell ref="AO29:AS29"/>
    <mergeCell ref="AT29:AX29"/>
    <mergeCell ref="AY27:BC27"/>
    <mergeCell ref="BD27:BH27"/>
    <mergeCell ref="D28:E28"/>
    <mergeCell ref="I28:N28"/>
    <mergeCell ref="O28:S28"/>
    <mergeCell ref="T28:X28"/>
    <mergeCell ref="Y28:AC28"/>
    <mergeCell ref="AD28:AH28"/>
    <mergeCell ref="AI28:AN28"/>
    <mergeCell ref="AO28:AS28"/>
    <mergeCell ref="AT28:AX28"/>
    <mergeCell ref="AY28:BC28"/>
    <mergeCell ref="BD28:BH28"/>
    <mergeCell ref="D27:E27"/>
    <mergeCell ref="I27:N27"/>
    <mergeCell ref="O27:S27"/>
    <mergeCell ref="T27:X27"/>
    <mergeCell ref="Y27:AC27"/>
    <mergeCell ref="AD27:AH27"/>
    <mergeCell ref="AI27:AN27"/>
    <mergeCell ref="AO27:AS27"/>
    <mergeCell ref="AT27:AX27"/>
    <mergeCell ref="A25:C25"/>
    <mergeCell ref="D25:E25"/>
    <mergeCell ref="F25:H25"/>
    <mergeCell ref="I25:N25"/>
    <mergeCell ref="O25:S25"/>
    <mergeCell ref="T25:X25"/>
    <mergeCell ref="BD25:BH25"/>
    <mergeCell ref="D26:E26"/>
    <mergeCell ref="I26:N26"/>
    <mergeCell ref="O26:S26"/>
    <mergeCell ref="T26:X26"/>
    <mergeCell ref="Y26:AC26"/>
    <mergeCell ref="AD26:AH26"/>
    <mergeCell ref="AI26:AN26"/>
    <mergeCell ref="AO26:AS26"/>
    <mergeCell ref="AT26:AX26"/>
    <mergeCell ref="Y25:AC25"/>
    <mergeCell ref="AD25:AH25"/>
    <mergeCell ref="AI25:AN25"/>
    <mergeCell ref="AO25:AS25"/>
    <mergeCell ref="AT25:AX25"/>
    <mergeCell ref="AY25:BC25"/>
    <mergeCell ref="AY26:BC26"/>
    <mergeCell ref="BD26:BH26"/>
    <mergeCell ref="A23:H24"/>
    <mergeCell ref="I23:AH23"/>
    <mergeCell ref="AX23:BH23"/>
    <mergeCell ref="I24:N24"/>
    <mergeCell ref="O24:S24"/>
    <mergeCell ref="T24:X24"/>
    <mergeCell ref="Y24:AC24"/>
    <mergeCell ref="AD24:AH24"/>
    <mergeCell ref="AI24:AN24"/>
    <mergeCell ref="AO24:AS24"/>
    <mergeCell ref="AT24:AX24"/>
    <mergeCell ref="AY24:BC24"/>
    <mergeCell ref="BD24:BH24"/>
    <mergeCell ref="AY17:BC17"/>
    <mergeCell ref="BD17:BH17"/>
    <mergeCell ref="AD16:AH16"/>
    <mergeCell ref="AI16:AN16"/>
    <mergeCell ref="AO16:AS16"/>
    <mergeCell ref="AT16:AX16"/>
    <mergeCell ref="AY16:BC16"/>
    <mergeCell ref="BD16:BH16"/>
    <mergeCell ref="A18:C18"/>
    <mergeCell ref="D16:E16"/>
    <mergeCell ref="I16:N16"/>
    <mergeCell ref="O16:S16"/>
    <mergeCell ref="T16:X16"/>
    <mergeCell ref="Y16:AC16"/>
    <mergeCell ref="A17:H17"/>
    <mergeCell ref="AI17:AN17"/>
    <mergeCell ref="AO17:AS17"/>
    <mergeCell ref="AT17:AX17"/>
    <mergeCell ref="AY14:BC14"/>
    <mergeCell ref="BD14:BH14"/>
    <mergeCell ref="D15:E15"/>
    <mergeCell ref="I15:N15"/>
    <mergeCell ref="O15:S15"/>
    <mergeCell ref="T15:X15"/>
    <mergeCell ref="Y15:AC15"/>
    <mergeCell ref="AD15:AH15"/>
    <mergeCell ref="AI15:AN15"/>
    <mergeCell ref="AO15:AS15"/>
    <mergeCell ref="AT15:AX15"/>
    <mergeCell ref="AY15:BC15"/>
    <mergeCell ref="BD15:BH15"/>
    <mergeCell ref="D14:E14"/>
    <mergeCell ref="I14:N14"/>
    <mergeCell ref="O14:S14"/>
    <mergeCell ref="T14:X14"/>
    <mergeCell ref="Y14:AC14"/>
    <mergeCell ref="AD14:AH14"/>
    <mergeCell ref="AI14:AN14"/>
    <mergeCell ref="AO14:AS14"/>
    <mergeCell ref="AT14:AX14"/>
    <mergeCell ref="A12:C12"/>
    <mergeCell ref="D12:E12"/>
    <mergeCell ref="F12:H12"/>
    <mergeCell ref="I12:N12"/>
    <mergeCell ref="O12:S12"/>
    <mergeCell ref="AY12:BC12"/>
    <mergeCell ref="BD12:BH12"/>
    <mergeCell ref="D13:E13"/>
    <mergeCell ref="I13:N13"/>
    <mergeCell ref="O13:S13"/>
    <mergeCell ref="T13:X13"/>
    <mergeCell ref="Y13:AC13"/>
    <mergeCell ref="AD13:AH13"/>
    <mergeCell ref="AI13:AN13"/>
    <mergeCell ref="AO13:AS13"/>
    <mergeCell ref="T12:X12"/>
    <mergeCell ref="Y12:AC12"/>
    <mergeCell ref="AD12:AH12"/>
    <mergeCell ref="AI12:AN12"/>
    <mergeCell ref="AO12:AS12"/>
    <mergeCell ref="AT12:AX12"/>
    <mergeCell ref="AT13:AX13"/>
    <mergeCell ref="AY13:BC13"/>
    <mergeCell ref="BD13:BH13"/>
    <mergeCell ref="A1:C1"/>
    <mergeCell ref="A3:BH3"/>
    <mergeCell ref="A10:H11"/>
    <mergeCell ref="I10:AH10"/>
    <mergeCell ref="AX10:BH10"/>
    <mergeCell ref="I11:N11"/>
    <mergeCell ref="O11:S11"/>
    <mergeCell ref="T11:X11"/>
    <mergeCell ref="Y11:AC11"/>
    <mergeCell ref="AD11:AH11"/>
    <mergeCell ref="AI11:AN11"/>
    <mergeCell ref="AO11:AS11"/>
    <mergeCell ref="AT11:AX11"/>
    <mergeCell ref="AY11:BC11"/>
    <mergeCell ref="BD11:BH11"/>
  </mergeCells>
  <phoneticPr fontId="3"/>
  <printOptions horizontalCentered="1"/>
  <pageMargins left="0.19685039370078741" right="0.70866141732283472" top="0.59055118110236227" bottom="0.59055118110236227"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view="pageBreakPreview" zoomScaleNormal="100" zoomScaleSheetLayoutView="100" workbookViewId="0">
      <selection activeCell="BF1" sqref="BF1:BH1"/>
    </sheetView>
  </sheetViews>
  <sheetFormatPr defaultColWidth="1.6640625" defaultRowHeight="12"/>
  <cols>
    <col min="1" max="3" width="1.6640625" style="2"/>
    <col min="4" max="4" width="3" style="2" bestFit="1" customWidth="1"/>
    <col min="5" max="58" width="1.6640625" style="2"/>
    <col min="59" max="59" width="1.6640625" style="2" customWidth="1"/>
    <col min="60" max="99" width="1.6640625" style="2"/>
    <col min="100" max="100" width="4.44140625" style="2" bestFit="1" customWidth="1"/>
    <col min="101" max="16384" width="1.6640625" style="2"/>
  </cols>
  <sheetData>
    <row r="1" spans="1:60">
      <c r="BE1" s="3" t="s">
        <v>173</v>
      </c>
      <c r="BF1" s="414">
        <v>173</v>
      </c>
      <c r="BG1" s="414"/>
      <c r="BH1" s="414"/>
    </row>
    <row r="2" spans="1:60" s="4" customFormat="1" ht="9.6"/>
    <row r="3" spans="1:60" s="78" customFormat="1" ht="19.2">
      <c r="A3" s="731" t="s">
        <v>830</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row>
    <row r="4" spans="1:60" s="7" customFormat="1" ht="10.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338"/>
      <c r="AR4" s="289"/>
      <c r="AS4" s="289"/>
      <c r="AT4" s="289"/>
      <c r="AU4" s="289"/>
      <c r="AV4" s="289"/>
      <c r="AW4" s="289"/>
      <c r="AX4" s="289"/>
      <c r="AY4" s="289"/>
      <c r="AZ4" s="289"/>
      <c r="BA4" s="289"/>
      <c r="BB4" s="289"/>
      <c r="BC4" s="289"/>
      <c r="BD4" s="289"/>
      <c r="BE4" s="289"/>
      <c r="BF4" s="289"/>
      <c r="BG4" s="289"/>
      <c r="BH4" s="289"/>
    </row>
    <row r="5" spans="1:60" s="17" customFormat="1" ht="10.5" customHeight="1">
      <c r="A5" s="17" t="s">
        <v>231</v>
      </c>
      <c r="AQ5" s="358"/>
    </row>
    <row r="6" spans="1:60" s="17" customFormat="1" ht="10.5" customHeight="1">
      <c r="A6" s="17" t="s">
        <v>831</v>
      </c>
      <c r="AQ6" s="358"/>
    </row>
    <row r="7" spans="1:60" s="17" customFormat="1" ht="12.75" customHeight="1">
      <c r="AQ7" s="358"/>
    </row>
    <row r="8" spans="1:60" s="17" customFormat="1" ht="14.4">
      <c r="A8" s="543" t="s">
        <v>832</v>
      </c>
      <c r="B8" s="543"/>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row>
    <row r="9" spans="1:60" s="7" customFormat="1" ht="10.5" customHeight="1">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row>
    <row r="10" spans="1:60" s="322" customFormat="1" ht="12" customHeight="1">
      <c r="A10" s="732" t="s">
        <v>833</v>
      </c>
      <c r="B10" s="732"/>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211"/>
      <c r="AG10" s="211"/>
      <c r="AH10" s="211"/>
      <c r="AI10" s="211"/>
      <c r="AJ10" s="211"/>
      <c r="AK10" s="211"/>
      <c r="AL10" s="211"/>
      <c r="AM10" s="211"/>
      <c r="AN10" s="211"/>
      <c r="AO10" s="211"/>
      <c r="AP10" s="211"/>
      <c r="AQ10" s="211"/>
      <c r="AR10" s="320"/>
      <c r="AS10" s="320"/>
      <c r="AT10" s="320"/>
      <c r="AU10" s="320"/>
      <c r="AV10" s="320"/>
      <c r="AW10" s="320"/>
      <c r="AX10" s="320"/>
      <c r="AY10" s="320"/>
      <c r="AZ10" s="321"/>
      <c r="BA10" s="748" t="s">
        <v>834</v>
      </c>
      <c r="BB10" s="749"/>
      <c r="BC10" s="749"/>
      <c r="BD10" s="750"/>
      <c r="BE10" s="444" t="s">
        <v>234</v>
      </c>
      <c r="BF10" s="445"/>
      <c r="BG10" s="445"/>
      <c r="BH10" s="445"/>
    </row>
    <row r="11" spans="1:60" s="322" customFormat="1" ht="21.75" customHeight="1">
      <c r="A11" s="735" t="s">
        <v>242</v>
      </c>
      <c r="B11" s="735"/>
      <c r="C11" s="735"/>
      <c r="D11" s="735"/>
      <c r="E11" s="736"/>
      <c r="F11" s="733" t="s">
        <v>243</v>
      </c>
      <c r="G11" s="733"/>
      <c r="H11" s="733"/>
      <c r="I11" s="733"/>
      <c r="J11" s="733" t="s">
        <v>835</v>
      </c>
      <c r="K11" s="733"/>
      <c r="L11" s="733"/>
      <c r="M11" s="733"/>
      <c r="N11" s="754" t="s">
        <v>836</v>
      </c>
      <c r="O11" s="754"/>
      <c r="P11" s="754"/>
      <c r="Q11" s="754"/>
      <c r="R11" s="754"/>
      <c r="S11" s="755" t="s">
        <v>837</v>
      </c>
      <c r="T11" s="755"/>
      <c r="U11" s="755"/>
      <c r="V11" s="755"/>
      <c r="W11" s="733" t="s">
        <v>838</v>
      </c>
      <c r="X11" s="733"/>
      <c r="Y11" s="733"/>
      <c r="Z11" s="733"/>
      <c r="AA11" s="733"/>
      <c r="AB11" s="756" t="s">
        <v>839</v>
      </c>
      <c r="AC11" s="756"/>
      <c r="AD11" s="756"/>
      <c r="AE11" s="756"/>
      <c r="AF11" s="756"/>
      <c r="AG11" s="757" t="s">
        <v>840</v>
      </c>
      <c r="AH11" s="758"/>
      <c r="AI11" s="758"/>
      <c r="AJ11" s="758"/>
      <c r="AK11" s="757" t="s">
        <v>244</v>
      </c>
      <c r="AL11" s="758"/>
      <c r="AM11" s="758"/>
      <c r="AN11" s="758"/>
      <c r="AO11" s="755" t="s">
        <v>841</v>
      </c>
      <c r="AP11" s="755"/>
      <c r="AQ11" s="755"/>
      <c r="AR11" s="755"/>
      <c r="AS11" s="759" t="s">
        <v>245</v>
      </c>
      <c r="AT11" s="759"/>
      <c r="AU11" s="759"/>
      <c r="AV11" s="759"/>
      <c r="AW11" s="459" t="s">
        <v>842</v>
      </c>
      <c r="AX11" s="459"/>
      <c r="AY11" s="459"/>
      <c r="AZ11" s="459"/>
      <c r="BA11" s="751"/>
      <c r="BB11" s="752"/>
      <c r="BC11" s="752"/>
      <c r="BD11" s="753"/>
      <c r="BE11" s="450"/>
      <c r="BF11" s="451"/>
      <c r="BG11" s="451"/>
      <c r="BH11" s="451"/>
    </row>
    <row r="12" spans="1:60" s="287" customFormat="1" ht="13.5" customHeight="1">
      <c r="A12" s="464">
        <v>19276</v>
      </c>
      <c r="B12" s="464"/>
      <c r="C12" s="464"/>
      <c r="D12" s="464"/>
      <c r="E12" s="464"/>
      <c r="F12" s="464">
        <v>61357</v>
      </c>
      <c r="G12" s="464"/>
      <c r="H12" s="464"/>
      <c r="I12" s="464"/>
      <c r="J12" s="464">
        <v>8726</v>
      </c>
      <c r="K12" s="464"/>
      <c r="L12" s="464"/>
      <c r="M12" s="464"/>
      <c r="N12" s="464">
        <v>59132</v>
      </c>
      <c r="O12" s="464"/>
      <c r="P12" s="464"/>
      <c r="Q12" s="464"/>
      <c r="R12" s="464"/>
      <c r="S12" s="464">
        <v>4936</v>
      </c>
      <c r="T12" s="464"/>
      <c r="U12" s="464"/>
      <c r="V12" s="464"/>
      <c r="W12" s="464">
        <v>177352</v>
      </c>
      <c r="X12" s="464"/>
      <c r="Y12" s="464"/>
      <c r="Z12" s="464"/>
      <c r="AA12" s="464"/>
      <c r="AB12" s="464">
        <v>221113</v>
      </c>
      <c r="AC12" s="464"/>
      <c r="AD12" s="464"/>
      <c r="AE12" s="464"/>
      <c r="AF12" s="464"/>
      <c r="AG12" s="464">
        <v>96</v>
      </c>
      <c r="AH12" s="464"/>
      <c r="AI12" s="464"/>
      <c r="AJ12" s="464"/>
      <c r="AK12" s="464">
        <v>1264</v>
      </c>
      <c r="AL12" s="464"/>
      <c r="AM12" s="464"/>
      <c r="AN12" s="464"/>
      <c r="AO12" s="464">
        <v>24434</v>
      </c>
      <c r="AP12" s="464"/>
      <c r="AQ12" s="464"/>
      <c r="AR12" s="464"/>
      <c r="AS12" s="464">
        <v>28684</v>
      </c>
      <c r="AT12" s="464"/>
      <c r="AU12" s="464"/>
      <c r="AV12" s="464"/>
      <c r="AW12" s="464">
        <v>11847</v>
      </c>
      <c r="AX12" s="464"/>
      <c r="AY12" s="464"/>
      <c r="AZ12" s="464"/>
      <c r="BA12" s="464">
        <v>114</v>
      </c>
      <c r="BB12" s="464"/>
      <c r="BC12" s="464"/>
      <c r="BD12" s="536"/>
      <c r="BE12" s="760">
        <v>26</v>
      </c>
      <c r="BF12" s="440"/>
      <c r="BG12" s="440"/>
      <c r="BH12" s="440"/>
    </row>
    <row r="13" spans="1:60" s="7" customFormat="1" ht="13.5" customHeight="1">
      <c r="A13" s="464">
        <v>19339</v>
      </c>
      <c r="B13" s="464"/>
      <c r="C13" s="464"/>
      <c r="D13" s="464"/>
      <c r="E13" s="464"/>
      <c r="F13" s="464">
        <v>62858</v>
      </c>
      <c r="G13" s="464"/>
      <c r="H13" s="464"/>
      <c r="I13" s="464"/>
      <c r="J13" s="464">
        <v>8969</v>
      </c>
      <c r="K13" s="464"/>
      <c r="L13" s="464"/>
      <c r="M13" s="464"/>
      <c r="N13" s="464">
        <v>62973</v>
      </c>
      <c r="O13" s="464"/>
      <c r="P13" s="464"/>
      <c r="Q13" s="464"/>
      <c r="R13" s="464"/>
      <c r="S13" s="464">
        <v>5235</v>
      </c>
      <c r="T13" s="464"/>
      <c r="U13" s="464"/>
      <c r="V13" s="464"/>
      <c r="W13" s="464">
        <v>175734</v>
      </c>
      <c r="X13" s="464"/>
      <c r="Y13" s="464"/>
      <c r="Z13" s="464"/>
      <c r="AA13" s="464"/>
      <c r="AB13" s="464">
        <v>221471</v>
      </c>
      <c r="AC13" s="464"/>
      <c r="AD13" s="464"/>
      <c r="AE13" s="464"/>
      <c r="AF13" s="464"/>
      <c r="AG13" s="464">
        <v>98</v>
      </c>
      <c r="AH13" s="464"/>
      <c r="AI13" s="464"/>
      <c r="AJ13" s="464"/>
      <c r="AK13" s="464">
        <v>1639</v>
      </c>
      <c r="AL13" s="464"/>
      <c r="AM13" s="464"/>
      <c r="AN13" s="464"/>
      <c r="AO13" s="464">
        <v>24759</v>
      </c>
      <c r="AP13" s="464"/>
      <c r="AQ13" s="464"/>
      <c r="AR13" s="464"/>
      <c r="AS13" s="464">
        <v>34272</v>
      </c>
      <c r="AT13" s="464"/>
      <c r="AU13" s="464"/>
      <c r="AV13" s="464"/>
      <c r="AW13" s="464">
        <v>12233</v>
      </c>
      <c r="AX13" s="464"/>
      <c r="AY13" s="464"/>
      <c r="AZ13" s="464"/>
      <c r="BA13" s="464">
        <v>126</v>
      </c>
      <c r="BB13" s="464"/>
      <c r="BC13" s="464"/>
      <c r="BD13" s="536"/>
      <c r="BE13" s="760">
        <v>27</v>
      </c>
      <c r="BF13" s="440"/>
      <c r="BG13" s="440"/>
      <c r="BH13" s="440"/>
    </row>
    <row r="14" spans="1:60" s="7" customFormat="1" ht="13.5" customHeight="1">
      <c r="A14" s="464">
        <v>19720</v>
      </c>
      <c r="B14" s="464"/>
      <c r="C14" s="464"/>
      <c r="D14" s="464"/>
      <c r="E14" s="464"/>
      <c r="F14" s="464">
        <v>61319</v>
      </c>
      <c r="G14" s="464"/>
      <c r="H14" s="464"/>
      <c r="I14" s="464"/>
      <c r="J14" s="464">
        <v>9676</v>
      </c>
      <c r="K14" s="464"/>
      <c r="L14" s="464"/>
      <c r="M14" s="464"/>
      <c r="N14" s="464">
        <v>60601</v>
      </c>
      <c r="O14" s="464"/>
      <c r="P14" s="464"/>
      <c r="Q14" s="464"/>
      <c r="R14" s="464"/>
      <c r="S14" s="464">
        <v>5558</v>
      </c>
      <c r="T14" s="464"/>
      <c r="U14" s="464"/>
      <c r="V14" s="464"/>
      <c r="W14" s="464">
        <v>171888</v>
      </c>
      <c r="X14" s="464"/>
      <c r="Y14" s="464"/>
      <c r="Z14" s="464"/>
      <c r="AA14" s="464"/>
      <c r="AB14" s="464">
        <v>224527</v>
      </c>
      <c r="AC14" s="464"/>
      <c r="AD14" s="464"/>
      <c r="AE14" s="464"/>
      <c r="AF14" s="464"/>
      <c r="AG14" s="464">
        <v>55</v>
      </c>
      <c r="AH14" s="464"/>
      <c r="AI14" s="464"/>
      <c r="AJ14" s="464"/>
      <c r="AK14" s="464">
        <v>1309</v>
      </c>
      <c r="AL14" s="464"/>
      <c r="AM14" s="464"/>
      <c r="AN14" s="464"/>
      <c r="AO14" s="464">
        <v>22951</v>
      </c>
      <c r="AP14" s="464"/>
      <c r="AQ14" s="464"/>
      <c r="AR14" s="464"/>
      <c r="AS14" s="464">
        <v>31628</v>
      </c>
      <c r="AT14" s="464"/>
      <c r="AU14" s="464"/>
      <c r="AV14" s="464"/>
      <c r="AW14" s="464">
        <v>10958</v>
      </c>
      <c r="AX14" s="464"/>
      <c r="AY14" s="464"/>
      <c r="AZ14" s="464"/>
      <c r="BA14" s="464">
        <v>101</v>
      </c>
      <c r="BB14" s="464"/>
      <c r="BC14" s="464"/>
      <c r="BD14" s="536"/>
      <c r="BE14" s="760">
        <v>28</v>
      </c>
      <c r="BF14" s="440"/>
      <c r="BG14" s="440"/>
      <c r="BH14" s="440"/>
    </row>
    <row r="15" spans="1:60" s="287" customFormat="1" ht="13.5" customHeight="1">
      <c r="A15" s="464">
        <v>19799</v>
      </c>
      <c r="B15" s="464"/>
      <c r="C15" s="464"/>
      <c r="D15" s="464"/>
      <c r="E15" s="464"/>
      <c r="F15" s="464">
        <v>59905</v>
      </c>
      <c r="G15" s="464"/>
      <c r="H15" s="464"/>
      <c r="I15" s="464"/>
      <c r="J15" s="464">
        <v>8580</v>
      </c>
      <c r="K15" s="464"/>
      <c r="L15" s="464"/>
      <c r="M15" s="464"/>
      <c r="N15" s="464">
        <v>58816</v>
      </c>
      <c r="O15" s="464"/>
      <c r="P15" s="464"/>
      <c r="Q15" s="464"/>
      <c r="R15" s="464"/>
      <c r="S15" s="464">
        <v>5303</v>
      </c>
      <c r="T15" s="464"/>
      <c r="U15" s="464"/>
      <c r="V15" s="464"/>
      <c r="W15" s="464">
        <v>171338</v>
      </c>
      <c r="X15" s="464"/>
      <c r="Y15" s="464"/>
      <c r="Z15" s="464"/>
      <c r="AA15" s="464"/>
      <c r="AB15" s="464">
        <v>228495</v>
      </c>
      <c r="AC15" s="464"/>
      <c r="AD15" s="464"/>
      <c r="AE15" s="464"/>
      <c r="AF15" s="464"/>
      <c r="AG15" s="464">
        <v>186</v>
      </c>
      <c r="AH15" s="464"/>
      <c r="AI15" s="464"/>
      <c r="AJ15" s="464"/>
      <c r="AK15" s="464">
        <v>1592</v>
      </c>
      <c r="AL15" s="464"/>
      <c r="AM15" s="464"/>
      <c r="AN15" s="464"/>
      <c r="AO15" s="464">
        <v>23360</v>
      </c>
      <c r="AP15" s="464"/>
      <c r="AQ15" s="464"/>
      <c r="AR15" s="464"/>
      <c r="AS15" s="464">
        <v>27793</v>
      </c>
      <c r="AT15" s="464"/>
      <c r="AU15" s="464"/>
      <c r="AV15" s="464"/>
      <c r="AW15" s="464">
        <v>11530</v>
      </c>
      <c r="AX15" s="464"/>
      <c r="AY15" s="464"/>
      <c r="AZ15" s="464"/>
      <c r="BA15" s="464">
        <v>114</v>
      </c>
      <c r="BB15" s="464"/>
      <c r="BC15" s="464"/>
      <c r="BD15" s="536"/>
      <c r="BE15" s="760">
        <v>29</v>
      </c>
      <c r="BF15" s="440"/>
      <c r="BG15" s="440"/>
      <c r="BH15" s="440"/>
    </row>
    <row r="16" spans="1:60" s="287" customFormat="1" ht="13.5" customHeight="1">
      <c r="A16" s="466">
        <v>21027</v>
      </c>
      <c r="B16" s="466"/>
      <c r="C16" s="466"/>
      <c r="D16" s="466"/>
      <c r="E16" s="466"/>
      <c r="F16" s="466">
        <v>58417</v>
      </c>
      <c r="G16" s="466"/>
      <c r="H16" s="466"/>
      <c r="I16" s="466"/>
      <c r="J16" s="466">
        <v>8728</v>
      </c>
      <c r="K16" s="466"/>
      <c r="L16" s="466"/>
      <c r="M16" s="466"/>
      <c r="N16" s="466">
        <v>58833</v>
      </c>
      <c r="O16" s="466"/>
      <c r="P16" s="466"/>
      <c r="Q16" s="466"/>
      <c r="R16" s="466"/>
      <c r="S16" s="466">
        <v>5549</v>
      </c>
      <c r="T16" s="466"/>
      <c r="U16" s="466"/>
      <c r="V16" s="466"/>
      <c r="W16" s="466">
        <v>170819</v>
      </c>
      <c r="X16" s="466"/>
      <c r="Y16" s="466"/>
      <c r="Z16" s="466"/>
      <c r="AA16" s="466"/>
      <c r="AB16" s="466">
        <v>238914</v>
      </c>
      <c r="AC16" s="466"/>
      <c r="AD16" s="466"/>
      <c r="AE16" s="466"/>
      <c r="AF16" s="466"/>
      <c r="AG16" s="466">
        <v>245</v>
      </c>
      <c r="AH16" s="466"/>
      <c r="AI16" s="466"/>
      <c r="AJ16" s="466"/>
      <c r="AK16" s="466">
        <v>1631</v>
      </c>
      <c r="AL16" s="466"/>
      <c r="AM16" s="466"/>
      <c r="AN16" s="466"/>
      <c r="AO16" s="466">
        <v>21609</v>
      </c>
      <c r="AP16" s="466"/>
      <c r="AQ16" s="466"/>
      <c r="AR16" s="466"/>
      <c r="AS16" s="466">
        <v>25574</v>
      </c>
      <c r="AT16" s="466"/>
      <c r="AU16" s="466"/>
      <c r="AV16" s="466"/>
      <c r="AW16" s="466">
        <v>11269</v>
      </c>
      <c r="AX16" s="466"/>
      <c r="AY16" s="466"/>
      <c r="AZ16" s="466"/>
      <c r="BA16" s="466">
        <v>64</v>
      </c>
      <c r="BB16" s="466"/>
      <c r="BC16" s="466"/>
      <c r="BD16" s="761"/>
      <c r="BE16" s="762">
        <v>30</v>
      </c>
      <c r="BF16" s="467"/>
      <c r="BG16" s="467"/>
      <c r="BH16" s="467"/>
    </row>
    <row r="17" spans="1:60" s="7" customFormat="1" ht="12" customHeight="1">
      <c r="A17" s="471">
        <v>9605</v>
      </c>
      <c r="B17" s="471"/>
      <c r="C17" s="471"/>
      <c r="D17" s="471"/>
      <c r="E17" s="471"/>
      <c r="F17" s="471">
        <v>13428</v>
      </c>
      <c r="G17" s="471"/>
      <c r="H17" s="471"/>
      <c r="I17" s="471"/>
      <c r="J17" s="471">
        <v>4037</v>
      </c>
      <c r="K17" s="471"/>
      <c r="L17" s="471"/>
      <c r="M17" s="471"/>
      <c r="N17" s="471">
        <v>14503</v>
      </c>
      <c r="O17" s="471"/>
      <c r="P17" s="471"/>
      <c r="Q17" s="471"/>
      <c r="R17" s="471"/>
      <c r="S17" s="471">
        <v>2141</v>
      </c>
      <c r="T17" s="471"/>
      <c r="U17" s="471"/>
      <c r="V17" s="471"/>
      <c r="W17" s="471">
        <v>40556</v>
      </c>
      <c r="X17" s="471"/>
      <c r="Y17" s="471"/>
      <c r="Z17" s="471"/>
      <c r="AA17" s="471"/>
      <c r="AB17" s="471">
        <v>96035</v>
      </c>
      <c r="AC17" s="471"/>
      <c r="AD17" s="471"/>
      <c r="AE17" s="471"/>
      <c r="AF17" s="471"/>
      <c r="AG17" s="471">
        <v>5397</v>
      </c>
      <c r="AH17" s="471"/>
      <c r="AI17" s="471"/>
      <c r="AJ17" s="471"/>
      <c r="AK17" s="471">
        <v>8697</v>
      </c>
      <c r="AL17" s="471"/>
      <c r="AM17" s="471"/>
      <c r="AN17" s="471"/>
      <c r="AO17" s="471">
        <v>6222</v>
      </c>
      <c r="AP17" s="471"/>
      <c r="AQ17" s="471"/>
      <c r="AR17" s="471"/>
      <c r="AS17" s="471">
        <v>4256</v>
      </c>
      <c r="AT17" s="471"/>
      <c r="AU17" s="471"/>
      <c r="AV17" s="471"/>
      <c r="AW17" s="471">
        <v>5922</v>
      </c>
      <c r="AX17" s="471"/>
      <c r="AY17" s="471"/>
      <c r="AZ17" s="471"/>
      <c r="BA17" s="471"/>
      <c r="BB17" s="471"/>
      <c r="BC17" s="471"/>
      <c r="BD17" s="765"/>
      <c r="BE17" s="763" t="s">
        <v>247</v>
      </c>
      <c r="BF17" s="764"/>
      <c r="BG17" s="764"/>
      <c r="BH17" s="764"/>
    </row>
    <row r="18" spans="1:60" s="7" customFormat="1" ht="10.5" customHeight="1">
      <c r="A18" s="317"/>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t="s">
        <v>843</v>
      </c>
      <c r="AY18" s="317"/>
      <c r="AZ18" s="317"/>
      <c r="BA18" s="317"/>
      <c r="BB18" s="317"/>
      <c r="BC18" s="317"/>
      <c r="BD18" s="317"/>
      <c r="BE18" s="302"/>
      <c r="BF18" s="302"/>
      <c r="BG18" s="302"/>
      <c r="BH18" s="302"/>
    </row>
    <row r="19" spans="1:60" s="17" customFormat="1" ht="9.6">
      <c r="A19" s="358"/>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row>
    <row r="20" spans="1:60" s="4" customFormat="1" ht="9.7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
      <c r="BF20" s="7"/>
      <c r="BG20" s="7"/>
      <c r="BH20" s="7"/>
    </row>
    <row r="21" spans="1:60" s="4" customFormat="1" ht="14.4">
      <c r="A21" s="782" t="s">
        <v>832</v>
      </c>
      <c r="B21" s="782"/>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2"/>
      <c r="AY21" s="782"/>
      <c r="AZ21" s="782"/>
      <c r="BA21" s="782"/>
      <c r="BB21" s="782"/>
      <c r="BC21" s="782"/>
      <c r="BD21" s="782"/>
      <c r="BE21" s="782"/>
      <c r="BF21" s="782"/>
      <c r="BG21" s="782"/>
      <c r="BH21" s="782"/>
    </row>
    <row r="22" spans="1:60" ht="10.5" customHeight="1">
      <c r="A22" s="358"/>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36"/>
      <c r="AZ22" s="336"/>
      <c r="BA22" s="336"/>
      <c r="BB22" s="336"/>
      <c r="BC22" s="336"/>
      <c r="BD22" s="358"/>
      <c r="BE22" s="17"/>
      <c r="BF22" s="17"/>
      <c r="BG22" s="17"/>
      <c r="BH22" s="17"/>
    </row>
    <row r="23" spans="1:60" s="322" customFormat="1" ht="12" customHeight="1">
      <c r="A23" s="732" t="s">
        <v>833</v>
      </c>
      <c r="B23" s="732"/>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179"/>
      <c r="AG23" s="179"/>
      <c r="AH23" s="179"/>
      <c r="AI23" s="179"/>
      <c r="AJ23" s="179"/>
      <c r="AK23" s="179"/>
      <c r="AL23" s="179"/>
      <c r="AM23" s="179"/>
      <c r="AN23" s="179"/>
      <c r="AO23" s="179"/>
      <c r="AP23" s="179"/>
      <c r="AQ23" s="179"/>
      <c r="AR23" s="330"/>
      <c r="AS23" s="330"/>
      <c r="AT23" s="330"/>
      <c r="AU23" s="330"/>
      <c r="AV23" s="330"/>
      <c r="AW23" s="330"/>
      <c r="AX23" s="330"/>
      <c r="AY23" s="330"/>
      <c r="AZ23" s="331"/>
      <c r="BA23" s="748" t="s">
        <v>834</v>
      </c>
      <c r="BB23" s="749"/>
      <c r="BC23" s="749"/>
      <c r="BD23" s="750"/>
      <c r="BE23" s="444" t="s">
        <v>234</v>
      </c>
      <c r="BF23" s="445"/>
      <c r="BG23" s="445"/>
      <c r="BH23" s="445"/>
    </row>
    <row r="24" spans="1:60" s="322" customFormat="1" ht="21.75" customHeight="1">
      <c r="A24" s="735" t="s">
        <v>242</v>
      </c>
      <c r="B24" s="735"/>
      <c r="C24" s="735"/>
      <c r="D24" s="735"/>
      <c r="E24" s="736"/>
      <c r="F24" s="733" t="s">
        <v>243</v>
      </c>
      <c r="G24" s="733"/>
      <c r="H24" s="733"/>
      <c r="I24" s="733"/>
      <c r="J24" s="733" t="s">
        <v>844</v>
      </c>
      <c r="K24" s="733"/>
      <c r="L24" s="733"/>
      <c r="M24" s="733"/>
      <c r="N24" s="754" t="s">
        <v>274</v>
      </c>
      <c r="O24" s="754"/>
      <c r="P24" s="754"/>
      <c r="Q24" s="754"/>
      <c r="R24" s="754"/>
      <c r="S24" s="755" t="s">
        <v>837</v>
      </c>
      <c r="T24" s="755"/>
      <c r="U24" s="755"/>
      <c r="V24" s="755"/>
      <c r="W24" s="733" t="s">
        <v>846</v>
      </c>
      <c r="X24" s="733"/>
      <c r="Y24" s="733"/>
      <c r="Z24" s="733"/>
      <c r="AA24" s="733"/>
      <c r="AB24" s="755" t="s">
        <v>839</v>
      </c>
      <c r="AC24" s="755"/>
      <c r="AD24" s="755"/>
      <c r="AE24" s="755"/>
      <c r="AF24" s="755"/>
      <c r="AG24" s="754" t="s">
        <v>847</v>
      </c>
      <c r="AH24" s="766"/>
      <c r="AI24" s="766"/>
      <c r="AJ24" s="766"/>
      <c r="AK24" s="754" t="s">
        <v>244</v>
      </c>
      <c r="AL24" s="766"/>
      <c r="AM24" s="766"/>
      <c r="AN24" s="766"/>
      <c r="AO24" s="755" t="s">
        <v>267</v>
      </c>
      <c r="AP24" s="755"/>
      <c r="AQ24" s="755"/>
      <c r="AR24" s="755"/>
      <c r="AS24" s="767" t="s">
        <v>245</v>
      </c>
      <c r="AT24" s="767"/>
      <c r="AU24" s="767"/>
      <c r="AV24" s="767"/>
      <c r="AW24" s="733" t="s">
        <v>842</v>
      </c>
      <c r="AX24" s="733"/>
      <c r="AY24" s="733"/>
      <c r="AZ24" s="733"/>
      <c r="BA24" s="751"/>
      <c r="BB24" s="752"/>
      <c r="BC24" s="752"/>
      <c r="BD24" s="753"/>
      <c r="BE24" s="450"/>
      <c r="BF24" s="451"/>
      <c r="BG24" s="451"/>
      <c r="BH24" s="451"/>
    </row>
    <row r="25" spans="1:60" s="287" customFormat="1" ht="13.5" customHeight="1">
      <c r="A25" s="464">
        <v>9710</v>
      </c>
      <c r="B25" s="464"/>
      <c r="C25" s="464"/>
      <c r="D25" s="464"/>
      <c r="E25" s="464"/>
      <c r="F25" s="464">
        <v>34453</v>
      </c>
      <c r="G25" s="464"/>
      <c r="H25" s="464"/>
      <c r="I25" s="464"/>
      <c r="J25" s="464">
        <v>4161</v>
      </c>
      <c r="K25" s="464"/>
      <c r="L25" s="464"/>
      <c r="M25" s="464"/>
      <c r="N25" s="464">
        <v>32109</v>
      </c>
      <c r="O25" s="464"/>
      <c r="P25" s="464"/>
      <c r="Q25" s="464"/>
      <c r="R25" s="464"/>
      <c r="S25" s="464">
        <v>2207</v>
      </c>
      <c r="T25" s="464"/>
      <c r="U25" s="464"/>
      <c r="V25" s="464"/>
      <c r="W25" s="464">
        <v>73015</v>
      </c>
      <c r="X25" s="464"/>
      <c r="Y25" s="464"/>
      <c r="Z25" s="464"/>
      <c r="AA25" s="464"/>
      <c r="AB25" s="464">
        <v>135498</v>
      </c>
      <c r="AC25" s="464"/>
      <c r="AD25" s="464"/>
      <c r="AE25" s="464"/>
      <c r="AF25" s="464"/>
      <c r="AG25" s="768" t="s">
        <v>689</v>
      </c>
      <c r="AH25" s="768"/>
      <c r="AI25" s="768"/>
      <c r="AJ25" s="768"/>
      <c r="AK25" s="768" t="s">
        <v>848</v>
      </c>
      <c r="AL25" s="768"/>
      <c r="AM25" s="768"/>
      <c r="AN25" s="768"/>
      <c r="AO25" s="464">
        <v>16781</v>
      </c>
      <c r="AP25" s="464"/>
      <c r="AQ25" s="464"/>
      <c r="AR25" s="464"/>
      <c r="AS25" s="464">
        <v>13610</v>
      </c>
      <c r="AT25" s="464"/>
      <c r="AU25" s="464"/>
      <c r="AV25" s="464"/>
      <c r="AW25" s="464">
        <v>3906</v>
      </c>
      <c r="AX25" s="464"/>
      <c r="AY25" s="464"/>
      <c r="AZ25" s="464"/>
      <c r="BA25" s="464">
        <v>4</v>
      </c>
      <c r="BB25" s="464"/>
      <c r="BC25" s="464"/>
      <c r="BD25" s="536"/>
      <c r="BE25" s="760">
        <v>26</v>
      </c>
      <c r="BF25" s="440"/>
      <c r="BG25" s="440"/>
      <c r="BH25" s="440"/>
    </row>
    <row r="26" spans="1:60" s="7" customFormat="1" ht="13.5" customHeight="1">
      <c r="A26" s="464">
        <v>9382</v>
      </c>
      <c r="B26" s="464"/>
      <c r="C26" s="464"/>
      <c r="D26" s="464"/>
      <c r="E26" s="464"/>
      <c r="F26" s="464">
        <v>31510</v>
      </c>
      <c r="G26" s="464"/>
      <c r="H26" s="464"/>
      <c r="I26" s="464"/>
      <c r="J26" s="464">
        <v>3703</v>
      </c>
      <c r="K26" s="464"/>
      <c r="L26" s="464"/>
      <c r="M26" s="464"/>
      <c r="N26" s="464">
        <v>30630</v>
      </c>
      <c r="O26" s="464"/>
      <c r="P26" s="464"/>
      <c r="Q26" s="464"/>
      <c r="R26" s="464"/>
      <c r="S26" s="464">
        <v>1746</v>
      </c>
      <c r="T26" s="464"/>
      <c r="U26" s="464"/>
      <c r="V26" s="464"/>
      <c r="W26" s="464">
        <v>72579</v>
      </c>
      <c r="X26" s="464"/>
      <c r="Y26" s="464"/>
      <c r="Z26" s="464"/>
      <c r="AA26" s="464"/>
      <c r="AB26" s="464">
        <v>139774</v>
      </c>
      <c r="AC26" s="464"/>
      <c r="AD26" s="464"/>
      <c r="AE26" s="464"/>
      <c r="AF26" s="464"/>
      <c r="AG26" s="768" t="s">
        <v>849</v>
      </c>
      <c r="AH26" s="768"/>
      <c r="AI26" s="768"/>
      <c r="AJ26" s="768"/>
      <c r="AK26" s="768">
        <v>6</v>
      </c>
      <c r="AL26" s="768"/>
      <c r="AM26" s="768"/>
      <c r="AN26" s="768"/>
      <c r="AO26" s="464">
        <v>16456</v>
      </c>
      <c r="AP26" s="464"/>
      <c r="AQ26" s="464"/>
      <c r="AR26" s="464"/>
      <c r="AS26" s="464">
        <v>16502</v>
      </c>
      <c r="AT26" s="464"/>
      <c r="AU26" s="464"/>
      <c r="AV26" s="464"/>
      <c r="AW26" s="464">
        <v>4119</v>
      </c>
      <c r="AX26" s="464"/>
      <c r="AY26" s="464"/>
      <c r="AZ26" s="464"/>
      <c r="BA26" s="464">
        <v>7</v>
      </c>
      <c r="BB26" s="464"/>
      <c r="BC26" s="464"/>
      <c r="BD26" s="536"/>
      <c r="BE26" s="760">
        <v>27</v>
      </c>
      <c r="BF26" s="440"/>
      <c r="BG26" s="440"/>
      <c r="BH26" s="440"/>
    </row>
    <row r="27" spans="1:60" s="7" customFormat="1" ht="13.5" customHeight="1">
      <c r="A27" s="464">
        <v>8841</v>
      </c>
      <c r="B27" s="464"/>
      <c r="C27" s="464"/>
      <c r="D27" s="464"/>
      <c r="E27" s="464"/>
      <c r="F27" s="464">
        <v>30339</v>
      </c>
      <c r="G27" s="464"/>
      <c r="H27" s="464"/>
      <c r="I27" s="464"/>
      <c r="J27" s="464">
        <v>4169</v>
      </c>
      <c r="K27" s="464"/>
      <c r="L27" s="464"/>
      <c r="M27" s="464"/>
      <c r="N27" s="464">
        <v>30735</v>
      </c>
      <c r="O27" s="464"/>
      <c r="P27" s="464"/>
      <c r="Q27" s="464"/>
      <c r="R27" s="464"/>
      <c r="S27" s="464">
        <v>1723</v>
      </c>
      <c r="T27" s="464"/>
      <c r="U27" s="464"/>
      <c r="V27" s="464"/>
      <c r="W27" s="464">
        <v>71422</v>
      </c>
      <c r="X27" s="464"/>
      <c r="Y27" s="464"/>
      <c r="Z27" s="464"/>
      <c r="AA27" s="464"/>
      <c r="AB27" s="464">
        <v>142536</v>
      </c>
      <c r="AC27" s="464"/>
      <c r="AD27" s="464"/>
      <c r="AE27" s="464"/>
      <c r="AF27" s="464"/>
      <c r="AG27" s="768" t="s">
        <v>154</v>
      </c>
      <c r="AH27" s="768"/>
      <c r="AI27" s="768"/>
      <c r="AJ27" s="768"/>
      <c r="AK27" s="768">
        <v>6</v>
      </c>
      <c r="AL27" s="768"/>
      <c r="AM27" s="768"/>
      <c r="AN27" s="768"/>
      <c r="AO27" s="464">
        <v>15206</v>
      </c>
      <c r="AP27" s="464"/>
      <c r="AQ27" s="464"/>
      <c r="AR27" s="464"/>
      <c r="AS27" s="464">
        <v>15383</v>
      </c>
      <c r="AT27" s="464"/>
      <c r="AU27" s="464"/>
      <c r="AV27" s="464"/>
      <c r="AW27" s="464">
        <v>3701</v>
      </c>
      <c r="AX27" s="464"/>
      <c r="AY27" s="464"/>
      <c r="AZ27" s="464"/>
      <c r="BA27" s="464">
        <v>22</v>
      </c>
      <c r="BB27" s="464"/>
      <c r="BC27" s="464"/>
      <c r="BD27" s="536"/>
      <c r="BE27" s="760">
        <v>28</v>
      </c>
      <c r="BF27" s="440"/>
      <c r="BG27" s="440"/>
      <c r="BH27" s="440"/>
    </row>
    <row r="28" spans="1:60" s="287" customFormat="1" ht="13.5" customHeight="1">
      <c r="A28" s="464">
        <v>9785</v>
      </c>
      <c r="B28" s="464"/>
      <c r="C28" s="464"/>
      <c r="D28" s="464"/>
      <c r="E28" s="464"/>
      <c r="F28" s="464">
        <v>29711</v>
      </c>
      <c r="G28" s="464"/>
      <c r="H28" s="464"/>
      <c r="I28" s="464"/>
      <c r="J28" s="464">
        <v>3980</v>
      </c>
      <c r="K28" s="464"/>
      <c r="L28" s="464"/>
      <c r="M28" s="464"/>
      <c r="N28" s="464">
        <v>27877</v>
      </c>
      <c r="O28" s="464"/>
      <c r="P28" s="464"/>
      <c r="Q28" s="464"/>
      <c r="R28" s="464"/>
      <c r="S28" s="464">
        <v>1979</v>
      </c>
      <c r="T28" s="464"/>
      <c r="U28" s="464"/>
      <c r="V28" s="464"/>
      <c r="W28" s="464">
        <v>71282</v>
      </c>
      <c r="X28" s="464"/>
      <c r="Y28" s="464"/>
      <c r="Z28" s="464"/>
      <c r="AA28" s="464"/>
      <c r="AB28" s="464">
        <v>140472</v>
      </c>
      <c r="AC28" s="464"/>
      <c r="AD28" s="464"/>
      <c r="AE28" s="464"/>
      <c r="AF28" s="464"/>
      <c r="AG28" s="768">
        <v>6</v>
      </c>
      <c r="AH28" s="768"/>
      <c r="AI28" s="768"/>
      <c r="AJ28" s="768"/>
      <c r="AK28" s="768" t="s">
        <v>849</v>
      </c>
      <c r="AL28" s="768"/>
      <c r="AM28" s="768"/>
      <c r="AN28" s="768"/>
      <c r="AO28" s="464">
        <v>13803</v>
      </c>
      <c r="AP28" s="464"/>
      <c r="AQ28" s="464"/>
      <c r="AR28" s="464"/>
      <c r="AS28" s="464">
        <v>15083</v>
      </c>
      <c r="AT28" s="464"/>
      <c r="AU28" s="464"/>
      <c r="AV28" s="464"/>
      <c r="AW28" s="464">
        <v>3612</v>
      </c>
      <c r="AX28" s="464"/>
      <c r="AY28" s="464"/>
      <c r="AZ28" s="464"/>
      <c r="BA28" s="464">
        <v>29</v>
      </c>
      <c r="BB28" s="464"/>
      <c r="BC28" s="464"/>
      <c r="BD28" s="536"/>
      <c r="BE28" s="760">
        <v>29</v>
      </c>
      <c r="BF28" s="440"/>
      <c r="BG28" s="440"/>
      <c r="BH28" s="440"/>
    </row>
    <row r="29" spans="1:60" s="287" customFormat="1" ht="13.5" customHeight="1">
      <c r="A29" s="466">
        <v>10238</v>
      </c>
      <c r="B29" s="466"/>
      <c r="C29" s="466"/>
      <c r="D29" s="466"/>
      <c r="E29" s="466"/>
      <c r="F29" s="466">
        <v>29761</v>
      </c>
      <c r="G29" s="466"/>
      <c r="H29" s="466"/>
      <c r="I29" s="466"/>
      <c r="J29" s="466">
        <v>3854</v>
      </c>
      <c r="K29" s="466"/>
      <c r="L29" s="466"/>
      <c r="M29" s="466"/>
      <c r="N29" s="466">
        <v>29003</v>
      </c>
      <c r="O29" s="466"/>
      <c r="P29" s="466"/>
      <c r="Q29" s="466"/>
      <c r="R29" s="466"/>
      <c r="S29" s="466">
        <v>1977</v>
      </c>
      <c r="T29" s="466"/>
      <c r="U29" s="466"/>
      <c r="V29" s="466"/>
      <c r="W29" s="466">
        <v>71572</v>
      </c>
      <c r="X29" s="466"/>
      <c r="Y29" s="466"/>
      <c r="Z29" s="466"/>
      <c r="AA29" s="466"/>
      <c r="AB29" s="466">
        <v>142869</v>
      </c>
      <c r="AC29" s="466"/>
      <c r="AD29" s="466"/>
      <c r="AE29" s="466"/>
      <c r="AF29" s="466"/>
      <c r="AG29" s="771">
        <v>6</v>
      </c>
      <c r="AH29" s="771"/>
      <c r="AI29" s="771"/>
      <c r="AJ29" s="771"/>
      <c r="AK29" s="771" t="s">
        <v>60</v>
      </c>
      <c r="AL29" s="771"/>
      <c r="AM29" s="771"/>
      <c r="AN29" s="771"/>
      <c r="AO29" s="466">
        <v>13256</v>
      </c>
      <c r="AP29" s="466"/>
      <c r="AQ29" s="466"/>
      <c r="AR29" s="466"/>
      <c r="AS29" s="466">
        <v>13517</v>
      </c>
      <c r="AT29" s="466"/>
      <c r="AU29" s="466"/>
      <c r="AV29" s="466"/>
      <c r="AW29" s="466">
        <v>3159</v>
      </c>
      <c r="AX29" s="466"/>
      <c r="AY29" s="466"/>
      <c r="AZ29" s="466"/>
      <c r="BA29" s="466">
        <v>30</v>
      </c>
      <c r="BB29" s="466"/>
      <c r="BC29" s="466"/>
      <c r="BD29" s="761"/>
      <c r="BE29" s="762">
        <v>30</v>
      </c>
      <c r="BF29" s="467"/>
      <c r="BG29" s="467"/>
      <c r="BH29" s="467"/>
    </row>
    <row r="30" spans="1:60" s="111" customFormat="1" ht="12" customHeight="1">
      <c r="A30" s="471">
        <v>2565</v>
      </c>
      <c r="B30" s="471"/>
      <c r="C30" s="471"/>
      <c r="D30" s="471"/>
      <c r="E30" s="471"/>
      <c r="F30" s="471">
        <v>5000</v>
      </c>
      <c r="G30" s="471"/>
      <c r="H30" s="471"/>
      <c r="I30" s="471"/>
      <c r="J30" s="471">
        <v>1161</v>
      </c>
      <c r="K30" s="471"/>
      <c r="L30" s="471"/>
      <c r="M30" s="471"/>
      <c r="N30" s="471">
        <v>4976</v>
      </c>
      <c r="O30" s="471"/>
      <c r="P30" s="471"/>
      <c r="Q30" s="471"/>
      <c r="R30" s="471"/>
      <c r="S30" s="471">
        <v>499</v>
      </c>
      <c r="T30" s="471"/>
      <c r="U30" s="471"/>
      <c r="V30" s="471"/>
      <c r="W30" s="471">
        <v>13996</v>
      </c>
      <c r="X30" s="471"/>
      <c r="Y30" s="471"/>
      <c r="Z30" s="471"/>
      <c r="AA30" s="471"/>
      <c r="AB30" s="471">
        <v>22471</v>
      </c>
      <c r="AC30" s="471"/>
      <c r="AD30" s="471"/>
      <c r="AE30" s="471"/>
      <c r="AF30" s="471"/>
      <c r="AG30" s="770">
        <v>1</v>
      </c>
      <c r="AH30" s="770"/>
      <c r="AI30" s="770"/>
      <c r="AJ30" s="770"/>
      <c r="AK30" s="769" t="s">
        <v>60</v>
      </c>
      <c r="AL30" s="770"/>
      <c r="AM30" s="770"/>
      <c r="AN30" s="770"/>
      <c r="AO30" s="471">
        <v>1327</v>
      </c>
      <c r="AP30" s="471"/>
      <c r="AQ30" s="471"/>
      <c r="AR30" s="471"/>
      <c r="AS30" s="471">
        <v>2181</v>
      </c>
      <c r="AT30" s="471"/>
      <c r="AU30" s="471"/>
      <c r="AV30" s="471"/>
      <c r="AW30" s="471">
        <v>739</v>
      </c>
      <c r="AX30" s="471"/>
      <c r="AY30" s="471"/>
      <c r="AZ30" s="471"/>
      <c r="BA30" s="471"/>
      <c r="BB30" s="471"/>
      <c r="BC30" s="471"/>
      <c r="BD30" s="765"/>
      <c r="BE30" s="763" t="s">
        <v>247</v>
      </c>
      <c r="BF30" s="764"/>
      <c r="BG30" s="764"/>
      <c r="BH30" s="764"/>
    </row>
    <row r="31" spans="1:60" s="17" customFormat="1" ht="9.6">
      <c r="A31" s="358"/>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row>
    <row r="32" spans="1:60" s="4" customFormat="1" ht="9.75"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
      <c r="BF32" s="7"/>
      <c r="BG32" s="7"/>
      <c r="BH32" s="7"/>
    </row>
    <row r="33" spans="1:60" s="4" customFormat="1" ht="14.4">
      <c r="A33" s="782" t="s">
        <v>832</v>
      </c>
      <c r="B33" s="782"/>
      <c r="C33" s="782"/>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AT33" s="782"/>
      <c r="AU33" s="782"/>
      <c r="AV33" s="782"/>
      <c r="AW33" s="782"/>
      <c r="AX33" s="782"/>
      <c r="AY33" s="782"/>
      <c r="AZ33" s="782"/>
      <c r="BA33" s="782"/>
      <c r="BB33" s="782"/>
      <c r="BC33" s="782"/>
      <c r="BD33" s="782"/>
      <c r="BE33" s="782"/>
      <c r="BF33" s="782"/>
      <c r="BG33" s="782"/>
      <c r="BH33" s="782"/>
    </row>
    <row r="34" spans="1:60" s="7" customFormat="1" ht="10.5" customHeight="1">
      <c r="A34" s="358"/>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77"/>
      <c r="AZ34" s="77"/>
      <c r="BA34" s="77"/>
      <c r="BB34" s="77"/>
      <c r="BC34" s="77"/>
      <c r="BD34" s="358"/>
      <c r="BE34" s="17"/>
      <c r="BF34" s="17"/>
      <c r="BG34" s="17"/>
      <c r="BH34" s="17"/>
    </row>
    <row r="35" spans="1:60" s="322" customFormat="1" ht="12" customHeight="1">
      <c r="A35" s="732" t="s">
        <v>850</v>
      </c>
      <c r="B35" s="732"/>
      <c r="C35" s="732"/>
      <c r="D35" s="732"/>
      <c r="E35" s="732"/>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32"/>
      <c r="AD35" s="732"/>
      <c r="AE35" s="732"/>
      <c r="AF35" s="179"/>
      <c r="AG35" s="179"/>
      <c r="AH35" s="179"/>
      <c r="AI35" s="179"/>
      <c r="AJ35" s="179"/>
      <c r="AK35" s="179"/>
      <c r="AL35" s="179"/>
      <c r="AM35" s="179"/>
      <c r="AN35" s="179"/>
      <c r="AO35" s="179"/>
      <c r="AP35" s="179"/>
      <c r="AQ35" s="179"/>
      <c r="AR35" s="330"/>
      <c r="AS35" s="330"/>
      <c r="AT35" s="330"/>
      <c r="AU35" s="330"/>
      <c r="AV35" s="330"/>
      <c r="AW35" s="330"/>
      <c r="AX35" s="330"/>
      <c r="AY35" s="330"/>
      <c r="AZ35" s="331"/>
      <c r="BA35" s="748" t="s">
        <v>851</v>
      </c>
      <c r="BB35" s="749"/>
      <c r="BC35" s="749"/>
      <c r="BD35" s="750"/>
      <c r="BE35" s="444" t="s">
        <v>234</v>
      </c>
      <c r="BF35" s="445"/>
      <c r="BG35" s="445"/>
      <c r="BH35" s="445"/>
    </row>
    <row r="36" spans="1:60" s="322" customFormat="1" ht="21.75" customHeight="1">
      <c r="A36" s="735" t="s">
        <v>242</v>
      </c>
      <c r="B36" s="735"/>
      <c r="C36" s="735"/>
      <c r="D36" s="735"/>
      <c r="E36" s="736"/>
      <c r="F36" s="733" t="s">
        <v>243</v>
      </c>
      <c r="G36" s="733"/>
      <c r="H36" s="733"/>
      <c r="I36" s="733"/>
      <c r="J36" s="733" t="s">
        <v>835</v>
      </c>
      <c r="K36" s="733"/>
      <c r="L36" s="733"/>
      <c r="M36" s="733"/>
      <c r="N36" s="754" t="s">
        <v>852</v>
      </c>
      <c r="O36" s="754"/>
      <c r="P36" s="754"/>
      <c r="Q36" s="754"/>
      <c r="R36" s="754"/>
      <c r="S36" s="755" t="s">
        <v>845</v>
      </c>
      <c r="T36" s="755"/>
      <c r="U36" s="755"/>
      <c r="V36" s="755"/>
      <c r="W36" s="733" t="s">
        <v>838</v>
      </c>
      <c r="X36" s="733"/>
      <c r="Y36" s="733"/>
      <c r="Z36" s="733"/>
      <c r="AA36" s="733"/>
      <c r="AB36" s="755" t="s">
        <v>839</v>
      </c>
      <c r="AC36" s="755"/>
      <c r="AD36" s="755"/>
      <c r="AE36" s="755"/>
      <c r="AF36" s="755"/>
      <c r="AG36" s="754" t="s">
        <v>847</v>
      </c>
      <c r="AH36" s="766"/>
      <c r="AI36" s="766"/>
      <c r="AJ36" s="766"/>
      <c r="AK36" s="754" t="s">
        <v>244</v>
      </c>
      <c r="AL36" s="766"/>
      <c r="AM36" s="766"/>
      <c r="AN36" s="766"/>
      <c r="AO36" s="755" t="s">
        <v>841</v>
      </c>
      <c r="AP36" s="755"/>
      <c r="AQ36" s="755"/>
      <c r="AR36" s="755"/>
      <c r="AS36" s="767" t="s">
        <v>245</v>
      </c>
      <c r="AT36" s="767"/>
      <c r="AU36" s="767"/>
      <c r="AV36" s="767"/>
      <c r="AW36" s="733" t="s">
        <v>251</v>
      </c>
      <c r="AX36" s="733"/>
      <c r="AY36" s="733"/>
      <c r="AZ36" s="733"/>
      <c r="BA36" s="751"/>
      <c r="BB36" s="752"/>
      <c r="BC36" s="752"/>
      <c r="BD36" s="753"/>
      <c r="BE36" s="450"/>
      <c r="BF36" s="451"/>
      <c r="BG36" s="451"/>
      <c r="BH36" s="451"/>
    </row>
    <row r="37" spans="1:60" s="66" customFormat="1" ht="12.75" customHeight="1">
      <c r="A37" s="464">
        <v>6127</v>
      </c>
      <c r="B37" s="464"/>
      <c r="C37" s="464"/>
      <c r="D37" s="464"/>
      <c r="E37" s="464"/>
      <c r="F37" s="464">
        <v>16822</v>
      </c>
      <c r="G37" s="464"/>
      <c r="H37" s="464"/>
      <c r="I37" s="464"/>
      <c r="J37" s="464">
        <v>3536</v>
      </c>
      <c r="K37" s="464"/>
      <c r="L37" s="464"/>
      <c r="M37" s="464"/>
      <c r="N37" s="464">
        <v>18133</v>
      </c>
      <c r="O37" s="464"/>
      <c r="P37" s="464"/>
      <c r="Q37" s="464"/>
      <c r="R37" s="464"/>
      <c r="S37" s="464">
        <v>1207</v>
      </c>
      <c r="T37" s="464"/>
      <c r="U37" s="464"/>
      <c r="V37" s="464"/>
      <c r="W37" s="464">
        <v>53374</v>
      </c>
      <c r="X37" s="464"/>
      <c r="Y37" s="464"/>
      <c r="Z37" s="464"/>
      <c r="AA37" s="464"/>
      <c r="AB37" s="464">
        <v>47241</v>
      </c>
      <c r="AC37" s="464"/>
      <c r="AD37" s="464"/>
      <c r="AE37" s="464"/>
      <c r="AF37" s="464"/>
      <c r="AG37" s="464" t="s">
        <v>689</v>
      </c>
      <c r="AH37" s="464"/>
      <c r="AI37" s="464"/>
      <c r="AJ37" s="464"/>
      <c r="AK37" s="768" t="s">
        <v>60</v>
      </c>
      <c r="AL37" s="768"/>
      <c r="AM37" s="768"/>
      <c r="AN37" s="768"/>
      <c r="AO37" s="464">
        <v>11488</v>
      </c>
      <c r="AP37" s="464"/>
      <c r="AQ37" s="464"/>
      <c r="AR37" s="464"/>
      <c r="AS37" s="464">
        <v>9630</v>
      </c>
      <c r="AT37" s="464"/>
      <c r="AU37" s="464"/>
      <c r="AV37" s="464"/>
      <c r="AW37" s="464">
        <v>1231</v>
      </c>
      <c r="AX37" s="464"/>
      <c r="AY37" s="464"/>
      <c r="AZ37" s="464"/>
      <c r="BA37" s="464" t="s">
        <v>60</v>
      </c>
      <c r="BB37" s="464"/>
      <c r="BC37" s="464"/>
      <c r="BD37" s="536"/>
      <c r="BE37" s="760">
        <v>26</v>
      </c>
      <c r="BF37" s="440"/>
      <c r="BG37" s="440"/>
      <c r="BH37" s="440"/>
    </row>
    <row r="38" spans="1:60" s="4" customFormat="1" ht="14.25" customHeight="1">
      <c r="A38" s="464">
        <v>6057</v>
      </c>
      <c r="B38" s="464"/>
      <c r="C38" s="464"/>
      <c r="D38" s="464"/>
      <c r="E38" s="464"/>
      <c r="F38" s="464">
        <v>16126</v>
      </c>
      <c r="G38" s="464"/>
      <c r="H38" s="464"/>
      <c r="I38" s="464"/>
      <c r="J38" s="464">
        <v>3005</v>
      </c>
      <c r="K38" s="464"/>
      <c r="L38" s="464"/>
      <c r="M38" s="464"/>
      <c r="N38" s="464">
        <v>18429</v>
      </c>
      <c r="O38" s="464"/>
      <c r="P38" s="464"/>
      <c r="Q38" s="464"/>
      <c r="R38" s="464"/>
      <c r="S38" s="464">
        <v>1187</v>
      </c>
      <c r="T38" s="464"/>
      <c r="U38" s="464"/>
      <c r="V38" s="464"/>
      <c r="W38" s="464">
        <v>50980</v>
      </c>
      <c r="X38" s="464"/>
      <c r="Y38" s="464"/>
      <c r="Z38" s="464"/>
      <c r="AA38" s="464"/>
      <c r="AB38" s="464">
        <v>52822</v>
      </c>
      <c r="AC38" s="464"/>
      <c r="AD38" s="464"/>
      <c r="AE38" s="464"/>
      <c r="AF38" s="464"/>
      <c r="AG38" s="464" t="s">
        <v>689</v>
      </c>
      <c r="AH38" s="464"/>
      <c r="AI38" s="464"/>
      <c r="AJ38" s="464"/>
      <c r="AK38" s="768" t="s">
        <v>60</v>
      </c>
      <c r="AL38" s="768"/>
      <c r="AM38" s="768"/>
      <c r="AN38" s="768"/>
      <c r="AO38" s="464">
        <v>11709</v>
      </c>
      <c r="AP38" s="464"/>
      <c r="AQ38" s="464"/>
      <c r="AR38" s="464"/>
      <c r="AS38" s="464">
        <v>12650</v>
      </c>
      <c r="AT38" s="464"/>
      <c r="AU38" s="464"/>
      <c r="AV38" s="464"/>
      <c r="AW38" s="464">
        <v>1786</v>
      </c>
      <c r="AX38" s="464"/>
      <c r="AY38" s="464"/>
      <c r="AZ38" s="464"/>
      <c r="BA38" s="464" t="s">
        <v>689</v>
      </c>
      <c r="BB38" s="464"/>
      <c r="BC38" s="464"/>
      <c r="BD38" s="536"/>
      <c r="BE38" s="760">
        <v>27</v>
      </c>
      <c r="BF38" s="440"/>
      <c r="BG38" s="440"/>
      <c r="BH38" s="440"/>
    </row>
    <row r="39" spans="1:60" s="4" customFormat="1" ht="14.25" customHeight="1">
      <c r="A39" s="464">
        <v>6151</v>
      </c>
      <c r="B39" s="464"/>
      <c r="C39" s="464"/>
      <c r="D39" s="464"/>
      <c r="E39" s="464"/>
      <c r="F39" s="464">
        <v>14433</v>
      </c>
      <c r="G39" s="464"/>
      <c r="H39" s="464"/>
      <c r="I39" s="464"/>
      <c r="J39" s="464">
        <v>2802</v>
      </c>
      <c r="K39" s="464"/>
      <c r="L39" s="464"/>
      <c r="M39" s="464"/>
      <c r="N39" s="464">
        <v>18913</v>
      </c>
      <c r="O39" s="464"/>
      <c r="P39" s="464"/>
      <c r="Q39" s="464"/>
      <c r="R39" s="464"/>
      <c r="S39" s="464">
        <v>1359</v>
      </c>
      <c r="T39" s="464"/>
      <c r="U39" s="464"/>
      <c r="V39" s="464"/>
      <c r="W39" s="464">
        <v>50534</v>
      </c>
      <c r="X39" s="464"/>
      <c r="Y39" s="464"/>
      <c r="Z39" s="464"/>
      <c r="AA39" s="464"/>
      <c r="AB39" s="464">
        <v>52538</v>
      </c>
      <c r="AC39" s="464"/>
      <c r="AD39" s="464"/>
      <c r="AE39" s="464"/>
      <c r="AF39" s="464"/>
      <c r="AG39" s="464" t="s">
        <v>154</v>
      </c>
      <c r="AH39" s="464"/>
      <c r="AI39" s="464"/>
      <c r="AJ39" s="464"/>
      <c r="AK39" s="768" t="s">
        <v>154</v>
      </c>
      <c r="AL39" s="768"/>
      <c r="AM39" s="768"/>
      <c r="AN39" s="768"/>
      <c r="AO39" s="464">
        <v>12313</v>
      </c>
      <c r="AP39" s="464"/>
      <c r="AQ39" s="464"/>
      <c r="AR39" s="464"/>
      <c r="AS39" s="464">
        <v>12369</v>
      </c>
      <c r="AT39" s="464"/>
      <c r="AU39" s="464"/>
      <c r="AV39" s="464"/>
      <c r="AW39" s="464">
        <v>1623</v>
      </c>
      <c r="AX39" s="464"/>
      <c r="AY39" s="464"/>
      <c r="AZ39" s="464"/>
      <c r="BA39" s="464" t="s">
        <v>154</v>
      </c>
      <c r="BB39" s="464"/>
      <c r="BC39" s="464"/>
      <c r="BD39" s="536"/>
      <c r="BE39" s="760">
        <v>28</v>
      </c>
      <c r="BF39" s="440"/>
      <c r="BG39" s="440"/>
      <c r="BH39" s="440"/>
    </row>
    <row r="40" spans="1:60" s="113" customFormat="1" ht="13.5" customHeight="1">
      <c r="A40" s="464">
        <v>6003</v>
      </c>
      <c r="B40" s="464"/>
      <c r="C40" s="464"/>
      <c r="D40" s="464"/>
      <c r="E40" s="464"/>
      <c r="F40" s="464">
        <v>13622</v>
      </c>
      <c r="G40" s="464"/>
      <c r="H40" s="464"/>
      <c r="I40" s="464"/>
      <c r="J40" s="464">
        <v>2591</v>
      </c>
      <c r="K40" s="464"/>
      <c r="L40" s="464"/>
      <c r="M40" s="464"/>
      <c r="N40" s="464">
        <v>16652</v>
      </c>
      <c r="O40" s="464"/>
      <c r="P40" s="464"/>
      <c r="Q40" s="464"/>
      <c r="R40" s="464"/>
      <c r="S40" s="464">
        <v>1227</v>
      </c>
      <c r="T40" s="464"/>
      <c r="U40" s="464"/>
      <c r="V40" s="464"/>
      <c r="W40" s="464">
        <v>50009</v>
      </c>
      <c r="X40" s="464"/>
      <c r="Y40" s="464"/>
      <c r="Z40" s="464"/>
      <c r="AA40" s="464"/>
      <c r="AB40" s="464">
        <v>51820</v>
      </c>
      <c r="AC40" s="464"/>
      <c r="AD40" s="464"/>
      <c r="AE40" s="464"/>
      <c r="AF40" s="464"/>
      <c r="AG40" s="464" t="s">
        <v>60</v>
      </c>
      <c r="AH40" s="464"/>
      <c r="AI40" s="464"/>
      <c r="AJ40" s="464"/>
      <c r="AK40" s="768" t="s">
        <v>689</v>
      </c>
      <c r="AL40" s="768"/>
      <c r="AM40" s="768"/>
      <c r="AN40" s="768"/>
      <c r="AO40" s="464">
        <v>11544</v>
      </c>
      <c r="AP40" s="464"/>
      <c r="AQ40" s="464"/>
      <c r="AR40" s="464"/>
      <c r="AS40" s="464">
        <v>11905</v>
      </c>
      <c r="AT40" s="464"/>
      <c r="AU40" s="464"/>
      <c r="AV40" s="464"/>
      <c r="AW40" s="464">
        <v>1468</v>
      </c>
      <c r="AX40" s="464"/>
      <c r="AY40" s="464"/>
      <c r="AZ40" s="464"/>
      <c r="BA40" s="464" t="s">
        <v>849</v>
      </c>
      <c r="BB40" s="464"/>
      <c r="BC40" s="464"/>
      <c r="BD40" s="536"/>
      <c r="BE40" s="760">
        <v>29</v>
      </c>
      <c r="BF40" s="440"/>
      <c r="BG40" s="440"/>
      <c r="BH40" s="440"/>
    </row>
    <row r="41" spans="1:60" s="113" customFormat="1" ht="13.5" customHeight="1">
      <c r="A41" s="466">
        <v>6360</v>
      </c>
      <c r="B41" s="466"/>
      <c r="C41" s="466"/>
      <c r="D41" s="466"/>
      <c r="E41" s="466"/>
      <c r="F41" s="466">
        <v>13552</v>
      </c>
      <c r="G41" s="466"/>
      <c r="H41" s="466"/>
      <c r="I41" s="466"/>
      <c r="J41" s="466">
        <v>2929</v>
      </c>
      <c r="K41" s="466"/>
      <c r="L41" s="466"/>
      <c r="M41" s="466"/>
      <c r="N41" s="466">
        <v>17082</v>
      </c>
      <c r="O41" s="466"/>
      <c r="P41" s="466"/>
      <c r="Q41" s="466"/>
      <c r="R41" s="466"/>
      <c r="S41" s="466">
        <v>1368</v>
      </c>
      <c r="T41" s="466"/>
      <c r="U41" s="466"/>
      <c r="V41" s="466"/>
      <c r="W41" s="466">
        <v>51543</v>
      </c>
      <c r="X41" s="466"/>
      <c r="Y41" s="466"/>
      <c r="Z41" s="466"/>
      <c r="AA41" s="466"/>
      <c r="AB41" s="466">
        <v>56170</v>
      </c>
      <c r="AC41" s="466"/>
      <c r="AD41" s="466"/>
      <c r="AE41" s="466"/>
      <c r="AF41" s="466"/>
      <c r="AG41" s="466" t="s">
        <v>849</v>
      </c>
      <c r="AH41" s="466"/>
      <c r="AI41" s="466"/>
      <c r="AJ41" s="466"/>
      <c r="AK41" s="771" t="s">
        <v>689</v>
      </c>
      <c r="AL41" s="771"/>
      <c r="AM41" s="771"/>
      <c r="AN41" s="771"/>
      <c r="AO41" s="466">
        <v>11180</v>
      </c>
      <c r="AP41" s="466"/>
      <c r="AQ41" s="466"/>
      <c r="AR41" s="466"/>
      <c r="AS41" s="466">
        <v>10388</v>
      </c>
      <c r="AT41" s="466"/>
      <c r="AU41" s="466"/>
      <c r="AV41" s="466"/>
      <c r="AW41" s="466">
        <v>1270</v>
      </c>
      <c r="AX41" s="466"/>
      <c r="AY41" s="466"/>
      <c r="AZ41" s="466"/>
      <c r="BA41" s="466" t="s">
        <v>689</v>
      </c>
      <c r="BB41" s="466"/>
      <c r="BC41" s="466"/>
      <c r="BD41" s="761"/>
      <c r="BE41" s="762">
        <v>30</v>
      </c>
      <c r="BF41" s="467"/>
      <c r="BG41" s="467"/>
      <c r="BH41" s="467"/>
    </row>
    <row r="42" spans="1:60" s="114" customFormat="1" ht="12" customHeight="1">
      <c r="A42" s="471">
        <v>2392</v>
      </c>
      <c r="B42" s="471"/>
      <c r="C42" s="471"/>
      <c r="D42" s="471"/>
      <c r="E42" s="471"/>
      <c r="F42" s="471">
        <v>3815</v>
      </c>
      <c r="G42" s="471"/>
      <c r="H42" s="471"/>
      <c r="I42" s="471"/>
      <c r="J42" s="471">
        <v>1268</v>
      </c>
      <c r="K42" s="471"/>
      <c r="L42" s="471"/>
      <c r="M42" s="471"/>
      <c r="N42" s="471">
        <v>4473</v>
      </c>
      <c r="O42" s="471"/>
      <c r="P42" s="471"/>
      <c r="Q42" s="471"/>
      <c r="R42" s="471"/>
      <c r="S42" s="471">
        <v>874</v>
      </c>
      <c r="T42" s="471"/>
      <c r="U42" s="471"/>
      <c r="V42" s="471"/>
      <c r="W42" s="471">
        <v>12413</v>
      </c>
      <c r="X42" s="471"/>
      <c r="Y42" s="471"/>
      <c r="Z42" s="471"/>
      <c r="AA42" s="471"/>
      <c r="AB42" s="471">
        <v>28464</v>
      </c>
      <c r="AC42" s="471"/>
      <c r="AD42" s="471"/>
      <c r="AE42" s="471"/>
      <c r="AF42" s="471"/>
      <c r="AG42" s="471">
        <v>1</v>
      </c>
      <c r="AH42" s="471"/>
      <c r="AI42" s="471"/>
      <c r="AJ42" s="471"/>
      <c r="AK42" s="471" t="s">
        <v>689</v>
      </c>
      <c r="AL42" s="471"/>
      <c r="AM42" s="471"/>
      <c r="AN42" s="471"/>
      <c r="AO42" s="471">
        <v>2403</v>
      </c>
      <c r="AP42" s="471"/>
      <c r="AQ42" s="471"/>
      <c r="AR42" s="471"/>
      <c r="AS42" s="471">
        <v>3255</v>
      </c>
      <c r="AT42" s="471"/>
      <c r="AU42" s="471"/>
      <c r="AV42" s="471"/>
      <c r="AW42" s="471">
        <v>795</v>
      </c>
      <c r="AX42" s="471"/>
      <c r="AY42" s="471"/>
      <c r="AZ42" s="471"/>
      <c r="BA42" s="471"/>
      <c r="BB42" s="471"/>
      <c r="BC42" s="471"/>
      <c r="BD42" s="765"/>
      <c r="BE42" s="763" t="s">
        <v>247</v>
      </c>
      <c r="BF42" s="764"/>
      <c r="BG42" s="764"/>
      <c r="BH42" s="764"/>
    </row>
    <row r="43" spans="1:60" s="7" customFormat="1" ht="10.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4"/>
      <c r="BF43" s="4"/>
      <c r="BG43" s="4"/>
      <c r="BH43" s="4"/>
    </row>
    <row r="44" spans="1:60" s="7" customFormat="1" ht="9.75" customHeight="1">
      <c r="A44" s="336"/>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2"/>
      <c r="BF44" s="2"/>
      <c r="BG44" s="2"/>
      <c r="BH44" s="2"/>
    </row>
    <row r="45" spans="1:60" s="4" customFormat="1" ht="14.25" customHeight="1">
      <c r="A45" s="782" t="s">
        <v>262</v>
      </c>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c r="AU45" s="782"/>
      <c r="AV45" s="782"/>
      <c r="AW45" s="782"/>
      <c r="AX45" s="782"/>
      <c r="AY45" s="782"/>
      <c r="AZ45" s="782"/>
      <c r="BA45" s="782"/>
      <c r="BB45" s="782"/>
      <c r="BC45" s="782"/>
      <c r="BD45" s="782"/>
      <c r="BE45" s="782"/>
      <c r="BF45" s="782"/>
      <c r="BG45" s="782"/>
      <c r="BH45" s="782"/>
    </row>
    <row r="46" spans="1:60" ht="10.5" customHeight="1">
      <c r="A46" s="358"/>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77"/>
      <c r="AZ46" s="77"/>
      <c r="BA46" s="77"/>
      <c r="BB46" s="77"/>
      <c r="BC46" s="77"/>
      <c r="BD46" s="358"/>
      <c r="BE46" s="17"/>
      <c r="BF46" s="17"/>
      <c r="BG46" s="17"/>
      <c r="BH46" s="17"/>
    </row>
    <row r="47" spans="1:60" s="322" customFormat="1" ht="12" customHeight="1">
      <c r="A47" s="732" t="s">
        <v>833</v>
      </c>
      <c r="B47" s="73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179"/>
      <c r="AG47" s="179"/>
      <c r="AH47" s="179"/>
      <c r="AI47" s="179"/>
      <c r="AJ47" s="179"/>
      <c r="AK47" s="179"/>
      <c r="AL47" s="179"/>
      <c r="AM47" s="179"/>
      <c r="AN47" s="179"/>
      <c r="AO47" s="179"/>
      <c r="AP47" s="179"/>
      <c r="AQ47" s="179"/>
      <c r="AR47" s="330"/>
      <c r="AS47" s="330"/>
      <c r="AT47" s="330"/>
      <c r="AU47" s="330"/>
      <c r="AV47" s="330"/>
      <c r="AW47" s="330"/>
      <c r="AX47" s="330"/>
      <c r="AY47" s="330"/>
      <c r="AZ47" s="331"/>
      <c r="BA47" s="748" t="s">
        <v>834</v>
      </c>
      <c r="BB47" s="749"/>
      <c r="BC47" s="749"/>
      <c r="BD47" s="750"/>
      <c r="BE47" s="444" t="s">
        <v>234</v>
      </c>
      <c r="BF47" s="445"/>
      <c r="BG47" s="445"/>
      <c r="BH47" s="445"/>
    </row>
    <row r="48" spans="1:60" s="322" customFormat="1" ht="21.75" customHeight="1">
      <c r="A48" s="735" t="s">
        <v>242</v>
      </c>
      <c r="B48" s="735"/>
      <c r="C48" s="735"/>
      <c r="D48" s="735"/>
      <c r="E48" s="736"/>
      <c r="F48" s="733" t="s">
        <v>243</v>
      </c>
      <c r="G48" s="733"/>
      <c r="H48" s="733"/>
      <c r="I48" s="733"/>
      <c r="J48" s="733" t="s">
        <v>835</v>
      </c>
      <c r="K48" s="733"/>
      <c r="L48" s="733"/>
      <c r="M48" s="733"/>
      <c r="N48" s="754" t="s">
        <v>274</v>
      </c>
      <c r="O48" s="754"/>
      <c r="P48" s="754"/>
      <c r="Q48" s="754"/>
      <c r="R48" s="754"/>
      <c r="S48" s="755" t="s">
        <v>837</v>
      </c>
      <c r="T48" s="755"/>
      <c r="U48" s="755"/>
      <c r="V48" s="755"/>
      <c r="W48" s="733" t="s">
        <v>853</v>
      </c>
      <c r="X48" s="733"/>
      <c r="Y48" s="733"/>
      <c r="Z48" s="733"/>
      <c r="AA48" s="733"/>
      <c r="AB48" s="755" t="s">
        <v>854</v>
      </c>
      <c r="AC48" s="755"/>
      <c r="AD48" s="755"/>
      <c r="AE48" s="755"/>
      <c r="AF48" s="755"/>
      <c r="AG48" s="754" t="s">
        <v>847</v>
      </c>
      <c r="AH48" s="766"/>
      <c r="AI48" s="766"/>
      <c r="AJ48" s="766"/>
      <c r="AK48" s="754" t="s">
        <v>244</v>
      </c>
      <c r="AL48" s="766"/>
      <c r="AM48" s="766"/>
      <c r="AN48" s="766"/>
      <c r="AO48" s="755" t="s">
        <v>841</v>
      </c>
      <c r="AP48" s="755"/>
      <c r="AQ48" s="755"/>
      <c r="AR48" s="755"/>
      <c r="AS48" s="767" t="s">
        <v>245</v>
      </c>
      <c r="AT48" s="767"/>
      <c r="AU48" s="767"/>
      <c r="AV48" s="767"/>
      <c r="AW48" s="733" t="s">
        <v>855</v>
      </c>
      <c r="AX48" s="733"/>
      <c r="AY48" s="733"/>
      <c r="AZ48" s="733"/>
      <c r="BA48" s="751"/>
      <c r="BB48" s="752"/>
      <c r="BC48" s="752"/>
      <c r="BD48" s="753"/>
      <c r="BE48" s="450"/>
      <c r="BF48" s="451"/>
      <c r="BG48" s="451"/>
      <c r="BH48" s="451"/>
    </row>
    <row r="49" spans="1:60" s="61" customFormat="1" ht="13.5" customHeight="1">
      <c r="A49" s="464">
        <v>1991</v>
      </c>
      <c r="B49" s="464"/>
      <c r="C49" s="464"/>
      <c r="D49" s="464"/>
      <c r="E49" s="464"/>
      <c r="F49" s="464">
        <v>4984</v>
      </c>
      <c r="G49" s="464"/>
      <c r="H49" s="464"/>
      <c r="I49" s="464"/>
      <c r="J49" s="464">
        <v>596</v>
      </c>
      <c r="K49" s="464"/>
      <c r="L49" s="464"/>
      <c r="M49" s="464"/>
      <c r="N49" s="464">
        <v>4581</v>
      </c>
      <c r="O49" s="464"/>
      <c r="P49" s="464"/>
      <c r="Q49" s="464"/>
      <c r="R49" s="464"/>
      <c r="S49" s="464">
        <v>255</v>
      </c>
      <c r="T49" s="464"/>
      <c r="U49" s="464"/>
      <c r="V49" s="464"/>
      <c r="W49" s="464">
        <v>22289</v>
      </c>
      <c r="X49" s="464"/>
      <c r="Y49" s="464"/>
      <c r="Z49" s="464"/>
      <c r="AA49" s="464"/>
      <c r="AB49" s="464">
        <v>9974</v>
      </c>
      <c r="AC49" s="464"/>
      <c r="AD49" s="464"/>
      <c r="AE49" s="464"/>
      <c r="AF49" s="464"/>
      <c r="AG49" s="768" t="s">
        <v>848</v>
      </c>
      <c r="AH49" s="768"/>
      <c r="AI49" s="768"/>
      <c r="AJ49" s="768"/>
      <c r="AK49" s="464" t="s">
        <v>849</v>
      </c>
      <c r="AL49" s="464"/>
      <c r="AM49" s="464"/>
      <c r="AN49" s="464"/>
      <c r="AO49" s="464">
        <v>2275</v>
      </c>
      <c r="AP49" s="464"/>
      <c r="AQ49" s="464"/>
      <c r="AR49" s="464"/>
      <c r="AS49" s="464">
        <v>2254</v>
      </c>
      <c r="AT49" s="464"/>
      <c r="AU49" s="464"/>
      <c r="AV49" s="464"/>
      <c r="AW49" s="464">
        <v>386</v>
      </c>
      <c r="AX49" s="464"/>
      <c r="AY49" s="464"/>
      <c r="AZ49" s="464"/>
      <c r="BA49" s="464" t="s">
        <v>60</v>
      </c>
      <c r="BB49" s="464"/>
      <c r="BC49" s="464"/>
      <c r="BD49" s="536"/>
      <c r="BE49" s="760">
        <v>26</v>
      </c>
      <c r="BF49" s="440"/>
      <c r="BG49" s="440"/>
      <c r="BH49" s="440"/>
    </row>
    <row r="50" spans="1:60" s="115" customFormat="1" ht="13.5" customHeight="1">
      <c r="A50" s="464">
        <v>1508</v>
      </c>
      <c r="B50" s="464"/>
      <c r="C50" s="464"/>
      <c r="D50" s="464"/>
      <c r="E50" s="464"/>
      <c r="F50" s="464">
        <v>4156</v>
      </c>
      <c r="G50" s="464"/>
      <c r="H50" s="464"/>
      <c r="I50" s="464"/>
      <c r="J50" s="464">
        <v>565</v>
      </c>
      <c r="K50" s="464"/>
      <c r="L50" s="464"/>
      <c r="M50" s="464"/>
      <c r="N50" s="464">
        <v>4195</v>
      </c>
      <c r="O50" s="464"/>
      <c r="P50" s="464"/>
      <c r="Q50" s="464"/>
      <c r="R50" s="464"/>
      <c r="S50" s="464">
        <v>194</v>
      </c>
      <c r="T50" s="464"/>
      <c r="U50" s="464"/>
      <c r="V50" s="464"/>
      <c r="W50" s="464">
        <v>19251</v>
      </c>
      <c r="X50" s="464"/>
      <c r="Y50" s="464"/>
      <c r="Z50" s="464"/>
      <c r="AA50" s="464"/>
      <c r="AB50" s="464">
        <v>9008</v>
      </c>
      <c r="AC50" s="464"/>
      <c r="AD50" s="464"/>
      <c r="AE50" s="464"/>
      <c r="AF50" s="464"/>
      <c r="AG50" s="768" t="s">
        <v>60</v>
      </c>
      <c r="AH50" s="768"/>
      <c r="AI50" s="768"/>
      <c r="AJ50" s="768"/>
      <c r="AK50" s="464" t="s">
        <v>60</v>
      </c>
      <c r="AL50" s="464"/>
      <c r="AM50" s="464"/>
      <c r="AN50" s="464"/>
      <c r="AO50" s="464">
        <v>1965</v>
      </c>
      <c r="AP50" s="464"/>
      <c r="AQ50" s="464"/>
      <c r="AR50" s="464"/>
      <c r="AS50" s="464">
        <v>2382</v>
      </c>
      <c r="AT50" s="464"/>
      <c r="AU50" s="464"/>
      <c r="AV50" s="464"/>
      <c r="AW50" s="464">
        <v>325</v>
      </c>
      <c r="AX50" s="464"/>
      <c r="AY50" s="464"/>
      <c r="AZ50" s="464"/>
      <c r="BA50" s="464" t="s">
        <v>849</v>
      </c>
      <c r="BB50" s="464"/>
      <c r="BC50" s="464"/>
      <c r="BD50" s="536"/>
      <c r="BE50" s="760">
        <v>27</v>
      </c>
      <c r="BF50" s="440"/>
      <c r="BG50" s="440"/>
      <c r="BH50" s="440"/>
    </row>
    <row r="51" spans="1:60" ht="13.5" customHeight="1">
      <c r="A51" s="464">
        <v>1384</v>
      </c>
      <c r="B51" s="464"/>
      <c r="C51" s="464"/>
      <c r="D51" s="464"/>
      <c r="E51" s="464"/>
      <c r="F51" s="464">
        <v>3829</v>
      </c>
      <c r="G51" s="464"/>
      <c r="H51" s="464"/>
      <c r="I51" s="464"/>
      <c r="J51" s="464">
        <v>467</v>
      </c>
      <c r="K51" s="464"/>
      <c r="L51" s="464"/>
      <c r="M51" s="464"/>
      <c r="N51" s="464">
        <v>3844</v>
      </c>
      <c r="O51" s="464"/>
      <c r="P51" s="464"/>
      <c r="Q51" s="464"/>
      <c r="R51" s="464"/>
      <c r="S51" s="464">
        <v>188</v>
      </c>
      <c r="T51" s="464"/>
      <c r="U51" s="464"/>
      <c r="V51" s="464"/>
      <c r="W51" s="464">
        <v>17687</v>
      </c>
      <c r="X51" s="464"/>
      <c r="Y51" s="464"/>
      <c r="Z51" s="464"/>
      <c r="AA51" s="464"/>
      <c r="AB51" s="464">
        <v>9023</v>
      </c>
      <c r="AC51" s="464"/>
      <c r="AD51" s="464"/>
      <c r="AE51" s="464"/>
      <c r="AF51" s="464"/>
      <c r="AG51" s="768" t="s">
        <v>60</v>
      </c>
      <c r="AH51" s="768"/>
      <c r="AI51" s="768"/>
      <c r="AJ51" s="768"/>
      <c r="AK51" s="464" t="s">
        <v>849</v>
      </c>
      <c r="AL51" s="464"/>
      <c r="AM51" s="464"/>
      <c r="AN51" s="464"/>
      <c r="AO51" s="464">
        <v>1724</v>
      </c>
      <c r="AP51" s="464"/>
      <c r="AQ51" s="464"/>
      <c r="AR51" s="464"/>
      <c r="AS51" s="464">
        <v>1724</v>
      </c>
      <c r="AT51" s="464"/>
      <c r="AU51" s="464"/>
      <c r="AV51" s="464"/>
      <c r="AW51" s="464">
        <v>286</v>
      </c>
      <c r="AX51" s="464"/>
      <c r="AY51" s="464"/>
      <c r="AZ51" s="464"/>
      <c r="BA51" s="464" t="s">
        <v>689</v>
      </c>
      <c r="BB51" s="464"/>
      <c r="BC51" s="464"/>
      <c r="BD51" s="536"/>
      <c r="BE51" s="760">
        <v>28</v>
      </c>
      <c r="BF51" s="440"/>
      <c r="BG51" s="440"/>
      <c r="BH51" s="440"/>
    </row>
    <row r="52" spans="1:60" s="61" customFormat="1" ht="13.5" customHeight="1">
      <c r="A52" s="464">
        <v>1138</v>
      </c>
      <c r="B52" s="464"/>
      <c r="C52" s="464"/>
      <c r="D52" s="464"/>
      <c r="E52" s="464"/>
      <c r="F52" s="464">
        <v>2987</v>
      </c>
      <c r="G52" s="464"/>
      <c r="H52" s="464"/>
      <c r="I52" s="464"/>
      <c r="J52" s="464">
        <v>458</v>
      </c>
      <c r="K52" s="464"/>
      <c r="L52" s="464"/>
      <c r="M52" s="464"/>
      <c r="N52" s="464">
        <v>3801</v>
      </c>
      <c r="O52" s="464"/>
      <c r="P52" s="464"/>
      <c r="Q52" s="464"/>
      <c r="R52" s="464"/>
      <c r="S52" s="464">
        <v>143</v>
      </c>
      <c r="T52" s="464"/>
      <c r="U52" s="464"/>
      <c r="V52" s="464"/>
      <c r="W52" s="464">
        <v>16893</v>
      </c>
      <c r="X52" s="464"/>
      <c r="Y52" s="464"/>
      <c r="Z52" s="464"/>
      <c r="AA52" s="464"/>
      <c r="AB52" s="464">
        <v>3774</v>
      </c>
      <c r="AC52" s="464"/>
      <c r="AD52" s="464"/>
      <c r="AE52" s="464"/>
      <c r="AF52" s="464"/>
      <c r="AG52" s="768" t="s">
        <v>60</v>
      </c>
      <c r="AH52" s="768"/>
      <c r="AI52" s="768"/>
      <c r="AJ52" s="768"/>
      <c r="AK52" s="464" t="s">
        <v>689</v>
      </c>
      <c r="AL52" s="464"/>
      <c r="AM52" s="464"/>
      <c r="AN52" s="464"/>
      <c r="AO52" s="464">
        <v>1295</v>
      </c>
      <c r="AP52" s="464"/>
      <c r="AQ52" s="464"/>
      <c r="AR52" s="464"/>
      <c r="AS52" s="464">
        <v>1247</v>
      </c>
      <c r="AT52" s="464"/>
      <c r="AU52" s="464"/>
      <c r="AV52" s="464"/>
      <c r="AW52" s="464">
        <v>234</v>
      </c>
      <c r="AX52" s="464"/>
      <c r="AY52" s="464"/>
      <c r="AZ52" s="464"/>
      <c r="BA52" s="464" t="s">
        <v>689</v>
      </c>
      <c r="BB52" s="464"/>
      <c r="BC52" s="464"/>
      <c r="BD52" s="536"/>
      <c r="BE52" s="760">
        <v>29</v>
      </c>
      <c r="BF52" s="440"/>
      <c r="BG52" s="440"/>
      <c r="BH52" s="440"/>
    </row>
    <row r="53" spans="1:60" s="61" customFormat="1" ht="13.5" customHeight="1">
      <c r="A53" s="466">
        <v>802</v>
      </c>
      <c r="B53" s="466"/>
      <c r="C53" s="466"/>
      <c r="D53" s="466"/>
      <c r="E53" s="466"/>
      <c r="F53" s="466">
        <v>2015</v>
      </c>
      <c r="G53" s="466"/>
      <c r="H53" s="466"/>
      <c r="I53" s="466"/>
      <c r="J53" s="466">
        <v>273</v>
      </c>
      <c r="K53" s="466"/>
      <c r="L53" s="466"/>
      <c r="M53" s="466"/>
      <c r="N53" s="466">
        <v>2543</v>
      </c>
      <c r="O53" s="466"/>
      <c r="P53" s="466"/>
      <c r="Q53" s="466"/>
      <c r="R53" s="466"/>
      <c r="S53" s="466">
        <v>116</v>
      </c>
      <c r="T53" s="466"/>
      <c r="U53" s="466"/>
      <c r="V53" s="466"/>
      <c r="W53" s="466">
        <v>12541</v>
      </c>
      <c r="X53" s="466"/>
      <c r="Y53" s="466"/>
      <c r="Z53" s="466"/>
      <c r="AA53" s="466"/>
      <c r="AB53" s="466">
        <v>2272</v>
      </c>
      <c r="AC53" s="466"/>
      <c r="AD53" s="466"/>
      <c r="AE53" s="466"/>
      <c r="AF53" s="466"/>
      <c r="AG53" s="771" t="s">
        <v>848</v>
      </c>
      <c r="AH53" s="771"/>
      <c r="AI53" s="771"/>
      <c r="AJ53" s="771"/>
      <c r="AK53" s="466" t="s">
        <v>689</v>
      </c>
      <c r="AL53" s="466"/>
      <c r="AM53" s="466"/>
      <c r="AN53" s="466"/>
      <c r="AO53" s="466">
        <v>1058</v>
      </c>
      <c r="AP53" s="466"/>
      <c r="AQ53" s="466"/>
      <c r="AR53" s="466"/>
      <c r="AS53" s="466">
        <v>1017</v>
      </c>
      <c r="AT53" s="466"/>
      <c r="AU53" s="466"/>
      <c r="AV53" s="466"/>
      <c r="AW53" s="466">
        <v>215</v>
      </c>
      <c r="AX53" s="466"/>
      <c r="AY53" s="466"/>
      <c r="AZ53" s="466"/>
      <c r="BA53" s="466" t="s">
        <v>849</v>
      </c>
      <c r="BB53" s="466"/>
      <c r="BC53" s="466"/>
      <c r="BD53" s="761"/>
      <c r="BE53" s="762">
        <v>30</v>
      </c>
      <c r="BF53" s="467"/>
      <c r="BG53" s="467"/>
      <c r="BH53" s="467"/>
    </row>
    <row r="54" spans="1:60" s="114" customFormat="1" ht="12" customHeight="1">
      <c r="A54" s="471">
        <v>481</v>
      </c>
      <c r="B54" s="471"/>
      <c r="C54" s="471"/>
      <c r="D54" s="471"/>
      <c r="E54" s="471"/>
      <c r="F54" s="471">
        <v>1227</v>
      </c>
      <c r="G54" s="471"/>
      <c r="H54" s="471"/>
      <c r="I54" s="471"/>
      <c r="J54" s="471">
        <v>214</v>
      </c>
      <c r="K54" s="471"/>
      <c r="L54" s="471"/>
      <c r="M54" s="471"/>
      <c r="N54" s="471">
        <v>1060</v>
      </c>
      <c r="O54" s="471"/>
      <c r="P54" s="471"/>
      <c r="Q54" s="471"/>
      <c r="R54" s="471"/>
      <c r="S54" s="471">
        <v>139</v>
      </c>
      <c r="T54" s="471"/>
      <c r="U54" s="471"/>
      <c r="V54" s="471"/>
      <c r="W54" s="471">
        <v>3982</v>
      </c>
      <c r="X54" s="471"/>
      <c r="Y54" s="471"/>
      <c r="Z54" s="471"/>
      <c r="AA54" s="471"/>
      <c r="AB54" s="471">
        <v>1735</v>
      </c>
      <c r="AC54" s="471"/>
      <c r="AD54" s="471"/>
      <c r="AE54" s="471"/>
      <c r="AF54" s="471"/>
      <c r="AG54" s="770" t="s">
        <v>689</v>
      </c>
      <c r="AH54" s="770"/>
      <c r="AI54" s="770"/>
      <c r="AJ54" s="770"/>
      <c r="AK54" s="471" t="s">
        <v>60</v>
      </c>
      <c r="AL54" s="471"/>
      <c r="AM54" s="471"/>
      <c r="AN54" s="471"/>
      <c r="AO54" s="471">
        <v>310</v>
      </c>
      <c r="AP54" s="471"/>
      <c r="AQ54" s="471"/>
      <c r="AR54" s="471"/>
      <c r="AS54" s="471">
        <v>552</v>
      </c>
      <c r="AT54" s="471"/>
      <c r="AU54" s="471"/>
      <c r="AV54" s="471"/>
      <c r="AW54" s="471">
        <v>126</v>
      </c>
      <c r="AX54" s="471"/>
      <c r="AY54" s="471"/>
      <c r="AZ54" s="471"/>
      <c r="BA54" s="471"/>
      <c r="BB54" s="471"/>
      <c r="BC54" s="471"/>
      <c r="BD54" s="765"/>
      <c r="BE54" s="763" t="s">
        <v>247</v>
      </c>
      <c r="BF54" s="764"/>
      <c r="BG54" s="764"/>
      <c r="BH54" s="764"/>
    </row>
    <row r="55" spans="1:60" ht="10.5" customHeight="1">
      <c r="A55" s="336"/>
      <c r="B55" s="336"/>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row>
    <row r="56" spans="1:60" ht="9.75" customHeight="1">
      <c r="A56" s="336"/>
      <c r="B56" s="336"/>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row>
    <row r="57" spans="1:60" s="4" customFormat="1" ht="14.4">
      <c r="A57" s="782" t="s">
        <v>832</v>
      </c>
      <c r="B57" s="782"/>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2"/>
    </row>
    <row r="58" spans="1:60" s="4" customFormat="1" ht="10.5" customHeight="1">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17"/>
      <c r="BF58" s="17"/>
      <c r="BG58" s="17"/>
      <c r="BH58" s="17"/>
    </row>
    <row r="59" spans="1:60" s="340" customFormat="1" ht="12" customHeight="1">
      <c r="A59" s="732" t="s">
        <v>856</v>
      </c>
      <c r="B59" s="732"/>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346"/>
      <c r="AG59" s="346"/>
      <c r="AH59" s="346"/>
      <c r="AI59" s="346"/>
      <c r="AJ59" s="346"/>
      <c r="AK59" s="346"/>
      <c r="AL59" s="346"/>
      <c r="AM59" s="346"/>
      <c r="AN59" s="346"/>
      <c r="AO59" s="346"/>
      <c r="AP59" s="346"/>
      <c r="AQ59" s="346"/>
      <c r="AR59" s="346"/>
      <c r="AS59" s="346"/>
      <c r="AT59" s="346"/>
      <c r="AU59" s="346"/>
      <c r="AV59" s="346"/>
      <c r="AW59" s="346"/>
      <c r="AX59" s="346"/>
      <c r="AY59" s="346"/>
      <c r="AZ59" s="347"/>
      <c r="BA59" s="748" t="s">
        <v>857</v>
      </c>
      <c r="BB59" s="749"/>
      <c r="BC59" s="749"/>
      <c r="BD59" s="750"/>
      <c r="BE59" s="531" t="s">
        <v>234</v>
      </c>
      <c r="BF59" s="531"/>
      <c r="BG59" s="531"/>
      <c r="BH59" s="453"/>
    </row>
    <row r="60" spans="1:60" s="340" customFormat="1" ht="21.75" customHeight="1">
      <c r="A60" s="735" t="s">
        <v>242</v>
      </c>
      <c r="B60" s="735"/>
      <c r="C60" s="735"/>
      <c r="D60" s="735"/>
      <c r="E60" s="736"/>
      <c r="F60" s="734" t="s">
        <v>243</v>
      </c>
      <c r="G60" s="735"/>
      <c r="H60" s="735"/>
      <c r="I60" s="736"/>
      <c r="J60" s="772" t="s">
        <v>835</v>
      </c>
      <c r="K60" s="773"/>
      <c r="L60" s="773"/>
      <c r="M60" s="774"/>
      <c r="N60" s="775" t="s">
        <v>274</v>
      </c>
      <c r="O60" s="776"/>
      <c r="P60" s="777"/>
      <c r="Q60" s="777"/>
      <c r="R60" s="778"/>
      <c r="S60" s="772" t="s">
        <v>256</v>
      </c>
      <c r="T60" s="773"/>
      <c r="U60" s="773"/>
      <c r="V60" s="774"/>
      <c r="W60" s="734" t="s">
        <v>266</v>
      </c>
      <c r="X60" s="735"/>
      <c r="Y60" s="735"/>
      <c r="Z60" s="735"/>
      <c r="AA60" s="736"/>
      <c r="AB60" s="772" t="s">
        <v>257</v>
      </c>
      <c r="AC60" s="773"/>
      <c r="AD60" s="773"/>
      <c r="AE60" s="773"/>
      <c r="AF60" s="774"/>
      <c r="AG60" s="775" t="s">
        <v>258</v>
      </c>
      <c r="AH60" s="777"/>
      <c r="AI60" s="777"/>
      <c r="AJ60" s="778"/>
      <c r="AK60" s="775" t="s">
        <v>259</v>
      </c>
      <c r="AL60" s="776"/>
      <c r="AM60" s="776"/>
      <c r="AN60" s="779"/>
      <c r="AO60" s="772" t="s">
        <v>841</v>
      </c>
      <c r="AP60" s="773"/>
      <c r="AQ60" s="773"/>
      <c r="AR60" s="774"/>
      <c r="AS60" s="772" t="s">
        <v>245</v>
      </c>
      <c r="AT60" s="773"/>
      <c r="AU60" s="773"/>
      <c r="AV60" s="774"/>
      <c r="AW60" s="755" t="s">
        <v>855</v>
      </c>
      <c r="AX60" s="755"/>
      <c r="AY60" s="755"/>
      <c r="AZ60" s="755"/>
      <c r="BA60" s="751"/>
      <c r="BB60" s="752"/>
      <c r="BC60" s="752"/>
      <c r="BD60" s="753"/>
      <c r="BE60" s="459"/>
      <c r="BF60" s="459"/>
      <c r="BG60" s="459"/>
      <c r="BH60" s="532"/>
    </row>
    <row r="61" spans="1:60" s="31" customFormat="1" ht="13.5" customHeight="1">
      <c r="A61" s="464">
        <v>19072</v>
      </c>
      <c r="B61" s="464"/>
      <c r="C61" s="464"/>
      <c r="D61" s="464"/>
      <c r="E61" s="464"/>
      <c r="F61" s="464">
        <v>53205</v>
      </c>
      <c r="G61" s="464"/>
      <c r="H61" s="464"/>
      <c r="I61" s="464"/>
      <c r="J61" s="464">
        <v>9305</v>
      </c>
      <c r="K61" s="464"/>
      <c r="L61" s="464"/>
      <c r="M61" s="464"/>
      <c r="N61" s="464">
        <v>55651</v>
      </c>
      <c r="O61" s="464"/>
      <c r="P61" s="464"/>
      <c r="Q61" s="464"/>
      <c r="R61" s="464"/>
      <c r="S61" s="464">
        <v>5812</v>
      </c>
      <c r="T61" s="464"/>
      <c r="U61" s="464"/>
      <c r="V61" s="464"/>
      <c r="W61" s="464">
        <v>203944</v>
      </c>
      <c r="X61" s="464"/>
      <c r="Y61" s="464"/>
      <c r="Z61" s="464"/>
      <c r="AA61" s="464"/>
      <c r="AB61" s="464">
        <v>172185</v>
      </c>
      <c r="AC61" s="464"/>
      <c r="AD61" s="464"/>
      <c r="AE61" s="464"/>
      <c r="AF61" s="464"/>
      <c r="AG61" s="464" t="s">
        <v>689</v>
      </c>
      <c r="AH61" s="464"/>
      <c r="AI61" s="464"/>
      <c r="AJ61" s="464"/>
      <c r="AK61" s="464" t="s">
        <v>689</v>
      </c>
      <c r="AL61" s="464"/>
      <c r="AM61" s="464"/>
      <c r="AN61" s="464"/>
      <c r="AO61" s="464">
        <v>23637</v>
      </c>
      <c r="AP61" s="464"/>
      <c r="AQ61" s="464"/>
      <c r="AR61" s="464"/>
      <c r="AS61" s="464">
        <v>37786</v>
      </c>
      <c r="AT61" s="464"/>
      <c r="AU61" s="464"/>
      <c r="AV61" s="464"/>
      <c r="AW61" s="464">
        <v>4852</v>
      </c>
      <c r="AX61" s="464"/>
      <c r="AY61" s="464"/>
      <c r="AZ61" s="464"/>
      <c r="BA61" s="464">
        <v>1</v>
      </c>
      <c r="BB61" s="464"/>
      <c r="BC61" s="464"/>
      <c r="BD61" s="536"/>
      <c r="BE61" s="447">
        <v>26</v>
      </c>
      <c r="BF61" s="448"/>
      <c r="BG61" s="448"/>
      <c r="BH61" s="448"/>
    </row>
    <row r="62" spans="1:60" s="29" customFormat="1" ht="13.5" customHeight="1">
      <c r="A62" s="464">
        <v>22358</v>
      </c>
      <c r="B62" s="464"/>
      <c r="C62" s="464"/>
      <c r="D62" s="464"/>
      <c r="E62" s="464"/>
      <c r="F62" s="464">
        <v>56437</v>
      </c>
      <c r="G62" s="464"/>
      <c r="H62" s="464"/>
      <c r="I62" s="464"/>
      <c r="J62" s="464">
        <v>10208</v>
      </c>
      <c r="K62" s="464"/>
      <c r="L62" s="464"/>
      <c r="M62" s="464"/>
      <c r="N62" s="464">
        <v>66961</v>
      </c>
      <c r="O62" s="464"/>
      <c r="P62" s="464"/>
      <c r="Q62" s="464"/>
      <c r="R62" s="464"/>
      <c r="S62" s="464">
        <v>6167</v>
      </c>
      <c r="T62" s="464"/>
      <c r="U62" s="464"/>
      <c r="V62" s="464"/>
      <c r="W62" s="464">
        <v>214127</v>
      </c>
      <c r="X62" s="464"/>
      <c r="Y62" s="464"/>
      <c r="Z62" s="464"/>
      <c r="AA62" s="464"/>
      <c r="AB62" s="464">
        <v>203350</v>
      </c>
      <c r="AC62" s="464"/>
      <c r="AD62" s="464"/>
      <c r="AE62" s="464"/>
      <c r="AF62" s="464"/>
      <c r="AG62" s="464" t="s">
        <v>60</v>
      </c>
      <c r="AH62" s="464"/>
      <c r="AI62" s="464"/>
      <c r="AJ62" s="464"/>
      <c r="AK62" s="464">
        <v>1</v>
      </c>
      <c r="AL62" s="464"/>
      <c r="AM62" s="464"/>
      <c r="AN62" s="464"/>
      <c r="AO62" s="464">
        <v>25779</v>
      </c>
      <c r="AP62" s="464"/>
      <c r="AQ62" s="464"/>
      <c r="AR62" s="464"/>
      <c r="AS62" s="464">
        <v>47801</v>
      </c>
      <c r="AT62" s="464"/>
      <c r="AU62" s="464"/>
      <c r="AV62" s="464"/>
      <c r="AW62" s="464">
        <v>5626</v>
      </c>
      <c r="AX62" s="464"/>
      <c r="AY62" s="464"/>
      <c r="AZ62" s="464"/>
      <c r="BA62" s="464">
        <v>4</v>
      </c>
      <c r="BB62" s="464"/>
      <c r="BC62" s="464"/>
      <c r="BD62" s="536"/>
      <c r="BE62" s="447">
        <v>27</v>
      </c>
      <c r="BF62" s="448"/>
      <c r="BG62" s="448"/>
      <c r="BH62" s="448"/>
    </row>
    <row r="63" spans="1:60" s="29" customFormat="1" ht="13.5" customHeight="1">
      <c r="A63" s="464">
        <v>22106</v>
      </c>
      <c r="B63" s="464"/>
      <c r="C63" s="464"/>
      <c r="D63" s="464"/>
      <c r="E63" s="464"/>
      <c r="F63" s="464">
        <v>57817</v>
      </c>
      <c r="G63" s="464"/>
      <c r="H63" s="464"/>
      <c r="I63" s="464"/>
      <c r="J63" s="464">
        <v>10246</v>
      </c>
      <c r="K63" s="464"/>
      <c r="L63" s="464"/>
      <c r="M63" s="464"/>
      <c r="N63" s="464">
        <v>68864</v>
      </c>
      <c r="O63" s="464"/>
      <c r="P63" s="464"/>
      <c r="Q63" s="464"/>
      <c r="R63" s="464"/>
      <c r="S63" s="464">
        <v>5938</v>
      </c>
      <c r="T63" s="464"/>
      <c r="U63" s="464"/>
      <c r="V63" s="464"/>
      <c r="W63" s="464">
        <v>216765</v>
      </c>
      <c r="X63" s="464"/>
      <c r="Y63" s="464"/>
      <c r="Z63" s="464"/>
      <c r="AA63" s="464"/>
      <c r="AB63" s="464">
        <v>205782</v>
      </c>
      <c r="AC63" s="464"/>
      <c r="AD63" s="464"/>
      <c r="AE63" s="464"/>
      <c r="AF63" s="464"/>
      <c r="AG63" s="464" t="s">
        <v>154</v>
      </c>
      <c r="AH63" s="464"/>
      <c r="AI63" s="464"/>
      <c r="AJ63" s="464"/>
      <c r="AK63" s="464">
        <v>3</v>
      </c>
      <c r="AL63" s="464"/>
      <c r="AM63" s="464"/>
      <c r="AN63" s="464"/>
      <c r="AO63" s="464">
        <v>26170</v>
      </c>
      <c r="AP63" s="464"/>
      <c r="AQ63" s="464"/>
      <c r="AR63" s="464"/>
      <c r="AS63" s="464">
        <v>43668</v>
      </c>
      <c r="AT63" s="464"/>
      <c r="AU63" s="464"/>
      <c r="AV63" s="464"/>
      <c r="AW63" s="464">
        <v>5589</v>
      </c>
      <c r="AX63" s="464"/>
      <c r="AY63" s="464"/>
      <c r="AZ63" s="464"/>
      <c r="BA63" s="464" t="s">
        <v>154</v>
      </c>
      <c r="BB63" s="464"/>
      <c r="BC63" s="464"/>
      <c r="BD63" s="536"/>
      <c r="BE63" s="780">
        <v>28</v>
      </c>
      <c r="BF63" s="781"/>
      <c r="BG63" s="781"/>
      <c r="BH63" s="781"/>
    </row>
    <row r="64" spans="1:60" s="31" customFormat="1" ht="13.5" customHeight="1">
      <c r="A64" s="464">
        <v>23382</v>
      </c>
      <c r="B64" s="464"/>
      <c r="C64" s="464"/>
      <c r="D64" s="464"/>
      <c r="E64" s="464"/>
      <c r="F64" s="464">
        <v>61088</v>
      </c>
      <c r="G64" s="464"/>
      <c r="H64" s="464"/>
      <c r="I64" s="464"/>
      <c r="J64" s="464">
        <v>10787</v>
      </c>
      <c r="K64" s="464"/>
      <c r="L64" s="464"/>
      <c r="M64" s="464"/>
      <c r="N64" s="464">
        <v>69164</v>
      </c>
      <c r="O64" s="464"/>
      <c r="P64" s="464"/>
      <c r="Q64" s="464"/>
      <c r="R64" s="464"/>
      <c r="S64" s="464">
        <v>6527</v>
      </c>
      <c r="T64" s="464"/>
      <c r="U64" s="464"/>
      <c r="V64" s="464"/>
      <c r="W64" s="464">
        <v>219278</v>
      </c>
      <c r="X64" s="464"/>
      <c r="Y64" s="464"/>
      <c r="Z64" s="464"/>
      <c r="AA64" s="464"/>
      <c r="AB64" s="464">
        <v>226289</v>
      </c>
      <c r="AC64" s="464"/>
      <c r="AD64" s="464"/>
      <c r="AE64" s="464"/>
      <c r="AF64" s="464"/>
      <c r="AG64" s="464">
        <v>1</v>
      </c>
      <c r="AH64" s="464"/>
      <c r="AI64" s="464"/>
      <c r="AJ64" s="464"/>
      <c r="AK64" s="464" t="s">
        <v>689</v>
      </c>
      <c r="AL64" s="464"/>
      <c r="AM64" s="464"/>
      <c r="AN64" s="464"/>
      <c r="AO64" s="464">
        <v>25435</v>
      </c>
      <c r="AP64" s="464"/>
      <c r="AQ64" s="464"/>
      <c r="AR64" s="464"/>
      <c r="AS64" s="464">
        <v>38230</v>
      </c>
      <c r="AT64" s="464"/>
      <c r="AU64" s="464"/>
      <c r="AV64" s="464"/>
      <c r="AW64" s="464">
        <v>5529</v>
      </c>
      <c r="AX64" s="464"/>
      <c r="AY64" s="464"/>
      <c r="AZ64" s="464"/>
      <c r="BA64" s="464" t="s">
        <v>849</v>
      </c>
      <c r="BB64" s="464"/>
      <c r="BC64" s="464"/>
      <c r="BD64" s="536"/>
      <c r="BE64" s="447">
        <v>29</v>
      </c>
      <c r="BF64" s="448"/>
      <c r="BG64" s="448"/>
      <c r="BH64" s="448"/>
    </row>
    <row r="65" spans="1:60" s="31" customFormat="1" ht="13.5" customHeight="1">
      <c r="A65" s="466">
        <v>24663</v>
      </c>
      <c r="B65" s="466"/>
      <c r="C65" s="466"/>
      <c r="D65" s="466"/>
      <c r="E65" s="466"/>
      <c r="F65" s="466">
        <v>58109</v>
      </c>
      <c r="G65" s="466"/>
      <c r="H65" s="466"/>
      <c r="I65" s="466"/>
      <c r="J65" s="466">
        <v>10528</v>
      </c>
      <c r="K65" s="466"/>
      <c r="L65" s="466"/>
      <c r="M65" s="466"/>
      <c r="N65" s="466">
        <v>68461</v>
      </c>
      <c r="O65" s="466"/>
      <c r="P65" s="466"/>
      <c r="Q65" s="466"/>
      <c r="R65" s="466"/>
      <c r="S65" s="466">
        <v>5997</v>
      </c>
      <c r="T65" s="466"/>
      <c r="U65" s="466"/>
      <c r="V65" s="466"/>
      <c r="W65" s="466">
        <v>212143</v>
      </c>
      <c r="X65" s="466"/>
      <c r="Y65" s="466"/>
      <c r="Z65" s="466"/>
      <c r="AA65" s="466"/>
      <c r="AB65" s="466">
        <v>231699</v>
      </c>
      <c r="AC65" s="466"/>
      <c r="AD65" s="466"/>
      <c r="AE65" s="466"/>
      <c r="AF65" s="466"/>
      <c r="AG65" s="466" t="s">
        <v>60</v>
      </c>
      <c r="AH65" s="466"/>
      <c r="AI65" s="466"/>
      <c r="AJ65" s="466"/>
      <c r="AK65" s="466" t="s">
        <v>689</v>
      </c>
      <c r="AL65" s="466"/>
      <c r="AM65" s="466"/>
      <c r="AN65" s="466"/>
      <c r="AO65" s="466">
        <v>25419</v>
      </c>
      <c r="AP65" s="466"/>
      <c r="AQ65" s="466"/>
      <c r="AR65" s="466"/>
      <c r="AS65" s="466">
        <v>35169</v>
      </c>
      <c r="AT65" s="466"/>
      <c r="AU65" s="466"/>
      <c r="AV65" s="466"/>
      <c r="AW65" s="466">
        <v>3739</v>
      </c>
      <c r="AX65" s="466"/>
      <c r="AY65" s="466"/>
      <c r="AZ65" s="466"/>
      <c r="BA65" s="466" t="s">
        <v>689</v>
      </c>
      <c r="BB65" s="466"/>
      <c r="BC65" s="466"/>
      <c r="BD65" s="761"/>
      <c r="BE65" s="783">
        <v>30</v>
      </c>
      <c r="BF65" s="468"/>
      <c r="BG65" s="468"/>
      <c r="BH65" s="468"/>
    </row>
    <row r="66" spans="1:60" s="31" customFormat="1" ht="12" customHeight="1">
      <c r="A66" s="471">
        <v>6264</v>
      </c>
      <c r="B66" s="471"/>
      <c r="C66" s="471"/>
      <c r="D66" s="471"/>
      <c r="E66" s="471"/>
      <c r="F66" s="471">
        <v>10962</v>
      </c>
      <c r="G66" s="471"/>
      <c r="H66" s="471"/>
      <c r="I66" s="471"/>
      <c r="J66" s="471">
        <v>3701</v>
      </c>
      <c r="K66" s="471"/>
      <c r="L66" s="471"/>
      <c r="M66" s="471"/>
      <c r="N66" s="471">
        <v>11280</v>
      </c>
      <c r="O66" s="471"/>
      <c r="P66" s="471"/>
      <c r="Q66" s="471"/>
      <c r="R66" s="471"/>
      <c r="S66" s="471">
        <v>1826</v>
      </c>
      <c r="T66" s="471"/>
      <c r="U66" s="471"/>
      <c r="V66" s="471"/>
      <c r="W66" s="471">
        <v>35027</v>
      </c>
      <c r="X66" s="471"/>
      <c r="Y66" s="471"/>
      <c r="Z66" s="471"/>
      <c r="AA66" s="471"/>
      <c r="AB66" s="471">
        <v>36759</v>
      </c>
      <c r="AC66" s="471"/>
      <c r="AD66" s="471"/>
      <c r="AE66" s="471"/>
      <c r="AF66" s="471"/>
      <c r="AG66" s="471">
        <v>1</v>
      </c>
      <c r="AH66" s="471"/>
      <c r="AI66" s="471"/>
      <c r="AJ66" s="471"/>
      <c r="AK66" s="471" t="s">
        <v>689</v>
      </c>
      <c r="AL66" s="471"/>
      <c r="AM66" s="471"/>
      <c r="AN66" s="471"/>
      <c r="AO66" s="471">
        <v>4627</v>
      </c>
      <c r="AP66" s="471"/>
      <c r="AQ66" s="471"/>
      <c r="AR66" s="471"/>
      <c r="AS66" s="471">
        <v>6833</v>
      </c>
      <c r="AT66" s="471"/>
      <c r="AU66" s="471"/>
      <c r="AV66" s="471"/>
      <c r="AW66" s="471">
        <v>944</v>
      </c>
      <c r="AX66" s="471"/>
      <c r="AY66" s="471"/>
      <c r="AZ66" s="471"/>
      <c r="BA66" s="471"/>
      <c r="BB66" s="471"/>
      <c r="BC66" s="471"/>
      <c r="BD66" s="765"/>
      <c r="BE66" s="763" t="s">
        <v>247</v>
      </c>
      <c r="BF66" s="764"/>
      <c r="BG66" s="764"/>
      <c r="BH66" s="764"/>
    </row>
    <row r="67" spans="1:60" s="17" customFormat="1" ht="9.6">
      <c r="AS67" s="358"/>
      <c r="AT67" s="358"/>
      <c r="AU67" s="358"/>
      <c r="AV67" s="358"/>
      <c r="AW67" s="358"/>
      <c r="AX67" s="358"/>
      <c r="AY67" s="358"/>
      <c r="AZ67" s="358"/>
      <c r="BA67" s="358"/>
      <c r="BB67" s="358"/>
      <c r="BC67" s="358"/>
      <c r="BD67" s="358"/>
    </row>
  </sheetData>
  <mergeCells count="502">
    <mergeCell ref="AO66:AR66"/>
    <mergeCell ref="AS66:AV66"/>
    <mergeCell ref="AW66:AZ66"/>
    <mergeCell ref="BA66:BD66"/>
    <mergeCell ref="BE66:BH66"/>
    <mergeCell ref="A8:BH8"/>
    <mergeCell ref="A21:BH21"/>
    <mergeCell ref="A33:BH33"/>
    <mergeCell ref="A45:BH45"/>
    <mergeCell ref="A57:BH57"/>
    <mergeCell ref="BE65:BH65"/>
    <mergeCell ref="A66:E66"/>
    <mergeCell ref="F66:I66"/>
    <mergeCell ref="J66:M66"/>
    <mergeCell ref="N66:R66"/>
    <mergeCell ref="S66:V66"/>
    <mergeCell ref="W66:AA66"/>
    <mergeCell ref="AB66:AF66"/>
    <mergeCell ref="AG66:AJ66"/>
    <mergeCell ref="AK66:AN66"/>
    <mergeCell ref="AG65:AJ65"/>
    <mergeCell ref="AK65:AN65"/>
    <mergeCell ref="AO65:AR65"/>
    <mergeCell ref="AS65:AV65"/>
    <mergeCell ref="BE64:BH64"/>
    <mergeCell ref="A65:E65"/>
    <mergeCell ref="F65:I65"/>
    <mergeCell ref="J65:M65"/>
    <mergeCell ref="N65:R65"/>
    <mergeCell ref="S65:V65"/>
    <mergeCell ref="W65:AA65"/>
    <mergeCell ref="AB65:AF65"/>
    <mergeCell ref="W64:AA64"/>
    <mergeCell ref="AB64:AF64"/>
    <mergeCell ref="AG64:AJ64"/>
    <mergeCell ref="AK64:AN64"/>
    <mergeCell ref="AO64:AR64"/>
    <mergeCell ref="AS64:AV64"/>
    <mergeCell ref="A64:E64"/>
    <mergeCell ref="F64:I64"/>
    <mergeCell ref="J64:M64"/>
    <mergeCell ref="N64:R64"/>
    <mergeCell ref="S64:V64"/>
    <mergeCell ref="AW65:AZ65"/>
    <mergeCell ref="BA65:BD65"/>
    <mergeCell ref="AW64:AZ64"/>
    <mergeCell ref="BA64:BD64"/>
    <mergeCell ref="AO62:AR62"/>
    <mergeCell ref="AS62:AV62"/>
    <mergeCell ref="AW62:AZ62"/>
    <mergeCell ref="BA62:BD62"/>
    <mergeCell ref="AO63:AR63"/>
    <mergeCell ref="AS63:AV63"/>
    <mergeCell ref="AW63:AZ63"/>
    <mergeCell ref="BA63:BD63"/>
    <mergeCell ref="BE63:BH63"/>
    <mergeCell ref="A63:E63"/>
    <mergeCell ref="F63:I63"/>
    <mergeCell ref="J63:M63"/>
    <mergeCell ref="N63:R63"/>
    <mergeCell ref="S63:V63"/>
    <mergeCell ref="W63:AA63"/>
    <mergeCell ref="AB63:AF63"/>
    <mergeCell ref="AG63:AJ63"/>
    <mergeCell ref="AK63:AN63"/>
    <mergeCell ref="A61:E61"/>
    <mergeCell ref="F61:I61"/>
    <mergeCell ref="J61:M61"/>
    <mergeCell ref="N61:R61"/>
    <mergeCell ref="S61:V61"/>
    <mergeCell ref="AW61:AZ61"/>
    <mergeCell ref="BA61:BD61"/>
    <mergeCell ref="BE61:BH61"/>
    <mergeCell ref="A62:E62"/>
    <mergeCell ref="F62:I62"/>
    <mergeCell ref="J62:M62"/>
    <mergeCell ref="N62:R62"/>
    <mergeCell ref="S62:V62"/>
    <mergeCell ref="W62:AA62"/>
    <mergeCell ref="AB62:AF62"/>
    <mergeCell ref="W61:AA61"/>
    <mergeCell ref="AB61:AF61"/>
    <mergeCell ref="AG61:AJ61"/>
    <mergeCell ref="AK61:AN61"/>
    <mergeCell ref="AO61:AR61"/>
    <mergeCell ref="AS61:AV61"/>
    <mergeCell ref="BE62:BH62"/>
    <mergeCell ref="AG62:AJ62"/>
    <mergeCell ref="AK62:AN62"/>
    <mergeCell ref="A59:AE59"/>
    <mergeCell ref="BA59:BD60"/>
    <mergeCell ref="BE59:BH60"/>
    <mergeCell ref="A60:E60"/>
    <mergeCell ref="F60:I60"/>
    <mergeCell ref="J60:M60"/>
    <mergeCell ref="N60:R60"/>
    <mergeCell ref="S60:V60"/>
    <mergeCell ref="W60:AA60"/>
    <mergeCell ref="AB60:AF60"/>
    <mergeCell ref="AG60:AJ60"/>
    <mergeCell ref="AK60:AN60"/>
    <mergeCell ref="AO60:AR60"/>
    <mergeCell ref="AS60:AV60"/>
    <mergeCell ref="AW60:AZ60"/>
    <mergeCell ref="AK54:AN54"/>
    <mergeCell ref="AO54:AR54"/>
    <mergeCell ref="AS54:AV54"/>
    <mergeCell ref="AW54:AZ54"/>
    <mergeCell ref="BA54:BD54"/>
    <mergeCell ref="BE54:BH54"/>
    <mergeCell ref="BA53:BD53"/>
    <mergeCell ref="BE53:BH53"/>
    <mergeCell ref="A54:E54"/>
    <mergeCell ref="F54:I54"/>
    <mergeCell ref="J54:M54"/>
    <mergeCell ref="N54:R54"/>
    <mergeCell ref="S54:V54"/>
    <mergeCell ref="W54:AA54"/>
    <mergeCell ref="AB54:AF54"/>
    <mergeCell ref="AG54:AJ54"/>
    <mergeCell ref="AB53:AF53"/>
    <mergeCell ref="AG53:AJ53"/>
    <mergeCell ref="AK53:AN53"/>
    <mergeCell ref="AO53:AR53"/>
    <mergeCell ref="AS53:AV53"/>
    <mergeCell ref="AW53:AZ53"/>
    <mergeCell ref="A53:E53"/>
    <mergeCell ref="F53:I53"/>
    <mergeCell ref="J53:M53"/>
    <mergeCell ref="N53:R53"/>
    <mergeCell ref="S53:V53"/>
    <mergeCell ref="W53:AA53"/>
    <mergeCell ref="AK52:AN52"/>
    <mergeCell ref="AO52:AR52"/>
    <mergeCell ref="AS52:AV52"/>
    <mergeCell ref="AW52:AZ52"/>
    <mergeCell ref="BA52:BD52"/>
    <mergeCell ref="BE52:BH52"/>
    <mergeCell ref="BA51:BD51"/>
    <mergeCell ref="BE51:BH51"/>
    <mergeCell ref="A52:E52"/>
    <mergeCell ref="F52:I52"/>
    <mergeCell ref="J52:M52"/>
    <mergeCell ref="N52:R52"/>
    <mergeCell ref="S52:V52"/>
    <mergeCell ref="W52:AA52"/>
    <mergeCell ref="AB52:AF52"/>
    <mergeCell ref="AG52:AJ52"/>
    <mergeCell ref="AB51:AF51"/>
    <mergeCell ref="AG51:AJ51"/>
    <mergeCell ref="AK51:AN51"/>
    <mergeCell ref="AO51:AR51"/>
    <mergeCell ref="AS51:AV51"/>
    <mergeCell ref="AW51:AZ51"/>
    <mergeCell ref="A51:E51"/>
    <mergeCell ref="F51:I51"/>
    <mergeCell ref="J51:M51"/>
    <mergeCell ref="N51:R51"/>
    <mergeCell ref="S51:V51"/>
    <mergeCell ref="W51:AA51"/>
    <mergeCell ref="AK50:AN50"/>
    <mergeCell ref="AO50:AR50"/>
    <mergeCell ref="AS50:AV50"/>
    <mergeCell ref="AW50:AZ50"/>
    <mergeCell ref="BA50:BD50"/>
    <mergeCell ref="BE50:BH50"/>
    <mergeCell ref="BA49:BD49"/>
    <mergeCell ref="BE49:BH49"/>
    <mergeCell ref="A50:E50"/>
    <mergeCell ref="F50:I50"/>
    <mergeCell ref="J50:M50"/>
    <mergeCell ref="N50:R50"/>
    <mergeCell ref="S50:V50"/>
    <mergeCell ref="W50:AA50"/>
    <mergeCell ref="AB50:AF50"/>
    <mergeCell ref="AG50:AJ50"/>
    <mergeCell ref="AB49:AF49"/>
    <mergeCell ref="AG49:AJ49"/>
    <mergeCell ref="AK49:AN49"/>
    <mergeCell ref="AO49:AR49"/>
    <mergeCell ref="AS49:AV49"/>
    <mergeCell ref="AW49:AZ49"/>
    <mergeCell ref="A49:E49"/>
    <mergeCell ref="F49:I49"/>
    <mergeCell ref="J49:M49"/>
    <mergeCell ref="N49:R49"/>
    <mergeCell ref="S49:V49"/>
    <mergeCell ref="W49:AA49"/>
    <mergeCell ref="J48:M48"/>
    <mergeCell ref="N48:R48"/>
    <mergeCell ref="S48:V48"/>
    <mergeCell ref="W48:AA48"/>
    <mergeCell ref="A47:AE47"/>
    <mergeCell ref="BA47:BD48"/>
    <mergeCell ref="BE47:BH48"/>
    <mergeCell ref="A48:E48"/>
    <mergeCell ref="F48:I48"/>
    <mergeCell ref="AK48:AN48"/>
    <mergeCell ref="AO48:AR48"/>
    <mergeCell ref="AS48:AV48"/>
    <mergeCell ref="AW48:AZ48"/>
    <mergeCell ref="AB48:AF48"/>
    <mergeCell ref="AG48:AJ48"/>
    <mergeCell ref="AO41:AR41"/>
    <mergeCell ref="AS41:AV41"/>
    <mergeCell ref="AW41:AZ41"/>
    <mergeCell ref="BA41:BD41"/>
    <mergeCell ref="AO42:AR42"/>
    <mergeCell ref="AS42:AV42"/>
    <mergeCell ref="AW42:AZ42"/>
    <mergeCell ref="BA42:BD42"/>
    <mergeCell ref="BE42:BH42"/>
    <mergeCell ref="A42:E42"/>
    <mergeCell ref="F42:I42"/>
    <mergeCell ref="J42:M42"/>
    <mergeCell ref="N42:R42"/>
    <mergeCell ref="S42:V42"/>
    <mergeCell ref="W42:AA42"/>
    <mergeCell ref="AB42:AF42"/>
    <mergeCell ref="AG42:AJ42"/>
    <mergeCell ref="AK42:AN42"/>
    <mergeCell ref="A40:E40"/>
    <mergeCell ref="F40:I40"/>
    <mergeCell ref="J40:M40"/>
    <mergeCell ref="N40:R40"/>
    <mergeCell ref="S40:V40"/>
    <mergeCell ref="AW40:AZ40"/>
    <mergeCell ref="BA40:BD40"/>
    <mergeCell ref="BE40:BH40"/>
    <mergeCell ref="A41:E41"/>
    <mergeCell ref="F41:I41"/>
    <mergeCell ref="J41:M41"/>
    <mergeCell ref="N41:R41"/>
    <mergeCell ref="S41:V41"/>
    <mergeCell ref="W41:AA41"/>
    <mergeCell ref="AB41:AF41"/>
    <mergeCell ref="W40:AA40"/>
    <mergeCell ref="AB40:AF40"/>
    <mergeCell ref="AG40:AJ40"/>
    <mergeCell ref="AK40:AN40"/>
    <mergeCell ref="AO40:AR40"/>
    <mergeCell ref="AS40:AV40"/>
    <mergeCell ref="BE41:BH41"/>
    <mergeCell ref="AG41:AJ41"/>
    <mergeCell ref="AK41:AN41"/>
    <mergeCell ref="AO38:AR38"/>
    <mergeCell ref="AS38:AV38"/>
    <mergeCell ref="AW38:AZ38"/>
    <mergeCell ref="BA38:BD38"/>
    <mergeCell ref="AO39:AR39"/>
    <mergeCell ref="AS39:AV39"/>
    <mergeCell ref="AW39:AZ39"/>
    <mergeCell ref="BA39:BD39"/>
    <mergeCell ref="BE39:BH39"/>
    <mergeCell ref="A39:E39"/>
    <mergeCell ref="F39:I39"/>
    <mergeCell ref="J39:M39"/>
    <mergeCell ref="N39:R39"/>
    <mergeCell ref="S39:V39"/>
    <mergeCell ref="W39:AA39"/>
    <mergeCell ref="AB39:AF39"/>
    <mergeCell ref="AG39:AJ39"/>
    <mergeCell ref="AK39:AN39"/>
    <mergeCell ref="A37:E37"/>
    <mergeCell ref="F37:I37"/>
    <mergeCell ref="J37:M37"/>
    <mergeCell ref="N37:R37"/>
    <mergeCell ref="S37:V37"/>
    <mergeCell ref="AW37:AZ37"/>
    <mergeCell ref="BA37:BD37"/>
    <mergeCell ref="BE37:BH37"/>
    <mergeCell ref="A38:E38"/>
    <mergeCell ref="F38:I38"/>
    <mergeCell ref="J38:M38"/>
    <mergeCell ref="N38:R38"/>
    <mergeCell ref="S38:V38"/>
    <mergeCell ref="W38:AA38"/>
    <mergeCell ref="AB38:AF38"/>
    <mergeCell ref="W37:AA37"/>
    <mergeCell ref="AB37:AF37"/>
    <mergeCell ref="AG37:AJ37"/>
    <mergeCell ref="AK37:AN37"/>
    <mergeCell ref="AO37:AR37"/>
    <mergeCell ref="AS37:AV37"/>
    <mergeCell ref="BE38:BH38"/>
    <mergeCell ref="AG38:AJ38"/>
    <mergeCell ref="AK38:AN38"/>
    <mergeCell ref="A35:AE35"/>
    <mergeCell ref="BA35:BD36"/>
    <mergeCell ref="BE35:BH36"/>
    <mergeCell ref="A36:E36"/>
    <mergeCell ref="F36:I36"/>
    <mergeCell ref="J36:M36"/>
    <mergeCell ref="N36:R36"/>
    <mergeCell ref="S36:V36"/>
    <mergeCell ref="W36:AA36"/>
    <mergeCell ref="AB36:AF36"/>
    <mergeCell ref="AG36:AJ36"/>
    <mergeCell ref="AK36:AN36"/>
    <mergeCell ref="AO36:AR36"/>
    <mergeCell ref="AS36:AV36"/>
    <mergeCell ref="AW36:AZ36"/>
    <mergeCell ref="AK30:AN30"/>
    <mergeCell ref="AO30:AR30"/>
    <mergeCell ref="AS30:AV30"/>
    <mergeCell ref="AW30:AZ30"/>
    <mergeCell ref="BA30:BD30"/>
    <mergeCell ref="BE30:BH30"/>
    <mergeCell ref="BA29:BD29"/>
    <mergeCell ref="BE29:BH29"/>
    <mergeCell ref="A30:E30"/>
    <mergeCell ref="F30:I30"/>
    <mergeCell ref="J30:M30"/>
    <mergeCell ref="N30:R30"/>
    <mergeCell ref="S30:V30"/>
    <mergeCell ref="W30:AA30"/>
    <mergeCell ref="AB30:AF30"/>
    <mergeCell ref="AG30:AJ30"/>
    <mergeCell ref="AB29:AF29"/>
    <mergeCell ref="AG29:AJ29"/>
    <mergeCell ref="AK29:AN29"/>
    <mergeCell ref="AO29:AR29"/>
    <mergeCell ref="AS29:AV29"/>
    <mergeCell ref="AW29:AZ29"/>
    <mergeCell ref="A29:E29"/>
    <mergeCell ref="F29:I29"/>
    <mergeCell ref="J29:M29"/>
    <mergeCell ref="N29:R29"/>
    <mergeCell ref="S29:V29"/>
    <mergeCell ref="W29:AA29"/>
    <mergeCell ref="AK28:AN28"/>
    <mergeCell ref="AO28:AR28"/>
    <mergeCell ref="AS28:AV28"/>
    <mergeCell ref="AW28:AZ28"/>
    <mergeCell ref="BA28:BD28"/>
    <mergeCell ref="BE28:BH28"/>
    <mergeCell ref="BA27:BD27"/>
    <mergeCell ref="BE27:BH27"/>
    <mergeCell ref="A28:E28"/>
    <mergeCell ref="F28:I28"/>
    <mergeCell ref="J28:M28"/>
    <mergeCell ref="N28:R28"/>
    <mergeCell ref="S28:V28"/>
    <mergeCell ref="W28:AA28"/>
    <mergeCell ref="AB28:AF28"/>
    <mergeCell ref="AG28:AJ28"/>
    <mergeCell ref="AB27:AF27"/>
    <mergeCell ref="AG27:AJ27"/>
    <mergeCell ref="AK27:AN27"/>
    <mergeCell ref="AO27:AR27"/>
    <mergeCell ref="AS27:AV27"/>
    <mergeCell ref="AW27:AZ27"/>
    <mergeCell ref="A27:E27"/>
    <mergeCell ref="F27:I27"/>
    <mergeCell ref="J27:M27"/>
    <mergeCell ref="N27:R27"/>
    <mergeCell ref="S27:V27"/>
    <mergeCell ref="W27:AA27"/>
    <mergeCell ref="AK26:AN26"/>
    <mergeCell ref="AO26:AR26"/>
    <mergeCell ref="AS26:AV26"/>
    <mergeCell ref="AW26:AZ26"/>
    <mergeCell ref="BA26:BD26"/>
    <mergeCell ref="BE26:BH26"/>
    <mergeCell ref="BA25:BD25"/>
    <mergeCell ref="BE25:BH25"/>
    <mergeCell ref="A26:E26"/>
    <mergeCell ref="F26:I26"/>
    <mergeCell ref="J26:M26"/>
    <mergeCell ref="N26:R26"/>
    <mergeCell ref="S26:V26"/>
    <mergeCell ref="W26:AA26"/>
    <mergeCell ref="AB26:AF26"/>
    <mergeCell ref="AG26:AJ26"/>
    <mergeCell ref="AB25:AF25"/>
    <mergeCell ref="AG25:AJ25"/>
    <mergeCell ref="AK25:AN25"/>
    <mergeCell ref="AO25:AR25"/>
    <mergeCell ref="AS25:AV25"/>
    <mergeCell ref="AW25:AZ25"/>
    <mergeCell ref="A25:E25"/>
    <mergeCell ref="F25:I25"/>
    <mergeCell ref="J25:M25"/>
    <mergeCell ref="N25:R25"/>
    <mergeCell ref="S25:V25"/>
    <mergeCell ref="W25:AA25"/>
    <mergeCell ref="AB24:AF24"/>
    <mergeCell ref="AG24:AJ24"/>
    <mergeCell ref="AK24:AN24"/>
    <mergeCell ref="AO24:AR24"/>
    <mergeCell ref="AS24:AV24"/>
    <mergeCell ref="AW24:AZ24"/>
    <mergeCell ref="BE17:BH17"/>
    <mergeCell ref="A23:AE23"/>
    <mergeCell ref="BA23:BD24"/>
    <mergeCell ref="BE23:BH24"/>
    <mergeCell ref="A24:E24"/>
    <mergeCell ref="F24:I24"/>
    <mergeCell ref="J24:M24"/>
    <mergeCell ref="N24:R24"/>
    <mergeCell ref="S24:V24"/>
    <mergeCell ref="W24:AA24"/>
    <mergeCell ref="AG17:AJ17"/>
    <mergeCell ref="AK17:AN17"/>
    <mergeCell ref="AO17:AR17"/>
    <mergeCell ref="AS17:AV17"/>
    <mergeCell ref="AW17:AZ17"/>
    <mergeCell ref="BA17:BD17"/>
    <mergeCell ref="A16:E16"/>
    <mergeCell ref="F16:I16"/>
    <mergeCell ref="J16:M16"/>
    <mergeCell ref="N16:R16"/>
    <mergeCell ref="S16:V16"/>
    <mergeCell ref="AW16:AZ16"/>
    <mergeCell ref="BA16:BD16"/>
    <mergeCell ref="BE16:BH16"/>
    <mergeCell ref="A17:E17"/>
    <mergeCell ref="F17:I17"/>
    <mergeCell ref="J17:M17"/>
    <mergeCell ref="N17:R17"/>
    <mergeCell ref="S17:V17"/>
    <mergeCell ref="W17:AA17"/>
    <mergeCell ref="AB17:AF17"/>
    <mergeCell ref="W16:AA16"/>
    <mergeCell ref="AB16:AF16"/>
    <mergeCell ref="AG16:AJ16"/>
    <mergeCell ref="AK16:AN16"/>
    <mergeCell ref="AO16:AR16"/>
    <mergeCell ref="AS16:AV16"/>
    <mergeCell ref="BE14:BH14"/>
    <mergeCell ref="A15:E15"/>
    <mergeCell ref="F15:I15"/>
    <mergeCell ref="J15:M15"/>
    <mergeCell ref="N15:R15"/>
    <mergeCell ref="S15:V15"/>
    <mergeCell ref="W15:AA15"/>
    <mergeCell ref="AB15:AF15"/>
    <mergeCell ref="AG15:AJ15"/>
    <mergeCell ref="AK15:AN15"/>
    <mergeCell ref="AG14:AJ14"/>
    <mergeCell ref="AK14:AN14"/>
    <mergeCell ref="AO14:AR14"/>
    <mergeCell ref="AS14:AV14"/>
    <mergeCell ref="AW14:AZ14"/>
    <mergeCell ref="BA14:BD14"/>
    <mergeCell ref="AO15:AR15"/>
    <mergeCell ref="AS15:AV15"/>
    <mergeCell ref="AW15:AZ15"/>
    <mergeCell ref="BA15:BD15"/>
    <mergeCell ref="BE15:BH15"/>
    <mergeCell ref="A14:E14"/>
    <mergeCell ref="F14:I14"/>
    <mergeCell ref="J14:M14"/>
    <mergeCell ref="N14:R14"/>
    <mergeCell ref="S14:V14"/>
    <mergeCell ref="W14:AA14"/>
    <mergeCell ref="AB14:AF14"/>
    <mergeCell ref="W13:AA13"/>
    <mergeCell ref="AB13:AF13"/>
    <mergeCell ref="AO12:AR12"/>
    <mergeCell ref="AS12:AV12"/>
    <mergeCell ref="AW12:AZ12"/>
    <mergeCell ref="BA12:BD12"/>
    <mergeCell ref="BE12:BH12"/>
    <mergeCell ref="A13:E13"/>
    <mergeCell ref="F13:I13"/>
    <mergeCell ref="J13:M13"/>
    <mergeCell ref="N13:R13"/>
    <mergeCell ref="S13:V13"/>
    <mergeCell ref="AW13:AZ13"/>
    <mergeCell ref="BA13:BD13"/>
    <mergeCell ref="BE13:BH13"/>
    <mergeCell ref="AG13:AJ13"/>
    <mergeCell ref="AK13:AN13"/>
    <mergeCell ref="AO13:AR13"/>
    <mergeCell ref="AS13:AV13"/>
    <mergeCell ref="A12:E12"/>
    <mergeCell ref="F12:I12"/>
    <mergeCell ref="J12:M12"/>
    <mergeCell ref="N12:R12"/>
    <mergeCell ref="S12:V12"/>
    <mergeCell ref="W12:AA12"/>
    <mergeCell ref="AB12:AF12"/>
    <mergeCell ref="AG12:AJ12"/>
    <mergeCell ref="AK12:AN12"/>
    <mergeCell ref="BF1:BH1"/>
    <mergeCell ref="A3:BH3"/>
    <mergeCell ref="A10:AE10"/>
    <mergeCell ref="BA10:BD11"/>
    <mergeCell ref="BE10:BH11"/>
    <mergeCell ref="A11:E11"/>
    <mergeCell ref="F11:I11"/>
    <mergeCell ref="J11:M11"/>
    <mergeCell ref="N11:R11"/>
    <mergeCell ref="S11:V11"/>
    <mergeCell ref="AW11:AZ11"/>
    <mergeCell ref="W11:AA11"/>
    <mergeCell ref="AB11:AF11"/>
    <mergeCell ref="AG11:AJ11"/>
    <mergeCell ref="AK11:AN11"/>
    <mergeCell ref="AO11:AR11"/>
    <mergeCell ref="AS11:AV11"/>
  </mergeCells>
  <phoneticPr fontId="3"/>
  <printOptions horizontalCentered="1"/>
  <pageMargins left="0.70866141732283472" right="0.19685039370078741" top="0.59055118110236227" bottom="0.59055118110236227" header="0.51181102362204722" footer="0.51181102362204722"/>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0"/>
  <sheetViews>
    <sheetView view="pageBreakPreview" zoomScaleNormal="98" zoomScaleSheetLayoutView="100" zoomScalePageLayoutView="98" workbookViewId="0">
      <selection sqref="A1:C1"/>
    </sheetView>
  </sheetViews>
  <sheetFormatPr defaultColWidth="1.6640625" defaultRowHeight="12"/>
  <cols>
    <col min="1" max="8" width="1.6640625" style="336"/>
    <col min="9" max="9" width="1.6640625" style="336" customWidth="1"/>
    <col min="10" max="14" width="1.6640625" style="336"/>
    <col min="15" max="15" width="1.6640625" style="336" customWidth="1"/>
    <col min="16" max="16384" width="1.6640625" style="336"/>
  </cols>
  <sheetData>
    <row r="1" spans="1:60">
      <c r="A1" s="704">
        <v>174</v>
      </c>
      <c r="B1" s="704"/>
      <c r="C1" s="704"/>
      <c r="D1" s="95" t="s">
        <v>764</v>
      </c>
    </row>
    <row r="2" spans="1:60" s="77" customFormat="1" ht="9.6"/>
    <row r="3" spans="1:60" s="78" customFormat="1" ht="19.2">
      <c r="A3" s="731" t="s">
        <v>858</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row>
    <row r="4" spans="1:60" s="358" customFormat="1" ht="9.6"/>
    <row r="5" spans="1:60" s="77" customFormat="1" ht="13.2" customHeight="1">
      <c r="A5" s="747" t="s">
        <v>261</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747"/>
      <c r="AT5" s="747"/>
      <c r="AU5" s="747"/>
      <c r="AV5" s="747"/>
      <c r="AW5" s="747"/>
      <c r="AX5" s="747"/>
      <c r="AY5" s="747"/>
      <c r="AZ5" s="747"/>
      <c r="BA5" s="747"/>
      <c r="BB5" s="747"/>
      <c r="BC5" s="747"/>
      <c r="BD5" s="747"/>
      <c r="BE5" s="747"/>
      <c r="BF5" s="747"/>
      <c r="BG5" s="747"/>
      <c r="BH5" s="747"/>
    </row>
    <row r="6" spans="1:60" s="77" customFormat="1" ht="10.5" customHeight="1">
      <c r="A6" s="358" t="s">
        <v>233</v>
      </c>
      <c r="AO6" s="357"/>
      <c r="AP6" s="357"/>
      <c r="AQ6" s="357"/>
      <c r="AR6" s="357"/>
      <c r="AS6" s="357"/>
      <c r="AT6" s="357"/>
      <c r="AU6" s="357"/>
      <c r="AV6" s="357"/>
      <c r="AW6" s="357"/>
      <c r="AX6" s="357"/>
      <c r="AY6" s="357"/>
      <c r="AZ6" s="357"/>
      <c r="BA6" s="357"/>
      <c r="BB6" s="357"/>
      <c r="BC6" s="357"/>
      <c r="BD6" s="357"/>
      <c r="BE6" s="357"/>
      <c r="BF6" s="357"/>
      <c r="BG6" s="357"/>
      <c r="BH6" s="357"/>
    </row>
    <row r="7" spans="1:60" s="341" customFormat="1" ht="12" customHeight="1">
      <c r="A7" s="746" t="s">
        <v>234</v>
      </c>
      <c r="B7" s="784"/>
      <c r="C7" s="784"/>
      <c r="D7" s="784"/>
      <c r="E7" s="784"/>
      <c r="F7" s="784"/>
      <c r="G7" s="784"/>
      <c r="H7" s="784"/>
      <c r="I7" s="744" t="s">
        <v>263</v>
      </c>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6"/>
      <c r="AI7" s="345"/>
      <c r="AJ7" s="346"/>
      <c r="AK7" s="346"/>
      <c r="AL7" s="346"/>
      <c r="AM7" s="346"/>
      <c r="AN7" s="346"/>
      <c r="AO7" s="346"/>
      <c r="AP7" s="346"/>
      <c r="AQ7" s="346"/>
      <c r="AR7" s="346"/>
      <c r="AS7" s="346"/>
      <c r="AT7" s="346"/>
      <c r="AU7" s="346"/>
      <c r="AV7" s="346"/>
      <c r="AW7" s="346"/>
      <c r="AX7" s="732" t="s">
        <v>859</v>
      </c>
      <c r="AY7" s="732"/>
      <c r="AZ7" s="732"/>
      <c r="BA7" s="732"/>
      <c r="BB7" s="732"/>
      <c r="BC7" s="732"/>
      <c r="BD7" s="732"/>
      <c r="BE7" s="732"/>
      <c r="BF7" s="732"/>
      <c r="BG7" s="732"/>
      <c r="BH7" s="732"/>
    </row>
    <row r="8" spans="1:60" s="341" customFormat="1" ht="21.75" customHeight="1">
      <c r="A8" s="736"/>
      <c r="B8" s="733"/>
      <c r="C8" s="733"/>
      <c r="D8" s="733"/>
      <c r="E8" s="733"/>
      <c r="F8" s="733"/>
      <c r="G8" s="733"/>
      <c r="H8" s="733"/>
      <c r="I8" s="734" t="s">
        <v>8</v>
      </c>
      <c r="J8" s="735"/>
      <c r="K8" s="735"/>
      <c r="L8" s="735"/>
      <c r="M8" s="735"/>
      <c r="N8" s="736"/>
      <c r="O8" s="734" t="s">
        <v>235</v>
      </c>
      <c r="P8" s="735"/>
      <c r="Q8" s="735"/>
      <c r="R8" s="735"/>
      <c r="S8" s="736"/>
      <c r="T8" s="734" t="s">
        <v>236</v>
      </c>
      <c r="U8" s="735"/>
      <c r="V8" s="735"/>
      <c r="W8" s="735"/>
      <c r="X8" s="736"/>
      <c r="Y8" s="734" t="s">
        <v>237</v>
      </c>
      <c r="Z8" s="735"/>
      <c r="AA8" s="735"/>
      <c r="AB8" s="735"/>
      <c r="AC8" s="736"/>
      <c r="AD8" s="734" t="s">
        <v>238</v>
      </c>
      <c r="AE8" s="735"/>
      <c r="AF8" s="735"/>
      <c r="AG8" s="735"/>
      <c r="AH8" s="736"/>
      <c r="AI8" s="734" t="s">
        <v>8</v>
      </c>
      <c r="AJ8" s="735"/>
      <c r="AK8" s="735"/>
      <c r="AL8" s="735"/>
      <c r="AM8" s="735"/>
      <c r="AN8" s="736"/>
      <c r="AO8" s="734" t="s">
        <v>239</v>
      </c>
      <c r="AP8" s="735"/>
      <c r="AQ8" s="735"/>
      <c r="AR8" s="735"/>
      <c r="AS8" s="736"/>
      <c r="AT8" s="734" t="s">
        <v>255</v>
      </c>
      <c r="AU8" s="735"/>
      <c r="AV8" s="735"/>
      <c r="AW8" s="735"/>
      <c r="AX8" s="736"/>
      <c r="AY8" s="734" t="s">
        <v>240</v>
      </c>
      <c r="AZ8" s="735"/>
      <c r="BA8" s="735"/>
      <c r="BB8" s="735"/>
      <c r="BC8" s="736"/>
      <c r="BD8" s="734" t="s">
        <v>241</v>
      </c>
      <c r="BE8" s="735"/>
      <c r="BF8" s="735"/>
      <c r="BG8" s="735"/>
      <c r="BH8" s="736"/>
    </row>
    <row r="9" spans="1:60" s="119" customFormat="1" ht="13.5" customHeight="1">
      <c r="A9" s="787" t="s">
        <v>860</v>
      </c>
      <c r="B9" s="787"/>
      <c r="C9" s="787"/>
      <c r="D9" s="785">
        <v>26</v>
      </c>
      <c r="E9" s="785"/>
      <c r="F9" s="788" t="s">
        <v>861</v>
      </c>
      <c r="G9" s="788"/>
      <c r="H9" s="789"/>
      <c r="I9" s="740">
        <v>81262</v>
      </c>
      <c r="J9" s="740"/>
      <c r="K9" s="740"/>
      <c r="L9" s="740"/>
      <c r="M9" s="740"/>
      <c r="N9" s="740"/>
      <c r="O9" s="464">
        <v>60242</v>
      </c>
      <c r="P9" s="464"/>
      <c r="Q9" s="464"/>
      <c r="R9" s="464"/>
      <c r="S9" s="464"/>
      <c r="T9" s="464">
        <v>987</v>
      </c>
      <c r="U9" s="464"/>
      <c r="V9" s="464"/>
      <c r="W9" s="464"/>
      <c r="X9" s="464"/>
      <c r="Y9" s="464">
        <v>4600</v>
      </c>
      <c r="Z9" s="464"/>
      <c r="AA9" s="464"/>
      <c r="AB9" s="464"/>
      <c r="AC9" s="464"/>
      <c r="AD9" s="464">
        <v>15433</v>
      </c>
      <c r="AE9" s="464"/>
      <c r="AF9" s="464"/>
      <c r="AG9" s="464"/>
      <c r="AH9" s="464"/>
      <c r="AI9" s="464">
        <v>317288</v>
      </c>
      <c r="AJ9" s="464"/>
      <c r="AK9" s="464"/>
      <c r="AL9" s="464"/>
      <c r="AM9" s="464"/>
      <c r="AN9" s="464"/>
      <c r="AO9" s="464">
        <v>1727</v>
      </c>
      <c r="AP9" s="464"/>
      <c r="AQ9" s="464"/>
      <c r="AR9" s="464"/>
      <c r="AS9" s="464"/>
      <c r="AT9" s="464">
        <v>4722</v>
      </c>
      <c r="AU9" s="464"/>
      <c r="AV9" s="464"/>
      <c r="AW9" s="464"/>
      <c r="AX9" s="464"/>
      <c r="AY9" s="464">
        <v>12088</v>
      </c>
      <c r="AZ9" s="464"/>
      <c r="BA9" s="464"/>
      <c r="BB9" s="464"/>
      <c r="BC9" s="464"/>
      <c r="BD9" s="464">
        <v>11362</v>
      </c>
      <c r="BE9" s="464"/>
      <c r="BF9" s="464"/>
      <c r="BG9" s="464"/>
      <c r="BH9" s="464"/>
    </row>
    <row r="10" spans="1:60" s="116" customFormat="1" ht="13.5" customHeight="1">
      <c r="A10" s="117"/>
      <c r="B10" s="117"/>
      <c r="C10" s="117"/>
      <c r="D10" s="785">
        <v>27</v>
      </c>
      <c r="E10" s="785"/>
      <c r="F10" s="117"/>
      <c r="G10" s="117"/>
      <c r="H10" s="118"/>
      <c r="I10" s="740">
        <v>85277</v>
      </c>
      <c r="J10" s="740"/>
      <c r="K10" s="740"/>
      <c r="L10" s="740"/>
      <c r="M10" s="740"/>
      <c r="N10" s="740"/>
      <c r="O10" s="464">
        <v>62292</v>
      </c>
      <c r="P10" s="464"/>
      <c r="Q10" s="464"/>
      <c r="R10" s="464"/>
      <c r="S10" s="464"/>
      <c r="T10" s="464">
        <v>1028</v>
      </c>
      <c r="U10" s="464"/>
      <c r="V10" s="464"/>
      <c r="W10" s="464"/>
      <c r="X10" s="464"/>
      <c r="Y10" s="464">
        <v>5036</v>
      </c>
      <c r="Z10" s="464"/>
      <c r="AA10" s="464"/>
      <c r="AB10" s="464"/>
      <c r="AC10" s="464"/>
      <c r="AD10" s="464">
        <v>16921</v>
      </c>
      <c r="AE10" s="464"/>
      <c r="AF10" s="464"/>
      <c r="AG10" s="464"/>
      <c r="AH10" s="464"/>
      <c r="AI10" s="464">
        <v>325394</v>
      </c>
      <c r="AJ10" s="464"/>
      <c r="AK10" s="464"/>
      <c r="AL10" s="464"/>
      <c r="AM10" s="464"/>
      <c r="AN10" s="464"/>
      <c r="AO10" s="464">
        <v>1694</v>
      </c>
      <c r="AP10" s="464"/>
      <c r="AQ10" s="464"/>
      <c r="AR10" s="464"/>
      <c r="AS10" s="464"/>
      <c r="AT10" s="464">
        <v>5261</v>
      </c>
      <c r="AU10" s="464"/>
      <c r="AV10" s="464"/>
      <c r="AW10" s="464"/>
      <c r="AX10" s="464"/>
      <c r="AY10" s="464">
        <v>11886</v>
      </c>
      <c r="AZ10" s="464"/>
      <c r="BA10" s="464"/>
      <c r="BB10" s="464"/>
      <c r="BC10" s="464"/>
      <c r="BD10" s="464">
        <v>11677</v>
      </c>
      <c r="BE10" s="464"/>
      <c r="BF10" s="464"/>
      <c r="BG10" s="464"/>
      <c r="BH10" s="464"/>
    </row>
    <row r="11" spans="1:60" s="116" customFormat="1" ht="13.5" customHeight="1">
      <c r="A11" s="117"/>
      <c r="B11" s="117"/>
      <c r="C11" s="117"/>
      <c r="D11" s="785">
        <v>28</v>
      </c>
      <c r="E11" s="785"/>
      <c r="F11" s="117"/>
      <c r="G11" s="117"/>
      <c r="H11" s="118"/>
      <c r="I11" s="465">
        <v>93302</v>
      </c>
      <c r="J11" s="740"/>
      <c r="K11" s="740"/>
      <c r="L11" s="740"/>
      <c r="M11" s="740"/>
      <c r="N11" s="740"/>
      <c r="O11" s="464">
        <v>66671</v>
      </c>
      <c r="P11" s="464"/>
      <c r="Q11" s="464"/>
      <c r="R11" s="464"/>
      <c r="S11" s="464"/>
      <c r="T11" s="464">
        <v>1011</v>
      </c>
      <c r="U11" s="464"/>
      <c r="V11" s="464"/>
      <c r="W11" s="464"/>
      <c r="X11" s="464"/>
      <c r="Y11" s="464">
        <v>4789</v>
      </c>
      <c r="Z11" s="464"/>
      <c r="AA11" s="464"/>
      <c r="AB11" s="464"/>
      <c r="AC11" s="464"/>
      <c r="AD11" s="464">
        <v>20831</v>
      </c>
      <c r="AE11" s="464"/>
      <c r="AF11" s="464"/>
      <c r="AG11" s="464"/>
      <c r="AH11" s="464"/>
      <c r="AI11" s="464">
        <v>331375</v>
      </c>
      <c r="AJ11" s="464"/>
      <c r="AK11" s="464"/>
      <c r="AL11" s="464"/>
      <c r="AM11" s="464"/>
      <c r="AN11" s="464"/>
      <c r="AO11" s="464">
        <v>2129</v>
      </c>
      <c r="AP11" s="464"/>
      <c r="AQ11" s="464"/>
      <c r="AR11" s="464"/>
      <c r="AS11" s="464"/>
      <c r="AT11" s="464">
        <v>5956</v>
      </c>
      <c r="AU11" s="464"/>
      <c r="AV11" s="464"/>
      <c r="AW11" s="464"/>
      <c r="AX11" s="464"/>
      <c r="AY11" s="464">
        <v>12140</v>
      </c>
      <c r="AZ11" s="464"/>
      <c r="BA11" s="464"/>
      <c r="BB11" s="464"/>
      <c r="BC11" s="464"/>
      <c r="BD11" s="464">
        <v>11621</v>
      </c>
      <c r="BE11" s="464"/>
      <c r="BF11" s="464"/>
      <c r="BG11" s="464"/>
      <c r="BH11" s="464"/>
    </row>
    <row r="12" spans="1:60" s="119" customFormat="1" ht="13.5" customHeight="1">
      <c r="A12" s="117"/>
      <c r="B12" s="117"/>
      <c r="C12" s="117"/>
      <c r="D12" s="785">
        <v>29</v>
      </c>
      <c r="E12" s="785"/>
      <c r="F12" s="117"/>
      <c r="G12" s="117"/>
      <c r="H12" s="118"/>
      <c r="I12" s="740">
        <v>93416</v>
      </c>
      <c r="J12" s="740"/>
      <c r="K12" s="740"/>
      <c r="L12" s="740"/>
      <c r="M12" s="740"/>
      <c r="N12" s="740"/>
      <c r="O12" s="464">
        <v>68034</v>
      </c>
      <c r="P12" s="464"/>
      <c r="Q12" s="464"/>
      <c r="R12" s="464"/>
      <c r="S12" s="464"/>
      <c r="T12" s="464">
        <v>920</v>
      </c>
      <c r="U12" s="464"/>
      <c r="V12" s="464"/>
      <c r="W12" s="464"/>
      <c r="X12" s="464"/>
      <c r="Y12" s="464">
        <v>4911</v>
      </c>
      <c r="Z12" s="464"/>
      <c r="AA12" s="464"/>
      <c r="AB12" s="464"/>
      <c r="AC12" s="464"/>
      <c r="AD12" s="464">
        <v>19551</v>
      </c>
      <c r="AE12" s="464"/>
      <c r="AF12" s="464"/>
      <c r="AG12" s="464"/>
      <c r="AH12" s="464"/>
      <c r="AI12" s="464">
        <v>326100</v>
      </c>
      <c r="AJ12" s="464"/>
      <c r="AK12" s="464"/>
      <c r="AL12" s="464"/>
      <c r="AM12" s="464"/>
      <c r="AN12" s="464"/>
      <c r="AO12" s="464">
        <v>1908</v>
      </c>
      <c r="AP12" s="464"/>
      <c r="AQ12" s="464"/>
      <c r="AR12" s="464"/>
      <c r="AS12" s="464"/>
      <c r="AT12" s="464">
        <v>6143</v>
      </c>
      <c r="AU12" s="464"/>
      <c r="AV12" s="464"/>
      <c r="AW12" s="464"/>
      <c r="AX12" s="464"/>
      <c r="AY12" s="464">
        <v>11619</v>
      </c>
      <c r="AZ12" s="464"/>
      <c r="BA12" s="464"/>
      <c r="BB12" s="464"/>
      <c r="BC12" s="464"/>
      <c r="BD12" s="464">
        <v>12164</v>
      </c>
      <c r="BE12" s="464"/>
      <c r="BF12" s="464"/>
      <c r="BG12" s="464"/>
      <c r="BH12" s="464"/>
    </row>
    <row r="13" spans="1:60" s="119" customFormat="1" ht="13.5" customHeight="1">
      <c r="A13" s="120"/>
      <c r="B13" s="120"/>
      <c r="C13" s="120"/>
      <c r="D13" s="786">
        <v>30</v>
      </c>
      <c r="E13" s="786"/>
      <c r="F13" s="120"/>
      <c r="G13" s="120"/>
      <c r="H13" s="121"/>
      <c r="I13" s="741">
        <v>88259</v>
      </c>
      <c r="J13" s="741"/>
      <c r="K13" s="741"/>
      <c r="L13" s="741"/>
      <c r="M13" s="741"/>
      <c r="N13" s="741"/>
      <c r="O13" s="466">
        <v>65386</v>
      </c>
      <c r="P13" s="466"/>
      <c r="Q13" s="466"/>
      <c r="R13" s="466"/>
      <c r="S13" s="466"/>
      <c r="T13" s="466">
        <v>806</v>
      </c>
      <c r="U13" s="466"/>
      <c r="V13" s="466"/>
      <c r="W13" s="466"/>
      <c r="X13" s="466"/>
      <c r="Y13" s="466">
        <v>4811</v>
      </c>
      <c r="Z13" s="466"/>
      <c r="AA13" s="466"/>
      <c r="AB13" s="466"/>
      <c r="AC13" s="466"/>
      <c r="AD13" s="466">
        <v>17256</v>
      </c>
      <c r="AE13" s="466"/>
      <c r="AF13" s="466"/>
      <c r="AG13" s="466"/>
      <c r="AH13" s="466"/>
      <c r="AI13" s="466">
        <v>309156</v>
      </c>
      <c r="AJ13" s="466"/>
      <c r="AK13" s="466"/>
      <c r="AL13" s="466"/>
      <c r="AM13" s="466"/>
      <c r="AN13" s="466"/>
      <c r="AO13" s="466">
        <v>2025</v>
      </c>
      <c r="AP13" s="466"/>
      <c r="AQ13" s="466"/>
      <c r="AR13" s="466"/>
      <c r="AS13" s="466"/>
      <c r="AT13" s="466">
        <v>5840</v>
      </c>
      <c r="AU13" s="466"/>
      <c r="AV13" s="466"/>
      <c r="AW13" s="466"/>
      <c r="AX13" s="466"/>
      <c r="AY13" s="466">
        <v>11460</v>
      </c>
      <c r="AZ13" s="466"/>
      <c r="BA13" s="466"/>
      <c r="BB13" s="466"/>
      <c r="BC13" s="466"/>
      <c r="BD13" s="466">
        <v>11640</v>
      </c>
      <c r="BE13" s="466"/>
      <c r="BF13" s="466"/>
      <c r="BG13" s="466"/>
      <c r="BH13" s="466"/>
    </row>
    <row r="14" spans="1:60" s="116" customFormat="1" ht="12" customHeight="1">
      <c r="A14" s="790" t="s">
        <v>246</v>
      </c>
      <c r="B14" s="790"/>
      <c r="C14" s="790"/>
      <c r="D14" s="790"/>
      <c r="E14" s="790"/>
      <c r="F14" s="790"/>
      <c r="G14" s="790"/>
      <c r="H14" s="791"/>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471">
        <v>56580</v>
      </c>
      <c r="AJ14" s="471"/>
      <c r="AK14" s="471"/>
      <c r="AL14" s="471"/>
      <c r="AM14" s="471"/>
      <c r="AN14" s="471"/>
      <c r="AO14" s="471">
        <v>704</v>
      </c>
      <c r="AP14" s="471"/>
      <c r="AQ14" s="471"/>
      <c r="AR14" s="471"/>
      <c r="AS14" s="471"/>
      <c r="AT14" s="471">
        <v>1243</v>
      </c>
      <c r="AU14" s="471"/>
      <c r="AV14" s="471"/>
      <c r="AW14" s="471"/>
      <c r="AX14" s="471"/>
      <c r="AY14" s="471">
        <v>3242</v>
      </c>
      <c r="AZ14" s="471"/>
      <c r="BA14" s="471"/>
      <c r="BB14" s="471"/>
      <c r="BC14" s="471"/>
      <c r="BD14" s="471">
        <v>4008</v>
      </c>
      <c r="BE14" s="471"/>
      <c r="BF14" s="471"/>
      <c r="BG14" s="471"/>
      <c r="BH14" s="471"/>
    </row>
    <row r="15" spans="1:60" s="358" customFormat="1" ht="9.6">
      <c r="A15" s="358" t="s">
        <v>862</v>
      </c>
      <c r="B15" s="105"/>
      <c r="C15" s="105"/>
      <c r="D15" s="96" t="s">
        <v>270</v>
      </c>
      <c r="E15" s="105"/>
      <c r="F15" s="105"/>
      <c r="G15" s="105"/>
      <c r="H15" s="105"/>
      <c r="I15" s="105"/>
      <c r="J15" s="105"/>
      <c r="K15" s="105"/>
    </row>
    <row r="16" spans="1:60" s="78" customFormat="1" ht="9.75" customHeight="1"/>
    <row r="17" spans="1:60" s="77" customFormat="1" ht="13.2" customHeight="1">
      <c r="A17" s="747" t="s">
        <v>271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747"/>
      <c r="BD17" s="747"/>
      <c r="BE17" s="747"/>
      <c r="BF17" s="747"/>
      <c r="BG17" s="747"/>
      <c r="BH17" s="747"/>
    </row>
    <row r="18" spans="1:60" s="77" customFormat="1" ht="9.6">
      <c r="A18" s="358" t="s">
        <v>233</v>
      </c>
    </row>
    <row r="19" spans="1:60" s="341" customFormat="1" ht="12" customHeight="1">
      <c r="A19" s="746" t="s">
        <v>234</v>
      </c>
      <c r="B19" s="784"/>
      <c r="C19" s="784"/>
      <c r="D19" s="784"/>
      <c r="E19" s="784"/>
      <c r="F19" s="784"/>
      <c r="G19" s="784"/>
      <c r="H19" s="784"/>
      <c r="I19" s="744" t="s">
        <v>863</v>
      </c>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6"/>
      <c r="AI19" s="345"/>
      <c r="AJ19" s="346"/>
      <c r="AK19" s="346"/>
      <c r="AL19" s="346"/>
      <c r="AM19" s="346"/>
      <c r="AN19" s="346"/>
      <c r="AO19" s="346"/>
      <c r="AP19" s="346"/>
      <c r="AQ19" s="346"/>
      <c r="AR19" s="346"/>
      <c r="AS19" s="346"/>
      <c r="AT19" s="346"/>
      <c r="AU19" s="346"/>
      <c r="AV19" s="346"/>
      <c r="AW19" s="346"/>
      <c r="AX19" s="732" t="s">
        <v>864</v>
      </c>
      <c r="AY19" s="732"/>
      <c r="AZ19" s="732"/>
      <c r="BA19" s="732"/>
      <c r="BB19" s="732"/>
      <c r="BC19" s="732"/>
      <c r="BD19" s="732"/>
      <c r="BE19" s="732"/>
      <c r="BF19" s="732"/>
      <c r="BG19" s="732"/>
      <c r="BH19" s="732"/>
    </row>
    <row r="20" spans="1:60" s="341" customFormat="1" ht="21.75" customHeight="1">
      <c r="A20" s="736"/>
      <c r="B20" s="733"/>
      <c r="C20" s="733"/>
      <c r="D20" s="733"/>
      <c r="E20" s="733"/>
      <c r="F20" s="733"/>
      <c r="G20" s="733"/>
      <c r="H20" s="733"/>
      <c r="I20" s="734" t="s">
        <v>8</v>
      </c>
      <c r="J20" s="735"/>
      <c r="K20" s="735"/>
      <c r="L20" s="735"/>
      <c r="M20" s="735"/>
      <c r="N20" s="736"/>
      <c r="O20" s="734" t="s">
        <v>235</v>
      </c>
      <c r="P20" s="735"/>
      <c r="Q20" s="735"/>
      <c r="R20" s="735"/>
      <c r="S20" s="736"/>
      <c r="T20" s="734" t="s">
        <v>236</v>
      </c>
      <c r="U20" s="735"/>
      <c r="V20" s="735"/>
      <c r="W20" s="735"/>
      <c r="X20" s="736"/>
      <c r="Y20" s="734" t="s">
        <v>237</v>
      </c>
      <c r="Z20" s="735"/>
      <c r="AA20" s="735"/>
      <c r="AB20" s="735"/>
      <c r="AC20" s="736"/>
      <c r="AD20" s="734" t="s">
        <v>238</v>
      </c>
      <c r="AE20" s="735"/>
      <c r="AF20" s="735"/>
      <c r="AG20" s="735"/>
      <c r="AH20" s="736"/>
      <c r="AI20" s="734" t="s">
        <v>8</v>
      </c>
      <c r="AJ20" s="735"/>
      <c r="AK20" s="735"/>
      <c r="AL20" s="735"/>
      <c r="AM20" s="735"/>
      <c r="AN20" s="736"/>
      <c r="AO20" s="734" t="s">
        <v>239</v>
      </c>
      <c r="AP20" s="735"/>
      <c r="AQ20" s="735"/>
      <c r="AR20" s="735"/>
      <c r="AS20" s="736"/>
      <c r="AT20" s="734" t="s">
        <v>255</v>
      </c>
      <c r="AU20" s="735"/>
      <c r="AV20" s="735"/>
      <c r="AW20" s="735"/>
      <c r="AX20" s="736"/>
      <c r="AY20" s="734" t="s">
        <v>240</v>
      </c>
      <c r="AZ20" s="735"/>
      <c r="BA20" s="735"/>
      <c r="BB20" s="735"/>
      <c r="BC20" s="736"/>
      <c r="BD20" s="734" t="s">
        <v>241</v>
      </c>
      <c r="BE20" s="735"/>
      <c r="BF20" s="735"/>
      <c r="BG20" s="735"/>
      <c r="BH20" s="736"/>
    </row>
    <row r="21" spans="1:60" s="120" customFormat="1" ht="13.5" customHeight="1">
      <c r="A21" s="787" t="s">
        <v>268</v>
      </c>
      <c r="B21" s="787"/>
      <c r="C21" s="787"/>
      <c r="D21" s="785">
        <v>26</v>
      </c>
      <c r="E21" s="785"/>
      <c r="F21" s="788" t="s">
        <v>865</v>
      </c>
      <c r="G21" s="788"/>
      <c r="H21" s="789"/>
      <c r="I21" s="465">
        <v>138942</v>
      </c>
      <c r="J21" s="740"/>
      <c r="K21" s="740"/>
      <c r="L21" s="740"/>
      <c r="M21" s="740"/>
      <c r="N21" s="740"/>
      <c r="O21" s="464">
        <v>108882</v>
      </c>
      <c r="P21" s="464"/>
      <c r="Q21" s="464"/>
      <c r="R21" s="464"/>
      <c r="S21" s="464"/>
      <c r="T21" s="464">
        <v>2069</v>
      </c>
      <c r="U21" s="464"/>
      <c r="V21" s="464"/>
      <c r="W21" s="464"/>
      <c r="X21" s="464"/>
      <c r="Y21" s="464">
        <v>8404</v>
      </c>
      <c r="Z21" s="464"/>
      <c r="AA21" s="464"/>
      <c r="AB21" s="464"/>
      <c r="AC21" s="464"/>
      <c r="AD21" s="464">
        <v>19587</v>
      </c>
      <c r="AE21" s="464"/>
      <c r="AF21" s="464"/>
      <c r="AG21" s="464"/>
      <c r="AH21" s="464"/>
      <c r="AI21" s="464">
        <v>534147</v>
      </c>
      <c r="AJ21" s="464"/>
      <c r="AK21" s="464"/>
      <c r="AL21" s="464"/>
      <c r="AM21" s="464"/>
      <c r="AN21" s="464"/>
      <c r="AO21" s="464">
        <v>4364</v>
      </c>
      <c r="AP21" s="464"/>
      <c r="AQ21" s="464"/>
      <c r="AR21" s="464"/>
      <c r="AS21" s="464"/>
      <c r="AT21" s="464">
        <v>10459</v>
      </c>
      <c r="AU21" s="464"/>
      <c r="AV21" s="464"/>
      <c r="AW21" s="464"/>
      <c r="AX21" s="464"/>
      <c r="AY21" s="464">
        <v>20688</v>
      </c>
      <c r="AZ21" s="464"/>
      <c r="BA21" s="464"/>
      <c r="BB21" s="464"/>
      <c r="BC21" s="464"/>
      <c r="BD21" s="464">
        <v>22665</v>
      </c>
      <c r="BE21" s="464"/>
      <c r="BF21" s="464"/>
      <c r="BG21" s="464"/>
      <c r="BH21" s="464"/>
    </row>
    <row r="22" spans="1:60" s="117" customFormat="1" ht="13.5" customHeight="1">
      <c r="D22" s="785">
        <v>27</v>
      </c>
      <c r="E22" s="785"/>
      <c r="H22" s="118"/>
      <c r="I22" s="465">
        <v>156603</v>
      </c>
      <c r="J22" s="740"/>
      <c r="K22" s="740"/>
      <c r="L22" s="740"/>
      <c r="M22" s="740"/>
      <c r="N22" s="740"/>
      <c r="O22" s="464">
        <v>121218</v>
      </c>
      <c r="P22" s="464"/>
      <c r="Q22" s="464"/>
      <c r="R22" s="464"/>
      <c r="S22" s="464"/>
      <c r="T22" s="464">
        <v>2473</v>
      </c>
      <c r="U22" s="464"/>
      <c r="V22" s="464"/>
      <c r="W22" s="464"/>
      <c r="X22" s="464"/>
      <c r="Y22" s="464">
        <v>9681</v>
      </c>
      <c r="Z22" s="464"/>
      <c r="AA22" s="464"/>
      <c r="AB22" s="464"/>
      <c r="AC22" s="464"/>
      <c r="AD22" s="464">
        <v>23231</v>
      </c>
      <c r="AE22" s="464"/>
      <c r="AF22" s="464"/>
      <c r="AG22" s="464"/>
      <c r="AH22" s="464"/>
      <c r="AI22" s="464">
        <v>566322</v>
      </c>
      <c r="AJ22" s="464"/>
      <c r="AK22" s="464"/>
      <c r="AL22" s="464"/>
      <c r="AM22" s="464"/>
      <c r="AN22" s="464"/>
      <c r="AO22" s="464">
        <v>4389</v>
      </c>
      <c r="AP22" s="464"/>
      <c r="AQ22" s="464"/>
      <c r="AR22" s="464"/>
      <c r="AS22" s="464"/>
      <c r="AT22" s="464">
        <v>11215</v>
      </c>
      <c r="AU22" s="464"/>
      <c r="AV22" s="464"/>
      <c r="AW22" s="464"/>
      <c r="AX22" s="464"/>
      <c r="AY22" s="464">
        <v>21417</v>
      </c>
      <c r="AZ22" s="464"/>
      <c r="BA22" s="464"/>
      <c r="BB22" s="464"/>
      <c r="BC22" s="464"/>
      <c r="BD22" s="464">
        <v>24184</v>
      </c>
      <c r="BE22" s="464"/>
      <c r="BF22" s="464"/>
      <c r="BG22" s="464"/>
      <c r="BH22" s="464"/>
    </row>
    <row r="23" spans="1:60" s="117" customFormat="1" ht="13.5" customHeight="1">
      <c r="D23" s="785">
        <v>28</v>
      </c>
      <c r="E23" s="785"/>
      <c r="H23" s="118"/>
      <c r="I23" s="465">
        <v>153362</v>
      </c>
      <c r="J23" s="464"/>
      <c r="K23" s="464"/>
      <c r="L23" s="464"/>
      <c r="M23" s="464"/>
      <c r="N23" s="464"/>
      <c r="O23" s="464">
        <v>118710</v>
      </c>
      <c r="P23" s="464"/>
      <c r="Q23" s="464"/>
      <c r="R23" s="464"/>
      <c r="S23" s="464"/>
      <c r="T23" s="464">
        <v>2131</v>
      </c>
      <c r="U23" s="464"/>
      <c r="V23" s="464"/>
      <c r="W23" s="464"/>
      <c r="X23" s="464"/>
      <c r="Y23" s="464">
        <v>8408</v>
      </c>
      <c r="Z23" s="464"/>
      <c r="AA23" s="464"/>
      <c r="AB23" s="464"/>
      <c r="AC23" s="464"/>
      <c r="AD23" s="464">
        <v>24113</v>
      </c>
      <c r="AE23" s="464"/>
      <c r="AF23" s="464"/>
      <c r="AG23" s="464"/>
      <c r="AH23" s="464"/>
      <c r="AI23" s="464">
        <v>546659</v>
      </c>
      <c r="AJ23" s="464"/>
      <c r="AK23" s="464"/>
      <c r="AL23" s="464"/>
      <c r="AM23" s="464"/>
      <c r="AN23" s="464"/>
      <c r="AO23" s="464">
        <v>3516</v>
      </c>
      <c r="AP23" s="464"/>
      <c r="AQ23" s="464"/>
      <c r="AR23" s="464"/>
      <c r="AS23" s="464"/>
      <c r="AT23" s="464">
        <v>9828</v>
      </c>
      <c r="AU23" s="464"/>
      <c r="AV23" s="464"/>
      <c r="AW23" s="464"/>
      <c r="AX23" s="464"/>
      <c r="AY23" s="464">
        <v>21564</v>
      </c>
      <c r="AZ23" s="464"/>
      <c r="BA23" s="464"/>
      <c r="BB23" s="464"/>
      <c r="BC23" s="464"/>
      <c r="BD23" s="464">
        <v>24461</v>
      </c>
      <c r="BE23" s="464"/>
      <c r="BF23" s="464"/>
      <c r="BG23" s="464"/>
      <c r="BH23" s="464"/>
    </row>
    <row r="24" spans="1:60" s="120" customFormat="1" ht="13.5" customHeight="1">
      <c r="A24" s="117"/>
      <c r="B24" s="117"/>
      <c r="C24" s="117"/>
      <c r="D24" s="785">
        <v>29</v>
      </c>
      <c r="E24" s="785"/>
      <c r="F24" s="117"/>
      <c r="G24" s="117"/>
      <c r="H24" s="118"/>
      <c r="I24" s="465">
        <v>153661</v>
      </c>
      <c r="J24" s="740"/>
      <c r="K24" s="740"/>
      <c r="L24" s="740"/>
      <c r="M24" s="740"/>
      <c r="N24" s="740"/>
      <c r="O24" s="464">
        <v>117642</v>
      </c>
      <c r="P24" s="464"/>
      <c r="Q24" s="464"/>
      <c r="R24" s="464"/>
      <c r="S24" s="464"/>
      <c r="T24" s="464">
        <v>2069</v>
      </c>
      <c r="U24" s="464"/>
      <c r="V24" s="464"/>
      <c r="W24" s="464"/>
      <c r="X24" s="464"/>
      <c r="Y24" s="464">
        <v>8428</v>
      </c>
      <c r="Z24" s="464"/>
      <c r="AA24" s="464"/>
      <c r="AB24" s="464"/>
      <c r="AC24" s="464"/>
      <c r="AD24" s="464">
        <v>25522</v>
      </c>
      <c r="AE24" s="464"/>
      <c r="AF24" s="464"/>
      <c r="AG24" s="464"/>
      <c r="AH24" s="464"/>
      <c r="AI24" s="464">
        <v>548662</v>
      </c>
      <c r="AJ24" s="464"/>
      <c r="AK24" s="464"/>
      <c r="AL24" s="464"/>
      <c r="AM24" s="464"/>
      <c r="AN24" s="464"/>
      <c r="AO24" s="464">
        <v>3769</v>
      </c>
      <c r="AP24" s="464"/>
      <c r="AQ24" s="464"/>
      <c r="AR24" s="464"/>
      <c r="AS24" s="464"/>
      <c r="AT24" s="464">
        <v>10050</v>
      </c>
      <c r="AU24" s="464"/>
      <c r="AV24" s="464"/>
      <c r="AW24" s="464"/>
      <c r="AX24" s="464"/>
      <c r="AY24" s="464">
        <v>20822</v>
      </c>
      <c r="AZ24" s="464"/>
      <c r="BA24" s="464"/>
      <c r="BB24" s="464"/>
      <c r="BC24" s="464"/>
      <c r="BD24" s="464">
        <v>24308</v>
      </c>
      <c r="BE24" s="464"/>
      <c r="BF24" s="464"/>
      <c r="BG24" s="464"/>
      <c r="BH24" s="464"/>
    </row>
    <row r="25" spans="1:60" s="120" customFormat="1" ht="13.5" customHeight="1">
      <c r="D25" s="786">
        <v>30</v>
      </c>
      <c r="E25" s="786"/>
      <c r="H25" s="121"/>
      <c r="I25" s="470">
        <v>151432</v>
      </c>
      <c r="J25" s="741"/>
      <c r="K25" s="741"/>
      <c r="L25" s="741"/>
      <c r="M25" s="741"/>
      <c r="N25" s="741"/>
      <c r="O25" s="466">
        <v>115750</v>
      </c>
      <c r="P25" s="466"/>
      <c r="Q25" s="466"/>
      <c r="R25" s="466"/>
      <c r="S25" s="466"/>
      <c r="T25" s="466">
        <v>1948</v>
      </c>
      <c r="U25" s="466"/>
      <c r="V25" s="466"/>
      <c r="W25" s="466"/>
      <c r="X25" s="466"/>
      <c r="Y25" s="466">
        <v>8814</v>
      </c>
      <c r="Z25" s="466"/>
      <c r="AA25" s="466"/>
      <c r="AB25" s="466"/>
      <c r="AC25" s="466"/>
      <c r="AD25" s="466">
        <v>24920</v>
      </c>
      <c r="AE25" s="466"/>
      <c r="AF25" s="466"/>
      <c r="AG25" s="466"/>
      <c r="AH25" s="466"/>
      <c r="AI25" s="466">
        <v>536599</v>
      </c>
      <c r="AJ25" s="466"/>
      <c r="AK25" s="466"/>
      <c r="AL25" s="466"/>
      <c r="AM25" s="466"/>
      <c r="AN25" s="466"/>
      <c r="AO25" s="466">
        <v>3653</v>
      </c>
      <c r="AP25" s="466"/>
      <c r="AQ25" s="466"/>
      <c r="AR25" s="466"/>
      <c r="AS25" s="466"/>
      <c r="AT25" s="466">
        <v>10614</v>
      </c>
      <c r="AU25" s="466"/>
      <c r="AV25" s="466"/>
      <c r="AW25" s="466"/>
      <c r="AX25" s="466"/>
      <c r="AY25" s="466">
        <v>20060</v>
      </c>
      <c r="AZ25" s="466"/>
      <c r="BA25" s="466"/>
      <c r="BB25" s="466"/>
      <c r="BC25" s="466"/>
      <c r="BD25" s="466">
        <v>23293</v>
      </c>
      <c r="BE25" s="466"/>
      <c r="BF25" s="466"/>
      <c r="BG25" s="466"/>
      <c r="BH25" s="466"/>
    </row>
    <row r="26" spans="1:60" s="120" customFormat="1" ht="12" customHeight="1">
      <c r="A26" s="790" t="s">
        <v>246</v>
      </c>
      <c r="B26" s="790"/>
      <c r="C26" s="790"/>
      <c r="D26" s="790"/>
      <c r="E26" s="790"/>
      <c r="F26" s="790"/>
      <c r="G26" s="790"/>
      <c r="H26" s="791"/>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471">
        <v>296639</v>
      </c>
      <c r="AJ26" s="471"/>
      <c r="AK26" s="471"/>
      <c r="AL26" s="471"/>
      <c r="AM26" s="471"/>
      <c r="AN26" s="471"/>
      <c r="AO26" s="471">
        <v>8616</v>
      </c>
      <c r="AP26" s="471"/>
      <c r="AQ26" s="471"/>
      <c r="AR26" s="471"/>
      <c r="AS26" s="471"/>
      <c r="AT26" s="471">
        <v>12898</v>
      </c>
      <c r="AU26" s="471"/>
      <c r="AV26" s="471"/>
      <c r="AW26" s="471"/>
      <c r="AX26" s="471"/>
      <c r="AY26" s="471">
        <v>26419</v>
      </c>
      <c r="AZ26" s="471"/>
      <c r="BA26" s="471"/>
      <c r="BB26" s="471"/>
      <c r="BC26" s="471"/>
      <c r="BD26" s="471">
        <v>43382</v>
      </c>
      <c r="BE26" s="471"/>
      <c r="BF26" s="471"/>
      <c r="BG26" s="471"/>
      <c r="BH26" s="471"/>
    </row>
    <row r="27" spans="1:60" s="358" customFormat="1" ht="9.6">
      <c r="A27" s="358" t="s">
        <v>775</v>
      </c>
      <c r="B27" s="105"/>
      <c r="C27" s="105"/>
      <c r="D27" s="96" t="s">
        <v>272</v>
      </c>
      <c r="E27" s="105"/>
      <c r="F27" s="105"/>
      <c r="G27" s="105"/>
      <c r="H27" s="105"/>
      <c r="I27" s="105"/>
      <c r="J27" s="105"/>
      <c r="K27" s="105"/>
    </row>
    <row r="28" spans="1:60" s="78" customFormat="1" ht="9.75" customHeight="1"/>
    <row r="29" spans="1:60" s="77" customFormat="1" ht="13.2" customHeight="1">
      <c r="A29" s="747" t="s">
        <v>273</v>
      </c>
      <c r="B29" s="747"/>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7"/>
      <c r="AJ29" s="747"/>
      <c r="AK29" s="747"/>
      <c r="AL29" s="747"/>
      <c r="AM29" s="747"/>
      <c r="AN29" s="747"/>
      <c r="AO29" s="747"/>
      <c r="AP29" s="747"/>
      <c r="AQ29" s="747"/>
      <c r="AR29" s="747"/>
      <c r="AS29" s="747"/>
      <c r="AT29" s="747"/>
      <c r="AU29" s="747"/>
      <c r="AV29" s="747"/>
      <c r="AW29" s="747"/>
      <c r="AX29" s="747"/>
      <c r="AY29" s="747"/>
      <c r="AZ29" s="747"/>
      <c r="BA29" s="747"/>
      <c r="BB29" s="747"/>
      <c r="BC29" s="747"/>
      <c r="BD29" s="747"/>
      <c r="BE29" s="747"/>
      <c r="BF29" s="747"/>
      <c r="BG29" s="747"/>
      <c r="BH29" s="747"/>
    </row>
    <row r="30" spans="1:60" s="77" customFormat="1" ht="10.5" customHeight="1">
      <c r="A30" s="358" t="s">
        <v>233</v>
      </c>
    </row>
    <row r="31" spans="1:60" s="341" customFormat="1" ht="12" customHeight="1">
      <c r="A31" s="746" t="s">
        <v>234</v>
      </c>
      <c r="B31" s="784"/>
      <c r="C31" s="784"/>
      <c r="D31" s="784"/>
      <c r="E31" s="784"/>
      <c r="F31" s="784"/>
      <c r="G31" s="784"/>
      <c r="H31" s="784"/>
      <c r="I31" s="744" t="s">
        <v>863</v>
      </c>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6"/>
      <c r="AI31" s="345"/>
      <c r="AJ31" s="346"/>
      <c r="AK31" s="346"/>
      <c r="AL31" s="346"/>
      <c r="AM31" s="346"/>
      <c r="AN31" s="346"/>
      <c r="AO31" s="346"/>
      <c r="AP31" s="346"/>
      <c r="AQ31" s="346"/>
      <c r="AR31" s="346"/>
      <c r="AS31" s="346"/>
      <c r="AT31" s="346"/>
      <c r="AU31" s="346"/>
      <c r="AV31" s="346"/>
      <c r="AW31" s="346"/>
      <c r="AX31" s="732" t="s">
        <v>859</v>
      </c>
      <c r="AY31" s="732"/>
      <c r="AZ31" s="732"/>
      <c r="BA31" s="732"/>
      <c r="BB31" s="732"/>
      <c r="BC31" s="732"/>
      <c r="BD31" s="732"/>
      <c r="BE31" s="732"/>
      <c r="BF31" s="732"/>
      <c r="BG31" s="732"/>
      <c r="BH31" s="732"/>
    </row>
    <row r="32" spans="1:60" s="341" customFormat="1" ht="21.75" customHeight="1">
      <c r="A32" s="736"/>
      <c r="B32" s="733"/>
      <c r="C32" s="733"/>
      <c r="D32" s="733"/>
      <c r="E32" s="733"/>
      <c r="F32" s="733"/>
      <c r="G32" s="733"/>
      <c r="H32" s="733"/>
      <c r="I32" s="734" t="s">
        <v>8</v>
      </c>
      <c r="J32" s="735"/>
      <c r="K32" s="735"/>
      <c r="L32" s="735"/>
      <c r="M32" s="735"/>
      <c r="N32" s="736"/>
      <c r="O32" s="734" t="s">
        <v>235</v>
      </c>
      <c r="P32" s="735"/>
      <c r="Q32" s="735"/>
      <c r="R32" s="735"/>
      <c r="S32" s="736"/>
      <c r="T32" s="734" t="s">
        <v>236</v>
      </c>
      <c r="U32" s="735"/>
      <c r="V32" s="735"/>
      <c r="W32" s="735"/>
      <c r="X32" s="736"/>
      <c r="Y32" s="734" t="s">
        <v>237</v>
      </c>
      <c r="Z32" s="735"/>
      <c r="AA32" s="735"/>
      <c r="AB32" s="735"/>
      <c r="AC32" s="736"/>
      <c r="AD32" s="734" t="s">
        <v>238</v>
      </c>
      <c r="AE32" s="735"/>
      <c r="AF32" s="735"/>
      <c r="AG32" s="735"/>
      <c r="AH32" s="736"/>
      <c r="AI32" s="734" t="s">
        <v>8</v>
      </c>
      <c r="AJ32" s="735"/>
      <c r="AK32" s="735"/>
      <c r="AL32" s="735"/>
      <c r="AM32" s="735"/>
      <c r="AN32" s="736"/>
      <c r="AO32" s="734" t="s">
        <v>239</v>
      </c>
      <c r="AP32" s="735"/>
      <c r="AQ32" s="735"/>
      <c r="AR32" s="735"/>
      <c r="AS32" s="736"/>
      <c r="AT32" s="734" t="s">
        <v>255</v>
      </c>
      <c r="AU32" s="735"/>
      <c r="AV32" s="735"/>
      <c r="AW32" s="735"/>
      <c r="AX32" s="736"/>
      <c r="AY32" s="734" t="s">
        <v>240</v>
      </c>
      <c r="AZ32" s="735"/>
      <c r="BA32" s="735"/>
      <c r="BB32" s="735"/>
      <c r="BC32" s="736"/>
      <c r="BD32" s="734" t="s">
        <v>241</v>
      </c>
      <c r="BE32" s="735"/>
      <c r="BF32" s="735"/>
      <c r="BG32" s="735"/>
      <c r="BH32" s="736"/>
    </row>
    <row r="33" spans="1:60" s="119" customFormat="1" ht="13.5" customHeight="1">
      <c r="A33" s="787" t="s">
        <v>268</v>
      </c>
      <c r="B33" s="787"/>
      <c r="C33" s="787"/>
      <c r="D33" s="785">
        <v>26</v>
      </c>
      <c r="E33" s="785"/>
      <c r="F33" s="788" t="s">
        <v>865</v>
      </c>
      <c r="G33" s="788"/>
      <c r="H33" s="789"/>
      <c r="I33" s="740">
        <v>50772</v>
      </c>
      <c r="J33" s="740"/>
      <c r="K33" s="740"/>
      <c r="L33" s="740"/>
      <c r="M33" s="740"/>
      <c r="N33" s="740"/>
      <c r="O33" s="464">
        <v>43812</v>
      </c>
      <c r="P33" s="464"/>
      <c r="Q33" s="464"/>
      <c r="R33" s="464"/>
      <c r="S33" s="464"/>
      <c r="T33" s="464">
        <v>594</v>
      </c>
      <c r="U33" s="464"/>
      <c r="V33" s="464"/>
      <c r="W33" s="464"/>
      <c r="X33" s="464"/>
      <c r="Y33" s="464">
        <v>1629</v>
      </c>
      <c r="Z33" s="464"/>
      <c r="AA33" s="464"/>
      <c r="AB33" s="464"/>
      <c r="AC33" s="464"/>
      <c r="AD33" s="464">
        <v>4737</v>
      </c>
      <c r="AE33" s="464"/>
      <c r="AF33" s="464"/>
      <c r="AG33" s="464"/>
      <c r="AH33" s="464"/>
      <c r="AI33" s="464">
        <v>185723</v>
      </c>
      <c r="AJ33" s="464"/>
      <c r="AK33" s="464"/>
      <c r="AL33" s="464"/>
      <c r="AM33" s="464"/>
      <c r="AN33" s="464"/>
      <c r="AO33" s="464">
        <v>1093</v>
      </c>
      <c r="AP33" s="464"/>
      <c r="AQ33" s="464"/>
      <c r="AR33" s="464"/>
      <c r="AS33" s="464"/>
      <c r="AT33" s="464">
        <v>3684</v>
      </c>
      <c r="AU33" s="464"/>
      <c r="AV33" s="464"/>
      <c r="AW33" s="464"/>
      <c r="AX33" s="464"/>
      <c r="AY33" s="464">
        <v>7304</v>
      </c>
      <c r="AZ33" s="464"/>
      <c r="BA33" s="464"/>
      <c r="BB33" s="464"/>
      <c r="BC33" s="464"/>
      <c r="BD33" s="464">
        <v>6086</v>
      </c>
      <c r="BE33" s="464"/>
      <c r="BF33" s="464"/>
      <c r="BG33" s="464"/>
      <c r="BH33" s="464"/>
    </row>
    <row r="34" spans="1:60" s="116" customFormat="1" ht="13.5" customHeight="1">
      <c r="A34" s="117"/>
      <c r="B34" s="117"/>
      <c r="C34" s="117"/>
      <c r="D34" s="785">
        <v>27</v>
      </c>
      <c r="E34" s="785"/>
      <c r="F34" s="117"/>
      <c r="G34" s="117"/>
      <c r="H34" s="118"/>
      <c r="I34" s="740">
        <v>50985</v>
      </c>
      <c r="J34" s="740"/>
      <c r="K34" s="740"/>
      <c r="L34" s="740"/>
      <c r="M34" s="740"/>
      <c r="N34" s="740"/>
      <c r="O34" s="464">
        <v>43758</v>
      </c>
      <c r="P34" s="464"/>
      <c r="Q34" s="464"/>
      <c r="R34" s="464"/>
      <c r="S34" s="464"/>
      <c r="T34" s="464">
        <v>652</v>
      </c>
      <c r="U34" s="464"/>
      <c r="V34" s="464"/>
      <c r="W34" s="464"/>
      <c r="X34" s="464"/>
      <c r="Y34" s="464">
        <v>1642</v>
      </c>
      <c r="Z34" s="464"/>
      <c r="AA34" s="464"/>
      <c r="AB34" s="464"/>
      <c r="AC34" s="464"/>
      <c r="AD34" s="464">
        <v>4933</v>
      </c>
      <c r="AE34" s="464"/>
      <c r="AF34" s="464"/>
      <c r="AG34" s="464"/>
      <c r="AH34" s="464"/>
      <c r="AI34" s="464">
        <v>189325</v>
      </c>
      <c r="AJ34" s="464"/>
      <c r="AK34" s="464"/>
      <c r="AL34" s="464"/>
      <c r="AM34" s="464"/>
      <c r="AN34" s="464"/>
      <c r="AO34" s="464">
        <v>1149</v>
      </c>
      <c r="AP34" s="464"/>
      <c r="AQ34" s="464"/>
      <c r="AR34" s="464"/>
      <c r="AS34" s="464"/>
      <c r="AT34" s="464">
        <v>3598</v>
      </c>
      <c r="AU34" s="464"/>
      <c r="AV34" s="464"/>
      <c r="AW34" s="464"/>
      <c r="AX34" s="464"/>
      <c r="AY34" s="464">
        <v>7543</v>
      </c>
      <c r="AZ34" s="464"/>
      <c r="BA34" s="464"/>
      <c r="BB34" s="464"/>
      <c r="BC34" s="464"/>
      <c r="BD34" s="464">
        <v>6187</v>
      </c>
      <c r="BE34" s="464"/>
      <c r="BF34" s="464"/>
      <c r="BG34" s="464"/>
      <c r="BH34" s="464"/>
    </row>
    <row r="35" spans="1:60" s="116" customFormat="1" ht="13.5" customHeight="1">
      <c r="A35" s="117"/>
      <c r="B35" s="117"/>
      <c r="C35" s="117"/>
      <c r="D35" s="785">
        <v>28</v>
      </c>
      <c r="E35" s="785"/>
      <c r="F35" s="117"/>
      <c r="G35" s="117"/>
      <c r="H35" s="118"/>
      <c r="I35" s="465">
        <v>49746</v>
      </c>
      <c r="J35" s="740"/>
      <c r="K35" s="740"/>
      <c r="L35" s="740"/>
      <c r="M35" s="740"/>
      <c r="N35" s="740"/>
      <c r="O35" s="464">
        <v>42417</v>
      </c>
      <c r="P35" s="464"/>
      <c r="Q35" s="464"/>
      <c r="R35" s="464"/>
      <c r="S35" s="464"/>
      <c r="T35" s="464">
        <v>662</v>
      </c>
      <c r="U35" s="464"/>
      <c r="V35" s="464"/>
      <c r="W35" s="464"/>
      <c r="X35" s="464"/>
      <c r="Y35" s="464">
        <v>1427</v>
      </c>
      <c r="Z35" s="464"/>
      <c r="AA35" s="464"/>
      <c r="AB35" s="464"/>
      <c r="AC35" s="464"/>
      <c r="AD35" s="464">
        <v>5240</v>
      </c>
      <c r="AE35" s="464"/>
      <c r="AF35" s="464"/>
      <c r="AG35" s="464"/>
      <c r="AH35" s="464"/>
      <c r="AI35" s="464">
        <v>179508</v>
      </c>
      <c r="AJ35" s="464"/>
      <c r="AK35" s="464"/>
      <c r="AL35" s="464"/>
      <c r="AM35" s="464"/>
      <c r="AN35" s="464"/>
      <c r="AO35" s="464">
        <v>1031</v>
      </c>
      <c r="AP35" s="464"/>
      <c r="AQ35" s="464"/>
      <c r="AR35" s="464"/>
      <c r="AS35" s="464"/>
      <c r="AT35" s="464">
        <v>3581</v>
      </c>
      <c r="AU35" s="464"/>
      <c r="AV35" s="464"/>
      <c r="AW35" s="464"/>
      <c r="AX35" s="464"/>
      <c r="AY35" s="464">
        <v>6538</v>
      </c>
      <c r="AZ35" s="464"/>
      <c r="BA35" s="464"/>
      <c r="BB35" s="464"/>
      <c r="BC35" s="464"/>
      <c r="BD35" s="464">
        <v>5930</v>
      </c>
      <c r="BE35" s="464"/>
      <c r="BF35" s="464"/>
      <c r="BG35" s="464"/>
      <c r="BH35" s="464"/>
    </row>
    <row r="36" spans="1:60" s="119" customFormat="1" ht="13.5" customHeight="1">
      <c r="A36" s="117"/>
      <c r="B36" s="117"/>
      <c r="C36" s="117"/>
      <c r="D36" s="785">
        <v>29</v>
      </c>
      <c r="E36" s="785"/>
      <c r="F36" s="117"/>
      <c r="G36" s="117"/>
      <c r="H36" s="118"/>
      <c r="I36" s="740">
        <v>48184</v>
      </c>
      <c r="J36" s="740"/>
      <c r="K36" s="740"/>
      <c r="L36" s="740"/>
      <c r="M36" s="740"/>
      <c r="N36" s="740"/>
      <c r="O36" s="464">
        <v>42052</v>
      </c>
      <c r="P36" s="464"/>
      <c r="Q36" s="464"/>
      <c r="R36" s="464"/>
      <c r="S36" s="464"/>
      <c r="T36" s="464">
        <v>642</v>
      </c>
      <c r="U36" s="464"/>
      <c r="V36" s="464"/>
      <c r="W36" s="464"/>
      <c r="X36" s="464"/>
      <c r="Y36" s="464">
        <v>1319</v>
      </c>
      <c r="Z36" s="464"/>
      <c r="AA36" s="464"/>
      <c r="AB36" s="464"/>
      <c r="AC36" s="464"/>
      <c r="AD36" s="464">
        <v>4171</v>
      </c>
      <c r="AE36" s="464"/>
      <c r="AF36" s="464"/>
      <c r="AG36" s="464"/>
      <c r="AH36" s="464"/>
      <c r="AI36" s="464">
        <v>169205</v>
      </c>
      <c r="AJ36" s="464"/>
      <c r="AK36" s="464"/>
      <c r="AL36" s="464"/>
      <c r="AM36" s="464"/>
      <c r="AN36" s="464"/>
      <c r="AO36" s="464">
        <v>975</v>
      </c>
      <c r="AP36" s="464"/>
      <c r="AQ36" s="464"/>
      <c r="AR36" s="464"/>
      <c r="AS36" s="464"/>
      <c r="AT36" s="464">
        <v>3745</v>
      </c>
      <c r="AU36" s="464"/>
      <c r="AV36" s="464"/>
      <c r="AW36" s="464"/>
      <c r="AX36" s="464"/>
      <c r="AY36" s="464">
        <v>6178</v>
      </c>
      <c r="AZ36" s="464"/>
      <c r="BA36" s="464"/>
      <c r="BB36" s="464"/>
      <c r="BC36" s="464"/>
      <c r="BD36" s="464">
        <v>5851</v>
      </c>
      <c r="BE36" s="464"/>
      <c r="BF36" s="464"/>
      <c r="BG36" s="464"/>
      <c r="BH36" s="464"/>
    </row>
    <row r="37" spans="1:60" s="119" customFormat="1" ht="13.5" customHeight="1">
      <c r="A37" s="120"/>
      <c r="B37" s="120"/>
      <c r="C37" s="120"/>
      <c r="D37" s="786">
        <v>30</v>
      </c>
      <c r="E37" s="786"/>
      <c r="F37" s="120"/>
      <c r="G37" s="120"/>
      <c r="H37" s="121"/>
      <c r="I37" s="741">
        <v>45779</v>
      </c>
      <c r="J37" s="741"/>
      <c r="K37" s="741"/>
      <c r="L37" s="741"/>
      <c r="M37" s="741"/>
      <c r="N37" s="741"/>
      <c r="O37" s="466">
        <v>39858</v>
      </c>
      <c r="P37" s="466"/>
      <c r="Q37" s="466"/>
      <c r="R37" s="466"/>
      <c r="S37" s="466"/>
      <c r="T37" s="466">
        <v>479</v>
      </c>
      <c r="U37" s="466"/>
      <c r="V37" s="466"/>
      <c r="W37" s="466"/>
      <c r="X37" s="466"/>
      <c r="Y37" s="466">
        <v>1174</v>
      </c>
      <c r="Z37" s="466"/>
      <c r="AA37" s="466"/>
      <c r="AB37" s="466"/>
      <c r="AC37" s="466"/>
      <c r="AD37" s="466">
        <v>4268</v>
      </c>
      <c r="AE37" s="466"/>
      <c r="AF37" s="466"/>
      <c r="AG37" s="466"/>
      <c r="AH37" s="466"/>
      <c r="AI37" s="466">
        <v>161613</v>
      </c>
      <c r="AJ37" s="466"/>
      <c r="AK37" s="466"/>
      <c r="AL37" s="466"/>
      <c r="AM37" s="466"/>
      <c r="AN37" s="466"/>
      <c r="AO37" s="466">
        <v>1036</v>
      </c>
      <c r="AP37" s="466"/>
      <c r="AQ37" s="466"/>
      <c r="AR37" s="466"/>
      <c r="AS37" s="466"/>
      <c r="AT37" s="466">
        <v>3473</v>
      </c>
      <c r="AU37" s="466"/>
      <c r="AV37" s="466"/>
      <c r="AW37" s="466"/>
      <c r="AX37" s="466"/>
      <c r="AY37" s="466">
        <v>6182</v>
      </c>
      <c r="AZ37" s="466"/>
      <c r="BA37" s="466"/>
      <c r="BB37" s="466"/>
      <c r="BC37" s="466"/>
      <c r="BD37" s="466">
        <v>5654</v>
      </c>
      <c r="BE37" s="466"/>
      <c r="BF37" s="466"/>
      <c r="BG37" s="466"/>
      <c r="BH37" s="466"/>
    </row>
    <row r="38" spans="1:60" s="116" customFormat="1" ht="12" customHeight="1">
      <c r="A38" s="790" t="s">
        <v>246</v>
      </c>
      <c r="B38" s="790"/>
      <c r="C38" s="790"/>
      <c r="D38" s="790"/>
      <c r="E38" s="790"/>
      <c r="F38" s="790"/>
      <c r="G38" s="790"/>
      <c r="H38" s="791"/>
      <c r="I38" s="103"/>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471">
        <v>70654</v>
      </c>
      <c r="AJ38" s="471"/>
      <c r="AK38" s="471"/>
      <c r="AL38" s="471"/>
      <c r="AM38" s="471"/>
      <c r="AN38" s="471"/>
      <c r="AO38" s="471">
        <v>1071</v>
      </c>
      <c r="AP38" s="471"/>
      <c r="AQ38" s="471"/>
      <c r="AR38" s="471"/>
      <c r="AS38" s="471"/>
      <c r="AT38" s="471">
        <v>1675</v>
      </c>
      <c r="AU38" s="471"/>
      <c r="AV38" s="471"/>
      <c r="AW38" s="471"/>
      <c r="AX38" s="471"/>
      <c r="AY38" s="471">
        <v>3484</v>
      </c>
      <c r="AZ38" s="471"/>
      <c r="BA38" s="471"/>
      <c r="BB38" s="471"/>
      <c r="BC38" s="471"/>
      <c r="BD38" s="471">
        <v>4147</v>
      </c>
      <c r="BE38" s="471"/>
      <c r="BF38" s="471"/>
      <c r="BG38" s="471"/>
      <c r="BH38" s="471"/>
    </row>
    <row r="39" spans="1:60" s="358" customFormat="1" ht="9.6">
      <c r="A39" s="358" t="s">
        <v>100</v>
      </c>
      <c r="B39" s="105"/>
      <c r="C39" s="105"/>
      <c r="D39" s="96" t="s">
        <v>275</v>
      </c>
      <c r="E39" s="105"/>
      <c r="F39" s="105"/>
      <c r="G39" s="105"/>
      <c r="H39" s="105"/>
      <c r="I39" s="105"/>
      <c r="J39" s="105"/>
      <c r="K39" s="105"/>
    </row>
    <row r="40" spans="1:60" s="78" customFormat="1" ht="9.75" customHeight="1"/>
    <row r="41" spans="1:60" s="358" customFormat="1" ht="13.2" customHeight="1">
      <c r="A41" s="747" t="s">
        <v>276</v>
      </c>
      <c r="B41" s="747"/>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row>
    <row r="42" spans="1:60" s="358" customFormat="1" ht="10.5" customHeight="1">
      <c r="A42" s="358" t="s">
        <v>233</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O42" s="77"/>
      <c r="AP42" s="77"/>
      <c r="AQ42" s="77"/>
      <c r="AR42" s="77"/>
      <c r="AS42" s="77"/>
      <c r="AT42" s="77"/>
      <c r="AU42" s="77"/>
      <c r="AV42" s="77"/>
      <c r="AW42" s="77"/>
      <c r="AX42" s="77"/>
      <c r="AY42" s="77"/>
      <c r="AZ42" s="77"/>
      <c r="BA42" s="77"/>
      <c r="BB42" s="77"/>
      <c r="BC42" s="77"/>
      <c r="BD42" s="77"/>
      <c r="BE42" s="77"/>
      <c r="BF42" s="77"/>
      <c r="BG42" s="77"/>
      <c r="BH42" s="77"/>
    </row>
    <row r="43" spans="1:60" s="341" customFormat="1" ht="12" customHeight="1">
      <c r="A43" s="746" t="s">
        <v>234</v>
      </c>
      <c r="B43" s="784"/>
      <c r="C43" s="784"/>
      <c r="D43" s="784"/>
      <c r="E43" s="784"/>
      <c r="F43" s="784"/>
      <c r="G43" s="784"/>
      <c r="H43" s="784"/>
      <c r="I43" s="744" t="s">
        <v>263</v>
      </c>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6"/>
      <c r="AI43" s="345"/>
      <c r="AJ43" s="346"/>
      <c r="AK43" s="346"/>
      <c r="AL43" s="346"/>
      <c r="AM43" s="346"/>
      <c r="AN43" s="346"/>
      <c r="AO43" s="346"/>
      <c r="AP43" s="346"/>
      <c r="AQ43" s="346"/>
      <c r="AR43" s="346"/>
      <c r="AS43" s="346"/>
      <c r="AT43" s="346"/>
      <c r="AU43" s="346"/>
      <c r="AV43" s="346"/>
      <c r="AW43" s="346"/>
      <c r="AX43" s="732" t="s">
        <v>821</v>
      </c>
      <c r="AY43" s="732"/>
      <c r="AZ43" s="732"/>
      <c r="BA43" s="732"/>
      <c r="BB43" s="732"/>
      <c r="BC43" s="732"/>
      <c r="BD43" s="732"/>
      <c r="BE43" s="732"/>
      <c r="BF43" s="732"/>
      <c r="BG43" s="732"/>
      <c r="BH43" s="732"/>
    </row>
    <row r="44" spans="1:60" s="341" customFormat="1" ht="21.75" customHeight="1">
      <c r="A44" s="736"/>
      <c r="B44" s="733"/>
      <c r="C44" s="733"/>
      <c r="D44" s="733"/>
      <c r="E44" s="733"/>
      <c r="F44" s="733"/>
      <c r="G44" s="733"/>
      <c r="H44" s="733"/>
      <c r="I44" s="734" t="s">
        <v>8</v>
      </c>
      <c r="J44" s="735"/>
      <c r="K44" s="735"/>
      <c r="L44" s="735"/>
      <c r="M44" s="735"/>
      <c r="N44" s="736"/>
      <c r="O44" s="734" t="s">
        <v>235</v>
      </c>
      <c r="P44" s="735"/>
      <c r="Q44" s="735"/>
      <c r="R44" s="735"/>
      <c r="S44" s="736"/>
      <c r="T44" s="734" t="s">
        <v>236</v>
      </c>
      <c r="U44" s="735"/>
      <c r="V44" s="735"/>
      <c r="W44" s="735"/>
      <c r="X44" s="736"/>
      <c r="Y44" s="734" t="s">
        <v>237</v>
      </c>
      <c r="Z44" s="735"/>
      <c r="AA44" s="735"/>
      <c r="AB44" s="735"/>
      <c r="AC44" s="736"/>
      <c r="AD44" s="734" t="s">
        <v>238</v>
      </c>
      <c r="AE44" s="735"/>
      <c r="AF44" s="735"/>
      <c r="AG44" s="735"/>
      <c r="AH44" s="736"/>
      <c r="AI44" s="734" t="s">
        <v>8</v>
      </c>
      <c r="AJ44" s="735"/>
      <c r="AK44" s="735"/>
      <c r="AL44" s="735"/>
      <c r="AM44" s="735"/>
      <c r="AN44" s="736"/>
      <c r="AO44" s="734" t="s">
        <v>239</v>
      </c>
      <c r="AP44" s="735"/>
      <c r="AQ44" s="735"/>
      <c r="AR44" s="735"/>
      <c r="AS44" s="736"/>
      <c r="AT44" s="734" t="s">
        <v>255</v>
      </c>
      <c r="AU44" s="735"/>
      <c r="AV44" s="735"/>
      <c r="AW44" s="735"/>
      <c r="AX44" s="736"/>
      <c r="AY44" s="734" t="s">
        <v>240</v>
      </c>
      <c r="AZ44" s="735"/>
      <c r="BA44" s="735"/>
      <c r="BB44" s="735"/>
      <c r="BC44" s="736"/>
      <c r="BD44" s="734" t="s">
        <v>241</v>
      </c>
      <c r="BE44" s="735"/>
      <c r="BF44" s="735"/>
      <c r="BG44" s="735"/>
      <c r="BH44" s="736"/>
    </row>
    <row r="45" spans="1:60" s="120" customFormat="1" ht="13.5" customHeight="1">
      <c r="A45" s="787" t="s">
        <v>268</v>
      </c>
      <c r="B45" s="787"/>
      <c r="C45" s="787"/>
      <c r="D45" s="785">
        <v>26</v>
      </c>
      <c r="E45" s="785"/>
      <c r="F45" s="788" t="s">
        <v>269</v>
      </c>
      <c r="G45" s="788"/>
      <c r="H45" s="789"/>
      <c r="I45" s="740">
        <v>77446</v>
      </c>
      <c r="J45" s="740"/>
      <c r="K45" s="740"/>
      <c r="L45" s="740"/>
      <c r="M45" s="740"/>
      <c r="N45" s="740"/>
      <c r="O45" s="464">
        <v>65458</v>
      </c>
      <c r="P45" s="464"/>
      <c r="Q45" s="464"/>
      <c r="R45" s="464"/>
      <c r="S45" s="464"/>
      <c r="T45" s="464">
        <v>1450</v>
      </c>
      <c r="U45" s="464"/>
      <c r="V45" s="464"/>
      <c r="W45" s="464"/>
      <c r="X45" s="464"/>
      <c r="Y45" s="464">
        <v>2961</v>
      </c>
      <c r="Z45" s="464"/>
      <c r="AA45" s="464"/>
      <c r="AB45" s="464"/>
      <c r="AC45" s="464"/>
      <c r="AD45" s="464">
        <v>7577</v>
      </c>
      <c r="AE45" s="464"/>
      <c r="AF45" s="464"/>
      <c r="AG45" s="464"/>
      <c r="AH45" s="464"/>
      <c r="AI45" s="464">
        <v>236070</v>
      </c>
      <c r="AJ45" s="464"/>
      <c r="AK45" s="464"/>
      <c r="AL45" s="464"/>
      <c r="AM45" s="464"/>
      <c r="AN45" s="464"/>
      <c r="AO45" s="464">
        <v>1613</v>
      </c>
      <c r="AP45" s="464"/>
      <c r="AQ45" s="464"/>
      <c r="AR45" s="464"/>
      <c r="AS45" s="464"/>
      <c r="AT45" s="464">
        <v>4470</v>
      </c>
      <c r="AU45" s="464"/>
      <c r="AV45" s="464"/>
      <c r="AW45" s="464"/>
      <c r="AX45" s="464"/>
      <c r="AY45" s="464">
        <v>10373</v>
      </c>
      <c r="AZ45" s="464"/>
      <c r="BA45" s="464"/>
      <c r="BB45" s="464"/>
      <c r="BC45" s="464"/>
      <c r="BD45" s="464">
        <v>9300</v>
      </c>
      <c r="BE45" s="464"/>
      <c r="BF45" s="464"/>
      <c r="BG45" s="464"/>
      <c r="BH45" s="464"/>
    </row>
    <row r="46" spans="1:60" s="117" customFormat="1" ht="13.5" customHeight="1">
      <c r="D46" s="785">
        <v>27</v>
      </c>
      <c r="E46" s="785"/>
      <c r="H46" s="118"/>
      <c r="I46" s="465">
        <v>78617</v>
      </c>
      <c r="J46" s="740"/>
      <c r="K46" s="740"/>
      <c r="L46" s="740"/>
      <c r="M46" s="740"/>
      <c r="N46" s="740"/>
      <c r="O46" s="464">
        <v>66097</v>
      </c>
      <c r="P46" s="464"/>
      <c r="Q46" s="464"/>
      <c r="R46" s="464"/>
      <c r="S46" s="464"/>
      <c r="T46" s="464">
        <v>1310</v>
      </c>
      <c r="U46" s="464"/>
      <c r="V46" s="464"/>
      <c r="W46" s="464"/>
      <c r="X46" s="464"/>
      <c r="Y46" s="464">
        <v>2709</v>
      </c>
      <c r="Z46" s="464"/>
      <c r="AA46" s="464"/>
      <c r="AB46" s="464"/>
      <c r="AC46" s="464"/>
      <c r="AD46" s="464">
        <v>8501</v>
      </c>
      <c r="AE46" s="464"/>
      <c r="AF46" s="464"/>
      <c r="AG46" s="464"/>
      <c r="AH46" s="464"/>
      <c r="AI46" s="464">
        <v>238160</v>
      </c>
      <c r="AJ46" s="464"/>
      <c r="AK46" s="464"/>
      <c r="AL46" s="464"/>
      <c r="AM46" s="464"/>
      <c r="AN46" s="464"/>
      <c r="AO46" s="464">
        <v>1692</v>
      </c>
      <c r="AP46" s="464"/>
      <c r="AQ46" s="464"/>
      <c r="AR46" s="464"/>
      <c r="AS46" s="464"/>
      <c r="AT46" s="464">
        <v>4640</v>
      </c>
      <c r="AU46" s="464"/>
      <c r="AV46" s="464"/>
      <c r="AW46" s="464"/>
      <c r="AX46" s="464"/>
      <c r="AY46" s="464">
        <v>9534</v>
      </c>
      <c r="AZ46" s="464"/>
      <c r="BA46" s="464"/>
      <c r="BB46" s="464"/>
      <c r="BC46" s="464"/>
      <c r="BD46" s="464">
        <v>9454</v>
      </c>
      <c r="BE46" s="464"/>
      <c r="BF46" s="464"/>
      <c r="BG46" s="464"/>
      <c r="BH46" s="464"/>
    </row>
    <row r="47" spans="1:60" s="117" customFormat="1" ht="13.5" customHeight="1">
      <c r="D47" s="785">
        <v>28</v>
      </c>
      <c r="E47" s="785"/>
      <c r="H47" s="118"/>
      <c r="I47" s="465">
        <v>77337</v>
      </c>
      <c r="J47" s="464"/>
      <c r="K47" s="464"/>
      <c r="L47" s="464"/>
      <c r="M47" s="464"/>
      <c r="N47" s="464"/>
      <c r="O47" s="464">
        <v>64649</v>
      </c>
      <c r="P47" s="464"/>
      <c r="Q47" s="464"/>
      <c r="R47" s="464"/>
      <c r="S47" s="464"/>
      <c r="T47" s="464">
        <v>1208</v>
      </c>
      <c r="U47" s="464"/>
      <c r="V47" s="464"/>
      <c r="W47" s="464"/>
      <c r="X47" s="464"/>
      <c r="Y47" s="464">
        <v>2688</v>
      </c>
      <c r="Z47" s="464"/>
      <c r="AA47" s="464"/>
      <c r="AB47" s="464"/>
      <c r="AC47" s="464"/>
      <c r="AD47" s="464">
        <v>8792</v>
      </c>
      <c r="AE47" s="464"/>
      <c r="AF47" s="464"/>
      <c r="AG47" s="464"/>
      <c r="AH47" s="464"/>
      <c r="AI47" s="464">
        <v>233675</v>
      </c>
      <c r="AJ47" s="464"/>
      <c r="AK47" s="464"/>
      <c r="AL47" s="464"/>
      <c r="AM47" s="464"/>
      <c r="AN47" s="464"/>
      <c r="AO47" s="464">
        <v>1828</v>
      </c>
      <c r="AP47" s="464"/>
      <c r="AQ47" s="464"/>
      <c r="AR47" s="464"/>
      <c r="AS47" s="464"/>
      <c r="AT47" s="464">
        <v>5164</v>
      </c>
      <c r="AU47" s="464"/>
      <c r="AV47" s="464"/>
      <c r="AW47" s="464"/>
      <c r="AX47" s="464"/>
      <c r="AY47" s="464">
        <v>9749</v>
      </c>
      <c r="AZ47" s="464"/>
      <c r="BA47" s="464"/>
      <c r="BB47" s="464"/>
      <c r="BC47" s="464"/>
      <c r="BD47" s="464">
        <v>11088</v>
      </c>
      <c r="BE47" s="464"/>
      <c r="BF47" s="464"/>
      <c r="BG47" s="464"/>
      <c r="BH47" s="464"/>
    </row>
    <row r="48" spans="1:60" s="120" customFormat="1" ht="13.5" customHeight="1">
      <c r="A48" s="117"/>
      <c r="B48" s="117"/>
      <c r="C48" s="117"/>
      <c r="D48" s="785">
        <v>29</v>
      </c>
      <c r="E48" s="785"/>
      <c r="F48" s="117"/>
      <c r="G48" s="117"/>
      <c r="H48" s="118"/>
      <c r="I48" s="740">
        <v>76716</v>
      </c>
      <c r="J48" s="740"/>
      <c r="K48" s="740"/>
      <c r="L48" s="740"/>
      <c r="M48" s="740"/>
      <c r="N48" s="740"/>
      <c r="O48" s="464">
        <v>65066</v>
      </c>
      <c r="P48" s="464"/>
      <c r="Q48" s="464"/>
      <c r="R48" s="464"/>
      <c r="S48" s="464"/>
      <c r="T48" s="464">
        <v>1236</v>
      </c>
      <c r="U48" s="464"/>
      <c r="V48" s="464"/>
      <c r="W48" s="464"/>
      <c r="X48" s="464"/>
      <c r="Y48" s="464">
        <v>2585</v>
      </c>
      <c r="Z48" s="464"/>
      <c r="AA48" s="464"/>
      <c r="AB48" s="464"/>
      <c r="AC48" s="464"/>
      <c r="AD48" s="464">
        <v>7829</v>
      </c>
      <c r="AE48" s="464"/>
      <c r="AF48" s="464"/>
      <c r="AG48" s="464"/>
      <c r="AH48" s="464"/>
      <c r="AI48" s="464">
        <v>227346</v>
      </c>
      <c r="AJ48" s="464"/>
      <c r="AK48" s="464"/>
      <c r="AL48" s="464"/>
      <c r="AM48" s="464"/>
      <c r="AN48" s="464"/>
      <c r="AO48" s="464">
        <v>1712</v>
      </c>
      <c r="AP48" s="464"/>
      <c r="AQ48" s="464"/>
      <c r="AR48" s="464"/>
      <c r="AS48" s="464"/>
      <c r="AT48" s="464">
        <v>5419</v>
      </c>
      <c r="AU48" s="464"/>
      <c r="AV48" s="464"/>
      <c r="AW48" s="464"/>
      <c r="AX48" s="464"/>
      <c r="AY48" s="464">
        <v>10202</v>
      </c>
      <c r="AZ48" s="464"/>
      <c r="BA48" s="464"/>
      <c r="BB48" s="464"/>
      <c r="BC48" s="464"/>
      <c r="BD48" s="464">
        <v>10945</v>
      </c>
      <c r="BE48" s="464"/>
      <c r="BF48" s="464"/>
      <c r="BG48" s="464"/>
      <c r="BH48" s="464"/>
    </row>
    <row r="49" spans="1:60" s="120" customFormat="1" ht="13.5" customHeight="1">
      <c r="D49" s="786">
        <v>30</v>
      </c>
      <c r="E49" s="786"/>
      <c r="H49" s="121"/>
      <c r="I49" s="741">
        <v>76639</v>
      </c>
      <c r="J49" s="741"/>
      <c r="K49" s="741"/>
      <c r="L49" s="741"/>
      <c r="M49" s="741"/>
      <c r="N49" s="741"/>
      <c r="O49" s="466">
        <v>64879</v>
      </c>
      <c r="P49" s="466"/>
      <c r="Q49" s="466"/>
      <c r="R49" s="466"/>
      <c r="S49" s="466"/>
      <c r="T49" s="466">
        <v>1096</v>
      </c>
      <c r="U49" s="466"/>
      <c r="V49" s="466"/>
      <c r="W49" s="466"/>
      <c r="X49" s="466"/>
      <c r="Y49" s="466">
        <v>2876</v>
      </c>
      <c r="Z49" s="466"/>
      <c r="AA49" s="466"/>
      <c r="AB49" s="466"/>
      <c r="AC49" s="466"/>
      <c r="AD49" s="466">
        <v>7788</v>
      </c>
      <c r="AE49" s="466"/>
      <c r="AF49" s="466"/>
      <c r="AG49" s="466"/>
      <c r="AH49" s="466"/>
      <c r="AI49" s="466">
        <v>226920</v>
      </c>
      <c r="AJ49" s="466"/>
      <c r="AK49" s="466"/>
      <c r="AL49" s="466"/>
      <c r="AM49" s="466"/>
      <c r="AN49" s="466"/>
      <c r="AO49" s="466">
        <v>1818</v>
      </c>
      <c r="AP49" s="466"/>
      <c r="AQ49" s="466"/>
      <c r="AR49" s="466"/>
      <c r="AS49" s="466"/>
      <c r="AT49" s="466">
        <v>5633</v>
      </c>
      <c r="AU49" s="466"/>
      <c r="AV49" s="466"/>
      <c r="AW49" s="466"/>
      <c r="AX49" s="466"/>
      <c r="AY49" s="466">
        <v>9877</v>
      </c>
      <c r="AZ49" s="466"/>
      <c r="BA49" s="466"/>
      <c r="BB49" s="466"/>
      <c r="BC49" s="466"/>
      <c r="BD49" s="466">
        <v>10496</v>
      </c>
      <c r="BE49" s="466"/>
      <c r="BF49" s="466"/>
      <c r="BG49" s="466"/>
      <c r="BH49" s="466"/>
    </row>
    <row r="50" spans="1:60" s="116" customFormat="1" ht="12" customHeight="1">
      <c r="A50" s="790" t="s">
        <v>246</v>
      </c>
      <c r="B50" s="790"/>
      <c r="C50" s="790"/>
      <c r="D50" s="790"/>
      <c r="E50" s="790"/>
      <c r="F50" s="790"/>
      <c r="G50" s="790"/>
      <c r="H50" s="791"/>
      <c r="I50" s="103"/>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471">
        <v>60018</v>
      </c>
      <c r="AJ50" s="471"/>
      <c r="AK50" s="471"/>
      <c r="AL50" s="471"/>
      <c r="AM50" s="471"/>
      <c r="AN50" s="471"/>
      <c r="AO50" s="471">
        <v>1068</v>
      </c>
      <c r="AP50" s="471"/>
      <c r="AQ50" s="471"/>
      <c r="AR50" s="471"/>
      <c r="AS50" s="471"/>
      <c r="AT50" s="471">
        <v>1547</v>
      </c>
      <c r="AU50" s="471"/>
      <c r="AV50" s="471"/>
      <c r="AW50" s="471"/>
      <c r="AX50" s="471"/>
      <c r="AY50" s="471">
        <v>2807</v>
      </c>
      <c r="AZ50" s="471"/>
      <c r="BA50" s="471"/>
      <c r="BB50" s="471"/>
      <c r="BC50" s="471"/>
      <c r="BD50" s="471">
        <v>6727</v>
      </c>
      <c r="BE50" s="471"/>
      <c r="BF50" s="471"/>
      <c r="BG50" s="471"/>
      <c r="BH50" s="471"/>
    </row>
    <row r="51" spans="1:60" s="77" customFormat="1" ht="9.6">
      <c r="A51" s="358" t="s">
        <v>775</v>
      </c>
      <c r="B51" s="105"/>
      <c r="C51" s="105"/>
      <c r="D51" s="122" t="s">
        <v>277</v>
      </c>
      <c r="E51" s="105"/>
      <c r="F51" s="105"/>
      <c r="G51" s="105"/>
      <c r="H51" s="105"/>
      <c r="I51" s="105"/>
      <c r="J51" s="105"/>
      <c r="K51" s="105"/>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T51" s="358"/>
      <c r="AU51" s="358"/>
      <c r="AV51" s="358"/>
      <c r="AW51" s="358"/>
      <c r="AX51" s="358"/>
      <c r="AY51" s="358"/>
      <c r="AZ51" s="358"/>
      <c r="BA51" s="358"/>
      <c r="BB51" s="358"/>
      <c r="BC51" s="358"/>
      <c r="BD51" s="358"/>
      <c r="BE51" s="358"/>
      <c r="BF51" s="358"/>
      <c r="BG51" s="358"/>
      <c r="BH51" s="358"/>
    </row>
    <row r="52" spans="1:60" ht="8.25" customHeight="1"/>
    <row r="53" spans="1:60" ht="18.75" customHeight="1">
      <c r="A53" s="663" t="s">
        <v>278</v>
      </c>
      <c r="B53" s="663"/>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O53" s="663"/>
      <c r="AP53" s="663"/>
      <c r="AQ53" s="663"/>
      <c r="AR53" s="663"/>
      <c r="AS53" s="663"/>
      <c r="AT53" s="663"/>
      <c r="AU53" s="663"/>
      <c r="AV53" s="663"/>
      <c r="AW53" s="663"/>
      <c r="AX53" s="663"/>
      <c r="AY53" s="663"/>
      <c r="AZ53" s="663"/>
      <c r="BA53" s="663"/>
      <c r="BB53" s="663"/>
      <c r="BC53" s="663"/>
      <c r="BD53" s="663"/>
      <c r="BE53" s="663"/>
      <c r="BF53" s="663"/>
      <c r="BG53" s="663"/>
      <c r="BH53" s="663"/>
    </row>
    <row r="54" spans="1:60" s="77" customFormat="1" ht="5.25" customHeight="1">
      <c r="BH54" s="357"/>
    </row>
    <row r="55" spans="1:60" s="77" customFormat="1" ht="10.5" customHeight="1">
      <c r="U55" s="792" t="s">
        <v>280</v>
      </c>
      <c r="V55" s="792"/>
      <c r="W55" s="792"/>
      <c r="X55" s="792"/>
      <c r="Y55" s="792"/>
      <c r="Z55" s="792"/>
      <c r="AA55" s="792"/>
      <c r="AB55" s="792"/>
      <c r="AC55" s="792"/>
      <c r="AD55" s="792"/>
      <c r="AE55" s="792"/>
      <c r="AF55" s="792"/>
      <c r="AG55" s="792"/>
      <c r="AH55" s="792"/>
      <c r="AI55" s="792"/>
      <c r="AJ55" s="792"/>
      <c r="AK55" s="792"/>
      <c r="AL55" s="792"/>
      <c r="AM55" s="792"/>
      <c r="AN55" s="792"/>
      <c r="AO55" s="792"/>
      <c r="AP55" s="792"/>
      <c r="AQ55" s="792"/>
      <c r="AR55" s="792"/>
      <c r="AS55" s="792"/>
      <c r="AT55" s="792"/>
      <c r="AU55" s="792"/>
      <c r="AV55" s="792"/>
      <c r="AW55" s="792"/>
      <c r="AX55" s="792"/>
      <c r="AY55" s="792"/>
      <c r="AZ55" s="792"/>
      <c r="BA55" s="792"/>
      <c r="BB55" s="792"/>
      <c r="BC55" s="792"/>
      <c r="BD55" s="792"/>
      <c r="BE55" s="792"/>
      <c r="BF55" s="792"/>
      <c r="BG55" s="792"/>
      <c r="BH55" s="792"/>
    </row>
    <row r="56" spans="1:60" s="77" customFormat="1" ht="10.5" customHeight="1">
      <c r="U56" s="792" t="s">
        <v>282</v>
      </c>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2"/>
      <c r="AY56" s="792"/>
      <c r="AZ56" s="792"/>
      <c r="BA56" s="792"/>
      <c r="BB56" s="792"/>
      <c r="BC56" s="792"/>
      <c r="BD56" s="792"/>
      <c r="BE56" s="792"/>
      <c r="BF56" s="792"/>
      <c r="BG56" s="792"/>
      <c r="BH56" s="792"/>
    </row>
    <row r="57" spans="1:60" ht="5.25" customHeight="1">
      <c r="BH57" s="108"/>
    </row>
    <row r="58" spans="1:60" s="116" customFormat="1" ht="13.5" customHeight="1">
      <c r="A58" s="793" t="s">
        <v>283</v>
      </c>
      <c r="B58" s="793"/>
      <c r="C58" s="793"/>
      <c r="D58" s="793"/>
      <c r="E58" s="793"/>
      <c r="F58" s="793"/>
      <c r="G58" s="793"/>
      <c r="H58" s="794"/>
      <c r="I58" s="797" t="s">
        <v>284</v>
      </c>
      <c r="J58" s="798"/>
      <c r="K58" s="798"/>
      <c r="L58" s="798"/>
      <c r="M58" s="798"/>
      <c r="N58" s="798"/>
      <c r="O58" s="798"/>
      <c r="P58" s="799"/>
      <c r="Q58" s="124"/>
      <c r="R58" s="124"/>
      <c r="S58" s="124"/>
      <c r="T58" s="124"/>
      <c r="U58" s="124"/>
      <c r="V58" s="124"/>
      <c r="W58" s="124"/>
      <c r="X58" s="124"/>
      <c r="Y58" s="124"/>
      <c r="Z58" s="125"/>
      <c r="AA58" s="125"/>
      <c r="AB58" s="125"/>
      <c r="AC58" s="125"/>
      <c r="AD58" s="125"/>
      <c r="AE58" s="125"/>
      <c r="AF58" s="125"/>
      <c r="AG58" s="125"/>
      <c r="AH58" s="125"/>
      <c r="AI58" s="803" t="s">
        <v>285</v>
      </c>
      <c r="AJ58" s="803"/>
      <c r="AK58" s="803"/>
      <c r="AL58" s="803"/>
      <c r="AM58" s="803"/>
      <c r="AN58" s="803"/>
      <c r="AO58" s="803"/>
      <c r="AP58" s="803"/>
      <c r="AQ58" s="803"/>
      <c r="AR58" s="803"/>
      <c r="AS58" s="803"/>
      <c r="AT58" s="803"/>
      <c r="AU58" s="803"/>
      <c r="AV58" s="803"/>
      <c r="AW58" s="803"/>
      <c r="AX58" s="803"/>
      <c r="AY58" s="803"/>
      <c r="AZ58" s="124"/>
      <c r="BA58" s="124"/>
      <c r="BB58" s="124"/>
      <c r="BC58" s="124"/>
      <c r="BD58" s="124"/>
      <c r="BE58" s="124"/>
      <c r="BF58" s="124"/>
      <c r="BG58" s="124"/>
      <c r="BH58" s="124"/>
    </row>
    <row r="59" spans="1:60" s="116" customFormat="1" ht="13.5" customHeight="1">
      <c r="A59" s="795"/>
      <c r="B59" s="795"/>
      <c r="C59" s="795"/>
      <c r="D59" s="795"/>
      <c r="E59" s="795"/>
      <c r="F59" s="795"/>
      <c r="G59" s="795"/>
      <c r="H59" s="796"/>
      <c r="I59" s="800"/>
      <c r="J59" s="801"/>
      <c r="K59" s="801"/>
      <c r="L59" s="801"/>
      <c r="M59" s="801"/>
      <c r="N59" s="801"/>
      <c r="O59" s="801"/>
      <c r="P59" s="802"/>
      <c r="Q59" s="804" t="s">
        <v>287</v>
      </c>
      <c r="R59" s="804"/>
      <c r="S59" s="804"/>
      <c r="T59" s="804"/>
      <c r="U59" s="804"/>
      <c r="V59" s="804"/>
      <c r="W59" s="804"/>
      <c r="X59" s="805"/>
      <c r="Y59" s="806" t="s">
        <v>288</v>
      </c>
      <c r="Z59" s="804"/>
      <c r="AA59" s="804"/>
      <c r="AB59" s="805"/>
      <c r="AC59" s="806" t="s">
        <v>289</v>
      </c>
      <c r="AD59" s="804"/>
      <c r="AE59" s="804"/>
      <c r="AF59" s="805"/>
      <c r="AG59" s="806" t="s">
        <v>290</v>
      </c>
      <c r="AH59" s="804"/>
      <c r="AI59" s="804"/>
      <c r="AJ59" s="805"/>
      <c r="AK59" s="806" t="s">
        <v>291</v>
      </c>
      <c r="AL59" s="804"/>
      <c r="AM59" s="804"/>
      <c r="AN59" s="805"/>
      <c r="AO59" s="807" t="s">
        <v>292</v>
      </c>
      <c r="AP59" s="808"/>
      <c r="AQ59" s="808"/>
      <c r="AR59" s="809"/>
      <c r="AS59" s="806" t="s">
        <v>293</v>
      </c>
      <c r="AT59" s="804"/>
      <c r="AU59" s="804"/>
      <c r="AV59" s="805"/>
      <c r="AW59" s="806" t="s">
        <v>294</v>
      </c>
      <c r="AX59" s="804"/>
      <c r="AY59" s="804"/>
      <c r="AZ59" s="805"/>
      <c r="BA59" s="806" t="s">
        <v>295</v>
      </c>
      <c r="BB59" s="804"/>
      <c r="BC59" s="804"/>
      <c r="BD59" s="805"/>
      <c r="BE59" s="806" t="s">
        <v>296</v>
      </c>
      <c r="BF59" s="804"/>
      <c r="BG59" s="804"/>
      <c r="BH59" s="805"/>
    </row>
    <row r="60" spans="1:60" s="119" customFormat="1" ht="13.5" customHeight="1">
      <c r="A60" s="810" t="s">
        <v>866</v>
      </c>
      <c r="B60" s="810"/>
      <c r="C60" s="810"/>
      <c r="D60" s="785">
        <v>26</v>
      </c>
      <c r="E60" s="785"/>
      <c r="F60" s="811" t="s">
        <v>269</v>
      </c>
      <c r="G60" s="811"/>
      <c r="H60" s="812"/>
      <c r="I60" s="813">
        <v>1722369</v>
      </c>
      <c r="J60" s="814"/>
      <c r="K60" s="814"/>
      <c r="L60" s="814"/>
      <c r="M60" s="814"/>
      <c r="N60" s="814"/>
      <c r="O60" s="814"/>
      <c r="P60" s="814"/>
      <c r="Q60" s="814">
        <v>265726</v>
      </c>
      <c r="R60" s="814"/>
      <c r="S60" s="814"/>
      <c r="T60" s="814"/>
      <c r="U60" s="814"/>
      <c r="V60" s="814"/>
      <c r="W60" s="814"/>
      <c r="X60" s="814"/>
      <c r="Y60" s="814">
        <v>16491</v>
      </c>
      <c r="Z60" s="814"/>
      <c r="AA60" s="814"/>
      <c r="AB60" s="814"/>
      <c r="AC60" s="814">
        <v>8308</v>
      </c>
      <c r="AD60" s="814"/>
      <c r="AE60" s="814"/>
      <c r="AF60" s="814"/>
      <c r="AG60" s="814">
        <v>3707</v>
      </c>
      <c r="AH60" s="814"/>
      <c r="AI60" s="814"/>
      <c r="AJ60" s="814"/>
      <c r="AK60" s="814">
        <v>3730</v>
      </c>
      <c r="AL60" s="814"/>
      <c r="AM60" s="814"/>
      <c r="AN60" s="814"/>
      <c r="AO60" s="814">
        <v>1457</v>
      </c>
      <c r="AP60" s="814"/>
      <c r="AQ60" s="814"/>
      <c r="AR60" s="814"/>
      <c r="AS60" s="814">
        <v>14075</v>
      </c>
      <c r="AT60" s="814"/>
      <c r="AU60" s="814"/>
      <c r="AV60" s="814"/>
      <c r="AW60" s="814">
        <v>6662</v>
      </c>
      <c r="AX60" s="814"/>
      <c r="AY60" s="814"/>
      <c r="AZ60" s="814"/>
      <c r="BA60" s="814">
        <v>14884</v>
      </c>
      <c r="BB60" s="814"/>
      <c r="BC60" s="814"/>
      <c r="BD60" s="814"/>
      <c r="BE60" s="814">
        <v>5467</v>
      </c>
      <c r="BF60" s="814"/>
      <c r="BG60" s="814"/>
      <c r="BH60" s="814"/>
    </row>
    <row r="61" spans="1:60" s="116" customFormat="1" ht="13.5" customHeight="1">
      <c r="A61" s="117"/>
      <c r="B61" s="117"/>
      <c r="C61" s="117"/>
      <c r="D61" s="785">
        <v>27</v>
      </c>
      <c r="E61" s="785"/>
      <c r="H61" s="129"/>
      <c r="I61" s="813">
        <v>1916641</v>
      </c>
      <c r="J61" s="814"/>
      <c r="K61" s="814"/>
      <c r="L61" s="814"/>
      <c r="M61" s="814"/>
      <c r="N61" s="814"/>
      <c r="O61" s="814"/>
      <c r="P61" s="814"/>
      <c r="Q61" s="814">
        <v>299077</v>
      </c>
      <c r="R61" s="814"/>
      <c r="S61" s="814"/>
      <c r="T61" s="814"/>
      <c r="U61" s="814"/>
      <c r="V61" s="814"/>
      <c r="W61" s="814"/>
      <c r="X61" s="814"/>
      <c r="Y61" s="814">
        <v>15275</v>
      </c>
      <c r="Z61" s="814"/>
      <c r="AA61" s="814"/>
      <c r="AB61" s="814"/>
      <c r="AC61" s="814">
        <v>7567</v>
      </c>
      <c r="AD61" s="814"/>
      <c r="AE61" s="814"/>
      <c r="AF61" s="814"/>
      <c r="AG61" s="814">
        <v>4204</v>
      </c>
      <c r="AH61" s="814"/>
      <c r="AI61" s="814"/>
      <c r="AJ61" s="814"/>
      <c r="AK61" s="814">
        <v>3805</v>
      </c>
      <c r="AL61" s="814"/>
      <c r="AM61" s="814"/>
      <c r="AN61" s="814"/>
      <c r="AO61" s="814">
        <v>1620</v>
      </c>
      <c r="AP61" s="814"/>
      <c r="AQ61" s="814"/>
      <c r="AR61" s="814"/>
      <c r="AS61" s="814">
        <v>12305</v>
      </c>
      <c r="AT61" s="814"/>
      <c r="AU61" s="814"/>
      <c r="AV61" s="814"/>
      <c r="AW61" s="814">
        <v>6605</v>
      </c>
      <c r="AX61" s="814"/>
      <c r="AY61" s="814"/>
      <c r="AZ61" s="814"/>
      <c r="BA61" s="814">
        <v>12525</v>
      </c>
      <c r="BB61" s="814"/>
      <c r="BC61" s="814"/>
      <c r="BD61" s="814"/>
      <c r="BE61" s="814">
        <v>5738</v>
      </c>
      <c r="BF61" s="814"/>
      <c r="BG61" s="814"/>
      <c r="BH61" s="814"/>
    </row>
    <row r="62" spans="1:60" s="116" customFormat="1" ht="13.5" customHeight="1">
      <c r="A62" s="117"/>
      <c r="B62" s="117"/>
      <c r="C62" s="117"/>
      <c r="D62" s="785">
        <v>28</v>
      </c>
      <c r="E62" s="785"/>
      <c r="H62" s="129"/>
      <c r="I62" s="813">
        <v>2009177</v>
      </c>
      <c r="J62" s="814"/>
      <c r="K62" s="814"/>
      <c r="L62" s="814"/>
      <c r="M62" s="814"/>
      <c r="N62" s="814"/>
      <c r="O62" s="814"/>
      <c r="P62" s="814"/>
      <c r="Q62" s="814">
        <v>313557</v>
      </c>
      <c r="R62" s="814"/>
      <c r="S62" s="814"/>
      <c r="T62" s="814"/>
      <c r="U62" s="814"/>
      <c r="V62" s="814"/>
      <c r="W62" s="814"/>
      <c r="X62" s="814"/>
      <c r="Y62" s="814">
        <v>12456</v>
      </c>
      <c r="Z62" s="814"/>
      <c r="AA62" s="814"/>
      <c r="AB62" s="814"/>
      <c r="AC62" s="814">
        <v>7421</v>
      </c>
      <c r="AD62" s="814"/>
      <c r="AE62" s="814"/>
      <c r="AF62" s="814"/>
      <c r="AG62" s="814">
        <v>4033</v>
      </c>
      <c r="AH62" s="814"/>
      <c r="AI62" s="814"/>
      <c r="AJ62" s="814"/>
      <c r="AK62" s="814">
        <v>3275</v>
      </c>
      <c r="AL62" s="814"/>
      <c r="AM62" s="814"/>
      <c r="AN62" s="814"/>
      <c r="AO62" s="814">
        <v>1339</v>
      </c>
      <c r="AP62" s="814"/>
      <c r="AQ62" s="814"/>
      <c r="AR62" s="814"/>
      <c r="AS62" s="814">
        <v>11460</v>
      </c>
      <c r="AT62" s="814"/>
      <c r="AU62" s="814"/>
      <c r="AV62" s="814"/>
      <c r="AW62" s="814">
        <v>6117</v>
      </c>
      <c r="AX62" s="814"/>
      <c r="AY62" s="814"/>
      <c r="AZ62" s="814"/>
      <c r="BA62" s="814">
        <v>11139</v>
      </c>
      <c r="BB62" s="814"/>
      <c r="BC62" s="814"/>
      <c r="BD62" s="814"/>
      <c r="BE62" s="814">
        <v>4679</v>
      </c>
      <c r="BF62" s="814"/>
      <c r="BG62" s="814"/>
      <c r="BH62" s="814"/>
    </row>
    <row r="63" spans="1:60" s="119" customFormat="1" ht="13.5" customHeight="1">
      <c r="A63" s="117"/>
      <c r="B63" s="117"/>
      <c r="C63" s="117"/>
      <c r="D63" s="785">
        <v>29</v>
      </c>
      <c r="E63" s="785"/>
      <c r="F63" s="116"/>
      <c r="G63" s="116"/>
      <c r="H63" s="129"/>
      <c r="I63" s="813">
        <v>2081725</v>
      </c>
      <c r="J63" s="814"/>
      <c r="K63" s="814"/>
      <c r="L63" s="814"/>
      <c r="M63" s="814"/>
      <c r="N63" s="814"/>
      <c r="O63" s="814"/>
      <c r="P63" s="814"/>
      <c r="Q63" s="814">
        <v>337421</v>
      </c>
      <c r="R63" s="814"/>
      <c r="S63" s="814"/>
      <c r="T63" s="814"/>
      <c r="U63" s="814"/>
      <c r="V63" s="814"/>
      <c r="W63" s="814"/>
      <c r="X63" s="814"/>
      <c r="Y63" s="814">
        <v>19128</v>
      </c>
      <c r="Z63" s="814"/>
      <c r="AA63" s="814"/>
      <c r="AB63" s="814"/>
      <c r="AC63" s="814">
        <v>6528</v>
      </c>
      <c r="AD63" s="814"/>
      <c r="AE63" s="814"/>
      <c r="AF63" s="814"/>
      <c r="AG63" s="814">
        <v>4450</v>
      </c>
      <c r="AH63" s="814"/>
      <c r="AI63" s="814"/>
      <c r="AJ63" s="814"/>
      <c r="AK63" s="814">
        <v>3293</v>
      </c>
      <c r="AL63" s="814"/>
      <c r="AM63" s="814"/>
      <c r="AN63" s="814"/>
      <c r="AO63" s="814">
        <v>880</v>
      </c>
      <c r="AP63" s="814"/>
      <c r="AQ63" s="814"/>
      <c r="AR63" s="814"/>
      <c r="AS63" s="814">
        <v>11849</v>
      </c>
      <c r="AT63" s="814"/>
      <c r="AU63" s="814"/>
      <c r="AV63" s="814"/>
      <c r="AW63" s="814">
        <v>5765</v>
      </c>
      <c r="AX63" s="814"/>
      <c r="AY63" s="814"/>
      <c r="AZ63" s="814"/>
      <c r="BA63" s="814">
        <v>10432</v>
      </c>
      <c r="BB63" s="814"/>
      <c r="BC63" s="814"/>
      <c r="BD63" s="814"/>
      <c r="BE63" s="814">
        <v>4780</v>
      </c>
      <c r="BF63" s="814"/>
      <c r="BG63" s="814"/>
      <c r="BH63" s="814"/>
    </row>
    <row r="64" spans="1:60" s="119" customFormat="1" ht="13.5" customHeight="1">
      <c r="A64" s="120"/>
      <c r="B64" s="120"/>
      <c r="C64" s="120"/>
      <c r="D64" s="786">
        <v>30</v>
      </c>
      <c r="E64" s="786"/>
      <c r="H64" s="130"/>
      <c r="I64" s="818">
        <v>2134032</v>
      </c>
      <c r="J64" s="815"/>
      <c r="K64" s="815"/>
      <c r="L64" s="815"/>
      <c r="M64" s="815"/>
      <c r="N64" s="815"/>
      <c r="O64" s="815"/>
      <c r="P64" s="815"/>
      <c r="Q64" s="815">
        <v>353487</v>
      </c>
      <c r="R64" s="815"/>
      <c r="S64" s="815"/>
      <c r="T64" s="815"/>
      <c r="U64" s="815"/>
      <c r="V64" s="815"/>
      <c r="W64" s="815"/>
      <c r="X64" s="815"/>
      <c r="Y64" s="815">
        <v>18904</v>
      </c>
      <c r="Z64" s="815"/>
      <c r="AA64" s="815"/>
      <c r="AB64" s="815"/>
      <c r="AC64" s="815">
        <v>6118</v>
      </c>
      <c r="AD64" s="815"/>
      <c r="AE64" s="815"/>
      <c r="AF64" s="815"/>
      <c r="AG64" s="815">
        <v>4386</v>
      </c>
      <c r="AH64" s="815"/>
      <c r="AI64" s="815"/>
      <c r="AJ64" s="815"/>
      <c r="AK64" s="815">
        <v>3299</v>
      </c>
      <c r="AL64" s="815"/>
      <c r="AM64" s="815"/>
      <c r="AN64" s="815"/>
      <c r="AO64" s="815">
        <v>610</v>
      </c>
      <c r="AP64" s="815"/>
      <c r="AQ64" s="815"/>
      <c r="AR64" s="815"/>
      <c r="AS64" s="815">
        <v>11307</v>
      </c>
      <c r="AT64" s="815"/>
      <c r="AU64" s="815"/>
      <c r="AV64" s="815"/>
      <c r="AW64" s="815">
        <v>5225</v>
      </c>
      <c r="AX64" s="815"/>
      <c r="AY64" s="815"/>
      <c r="AZ64" s="815"/>
      <c r="BA64" s="815">
        <v>9629</v>
      </c>
      <c r="BB64" s="815"/>
      <c r="BC64" s="815"/>
      <c r="BD64" s="815"/>
      <c r="BE64" s="815">
        <v>4482</v>
      </c>
      <c r="BF64" s="815"/>
      <c r="BG64" s="815"/>
      <c r="BH64" s="815"/>
    </row>
    <row r="65" spans="1:120" s="116" customFormat="1" ht="13.5" customHeight="1">
      <c r="A65" s="816" t="s">
        <v>297</v>
      </c>
      <c r="B65" s="816"/>
      <c r="C65" s="816"/>
      <c r="D65" s="816"/>
      <c r="E65" s="816"/>
      <c r="F65" s="816"/>
      <c r="G65" s="816"/>
      <c r="H65" s="817"/>
      <c r="I65" s="131"/>
      <c r="J65" s="132"/>
      <c r="K65" s="132"/>
      <c r="L65" s="132"/>
      <c r="M65" s="132"/>
      <c r="N65" s="132"/>
      <c r="O65" s="132"/>
      <c r="P65" s="132"/>
      <c r="Q65" s="815">
        <v>58418</v>
      </c>
      <c r="R65" s="815"/>
      <c r="S65" s="815"/>
      <c r="T65" s="815"/>
      <c r="U65" s="815"/>
      <c r="V65" s="815"/>
      <c r="W65" s="815"/>
      <c r="X65" s="815"/>
      <c r="Y65" s="815">
        <v>18060</v>
      </c>
      <c r="Z65" s="815"/>
      <c r="AA65" s="815"/>
      <c r="AB65" s="815"/>
      <c r="AC65" s="815">
        <v>5782</v>
      </c>
      <c r="AD65" s="815"/>
      <c r="AE65" s="815"/>
      <c r="AF65" s="815"/>
      <c r="AG65" s="815">
        <v>4076</v>
      </c>
      <c r="AH65" s="815"/>
      <c r="AI65" s="815"/>
      <c r="AJ65" s="815"/>
      <c r="AK65" s="815">
        <v>3028</v>
      </c>
      <c r="AL65" s="815"/>
      <c r="AM65" s="815"/>
      <c r="AN65" s="815"/>
      <c r="AO65" s="815">
        <v>601</v>
      </c>
      <c r="AP65" s="815"/>
      <c r="AQ65" s="815"/>
      <c r="AR65" s="815"/>
      <c r="AS65" s="815">
        <v>9096</v>
      </c>
      <c r="AT65" s="815"/>
      <c r="AU65" s="815"/>
      <c r="AV65" s="815"/>
      <c r="AW65" s="815">
        <v>4986</v>
      </c>
      <c r="AX65" s="815"/>
      <c r="AY65" s="815"/>
      <c r="AZ65" s="815"/>
      <c r="BA65" s="815">
        <v>8593</v>
      </c>
      <c r="BB65" s="815"/>
      <c r="BC65" s="815"/>
      <c r="BD65" s="815"/>
      <c r="BE65" s="815">
        <v>4196</v>
      </c>
      <c r="BF65" s="815"/>
      <c r="BG65" s="815"/>
      <c r="BH65" s="815"/>
    </row>
    <row r="66" spans="1:120" s="116" customFormat="1" ht="13.5" customHeight="1">
      <c r="A66" s="820" t="s">
        <v>298</v>
      </c>
      <c r="B66" s="820"/>
      <c r="C66" s="820"/>
      <c r="D66" s="820"/>
      <c r="E66" s="820"/>
      <c r="F66" s="820"/>
      <c r="G66" s="820"/>
      <c r="H66" s="821"/>
      <c r="I66" s="135"/>
      <c r="J66" s="136"/>
      <c r="K66" s="136"/>
      <c r="L66" s="136"/>
      <c r="M66" s="136"/>
      <c r="N66" s="136"/>
      <c r="O66" s="136"/>
      <c r="P66" s="136"/>
      <c r="Q66" s="819">
        <v>5542</v>
      </c>
      <c r="R66" s="819"/>
      <c r="S66" s="819"/>
      <c r="T66" s="819"/>
      <c r="U66" s="819"/>
      <c r="V66" s="819"/>
      <c r="W66" s="819"/>
      <c r="X66" s="819"/>
      <c r="Y66" s="819">
        <v>844</v>
      </c>
      <c r="Z66" s="819"/>
      <c r="AA66" s="819"/>
      <c r="AB66" s="819"/>
      <c r="AC66" s="819">
        <v>336</v>
      </c>
      <c r="AD66" s="819"/>
      <c r="AE66" s="819"/>
      <c r="AF66" s="819"/>
      <c r="AG66" s="819">
        <v>310</v>
      </c>
      <c r="AH66" s="819"/>
      <c r="AI66" s="819"/>
      <c r="AJ66" s="819"/>
      <c r="AK66" s="819">
        <v>271</v>
      </c>
      <c r="AL66" s="819"/>
      <c r="AM66" s="819"/>
      <c r="AN66" s="819"/>
      <c r="AO66" s="819">
        <v>9</v>
      </c>
      <c r="AP66" s="819"/>
      <c r="AQ66" s="819"/>
      <c r="AR66" s="819"/>
      <c r="AS66" s="819">
        <v>2211</v>
      </c>
      <c r="AT66" s="819"/>
      <c r="AU66" s="819"/>
      <c r="AV66" s="819"/>
      <c r="AW66" s="819">
        <v>239</v>
      </c>
      <c r="AX66" s="819"/>
      <c r="AY66" s="819"/>
      <c r="AZ66" s="819"/>
      <c r="BA66" s="819">
        <v>1036</v>
      </c>
      <c r="BB66" s="819"/>
      <c r="BC66" s="819"/>
      <c r="BD66" s="819"/>
      <c r="BE66" s="819">
        <v>286</v>
      </c>
      <c r="BF66" s="819"/>
      <c r="BG66" s="819"/>
      <c r="BH66" s="819"/>
    </row>
    <row r="67" spans="1:120" s="77" customFormat="1" ht="10.5" customHeight="1">
      <c r="A67" s="358" t="s">
        <v>867</v>
      </c>
      <c r="B67" s="105"/>
      <c r="C67" s="105"/>
      <c r="D67" s="122" t="s">
        <v>300</v>
      </c>
      <c r="E67" s="105"/>
      <c r="F67" s="105"/>
      <c r="G67" s="105"/>
      <c r="H67" s="105"/>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row>
    <row r="68" spans="1:12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row>
    <row r="69" spans="1:12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row>
    <row r="70" spans="1:12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row>
  </sheetData>
  <mergeCells count="410">
    <mergeCell ref="AO66:AR66"/>
    <mergeCell ref="AS66:AV66"/>
    <mergeCell ref="AW66:AZ66"/>
    <mergeCell ref="BA66:BD66"/>
    <mergeCell ref="BE66:BH66"/>
    <mergeCell ref="A5:BH5"/>
    <mergeCell ref="A17:BH17"/>
    <mergeCell ref="A29:BH29"/>
    <mergeCell ref="A41:BH41"/>
    <mergeCell ref="A53:BH53"/>
    <mergeCell ref="A66:H66"/>
    <mergeCell ref="Q66:X66"/>
    <mergeCell ref="Y66:AB66"/>
    <mergeCell ref="AC66:AF66"/>
    <mergeCell ref="AG66:AJ66"/>
    <mergeCell ref="AK66:AN66"/>
    <mergeCell ref="AK65:AN65"/>
    <mergeCell ref="AO65:AR65"/>
    <mergeCell ref="AS65:AV65"/>
    <mergeCell ref="AW65:AZ65"/>
    <mergeCell ref="BA65:BD65"/>
    <mergeCell ref="BE65:BH65"/>
    <mergeCell ref="AO64:AR64"/>
    <mergeCell ref="AS64:AV64"/>
    <mergeCell ref="AW64:AZ64"/>
    <mergeCell ref="BA64:BD64"/>
    <mergeCell ref="BE64:BH64"/>
    <mergeCell ref="A65:H65"/>
    <mergeCell ref="Q65:X65"/>
    <mergeCell ref="Y65:AB65"/>
    <mergeCell ref="AC65:AF65"/>
    <mergeCell ref="AG65:AJ65"/>
    <mergeCell ref="AW63:AZ63"/>
    <mergeCell ref="BA63:BD63"/>
    <mergeCell ref="BE63:BH63"/>
    <mergeCell ref="D64:E64"/>
    <mergeCell ref="I64:P64"/>
    <mergeCell ref="Q64:X64"/>
    <mergeCell ref="Y64:AB64"/>
    <mergeCell ref="AC64:AF64"/>
    <mergeCell ref="AG64:AJ64"/>
    <mergeCell ref="AK64:AN64"/>
    <mergeCell ref="BA61:BD61"/>
    <mergeCell ref="BE61:BH61"/>
    <mergeCell ref="D62:E62"/>
    <mergeCell ref="I62:P62"/>
    <mergeCell ref="Q62:X62"/>
    <mergeCell ref="Y62:AB62"/>
    <mergeCell ref="AC62:AF62"/>
    <mergeCell ref="BE62:BH62"/>
    <mergeCell ref="D63:E63"/>
    <mergeCell ref="I63:P63"/>
    <mergeCell ref="Q63:X63"/>
    <mergeCell ref="Y63:AB63"/>
    <mergeCell ref="AC63:AF63"/>
    <mergeCell ref="AG63:AJ63"/>
    <mergeCell ref="AK63:AN63"/>
    <mergeCell ref="AO63:AR63"/>
    <mergeCell ref="AS63:AV63"/>
    <mergeCell ref="AG62:AJ62"/>
    <mergeCell ref="AK62:AN62"/>
    <mergeCell ref="AO62:AR62"/>
    <mergeCell ref="AS62:AV62"/>
    <mergeCell ref="AW62:AZ62"/>
    <mergeCell ref="BA62:BD62"/>
    <mergeCell ref="A60:C60"/>
    <mergeCell ref="D60:E60"/>
    <mergeCell ref="F60:H60"/>
    <mergeCell ref="I60:P60"/>
    <mergeCell ref="Q60:X60"/>
    <mergeCell ref="AW60:AZ60"/>
    <mergeCell ref="BA60:BD60"/>
    <mergeCell ref="BE60:BH60"/>
    <mergeCell ref="D61:E61"/>
    <mergeCell ref="I61:P61"/>
    <mergeCell ref="Q61:X61"/>
    <mergeCell ref="Y61:AB61"/>
    <mergeCell ref="AC61:AF61"/>
    <mergeCell ref="AG61:AJ61"/>
    <mergeCell ref="AK61:AN61"/>
    <mergeCell ref="Y60:AB60"/>
    <mergeCell ref="AC60:AF60"/>
    <mergeCell ref="AG60:AJ60"/>
    <mergeCell ref="AK60:AN60"/>
    <mergeCell ref="AO60:AR60"/>
    <mergeCell ref="AS60:AV60"/>
    <mergeCell ref="AO61:AR61"/>
    <mergeCell ref="AS61:AV61"/>
    <mergeCell ref="AW61:AZ61"/>
    <mergeCell ref="U55:BH55"/>
    <mergeCell ref="U56:BH56"/>
    <mergeCell ref="A58:H59"/>
    <mergeCell ref="I58:P59"/>
    <mergeCell ref="AI58:AY58"/>
    <mergeCell ref="Q59:X59"/>
    <mergeCell ref="Y59:AB59"/>
    <mergeCell ref="AC59:AF59"/>
    <mergeCell ref="AG59:AJ59"/>
    <mergeCell ref="AK59:AN59"/>
    <mergeCell ref="AO59:AR59"/>
    <mergeCell ref="AS59:AV59"/>
    <mergeCell ref="AW59:AZ59"/>
    <mergeCell ref="BA59:BD59"/>
    <mergeCell ref="BE59:BH59"/>
    <mergeCell ref="A50:H50"/>
    <mergeCell ref="AI50:AN50"/>
    <mergeCell ref="AO50:AS50"/>
    <mergeCell ref="AT50:AX50"/>
    <mergeCell ref="AY50:BC50"/>
    <mergeCell ref="BD50:BH50"/>
    <mergeCell ref="AD49:AH49"/>
    <mergeCell ref="AI49:AN49"/>
    <mergeCell ref="AO49:AS49"/>
    <mergeCell ref="AT49:AX49"/>
    <mergeCell ref="AY49:BC49"/>
    <mergeCell ref="BD49:BH49"/>
    <mergeCell ref="D49:E49"/>
    <mergeCell ref="I49:N49"/>
    <mergeCell ref="O49:S49"/>
    <mergeCell ref="T49:X49"/>
    <mergeCell ref="Y49:AC49"/>
    <mergeCell ref="AI45:AN45"/>
    <mergeCell ref="AO45:AS45"/>
    <mergeCell ref="AT45:AX45"/>
    <mergeCell ref="AY45:BC45"/>
    <mergeCell ref="BD45:BH45"/>
    <mergeCell ref="D48:E48"/>
    <mergeCell ref="I48:N48"/>
    <mergeCell ref="O48:S48"/>
    <mergeCell ref="T48:X48"/>
    <mergeCell ref="Y48:AC48"/>
    <mergeCell ref="AI46:AN46"/>
    <mergeCell ref="AO46:AS46"/>
    <mergeCell ref="AT46:AX46"/>
    <mergeCell ref="AY46:BC46"/>
    <mergeCell ref="AD47:AH47"/>
    <mergeCell ref="AI47:AN47"/>
    <mergeCell ref="AO47:AS47"/>
    <mergeCell ref="AT47:AX47"/>
    <mergeCell ref="AY47:BC47"/>
    <mergeCell ref="BD47:BH47"/>
    <mergeCell ref="BD46:BH46"/>
    <mergeCell ref="AD46:AH46"/>
    <mergeCell ref="AI48:AN48"/>
    <mergeCell ref="AO48:AS48"/>
    <mergeCell ref="AT48:AX48"/>
    <mergeCell ref="AY48:BC48"/>
    <mergeCell ref="BD48:BH48"/>
    <mergeCell ref="AD48:AH48"/>
    <mergeCell ref="D47:E47"/>
    <mergeCell ref="I47:N47"/>
    <mergeCell ref="O47:S47"/>
    <mergeCell ref="T47:X47"/>
    <mergeCell ref="Y47:AC47"/>
    <mergeCell ref="D46:E46"/>
    <mergeCell ref="I46:N46"/>
    <mergeCell ref="O46:S46"/>
    <mergeCell ref="T46:X46"/>
    <mergeCell ref="Y46:AC46"/>
    <mergeCell ref="A45:C45"/>
    <mergeCell ref="D45:E45"/>
    <mergeCell ref="F45:H45"/>
    <mergeCell ref="I45:N45"/>
    <mergeCell ref="O45:S45"/>
    <mergeCell ref="T45:X45"/>
    <mergeCell ref="Y45:AC45"/>
    <mergeCell ref="A43:H44"/>
    <mergeCell ref="I43:AH43"/>
    <mergeCell ref="AD45:AH45"/>
    <mergeCell ref="AX43:BH43"/>
    <mergeCell ref="I44:N44"/>
    <mergeCell ref="O44:S44"/>
    <mergeCell ref="T44:X44"/>
    <mergeCell ref="Y44:AC44"/>
    <mergeCell ref="AD44:AH44"/>
    <mergeCell ref="AI44:AN44"/>
    <mergeCell ref="AO44:AS44"/>
    <mergeCell ref="A38:H38"/>
    <mergeCell ref="AI38:AN38"/>
    <mergeCell ref="AO38:AS38"/>
    <mergeCell ref="AT38:AX38"/>
    <mergeCell ref="AY38:BC38"/>
    <mergeCell ref="BD38:BH38"/>
    <mergeCell ref="AT44:AX44"/>
    <mergeCell ref="AY44:BC44"/>
    <mergeCell ref="BD44:BH44"/>
    <mergeCell ref="AD37:AH37"/>
    <mergeCell ref="AI37:AN37"/>
    <mergeCell ref="AO37:AS37"/>
    <mergeCell ref="AT37:AX37"/>
    <mergeCell ref="AY37:BC37"/>
    <mergeCell ref="BD37:BH37"/>
    <mergeCell ref="AI36:AN36"/>
    <mergeCell ref="AO36:AS36"/>
    <mergeCell ref="AT36:AX36"/>
    <mergeCell ref="AY36:BC36"/>
    <mergeCell ref="BD36:BH36"/>
    <mergeCell ref="AD36:AH36"/>
    <mergeCell ref="D37:E37"/>
    <mergeCell ref="I37:N37"/>
    <mergeCell ref="O37:S37"/>
    <mergeCell ref="T37:X37"/>
    <mergeCell ref="Y37:AC37"/>
    <mergeCell ref="D36:E36"/>
    <mergeCell ref="I36:N36"/>
    <mergeCell ref="O36:S36"/>
    <mergeCell ref="T36:X36"/>
    <mergeCell ref="Y36:AC36"/>
    <mergeCell ref="AD35:AH35"/>
    <mergeCell ref="AI35:AN35"/>
    <mergeCell ref="AO35:AS35"/>
    <mergeCell ref="AT35:AX35"/>
    <mergeCell ref="AY35:BC35"/>
    <mergeCell ref="BD35:BH35"/>
    <mergeCell ref="AI34:AN34"/>
    <mergeCell ref="AO34:AS34"/>
    <mergeCell ref="AT34:AX34"/>
    <mergeCell ref="AY34:BC34"/>
    <mergeCell ref="BD34:BH34"/>
    <mergeCell ref="AD34:AH34"/>
    <mergeCell ref="D35:E35"/>
    <mergeCell ref="I35:N35"/>
    <mergeCell ref="O35:S35"/>
    <mergeCell ref="T35:X35"/>
    <mergeCell ref="Y35:AC35"/>
    <mergeCell ref="D34:E34"/>
    <mergeCell ref="I34:N34"/>
    <mergeCell ref="O34:S34"/>
    <mergeCell ref="T34:X34"/>
    <mergeCell ref="Y34:AC34"/>
    <mergeCell ref="A26:H26"/>
    <mergeCell ref="AI26:AN26"/>
    <mergeCell ref="AO26:AS26"/>
    <mergeCell ref="AT26:AX26"/>
    <mergeCell ref="AY26:BC26"/>
    <mergeCell ref="BD26:BH26"/>
    <mergeCell ref="A33:C33"/>
    <mergeCell ref="D33:E33"/>
    <mergeCell ref="F33:H33"/>
    <mergeCell ref="I33:N33"/>
    <mergeCell ref="O33:S33"/>
    <mergeCell ref="T33:X33"/>
    <mergeCell ref="Y33:AC33"/>
    <mergeCell ref="A31:H32"/>
    <mergeCell ref="I31:AH31"/>
    <mergeCell ref="AD33:AH33"/>
    <mergeCell ref="AI33:AN33"/>
    <mergeCell ref="AO33:AS33"/>
    <mergeCell ref="AT33:AX33"/>
    <mergeCell ref="AY33:BC33"/>
    <mergeCell ref="BD33:BH33"/>
    <mergeCell ref="AT32:AX32"/>
    <mergeCell ref="AY32:BC32"/>
    <mergeCell ref="BD32:BH32"/>
    <mergeCell ref="AT24:AX24"/>
    <mergeCell ref="AY24:BC24"/>
    <mergeCell ref="BD24:BH24"/>
    <mergeCell ref="AD24:AH24"/>
    <mergeCell ref="AX31:BH31"/>
    <mergeCell ref="I32:N32"/>
    <mergeCell ref="O32:S32"/>
    <mergeCell ref="T32:X32"/>
    <mergeCell ref="Y32:AC32"/>
    <mergeCell ref="AD32:AH32"/>
    <mergeCell ref="AI32:AN32"/>
    <mergeCell ref="AO32:AS32"/>
    <mergeCell ref="AI22:AN22"/>
    <mergeCell ref="AO22:AS22"/>
    <mergeCell ref="AT22:AX22"/>
    <mergeCell ref="AY22:BC22"/>
    <mergeCell ref="BD22:BH22"/>
    <mergeCell ref="AD22:AH22"/>
    <mergeCell ref="D25:E25"/>
    <mergeCell ref="I25:N25"/>
    <mergeCell ref="O25:S25"/>
    <mergeCell ref="T25:X25"/>
    <mergeCell ref="Y25:AC25"/>
    <mergeCell ref="D24:E24"/>
    <mergeCell ref="I24:N24"/>
    <mergeCell ref="O24:S24"/>
    <mergeCell ref="T24:X24"/>
    <mergeCell ref="Y24:AC24"/>
    <mergeCell ref="AD25:AH25"/>
    <mergeCell ref="AI25:AN25"/>
    <mergeCell ref="AO25:AS25"/>
    <mergeCell ref="AT25:AX25"/>
    <mergeCell ref="AY25:BC25"/>
    <mergeCell ref="BD25:BH25"/>
    <mergeCell ref="AI24:AN24"/>
    <mergeCell ref="AO24:AS24"/>
    <mergeCell ref="AI21:AN21"/>
    <mergeCell ref="AO21:AS21"/>
    <mergeCell ref="AT21:AX21"/>
    <mergeCell ref="AY21:BC21"/>
    <mergeCell ref="BD21:BH21"/>
    <mergeCell ref="AT20:AX20"/>
    <mergeCell ref="AY20:BC20"/>
    <mergeCell ref="BD20:BH20"/>
    <mergeCell ref="D23:E23"/>
    <mergeCell ref="I23:N23"/>
    <mergeCell ref="O23:S23"/>
    <mergeCell ref="T23:X23"/>
    <mergeCell ref="Y23:AC23"/>
    <mergeCell ref="D22:E22"/>
    <mergeCell ref="I22:N22"/>
    <mergeCell ref="O22:S22"/>
    <mergeCell ref="T22:X22"/>
    <mergeCell ref="Y22:AC22"/>
    <mergeCell ref="AD23:AH23"/>
    <mergeCell ref="AI23:AN23"/>
    <mergeCell ref="AO23:AS23"/>
    <mergeCell ref="AT23:AX23"/>
    <mergeCell ref="AY23:BC23"/>
    <mergeCell ref="BD23:BH23"/>
    <mergeCell ref="A21:C21"/>
    <mergeCell ref="D21:E21"/>
    <mergeCell ref="F21:H21"/>
    <mergeCell ref="I21:N21"/>
    <mergeCell ref="O21:S21"/>
    <mergeCell ref="T21:X21"/>
    <mergeCell ref="Y21:AC21"/>
    <mergeCell ref="A19:H20"/>
    <mergeCell ref="I19:AH19"/>
    <mergeCell ref="AD21:AH21"/>
    <mergeCell ref="AX19:BH19"/>
    <mergeCell ref="I20:N20"/>
    <mergeCell ref="O20:S20"/>
    <mergeCell ref="T20:X20"/>
    <mergeCell ref="Y20:AC20"/>
    <mergeCell ref="AD20:AH20"/>
    <mergeCell ref="AI20:AN20"/>
    <mergeCell ref="AO20:AS20"/>
    <mergeCell ref="A14:H14"/>
    <mergeCell ref="AI14:AN14"/>
    <mergeCell ref="AO14:AS14"/>
    <mergeCell ref="AT14:AX14"/>
    <mergeCell ref="AY14:BC14"/>
    <mergeCell ref="BD14:BH14"/>
    <mergeCell ref="AO13:AS13"/>
    <mergeCell ref="AT13:AX13"/>
    <mergeCell ref="AY13:BC13"/>
    <mergeCell ref="BD13:BH13"/>
    <mergeCell ref="AI12:AN12"/>
    <mergeCell ref="AO12:AS12"/>
    <mergeCell ref="AT12:AX12"/>
    <mergeCell ref="AY12:BC12"/>
    <mergeCell ref="BD12:BH12"/>
    <mergeCell ref="AO11:AS11"/>
    <mergeCell ref="AT11:AX11"/>
    <mergeCell ref="AY11:BC11"/>
    <mergeCell ref="BD11:BH11"/>
    <mergeCell ref="D12:E12"/>
    <mergeCell ref="I12:N12"/>
    <mergeCell ref="O12:S12"/>
    <mergeCell ref="T12:X12"/>
    <mergeCell ref="Y12:AC12"/>
    <mergeCell ref="AD12:AH12"/>
    <mergeCell ref="D11:E11"/>
    <mergeCell ref="I11:N11"/>
    <mergeCell ref="O11:S11"/>
    <mergeCell ref="T11:X11"/>
    <mergeCell ref="Y11:AC11"/>
    <mergeCell ref="AD11:AH11"/>
    <mergeCell ref="AI11:AN11"/>
    <mergeCell ref="D13:E13"/>
    <mergeCell ref="I13:N13"/>
    <mergeCell ref="O13:S13"/>
    <mergeCell ref="T13:X13"/>
    <mergeCell ref="Y13:AC13"/>
    <mergeCell ref="AD13:AH13"/>
    <mergeCell ref="AI13:AN13"/>
    <mergeCell ref="A9:C9"/>
    <mergeCell ref="D9:E9"/>
    <mergeCell ref="F9:H9"/>
    <mergeCell ref="I9:N9"/>
    <mergeCell ref="O9:S9"/>
    <mergeCell ref="AY9:BC9"/>
    <mergeCell ref="BD9:BH9"/>
    <mergeCell ref="D10:E10"/>
    <mergeCell ref="I10:N10"/>
    <mergeCell ref="O10:S10"/>
    <mergeCell ref="T10:X10"/>
    <mergeCell ref="Y10:AC10"/>
    <mergeCell ref="AD10:AH10"/>
    <mergeCell ref="AI10:AN10"/>
    <mergeCell ref="AO10:AS10"/>
    <mergeCell ref="T9:X9"/>
    <mergeCell ref="Y9:AC9"/>
    <mergeCell ref="AD9:AH9"/>
    <mergeCell ref="AI9:AN9"/>
    <mergeCell ref="AO9:AS9"/>
    <mergeCell ref="AT9:AX9"/>
    <mergeCell ref="AT10:AX10"/>
    <mergeCell ref="AY10:BC10"/>
    <mergeCell ref="BD10:BH10"/>
    <mergeCell ref="A1:C1"/>
    <mergeCell ref="A3:BH3"/>
    <mergeCell ref="A7:H8"/>
    <mergeCell ref="I7:AH7"/>
    <mergeCell ref="AX7:BH7"/>
    <mergeCell ref="I8:N8"/>
    <mergeCell ref="O8:S8"/>
    <mergeCell ref="T8:X8"/>
    <mergeCell ref="Y8:AC8"/>
    <mergeCell ref="AD8:AH8"/>
    <mergeCell ref="AI8:AN8"/>
    <mergeCell ref="AO8:AS8"/>
    <mergeCell ref="AT8:AX8"/>
    <mergeCell ref="AY8:BC8"/>
    <mergeCell ref="BD8:BH8"/>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0"/>
  <sheetViews>
    <sheetView view="pageBreakPreview" zoomScaleNormal="98" zoomScaleSheetLayoutView="100" zoomScalePageLayoutView="98" workbookViewId="0">
      <selection activeCell="BF1" sqref="BF1:BH1"/>
    </sheetView>
  </sheetViews>
  <sheetFormatPr defaultColWidth="1.6640625" defaultRowHeight="12"/>
  <cols>
    <col min="1" max="8" width="1.6640625" style="336"/>
    <col min="9" max="9" width="1.6640625" style="336" customWidth="1"/>
    <col min="10" max="14" width="1.6640625" style="336"/>
    <col min="15" max="15" width="1.6640625" style="336" customWidth="1"/>
    <col min="16" max="16384" width="1.6640625" style="336"/>
  </cols>
  <sheetData>
    <row r="1" spans="1:60">
      <c r="BE1" s="100" t="s">
        <v>764</v>
      </c>
      <c r="BF1" s="432">
        <v>175</v>
      </c>
      <c r="BG1" s="432"/>
      <c r="BH1" s="432"/>
    </row>
    <row r="2" spans="1:60" s="77" customFormat="1" ht="9.6"/>
    <row r="3" spans="1:60" s="78" customFormat="1" ht="19.2">
      <c r="A3" s="731" t="s">
        <v>868</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row>
    <row r="4" spans="1:60" s="358" customFormat="1" ht="9.6"/>
    <row r="5" spans="1:60" s="77" customFormat="1" ht="14.4">
      <c r="A5" s="782" t="s">
        <v>262</v>
      </c>
      <c r="B5" s="782"/>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2"/>
      <c r="AW5" s="782"/>
      <c r="AX5" s="782"/>
      <c r="AY5" s="782"/>
      <c r="AZ5" s="782"/>
      <c r="BA5" s="782"/>
      <c r="BB5" s="782"/>
      <c r="BC5" s="782"/>
      <c r="BD5" s="782"/>
      <c r="BE5" s="782"/>
      <c r="BF5" s="782"/>
      <c r="BG5" s="782"/>
      <c r="BH5" s="782"/>
    </row>
    <row r="6" spans="1:60" s="77" customFormat="1" ht="10.5" customHeight="1">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row>
    <row r="7" spans="1:60" s="341" customFormat="1" ht="12" customHeight="1">
      <c r="A7" s="732" t="s">
        <v>833</v>
      </c>
      <c r="B7" s="732"/>
      <c r="C7" s="732"/>
      <c r="D7" s="732"/>
      <c r="E7" s="732"/>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346"/>
      <c r="AG7" s="346"/>
      <c r="AH7" s="346"/>
      <c r="AI7" s="346"/>
      <c r="AJ7" s="346"/>
      <c r="AK7" s="346"/>
      <c r="AL7" s="346"/>
      <c r="AM7" s="346"/>
      <c r="AN7" s="346"/>
      <c r="AO7" s="346"/>
      <c r="AP7" s="346"/>
      <c r="AQ7" s="346"/>
      <c r="AR7" s="346"/>
      <c r="AS7" s="346"/>
      <c r="AT7" s="346"/>
      <c r="AU7" s="346"/>
      <c r="AV7" s="346"/>
      <c r="AW7" s="346"/>
      <c r="AX7" s="346"/>
      <c r="AY7" s="346"/>
      <c r="AZ7" s="347"/>
      <c r="BA7" s="748" t="s">
        <v>264</v>
      </c>
      <c r="BB7" s="749"/>
      <c r="BC7" s="749"/>
      <c r="BD7" s="750"/>
      <c r="BE7" s="784" t="s">
        <v>234</v>
      </c>
      <c r="BF7" s="784"/>
      <c r="BG7" s="784"/>
      <c r="BH7" s="744"/>
    </row>
    <row r="8" spans="1:60" s="341" customFormat="1" ht="21.75" customHeight="1">
      <c r="A8" s="735" t="s">
        <v>242</v>
      </c>
      <c r="B8" s="735"/>
      <c r="C8" s="735"/>
      <c r="D8" s="735"/>
      <c r="E8" s="736"/>
      <c r="F8" s="734" t="s">
        <v>243</v>
      </c>
      <c r="G8" s="735"/>
      <c r="H8" s="735"/>
      <c r="I8" s="736"/>
      <c r="J8" s="772" t="s">
        <v>265</v>
      </c>
      <c r="K8" s="773"/>
      <c r="L8" s="773"/>
      <c r="M8" s="774"/>
      <c r="N8" s="775" t="s">
        <v>274</v>
      </c>
      <c r="O8" s="776"/>
      <c r="P8" s="777"/>
      <c r="Q8" s="777"/>
      <c r="R8" s="778"/>
      <c r="S8" s="772" t="s">
        <v>256</v>
      </c>
      <c r="T8" s="773"/>
      <c r="U8" s="773"/>
      <c r="V8" s="774"/>
      <c r="W8" s="734" t="s">
        <v>266</v>
      </c>
      <c r="X8" s="735"/>
      <c r="Y8" s="735"/>
      <c r="Z8" s="735"/>
      <c r="AA8" s="736"/>
      <c r="AB8" s="772" t="s">
        <v>257</v>
      </c>
      <c r="AC8" s="773"/>
      <c r="AD8" s="773"/>
      <c r="AE8" s="773"/>
      <c r="AF8" s="774"/>
      <c r="AG8" s="775" t="s">
        <v>258</v>
      </c>
      <c r="AH8" s="777"/>
      <c r="AI8" s="777"/>
      <c r="AJ8" s="778"/>
      <c r="AK8" s="775" t="s">
        <v>259</v>
      </c>
      <c r="AL8" s="776"/>
      <c r="AM8" s="776"/>
      <c r="AN8" s="779"/>
      <c r="AO8" s="772" t="s">
        <v>267</v>
      </c>
      <c r="AP8" s="773"/>
      <c r="AQ8" s="773"/>
      <c r="AR8" s="774"/>
      <c r="AS8" s="772" t="s">
        <v>245</v>
      </c>
      <c r="AT8" s="773"/>
      <c r="AU8" s="773"/>
      <c r="AV8" s="774"/>
      <c r="AW8" s="755" t="s">
        <v>184</v>
      </c>
      <c r="AX8" s="755"/>
      <c r="AY8" s="755"/>
      <c r="AZ8" s="755"/>
      <c r="BA8" s="751"/>
      <c r="BB8" s="752"/>
      <c r="BC8" s="752"/>
      <c r="BD8" s="753"/>
      <c r="BE8" s="733"/>
      <c r="BF8" s="733"/>
      <c r="BG8" s="733"/>
      <c r="BH8" s="734"/>
    </row>
    <row r="9" spans="1:60" s="119" customFormat="1" ht="13.5" customHeight="1">
      <c r="A9" s="464">
        <v>6970</v>
      </c>
      <c r="B9" s="464"/>
      <c r="C9" s="464"/>
      <c r="D9" s="464"/>
      <c r="E9" s="464"/>
      <c r="F9" s="464">
        <v>30392</v>
      </c>
      <c r="G9" s="464"/>
      <c r="H9" s="464"/>
      <c r="I9" s="464"/>
      <c r="J9" s="464">
        <v>3888</v>
      </c>
      <c r="K9" s="464"/>
      <c r="L9" s="464"/>
      <c r="M9" s="464"/>
      <c r="N9" s="464">
        <v>24308</v>
      </c>
      <c r="O9" s="464"/>
      <c r="P9" s="464"/>
      <c r="Q9" s="464"/>
      <c r="R9" s="464"/>
      <c r="S9" s="464">
        <v>1751</v>
      </c>
      <c r="T9" s="464"/>
      <c r="U9" s="464"/>
      <c r="V9" s="464"/>
      <c r="W9" s="464">
        <v>65141</v>
      </c>
      <c r="X9" s="464"/>
      <c r="Y9" s="464"/>
      <c r="Z9" s="464"/>
      <c r="AA9" s="464"/>
      <c r="AB9" s="464">
        <v>128360</v>
      </c>
      <c r="AC9" s="464"/>
      <c r="AD9" s="464"/>
      <c r="AE9" s="464"/>
      <c r="AF9" s="464"/>
      <c r="AG9" s="464" t="s">
        <v>60</v>
      </c>
      <c r="AH9" s="464"/>
      <c r="AI9" s="464"/>
      <c r="AJ9" s="464"/>
      <c r="AK9" s="464" t="s">
        <v>60</v>
      </c>
      <c r="AL9" s="464"/>
      <c r="AM9" s="464"/>
      <c r="AN9" s="464"/>
      <c r="AO9" s="464">
        <v>14581</v>
      </c>
      <c r="AP9" s="464"/>
      <c r="AQ9" s="464"/>
      <c r="AR9" s="464"/>
      <c r="AS9" s="464">
        <v>9323</v>
      </c>
      <c r="AT9" s="464"/>
      <c r="AU9" s="464"/>
      <c r="AV9" s="464"/>
      <c r="AW9" s="464">
        <v>2675</v>
      </c>
      <c r="AX9" s="464"/>
      <c r="AY9" s="464"/>
      <c r="AZ9" s="464"/>
      <c r="BA9" s="464" t="s">
        <v>60</v>
      </c>
      <c r="BB9" s="464"/>
      <c r="BC9" s="464"/>
      <c r="BD9" s="536"/>
      <c r="BE9" s="822">
        <v>26</v>
      </c>
      <c r="BF9" s="787"/>
      <c r="BG9" s="787"/>
      <c r="BH9" s="787"/>
    </row>
    <row r="10" spans="1:60" s="116" customFormat="1" ht="13.5" customHeight="1">
      <c r="A10" s="464">
        <v>6957</v>
      </c>
      <c r="B10" s="464"/>
      <c r="C10" s="464"/>
      <c r="D10" s="464"/>
      <c r="E10" s="464"/>
      <c r="F10" s="464">
        <v>29260</v>
      </c>
      <c r="G10" s="464"/>
      <c r="H10" s="464"/>
      <c r="I10" s="464"/>
      <c r="J10" s="464">
        <v>3344</v>
      </c>
      <c r="K10" s="464"/>
      <c r="L10" s="464"/>
      <c r="M10" s="464"/>
      <c r="N10" s="464">
        <v>27230</v>
      </c>
      <c r="O10" s="464"/>
      <c r="P10" s="464"/>
      <c r="Q10" s="464"/>
      <c r="R10" s="464"/>
      <c r="S10" s="464">
        <v>1683</v>
      </c>
      <c r="T10" s="464"/>
      <c r="U10" s="464"/>
      <c r="V10" s="464"/>
      <c r="W10" s="464">
        <v>61626</v>
      </c>
      <c r="X10" s="464"/>
      <c r="Y10" s="464"/>
      <c r="Z10" s="464"/>
      <c r="AA10" s="464"/>
      <c r="AB10" s="464">
        <v>136105</v>
      </c>
      <c r="AC10" s="464"/>
      <c r="AD10" s="464"/>
      <c r="AE10" s="464"/>
      <c r="AF10" s="464"/>
      <c r="AG10" s="464" t="s">
        <v>60</v>
      </c>
      <c r="AH10" s="464"/>
      <c r="AI10" s="464"/>
      <c r="AJ10" s="464"/>
      <c r="AK10" s="464" t="s">
        <v>60</v>
      </c>
      <c r="AL10" s="464"/>
      <c r="AM10" s="464"/>
      <c r="AN10" s="464"/>
      <c r="AO10" s="464">
        <v>14409</v>
      </c>
      <c r="AP10" s="464"/>
      <c r="AQ10" s="464"/>
      <c r="AR10" s="464"/>
      <c r="AS10" s="464">
        <v>11053</v>
      </c>
      <c r="AT10" s="464"/>
      <c r="AU10" s="464"/>
      <c r="AV10" s="464"/>
      <c r="AW10" s="464">
        <v>3209</v>
      </c>
      <c r="AX10" s="464"/>
      <c r="AY10" s="464"/>
      <c r="AZ10" s="464"/>
      <c r="BA10" s="464" t="s">
        <v>60</v>
      </c>
      <c r="BB10" s="464"/>
      <c r="BC10" s="464"/>
      <c r="BD10" s="536"/>
      <c r="BE10" s="822">
        <v>27</v>
      </c>
      <c r="BF10" s="787"/>
      <c r="BG10" s="787"/>
      <c r="BH10" s="787"/>
    </row>
    <row r="11" spans="1:60" s="116" customFormat="1" ht="13.5" customHeight="1">
      <c r="A11" s="464">
        <v>6589</v>
      </c>
      <c r="B11" s="464"/>
      <c r="C11" s="464"/>
      <c r="D11" s="464"/>
      <c r="E11" s="464"/>
      <c r="F11" s="464">
        <v>29181</v>
      </c>
      <c r="G11" s="464"/>
      <c r="H11" s="464"/>
      <c r="I11" s="464"/>
      <c r="J11" s="464">
        <v>3254</v>
      </c>
      <c r="K11" s="464"/>
      <c r="L11" s="464"/>
      <c r="M11" s="464"/>
      <c r="N11" s="464">
        <v>29993</v>
      </c>
      <c r="O11" s="464"/>
      <c r="P11" s="464"/>
      <c r="Q11" s="464"/>
      <c r="R11" s="464"/>
      <c r="S11" s="464">
        <v>1929</v>
      </c>
      <c r="T11" s="464"/>
      <c r="U11" s="464"/>
      <c r="V11" s="464"/>
      <c r="W11" s="464">
        <v>60245</v>
      </c>
      <c r="X11" s="464"/>
      <c r="Y11" s="464"/>
      <c r="Z11" s="464"/>
      <c r="AA11" s="464"/>
      <c r="AB11" s="464">
        <v>141849</v>
      </c>
      <c r="AC11" s="464"/>
      <c r="AD11" s="464"/>
      <c r="AE11" s="464"/>
      <c r="AF11" s="464"/>
      <c r="AG11" s="464" t="s">
        <v>154</v>
      </c>
      <c r="AH11" s="464"/>
      <c r="AI11" s="464"/>
      <c r="AJ11" s="464"/>
      <c r="AK11" s="464">
        <v>11</v>
      </c>
      <c r="AL11" s="464"/>
      <c r="AM11" s="464"/>
      <c r="AN11" s="464"/>
      <c r="AO11" s="464">
        <v>13658</v>
      </c>
      <c r="AP11" s="464"/>
      <c r="AQ11" s="464"/>
      <c r="AR11" s="464"/>
      <c r="AS11" s="464">
        <v>10259</v>
      </c>
      <c r="AT11" s="464"/>
      <c r="AU11" s="464"/>
      <c r="AV11" s="464"/>
      <c r="AW11" s="464">
        <v>2561</v>
      </c>
      <c r="AX11" s="464"/>
      <c r="AY11" s="464"/>
      <c r="AZ11" s="464"/>
      <c r="BA11" s="464" t="s">
        <v>154</v>
      </c>
      <c r="BB11" s="464"/>
      <c r="BC11" s="464"/>
      <c r="BD11" s="536"/>
      <c r="BE11" s="823">
        <v>28</v>
      </c>
      <c r="BF11" s="824"/>
      <c r="BG11" s="824"/>
      <c r="BH11" s="824"/>
    </row>
    <row r="12" spans="1:60" s="119" customFormat="1" ht="13.5" customHeight="1">
      <c r="A12" s="464">
        <v>6839</v>
      </c>
      <c r="B12" s="464"/>
      <c r="C12" s="464"/>
      <c r="D12" s="464"/>
      <c r="E12" s="464"/>
      <c r="F12" s="464">
        <v>27127</v>
      </c>
      <c r="G12" s="464"/>
      <c r="H12" s="464"/>
      <c r="I12" s="464"/>
      <c r="J12" s="464">
        <v>3257</v>
      </c>
      <c r="K12" s="464"/>
      <c r="L12" s="464"/>
      <c r="M12" s="464"/>
      <c r="N12" s="464">
        <v>30435</v>
      </c>
      <c r="O12" s="464"/>
      <c r="P12" s="464"/>
      <c r="Q12" s="464"/>
      <c r="R12" s="464"/>
      <c r="S12" s="464">
        <v>2097</v>
      </c>
      <c r="T12" s="464"/>
      <c r="U12" s="464"/>
      <c r="V12" s="464"/>
      <c r="W12" s="464">
        <v>58690</v>
      </c>
      <c r="X12" s="464"/>
      <c r="Y12" s="464"/>
      <c r="Z12" s="464"/>
      <c r="AA12" s="464"/>
      <c r="AB12" s="464">
        <v>140115</v>
      </c>
      <c r="AC12" s="464"/>
      <c r="AD12" s="464"/>
      <c r="AE12" s="464"/>
      <c r="AF12" s="464"/>
      <c r="AG12" s="464" t="s">
        <v>60</v>
      </c>
      <c r="AH12" s="464"/>
      <c r="AI12" s="464"/>
      <c r="AJ12" s="464"/>
      <c r="AK12" s="464">
        <v>10</v>
      </c>
      <c r="AL12" s="464"/>
      <c r="AM12" s="464"/>
      <c r="AN12" s="464"/>
      <c r="AO12" s="464">
        <v>13428</v>
      </c>
      <c r="AP12" s="464"/>
      <c r="AQ12" s="464"/>
      <c r="AR12" s="464"/>
      <c r="AS12" s="464">
        <v>9761</v>
      </c>
      <c r="AT12" s="464"/>
      <c r="AU12" s="464"/>
      <c r="AV12" s="464"/>
      <c r="AW12" s="464">
        <v>2507</v>
      </c>
      <c r="AX12" s="464"/>
      <c r="AY12" s="464"/>
      <c r="AZ12" s="464"/>
      <c r="BA12" s="464" t="s">
        <v>60</v>
      </c>
      <c r="BB12" s="464"/>
      <c r="BC12" s="464"/>
      <c r="BD12" s="536"/>
      <c r="BE12" s="822">
        <v>29</v>
      </c>
      <c r="BF12" s="787"/>
      <c r="BG12" s="787"/>
      <c r="BH12" s="787"/>
    </row>
    <row r="13" spans="1:60" s="119" customFormat="1" ht="13.5" customHeight="1">
      <c r="A13" s="466">
        <v>6627</v>
      </c>
      <c r="B13" s="466"/>
      <c r="C13" s="466"/>
      <c r="D13" s="466"/>
      <c r="E13" s="466"/>
      <c r="F13" s="466">
        <v>23512</v>
      </c>
      <c r="G13" s="466"/>
      <c r="H13" s="466"/>
      <c r="I13" s="466"/>
      <c r="J13" s="466">
        <v>3094</v>
      </c>
      <c r="K13" s="466"/>
      <c r="L13" s="466"/>
      <c r="M13" s="466"/>
      <c r="N13" s="466">
        <v>27847</v>
      </c>
      <c r="O13" s="466"/>
      <c r="P13" s="466"/>
      <c r="Q13" s="466"/>
      <c r="R13" s="466"/>
      <c r="S13" s="466">
        <v>1989</v>
      </c>
      <c r="T13" s="466"/>
      <c r="U13" s="466"/>
      <c r="V13" s="466"/>
      <c r="W13" s="466">
        <v>58179</v>
      </c>
      <c r="X13" s="466"/>
      <c r="Y13" s="466"/>
      <c r="Z13" s="466"/>
      <c r="AA13" s="466"/>
      <c r="AB13" s="466">
        <v>133532</v>
      </c>
      <c r="AC13" s="466"/>
      <c r="AD13" s="466"/>
      <c r="AE13" s="466"/>
      <c r="AF13" s="466"/>
      <c r="AG13" s="466" t="s">
        <v>60</v>
      </c>
      <c r="AH13" s="466"/>
      <c r="AI13" s="466"/>
      <c r="AJ13" s="466"/>
      <c r="AK13" s="466" t="s">
        <v>60</v>
      </c>
      <c r="AL13" s="466"/>
      <c r="AM13" s="466"/>
      <c r="AN13" s="466"/>
      <c r="AO13" s="466">
        <v>12927</v>
      </c>
      <c r="AP13" s="466"/>
      <c r="AQ13" s="466"/>
      <c r="AR13" s="466"/>
      <c r="AS13" s="466">
        <v>8387</v>
      </c>
      <c r="AT13" s="466"/>
      <c r="AU13" s="466"/>
      <c r="AV13" s="466"/>
      <c r="AW13" s="466">
        <v>2097</v>
      </c>
      <c r="AX13" s="466"/>
      <c r="AY13" s="466"/>
      <c r="AZ13" s="466"/>
      <c r="BA13" s="466" t="s">
        <v>60</v>
      </c>
      <c r="BB13" s="466"/>
      <c r="BC13" s="466"/>
      <c r="BD13" s="761"/>
      <c r="BE13" s="825">
        <v>30</v>
      </c>
      <c r="BF13" s="826"/>
      <c r="BG13" s="826"/>
      <c r="BH13" s="826"/>
    </row>
    <row r="14" spans="1:60" s="116" customFormat="1" ht="12" customHeight="1">
      <c r="A14" s="471">
        <v>2235</v>
      </c>
      <c r="B14" s="471"/>
      <c r="C14" s="471"/>
      <c r="D14" s="471"/>
      <c r="E14" s="471"/>
      <c r="F14" s="471">
        <v>4777</v>
      </c>
      <c r="G14" s="471"/>
      <c r="H14" s="471"/>
      <c r="I14" s="471"/>
      <c r="J14" s="471">
        <v>1196</v>
      </c>
      <c r="K14" s="471"/>
      <c r="L14" s="471"/>
      <c r="M14" s="471"/>
      <c r="N14" s="471">
        <v>5613</v>
      </c>
      <c r="O14" s="471"/>
      <c r="P14" s="471"/>
      <c r="Q14" s="471"/>
      <c r="R14" s="471"/>
      <c r="S14" s="471">
        <v>776</v>
      </c>
      <c r="T14" s="471"/>
      <c r="U14" s="471"/>
      <c r="V14" s="471"/>
      <c r="W14" s="471">
        <v>12317</v>
      </c>
      <c r="X14" s="471"/>
      <c r="Y14" s="471"/>
      <c r="Z14" s="471"/>
      <c r="AA14" s="471"/>
      <c r="AB14" s="471">
        <v>20469</v>
      </c>
      <c r="AC14" s="471"/>
      <c r="AD14" s="471"/>
      <c r="AE14" s="471"/>
      <c r="AF14" s="471"/>
      <c r="AG14" s="471" t="s">
        <v>60</v>
      </c>
      <c r="AH14" s="471"/>
      <c r="AI14" s="471"/>
      <c r="AJ14" s="471"/>
      <c r="AK14" s="471" t="s">
        <v>60</v>
      </c>
      <c r="AL14" s="471"/>
      <c r="AM14" s="471"/>
      <c r="AN14" s="471"/>
      <c r="AO14" s="471">
        <v>1616</v>
      </c>
      <c r="AP14" s="471"/>
      <c r="AQ14" s="471"/>
      <c r="AR14" s="471"/>
      <c r="AS14" s="471">
        <v>2175</v>
      </c>
      <c r="AT14" s="471"/>
      <c r="AU14" s="471"/>
      <c r="AV14" s="471"/>
      <c r="AW14" s="471">
        <v>724</v>
      </c>
      <c r="AX14" s="471"/>
      <c r="AY14" s="471"/>
      <c r="AZ14" s="471"/>
      <c r="BA14" s="471"/>
      <c r="BB14" s="471"/>
      <c r="BC14" s="471"/>
      <c r="BD14" s="765"/>
      <c r="BE14" s="827" t="s">
        <v>247</v>
      </c>
      <c r="BF14" s="828"/>
      <c r="BG14" s="828"/>
      <c r="BH14" s="828"/>
    </row>
    <row r="15" spans="1:60" s="358" customFormat="1" ht="9.6"/>
    <row r="16" spans="1:60" s="78" customFormat="1" ht="9.75" customHeight="1"/>
    <row r="17" spans="1:60" s="77" customFormat="1" ht="14.4">
      <c r="A17" s="782" t="s">
        <v>262</v>
      </c>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2"/>
      <c r="AT17" s="782"/>
      <c r="AU17" s="782"/>
      <c r="AV17" s="782"/>
      <c r="AW17" s="782"/>
      <c r="AX17" s="782"/>
      <c r="AY17" s="782"/>
      <c r="AZ17" s="782"/>
      <c r="BA17" s="782"/>
      <c r="BB17" s="782"/>
      <c r="BC17" s="782"/>
      <c r="BD17" s="782"/>
      <c r="BE17" s="782"/>
      <c r="BF17" s="782"/>
      <c r="BG17" s="782"/>
      <c r="BH17" s="782"/>
    </row>
    <row r="18" spans="1:60" s="77" customFormat="1" ht="9.6">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row>
    <row r="19" spans="1:60" s="341" customFormat="1" ht="12" customHeight="1">
      <c r="A19" s="732" t="s">
        <v>833</v>
      </c>
      <c r="B19" s="732"/>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346"/>
      <c r="AG19" s="346"/>
      <c r="AH19" s="346"/>
      <c r="AI19" s="346"/>
      <c r="AJ19" s="346"/>
      <c r="AK19" s="346"/>
      <c r="AL19" s="346"/>
      <c r="AM19" s="346"/>
      <c r="AN19" s="346"/>
      <c r="AO19" s="346"/>
      <c r="AP19" s="346"/>
      <c r="AQ19" s="346"/>
      <c r="AR19" s="346"/>
      <c r="AS19" s="346"/>
      <c r="AT19" s="346"/>
      <c r="AU19" s="346"/>
      <c r="AV19" s="346"/>
      <c r="AW19" s="346"/>
      <c r="AX19" s="346"/>
      <c r="AY19" s="346"/>
      <c r="AZ19" s="347"/>
      <c r="BA19" s="748" t="s">
        <v>264</v>
      </c>
      <c r="BB19" s="749"/>
      <c r="BC19" s="749"/>
      <c r="BD19" s="750"/>
      <c r="BE19" s="784" t="s">
        <v>234</v>
      </c>
      <c r="BF19" s="784"/>
      <c r="BG19" s="784"/>
      <c r="BH19" s="744"/>
    </row>
    <row r="20" spans="1:60" s="341" customFormat="1" ht="21.75" customHeight="1">
      <c r="A20" s="735" t="s">
        <v>242</v>
      </c>
      <c r="B20" s="735"/>
      <c r="C20" s="735"/>
      <c r="D20" s="735"/>
      <c r="E20" s="736"/>
      <c r="F20" s="734" t="s">
        <v>243</v>
      </c>
      <c r="G20" s="735"/>
      <c r="H20" s="735"/>
      <c r="I20" s="736"/>
      <c r="J20" s="772" t="s">
        <v>265</v>
      </c>
      <c r="K20" s="773"/>
      <c r="L20" s="773"/>
      <c r="M20" s="774"/>
      <c r="N20" s="775" t="s">
        <v>274</v>
      </c>
      <c r="O20" s="776"/>
      <c r="P20" s="777"/>
      <c r="Q20" s="777"/>
      <c r="R20" s="778"/>
      <c r="S20" s="772" t="s">
        <v>256</v>
      </c>
      <c r="T20" s="773"/>
      <c r="U20" s="773"/>
      <c r="V20" s="774"/>
      <c r="W20" s="734" t="s">
        <v>266</v>
      </c>
      <c r="X20" s="735"/>
      <c r="Y20" s="735"/>
      <c r="Z20" s="735"/>
      <c r="AA20" s="736"/>
      <c r="AB20" s="772" t="s">
        <v>257</v>
      </c>
      <c r="AC20" s="773"/>
      <c r="AD20" s="773"/>
      <c r="AE20" s="773"/>
      <c r="AF20" s="774"/>
      <c r="AG20" s="775" t="s">
        <v>258</v>
      </c>
      <c r="AH20" s="777"/>
      <c r="AI20" s="777"/>
      <c r="AJ20" s="778"/>
      <c r="AK20" s="775" t="s">
        <v>259</v>
      </c>
      <c r="AL20" s="776"/>
      <c r="AM20" s="776"/>
      <c r="AN20" s="779"/>
      <c r="AO20" s="772" t="s">
        <v>267</v>
      </c>
      <c r="AP20" s="773"/>
      <c r="AQ20" s="773"/>
      <c r="AR20" s="774"/>
      <c r="AS20" s="772" t="s">
        <v>245</v>
      </c>
      <c r="AT20" s="773"/>
      <c r="AU20" s="773"/>
      <c r="AV20" s="774"/>
      <c r="AW20" s="755" t="s">
        <v>184</v>
      </c>
      <c r="AX20" s="755"/>
      <c r="AY20" s="755"/>
      <c r="AZ20" s="755"/>
      <c r="BA20" s="751"/>
      <c r="BB20" s="752"/>
      <c r="BC20" s="752"/>
      <c r="BD20" s="753"/>
      <c r="BE20" s="733"/>
      <c r="BF20" s="733"/>
      <c r="BG20" s="733"/>
      <c r="BH20" s="734"/>
    </row>
    <row r="21" spans="1:60" s="120" customFormat="1" ht="13.5" customHeight="1">
      <c r="A21" s="464">
        <v>15028</v>
      </c>
      <c r="B21" s="464"/>
      <c r="C21" s="464"/>
      <c r="D21" s="464"/>
      <c r="E21" s="464"/>
      <c r="F21" s="464">
        <v>49646</v>
      </c>
      <c r="G21" s="464"/>
      <c r="H21" s="464"/>
      <c r="I21" s="464"/>
      <c r="J21" s="464">
        <v>8385</v>
      </c>
      <c r="K21" s="464"/>
      <c r="L21" s="464"/>
      <c r="M21" s="464"/>
      <c r="N21" s="464">
        <v>50341</v>
      </c>
      <c r="O21" s="464"/>
      <c r="P21" s="464"/>
      <c r="Q21" s="464"/>
      <c r="R21" s="464"/>
      <c r="S21" s="464">
        <v>3059</v>
      </c>
      <c r="T21" s="464"/>
      <c r="U21" s="464"/>
      <c r="V21" s="464"/>
      <c r="W21" s="464">
        <v>115859</v>
      </c>
      <c r="X21" s="464"/>
      <c r="Y21" s="464"/>
      <c r="Z21" s="464"/>
      <c r="AA21" s="464"/>
      <c r="AB21" s="464">
        <v>180615</v>
      </c>
      <c r="AC21" s="464"/>
      <c r="AD21" s="464"/>
      <c r="AE21" s="464"/>
      <c r="AF21" s="464"/>
      <c r="AG21" s="464" t="s">
        <v>60</v>
      </c>
      <c r="AH21" s="464"/>
      <c r="AI21" s="464"/>
      <c r="AJ21" s="464"/>
      <c r="AK21" s="464" t="s">
        <v>60</v>
      </c>
      <c r="AL21" s="464"/>
      <c r="AM21" s="464"/>
      <c r="AN21" s="464"/>
      <c r="AO21" s="464">
        <v>21807</v>
      </c>
      <c r="AP21" s="464"/>
      <c r="AQ21" s="464"/>
      <c r="AR21" s="464"/>
      <c r="AS21" s="464">
        <v>26487</v>
      </c>
      <c r="AT21" s="464"/>
      <c r="AU21" s="464"/>
      <c r="AV21" s="464"/>
      <c r="AW21" s="464">
        <v>4744</v>
      </c>
      <c r="AX21" s="464"/>
      <c r="AY21" s="464"/>
      <c r="AZ21" s="464"/>
      <c r="BA21" s="464">
        <v>48</v>
      </c>
      <c r="BB21" s="464"/>
      <c r="BC21" s="464"/>
      <c r="BD21" s="536"/>
      <c r="BE21" s="822">
        <v>26</v>
      </c>
      <c r="BF21" s="787"/>
      <c r="BG21" s="787"/>
      <c r="BH21" s="787"/>
    </row>
    <row r="22" spans="1:60" s="117" customFormat="1" ht="13.5" customHeight="1">
      <c r="A22" s="464">
        <v>15703</v>
      </c>
      <c r="B22" s="464"/>
      <c r="C22" s="464"/>
      <c r="D22" s="464"/>
      <c r="E22" s="464"/>
      <c r="F22" s="464">
        <v>52433</v>
      </c>
      <c r="G22" s="464"/>
      <c r="H22" s="464"/>
      <c r="I22" s="464"/>
      <c r="J22" s="464">
        <v>8359</v>
      </c>
      <c r="K22" s="464"/>
      <c r="L22" s="464"/>
      <c r="M22" s="464"/>
      <c r="N22" s="464">
        <v>52246</v>
      </c>
      <c r="O22" s="464"/>
      <c r="P22" s="464"/>
      <c r="Q22" s="464"/>
      <c r="R22" s="464"/>
      <c r="S22" s="464">
        <v>3351</v>
      </c>
      <c r="T22" s="464"/>
      <c r="U22" s="464"/>
      <c r="V22" s="464"/>
      <c r="W22" s="464">
        <v>118668</v>
      </c>
      <c r="X22" s="464"/>
      <c r="Y22" s="464"/>
      <c r="Z22" s="464"/>
      <c r="AA22" s="464"/>
      <c r="AB22" s="464">
        <v>194867</v>
      </c>
      <c r="AC22" s="464"/>
      <c r="AD22" s="464"/>
      <c r="AE22" s="464"/>
      <c r="AF22" s="464"/>
      <c r="AG22" s="464" t="s">
        <v>60</v>
      </c>
      <c r="AH22" s="464"/>
      <c r="AI22" s="464"/>
      <c r="AJ22" s="464"/>
      <c r="AK22" s="464" t="s">
        <v>60</v>
      </c>
      <c r="AL22" s="464"/>
      <c r="AM22" s="464"/>
      <c r="AN22" s="464"/>
      <c r="AO22" s="464">
        <v>23446</v>
      </c>
      <c r="AP22" s="464"/>
      <c r="AQ22" s="464"/>
      <c r="AR22" s="464"/>
      <c r="AS22" s="464">
        <v>31349</v>
      </c>
      <c r="AT22" s="464"/>
      <c r="AU22" s="464"/>
      <c r="AV22" s="464"/>
      <c r="AW22" s="464">
        <v>4695</v>
      </c>
      <c r="AX22" s="464"/>
      <c r="AY22" s="464"/>
      <c r="AZ22" s="464"/>
      <c r="BA22" s="464">
        <v>44</v>
      </c>
      <c r="BB22" s="464"/>
      <c r="BC22" s="464"/>
      <c r="BD22" s="536"/>
      <c r="BE22" s="822">
        <v>27</v>
      </c>
      <c r="BF22" s="787"/>
      <c r="BG22" s="787"/>
      <c r="BH22" s="787"/>
    </row>
    <row r="23" spans="1:60" s="117" customFormat="1" ht="13.5" customHeight="1">
      <c r="A23" s="464">
        <v>14265</v>
      </c>
      <c r="B23" s="464"/>
      <c r="C23" s="464"/>
      <c r="D23" s="464"/>
      <c r="E23" s="464"/>
      <c r="F23" s="464">
        <v>49758</v>
      </c>
      <c r="G23" s="464"/>
      <c r="H23" s="464"/>
      <c r="I23" s="464"/>
      <c r="J23" s="464">
        <v>7428</v>
      </c>
      <c r="K23" s="464"/>
      <c r="L23" s="464"/>
      <c r="M23" s="464"/>
      <c r="N23" s="464">
        <v>47670</v>
      </c>
      <c r="O23" s="464"/>
      <c r="P23" s="464"/>
      <c r="Q23" s="464"/>
      <c r="R23" s="464"/>
      <c r="S23" s="464">
        <v>2844</v>
      </c>
      <c r="T23" s="464"/>
      <c r="U23" s="464"/>
      <c r="V23" s="464"/>
      <c r="W23" s="464">
        <v>109687</v>
      </c>
      <c r="X23" s="464"/>
      <c r="Y23" s="464"/>
      <c r="Z23" s="464"/>
      <c r="AA23" s="464"/>
      <c r="AB23" s="464">
        <v>199562</v>
      </c>
      <c r="AC23" s="464"/>
      <c r="AD23" s="464"/>
      <c r="AE23" s="464"/>
      <c r="AF23" s="464"/>
      <c r="AG23" s="464" t="s">
        <v>154</v>
      </c>
      <c r="AH23" s="464"/>
      <c r="AI23" s="464"/>
      <c r="AJ23" s="464"/>
      <c r="AK23" s="464">
        <v>2</v>
      </c>
      <c r="AL23" s="464"/>
      <c r="AM23" s="464"/>
      <c r="AN23" s="464"/>
      <c r="AO23" s="464">
        <v>22924</v>
      </c>
      <c r="AP23" s="464"/>
      <c r="AQ23" s="464"/>
      <c r="AR23" s="464"/>
      <c r="AS23" s="464">
        <v>28074</v>
      </c>
      <c r="AT23" s="464"/>
      <c r="AU23" s="464"/>
      <c r="AV23" s="464"/>
      <c r="AW23" s="464">
        <v>5076</v>
      </c>
      <c r="AX23" s="464"/>
      <c r="AY23" s="464"/>
      <c r="AZ23" s="464"/>
      <c r="BA23" s="464">
        <v>64</v>
      </c>
      <c r="BB23" s="464"/>
      <c r="BC23" s="464"/>
      <c r="BD23" s="536"/>
      <c r="BE23" s="823">
        <v>28</v>
      </c>
      <c r="BF23" s="824"/>
      <c r="BG23" s="824"/>
      <c r="BH23" s="824"/>
    </row>
    <row r="24" spans="1:60" s="120" customFormat="1" ht="13.5" customHeight="1">
      <c r="A24" s="464">
        <v>15076</v>
      </c>
      <c r="B24" s="464"/>
      <c r="C24" s="464"/>
      <c r="D24" s="464"/>
      <c r="E24" s="464"/>
      <c r="F24" s="464">
        <v>49770</v>
      </c>
      <c r="G24" s="464"/>
      <c r="H24" s="464"/>
      <c r="I24" s="464"/>
      <c r="J24" s="464">
        <v>7712</v>
      </c>
      <c r="K24" s="464"/>
      <c r="L24" s="464"/>
      <c r="M24" s="464"/>
      <c r="N24" s="464">
        <v>46394</v>
      </c>
      <c r="O24" s="464"/>
      <c r="P24" s="464"/>
      <c r="Q24" s="464"/>
      <c r="R24" s="464"/>
      <c r="S24" s="464">
        <v>3163</v>
      </c>
      <c r="T24" s="464"/>
      <c r="U24" s="464"/>
      <c r="V24" s="464"/>
      <c r="W24" s="464">
        <v>104876</v>
      </c>
      <c r="X24" s="464"/>
      <c r="Y24" s="464"/>
      <c r="Z24" s="464"/>
      <c r="AA24" s="464"/>
      <c r="AB24" s="464">
        <v>210236</v>
      </c>
      <c r="AC24" s="464"/>
      <c r="AD24" s="464"/>
      <c r="AE24" s="464"/>
      <c r="AF24" s="464"/>
      <c r="AG24" s="464" t="s">
        <v>60</v>
      </c>
      <c r="AH24" s="464"/>
      <c r="AI24" s="464"/>
      <c r="AJ24" s="464"/>
      <c r="AK24" s="464">
        <v>2</v>
      </c>
      <c r="AL24" s="464"/>
      <c r="AM24" s="464"/>
      <c r="AN24" s="464"/>
      <c r="AO24" s="464">
        <v>24454</v>
      </c>
      <c r="AP24" s="464"/>
      <c r="AQ24" s="464"/>
      <c r="AR24" s="464"/>
      <c r="AS24" s="464">
        <v>23093</v>
      </c>
      <c r="AT24" s="464"/>
      <c r="AU24" s="464"/>
      <c r="AV24" s="464"/>
      <c r="AW24" s="464">
        <v>4937</v>
      </c>
      <c r="AX24" s="464"/>
      <c r="AY24" s="464"/>
      <c r="AZ24" s="464"/>
      <c r="BA24" s="464">
        <v>79</v>
      </c>
      <c r="BB24" s="464"/>
      <c r="BC24" s="464"/>
      <c r="BD24" s="536"/>
      <c r="BE24" s="822">
        <v>29</v>
      </c>
      <c r="BF24" s="787"/>
      <c r="BG24" s="787"/>
      <c r="BH24" s="787"/>
    </row>
    <row r="25" spans="1:60" s="120" customFormat="1" ht="13.5" customHeight="1">
      <c r="A25" s="466">
        <v>14343</v>
      </c>
      <c r="B25" s="466"/>
      <c r="C25" s="466"/>
      <c r="D25" s="466"/>
      <c r="E25" s="466"/>
      <c r="F25" s="466">
        <v>48172</v>
      </c>
      <c r="G25" s="466"/>
      <c r="H25" s="466"/>
      <c r="I25" s="466"/>
      <c r="J25" s="466">
        <v>7206</v>
      </c>
      <c r="K25" s="466"/>
      <c r="L25" s="466"/>
      <c r="M25" s="466"/>
      <c r="N25" s="466">
        <v>43877</v>
      </c>
      <c r="O25" s="466"/>
      <c r="P25" s="466"/>
      <c r="Q25" s="466"/>
      <c r="R25" s="466"/>
      <c r="S25" s="466">
        <v>3279</v>
      </c>
      <c r="T25" s="466"/>
      <c r="U25" s="466"/>
      <c r="V25" s="466"/>
      <c r="W25" s="466">
        <v>104749</v>
      </c>
      <c r="X25" s="466"/>
      <c r="Y25" s="466"/>
      <c r="Z25" s="466"/>
      <c r="AA25" s="466"/>
      <c r="AB25" s="466">
        <v>209251</v>
      </c>
      <c r="AC25" s="466"/>
      <c r="AD25" s="466"/>
      <c r="AE25" s="466"/>
      <c r="AF25" s="466"/>
      <c r="AG25" s="466" t="s">
        <v>60</v>
      </c>
      <c r="AH25" s="466"/>
      <c r="AI25" s="466"/>
      <c r="AJ25" s="466"/>
      <c r="AK25" s="466" t="s">
        <v>60</v>
      </c>
      <c r="AL25" s="466"/>
      <c r="AM25" s="466"/>
      <c r="AN25" s="466"/>
      <c r="AO25" s="466">
        <v>23289</v>
      </c>
      <c r="AP25" s="466"/>
      <c r="AQ25" s="466"/>
      <c r="AR25" s="466"/>
      <c r="AS25" s="466">
        <v>20875</v>
      </c>
      <c r="AT25" s="466"/>
      <c r="AU25" s="466"/>
      <c r="AV25" s="466"/>
      <c r="AW25" s="466">
        <v>3938</v>
      </c>
      <c r="AX25" s="466"/>
      <c r="AY25" s="466"/>
      <c r="AZ25" s="466"/>
      <c r="BA25" s="466">
        <v>73</v>
      </c>
      <c r="BB25" s="466"/>
      <c r="BC25" s="466"/>
      <c r="BD25" s="761"/>
      <c r="BE25" s="825">
        <v>30</v>
      </c>
      <c r="BF25" s="826"/>
      <c r="BG25" s="826"/>
      <c r="BH25" s="826"/>
    </row>
    <row r="26" spans="1:60" s="120" customFormat="1" ht="12" customHeight="1">
      <c r="A26" s="471">
        <v>15760</v>
      </c>
      <c r="B26" s="471"/>
      <c r="C26" s="471"/>
      <c r="D26" s="471"/>
      <c r="E26" s="471"/>
      <c r="F26" s="471">
        <v>17519</v>
      </c>
      <c r="G26" s="471"/>
      <c r="H26" s="471"/>
      <c r="I26" s="471"/>
      <c r="J26" s="471">
        <v>7446</v>
      </c>
      <c r="K26" s="471"/>
      <c r="L26" s="471"/>
      <c r="M26" s="471"/>
      <c r="N26" s="471">
        <v>27796</v>
      </c>
      <c r="O26" s="471"/>
      <c r="P26" s="471"/>
      <c r="Q26" s="471"/>
      <c r="R26" s="471"/>
      <c r="S26" s="471">
        <v>4222</v>
      </c>
      <c r="T26" s="471"/>
      <c r="U26" s="471"/>
      <c r="V26" s="471"/>
      <c r="W26" s="471">
        <v>88494</v>
      </c>
      <c r="X26" s="471"/>
      <c r="Y26" s="471"/>
      <c r="Z26" s="471"/>
      <c r="AA26" s="471"/>
      <c r="AB26" s="471">
        <v>44086</v>
      </c>
      <c r="AC26" s="471"/>
      <c r="AD26" s="471"/>
      <c r="AE26" s="471"/>
      <c r="AF26" s="471"/>
      <c r="AG26" s="471">
        <v>1</v>
      </c>
      <c r="AH26" s="471"/>
      <c r="AI26" s="471"/>
      <c r="AJ26" s="471"/>
      <c r="AK26" s="471" t="s">
        <v>60</v>
      </c>
      <c r="AL26" s="471"/>
      <c r="AM26" s="471"/>
      <c r="AN26" s="471"/>
      <c r="AO26" s="471">
        <v>5355</v>
      </c>
      <c r="AP26" s="471"/>
      <c r="AQ26" s="471"/>
      <c r="AR26" s="471"/>
      <c r="AS26" s="471">
        <v>4265</v>
      </c>
      <c r="AT26" s="471"/>
      <c r="AU26" s="471"/>
      <c r="AV26" s="471"/>
      <c r="AW26" s="471">
        <v>1034</v>
      </c>
      <c r="AX26" s="471"/>
      <c r="AY26" s="471"/>
      <c r="AZ26" s="471"/>
      <c r="BA26" s="471"/>
      <c r="BB26" s="471"/>
      <c r="BC26" s="471"/>
      <c r="BD26" s="765"/>
      <c r="BE26" s="827" t="s">
        <v>247</v>
      </c>
      <c r="BF26" s="828"/>
      <c r="BG26" s="828"/>
      <c r="BH26" s="828"/>
    </row>
    <row r="27" spans="1:60" s="358" customFormat="1" ht="9.6"/>
    <row r="28" spans="1:60" s="78" customFormat="1" ht="9.75" customHeight="1"/>
    <row r="29" spans="1:60" s="77" customFormat="1" ht="14.4">
      <c r="A29" s="782" t="s">
        <v>262</v>
      </c>
      <c r="B29" s="782"/>
      <c r="C29" s="782"/>
      <c r="D29" s="782"/>
      <c r="E29" s="782"/>
      <c r="F29" s="782"/>
      <c r="G29" s="782"/>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2"/>
      <c r="AY29" s="782"/>
      <c r="AZ29" s="782"/>
      <c r="BA29" s="782"/>
      <c r="BB29" s="782"/>
      <c r="BC29" s="782"/>
      <c r="BD29" s="782"/>
      <c r="BE29" s="782"/>
      <c r="BF29" s="782"/>
      <c r="BG29" s="782"/>
      <c r="BH29" s="782"/>
    </row>
    <row r="30" spans="1:60" s="77" customFormat="1" ht="10.5" customHeight="1">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row>
    <row r="31" spans="1:60" s="341" customFormat="1" ht="12" customHeight="1">
      <c r="A31" s="732" t="s">
        <v>833</v>
      </c>
      <c r="B31" s="732"/>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346"/>
      <c r="AG31" s="346"/>
      <c r="AH31" s="346"/>
      <c r="AI31" s="346"/>
      <c r="AJ31" s="346"/>
      <c r="AK31" s="346"/>
      <c r="AL31" s="346"/>
      <c r="AM31" s="346"/>
      <c r="AN31" s="346"/>
      <c r="AO31" s="346"/>
      <c r="AP31" s="346"/>
      <c r="AQ31" s="346"/>
      <c r="AR31" s="346"/>
      <c r="AS31" s="346"/>
      <c r="AT31" s="346"/>
      <c r="AU31" s="346"/>
      <c r="AV31" s="346"/>
      <c r="AW31" s="346"/>
      <c r="AX31" s="346"/>
      <c r="AY31" s="346"/>
      <c r="AZ31" s="347"/>
      <c r="BA31" s="748" t="s">
        <v>264</v>
      </c>
      <c r="BB31" s="749"/>
      <c r="BC31" s="749"/>
      <c r="BD31" s="750"/>
      <c r="BE31" s="784" t="s">
        <v>234</v>
      </c>
      <c r="BF31" s="784"/>
      <c r="BG31" s="784"/>
      <c r="BH31" s="744"/>
    </row>
    <row r="32" spans="1:60" s="341" customFormat="1" ht="21.75" customHeight="1">
      <c r="A32" s="735" t="s">
        <v>242</v>
      </c>
      <c r="B32" s="735"/>
      <c r="C32" s="735"/>
      <c r="D32" s="735"/>
      <c r="E32" s="736"/>
      <c r="F32" s="734" t="s">
        <v>243</v>
      </c>
      <c r="G32" s="735"/>
      <c r="H32" s="735"/>
      <c r="I32" s="736"/>
      <c r="J32" s="772" t="s">
        <v>265</v>
      </c>
      <c r="K32" s="773"/>
      <c r="L32" s="773"/>
      <c r="M32" s="774"/>
      <c r="N32" s="775" t="s">
        <v>274</v>
      </c>
      <c r="O32" s="776"/>
      <c r="P32" s="777"/>
      <c r="Q32" s="777"/>
      <c r="R32" s="778"/>
      <c r="S32" s="772" t="s">
        <v>256</v>
      </c>
      <c r="T32" s="773"/>
      <c r="U32" s="773"/>
      <c r="V32" s="774"/>
      <c r="W32" s="734" t="s">
        <v>266</v>
      </c>
      <c r="X32" s="735"/>
      <c r="Y32" s="735"/>
      <c r="Z32" s="735"/>
      <c r="AA32" s="736"/>
      <c r="AB32" s="772" t="s">
        <v>257</v>
      </c>
      <c r="AC32" s="773"/>
      <c r="AD32" s="773"/>
      <c r="AE32" s="773"/>
      <c r="AF32" s="774"/>
      <c r="AG32" s="775" t="s">
        <v>258</v>
      </c>
      <c r="AH32" s="777"/>
      <c r="AI32" s="777"/>
      <c r="AJ32" s="778"/>
      <c r="AK32" s="775" t="s">
        <v>259</v>
      </c>
      <c r="AL32" s="776"/>
      <c r="AM32" s="776"/>
      <c r="AN32" s="779"/>
      <c r="AO32" s="772" t="s">
        <v>267</v>
      </c>
      <c r="AP32" s="773"/>
      <c r="AQ32" s="773"/>
      <c r="AR32" s="774"/>
      <c r="AS32" s="772" t="s">
        <v>245</v>
      </c>
      <c r="AT32" s="773"/>
      <c r="AU32" s="773"/>
      <c r="AV32" s="774"/>
      <c r="AW32" s="755" t="s">
        <v>184</v>
      </c>
      <c r="AX32" s="755"/>
      <c r="AY32" s="755"/>
      <c r="AZ32" s="755"/>
      <c r="BA32" s="751"/>
      <c r="BB32" s="752"/>
      <c r="BC32" s="752"/>
      <c r="BD32" s="753"/>
      <c r="BE32" s="733"/>
      <c r="BF32" s="733"/>
      <c r="BG32" s="733"/>
      <c r="BH32" s="734"/>
    </row>
    <row r="33" spans="1:60" s="119" customFormat="1" ht="13.5" customHeight="1">
      <c r="A33" s="464">
        <v>4779</v>
      </c>
      <c r="B33" s="464"/>
      <c r="C33" s="464"/>
      <c r="D33" s="464"/>
      <c r="E33" s="464"/>
      <c r="F33" s="464">
        <v>16809</v>
      </c>
      <c r="G33" s="464"/>
      <c r="H33" s="464"/>
      <c r="I33" s="464"/>
      <c r="J33" s="464">
        <v>2658</v>
      </c>
      <c r="K33" s="464"/>
      <c r="L33" s="464"/>
      <c r="M33" s="464"/>
      <c r="N33" s="464">
        <v>22606</v>
      </c>
      <c r="O33" s="464"/>
      <c r="P33" s="464"/>
      <c r="Q33" s="464"/>
      <c r="R33" s="464"/>
      <c r="S33" s="464">
        <v>1099</v>
      </c>
      <c r="T33" s="464"/>
      <c r="U33" s="464"/>
      <c r="V33" s="464"/>
      <c r="W33" s="464">
        <v>50291</v>
      </c>
      <c r="X33" s="464"/>
      <c r="Y33" s="464"/>
      <c r="Z33" s="464"/>
      <c r="AA33" s="464"/>
      <c r="AB33" s="464">
        <v>44858</v>
      </c>
      <c r="AC33" s="464"/>
      <c r="AD33" s="464"/>
      <c r="AE33" s="464"/>
      <c r="AF33" s="464"/>
      <c r="AG33" s="464" t="s">
        <v>60</v>
      </c>
      <c r="AH33" s="464"/>
      <c r="AI33" s="464"/>
      <c r="AJ33" s="464"/>
      <c r="AK33" s="464" t="s">
        <v>60</v>
      </c>
      <c r="AL33" s="464"/>
      <c r="AM33" s="464"/>
      <c r="AN33" s="464"/>
      <c r="AO33" s="464">
        <v>11975</v>
      </c>
      <c r="AP33" s="464"/>
      <c r="AQ33" s="464"/>
      <c r="AR33" s="464"/>
      <c r="AS33" s="464">
        <v>10820</v>
      </c>
      <c r="AT33" s="464"/>
      <c r="AU33" s="464"/>
      <c r="AV33" s="464"/>
      <c r="AW33" s="464">
        <v>1661</v>
      </c>
      <c r="AX33" s="464"/>
      <c r="AY33" s="464"/>
      <c r="AZ33" s="464"/>
      <c r="BA33" s="464" t="s">
        <v>60</v>
      </c>
      <c r="BB33" s="464"/>
      <c r="BC33" s="464"/>
      <c r="BD33" s="536"/>
      <c r="BE33" s="822">
        <v>26</v>
      </c>
      <c r="BF33" s="787"/>
      <c r="BG33" s="787"/>
      <c r="BH33" s="787"/>
    </row>
    <row r="34" spans="1:60" s="116" customFormat="1" ht="13.5" customHeight="1">
      <c r="A34" s="464">
        <v>4863</v>
      </c>
      <c r="B34" s="464"/>
      <c r="C34" s="464"/>
      <c r="D34" s="464"/>
      <c r="E34" s="464"/>
      <c r="F34" s="464">
        <v>15678</v>
      </c>
      <c r="G34" s="464"/>
      <c r="H34" s="464"/>
      <c r="I34" s="464"/>
      <c r="J34" s="464">
        <v>2515</v>
      </c>
      <c r="K34" s="464"/>
      <c r="L34" s="464"/>
      <c r="M34" s="464"/>
      <c r="N34" s="464">
        <v>25457</v>
      </c>
      <c r="O34" s="464"/>
      <c r="P34" s="464"/>
      <c r="Q34" s="464"/>
      <c r="R34" s="464"/>
      <c r="S34" s="464">
        <v>1019</v>
      </c>
      <c r="T34" s="464"/>
      <c r="U34" s="464"/>
      <c r="V34" s="464"/>
      <c r="W34" s="464">
        <v>46471</v>
      </c>
      <c r="X34" s="464"/>
      <c r="Y34" s="464"/>
      <c r="Z34" s="464"/>
      <c r="AA34" s="464"/>
      <c r="AB34" s="464">
        <v>47569</v>
      </c>
      <c r="AC34" s="464"/>
      <c r="AD34" s="464"/>
      <c r="AE34" s="464"/>
      <c r="AF34" s="464"/>
      <c r="AG34" s="464" t="s">
        <v>60</v>
      </c>
      <c r="AH34" s="464"/>
      <c r="AI34" s="464"/>
      <c r="AJ34" s="464"/>
      <c r="AK34" s="464" t="s">
        <v>60</v>
      </c>
      <c r="AL34" s="464"/>
      <c r="AM34" s="464"/>
      <c r="AN34" s="464"/>
      <c r="AO34" s="464">
        <v>12149</v>
      </c>
      <c r="AP34" s="464"/>
      <c r="AQ34" s="464"/>
      <c r="AR34" s="464"/>
      <c r="AS34" s="464">
        <v>13339</v>
      </c>
      <c r="AT34" s="464"/>
      <c r="AU34" s="464"/>
      <c r="AV34" s="464"/>
      <c r="AW34" s="464">
        <v>1788</v>
      </c>
      <c r="AX34" s="464"/>
      <c r="AY34" s="464"/>
      <c r="AZ34" s="464"/>
      <c r="BA34" s="464" t="s">
        <v>60</v>
      </c>
      <c r="BB34" s="464"/>
      <c r="BC34" s="464"/>
      <c r="BD34" s="536"/>
      <c r="BE34" s="822">
        <v>27</v>
      </c>
      <c r="BF34" s="787"/>
      <c r="BG34" s="787"/>
      <c r="BH34" s="787"/>
    </row>
    <row r="35" spans="1:60" s="116" customFormat="1" ht="13.5" customHeight="1">
      <c r="A35" s="464">
        <v>4937</v>
      </c>
      <c r="B35" s="464"/>
      <c r="C35" s="464"/>
      <c r="D35" s="464"/>
      <c r="E35" s="464"/>
      <c r="F35" s="464">
        <v>14610</v>
      </c>
      <c r="G35" s="464"/>
      <c r="H35" s="464"/>
      <c r="I35" s="464"/>
      <c r="J35" s="464">
        <v>2549</v>
      </c>
      <c r="K35" s="464"/>
      <c r="L35" s="464"/>
      <c r="M35" s="464"/>
      <c r="N35" s="464">
        <v>25939</v>
      </c>
      <c r="O35" s="464"/>
      <c r="P35" s="464"/>
      <c r="Q35" s="464"/>
      <c r="R35" s="464"/>
      <c r="S35" s="464">
        <v>904</v>
      </c>
      <c r="T35" s="464"/>
      <c r="U35" s="464"/>
      <c r="V35" s="464"/>
      <c r="W35" s="464">
        <v>42376</v>
      </c>
      <c r="X35" s="464"/>
      <c r="Y35" s="464"/>
      <c r="Z35" s="464"/>
      <c r="AA35" s="464"/>
      <c r="AB35" s="464">
        <v>45701</v>
      </c>
      <c r="AC35" s="464"/>
      <c r="AD35" s="464"/>
      <c r="AE35" s="464"/>
      <c r="AF35" s="464"/>
      <c r="AG35" s="464" t="s">
        <v>154</v>
      </c>
      <c r="AH35" s="464"/>
      <c r="AI35" s="464"/>
      <c r="AJ35" s="464"/>
      <c r="AK35" s="464" t="s">
        <v>154</v>
      </c>
      <c r="AL35" s="464"/>
      <c r="AM35" s="464"/>
      <c r="AN35" s="464"/>
      <c r="AO35" s="464">
        <v>11642</v>
      </c>
      <c r="AP35" s="464"/>
      <c r="AQ35" s="464"/>
      <c r="AR35" s="464"/>
      <c r="AS35" s="464">
        <v>12051</v>
      </c>
      <c r="AT35" s="464"/>
      <c r="AU35" s="464"/>
      <c r="AV35" s="464"/>
      <c r="AW35" s="464">
        <v>1719</v>
      </c>
      <c r="AX35" s="464"/>
      <c r="AY35" s="464"/>
      <c r="AZ35" s="464"/>
      <c r="BA35" s="464" t="s">
        <v>154</v>
      </c>
      <c r="BB35" s="464"/>
      <c r="BC35" s="464"/>
      <c r="BD35" s="536"/>
      <c r="BE35" s="823">
        <v>28</v>
      </c>
      <c r="BF35" s="824"/>
      <c r="BG35" s="824"/>
      <c r="BH35" s="824"/>
    </row>
    <row r="36" spans="1:60" s="119" customFormat="1" ht="13.5" customHeight="1">
      <c r="A36" s="464">
        <v>4573</v>
      </c>
      <c r="B36" s="464"/>
      <c r="C36" s="464"/>
      <c r="D36" s="464"/>
      <c r="E36" s="464"/>
      <c r="F36" s="464">
        <v>13547</v>
      </c>
      <c r="G36" s="464"/>
      <c r="H36" s="464"/>
      <c r="I36" s="464"/>
      <c r="J36" s="464">
        <v>2320</v>
      </c>
      <c r="K36" s="464"/>
      <c r="L36" s="464"/>
      <c r="M36" s="464"/>
      <c r="N36" s="464">
        <v>23795</v>
      </c>
      <c r="O36" s="464"/>
      <c r="P36" s="464"/>
      <c r="Q36" s="464"/>
      <c r="R36" s="464"/>
      <c r="S36" s="464">
        <v>967</v>
      </c>
      <c r="T36" s="464"/>
      <c r="U36" s="464"/>
      <c r="V36" s="464"/>
      <c r="W36" s="464">
        <v>39338</v>
      </c>
      <c r="X36" s="464"/>
      <c r="Y36" s="464"/>
      <c r="Z36" s="464"/>
      <c r="AA36" s="464"/>
      <c r="AB36" s="464">
        <v>42360</v>
      </c>
      <c r="AC36" s="464"/>
      <c r="AD36" s="464"/>
      <c r="AE36" s="464"/>
      <c r="AF36" s="464"/>
      <c r="AG36" s="464" t="s">
        <v>60</v>
      </c>
      <c r="AH36" s="464"/>
      <c r="AI36" s="464"/>
      <c r="AJ36" s="464"/>
      <c r="AK36" s="464" t="s">
        <v>60</v>
      </c>
      <c r="AL36" s="464"/>
      <c r="AM36" s="464"/>
      <c r="AN36" s="464"/>
      <c r="AO36" s="464">
        <v>10876</v>
      </c>
      <c r="AP36" s="464"/>
      <c r="AQ36" s="464"/>
      <c r="AR36" s="464"/>
      <c r="AS36" s="464">
        <v>13007</v>
      </c>
      <c r="AT36" s="464"/>
      <c r="AU36" s="464"/>
      <c r="AV36" s="464"/>
      <c r="AW36" s="464">
        <v>1673</v>
      </c>
      <c r="AX36" s="464"/>
      <c r="AY36" s="464"/>
      <c r="AZ36" s="464"/>
      <c r="BA36" s="464" t="s">
        <v>60</v>
      </c>
      <c r="BB36" s="464"/>
      <c r="BC36" s="464"/>
      <c r="BD36" s="536"/>
      <c r="BE36" s="822">
        <v>29</v>
      </c>
      <c r="BF36" s="787"/>
      <c r="BG36" s="787"/>
      <c r="BH36" s="787"/>
    </row>
    <row r="37" spans="1:60" s="119" customFormat="1" ht="13.5" customHeight="1">
      <c r="A37" s="466">
        <v>4728</v>
      </c>
      <c r="B37" s="466"/>
      <c r="C37" s="466"/>
      <c r="D37" s="466"/>
      <c r="E37" s="466"/>
      <c r="F37" s="466">
        <v>13252</v>
      </c>
      <c r="G37" s="466"/>
      <c r="H37" s="466"/>
      <c r="I37" s="466"/>
      <c r="J37" s="466">
        <v>2001</v>
      </c>
      <c r="K37" s="466"/>
      <c r="L37" s="466"/>
      <c r="M37" s="466"/>
      <c r="N37" s="466">
        <v>20810</v>
      </c>
      <c r="O37" s="466"/>
      <c r="P37" s="466"/>
      <c r="Q37" s="466"/>
      <c r="R37" s="466"/>
      <c r="S37" s="466">
        <v>952</v>
      </c>
      <c r="T37" s="466"/>
      <c r="U37" s="466"/>
      <c r="V37" s="466"/>
      <c r="W37" s="466">
        <v>36606</v>
      </c>
      <c r="X37" s="466"/>
      <c r="Y37" s="466"/>
      <c r="Z37" s="466"/>
      <c r="AA37" s="466"/>
      <c r="AB37" s="466">
        <v>43235</v>
      </c>
      <c r="AC37" s="466"/>
      <c r="AD37" s="466"/>
      <c r="AE37" s="466"/>
      <c r="AF37" s="466"/>
      <c r="AG37" s="466" t="s">
        <v>60</v>
      </c>
      <c r="AH37" s="466"/>
      <c r="AI37" s="466"/>
      <c r="AJ37" s="466"/>
      <c r="AK37" s="466" t="s">
        <v>60</v>
      </c>
      <c r="AL37" s="466"/>
      <c r="AM37" s="466"/>
      <c r="AN37" s="466"/>
      <c r="AO37" s="466">
        <v>10293</v>
      </c>
      <c r="AP37" s="466"/>
      <c r="AQ37" s="466"/>
      <c r="AR37" s="466"/>
      <c r="AS37" s="466">
        <v>11923</v>
      </c>
      <c r="AT37" s="466"/>
      <c r="AU37" s="466"/>
      <c r="AV37" s="466"/>
      <c r="AW37" s="466">
        <v>1468</v>
      </c>
      <c r="AX37" s="466"/>
      <c r="AY37" s="466"/>
      <c r="AZ37" s="466"/>
      <c r="BA37" s="466" t="s">
        <v>60</v>
      </c>
      <c r="BB37" s="466"/>
      <c r="BC37" s="466"/>
      <c r="BD37" s="761"/>
      <c r="BE37" s="825">
        <v>30</v>
      </c>
      <c r="BF37" s="826"/>
      <c r="BG37" s="826"/>
      <c r="BH37" s="826"/>
    </row>
    <row r="38" spans="1:60" s="116" customFormat="1" ht="12" customHeight="1">
      <c r="A38" s="471">
        <v>2667</v>
      </c>
      <c r="B38" s="471"/>
      <c r="C38" s="471"/>
      <c r="D38" s="471"/>
      <c r="E38" s="471"/>
      <c r="F38" s="471">
        <v>5509</v>
      </c>
      <c r="G38" s="471"/>
      <c r="H38" s="471"/>
      <c r="I38" s="471"/>
      <c r="J38" s="471">
        <v>1099</v>
      </c>
      <c r="K38" s="471"/>
      <c r="L38" s="471"/>
      <c r="M38" s="471"/>
      <c r="N38" s="471">
        <v>7866</v>
      </c>
      <c r="O38" s="471"/>
      <c r="P38" s="471"/>
      <c r="Q38" s="471"/>
      <c r="R38" s="471"/>
      <c r="S38" s="471">
        <v>631</v>
      </c>
      <c r="T38" s="471"/>
      <c r="U38" s="471"/>
      <c r="V38" s="471"/>
      <c r="W38" s="471">
        <v>23200</v>
      </c>
      <c r="X38" s="471"/>
      <c r="Y38" s="471"/>
      <c r="Z38" s="471"/>
      <c r="AA38" s="471"/>
      <c r="AB38" s="471">
        <v>19305</v>
      </c>
      <c r="AC38" s="471"/>
      <c r="AD38" s="471"/>
      <c r="AE38" s="471"/>
      <c r="AF38" s="471"/>
      <c r="AG38" s="471" t="s">
        <v>60</v>
      </c>
      <c r="AH38" s="471"/>
      <c r="AI38" s="471"/>
      <c r="AJ38" s="471"/>
      <c r="AK38" s="471" t="s">
        <v>60</v>
      </c>
      <c r="AL38" s="471"/>
      <c r="AM38" s="471"/>
      <c r="AN38" s="471"/>
      <c r="AO38" s="471">
        <v>2361</v>
      </c>
      <c r="AP38" s="471"/>
      <c r="AQ38" s="471"/>
      <c r="AR38" s="471"/>
      <c r="AS38" s="471">
        <v>8273</v>
      </c>
      <c r="AT38" s="471"/>
      <c r="AU38" s="471"/>
      <c r="AV38" s="471"/>
      <c r="AW38" s="471">
        <v>562</v>
      </c>
      <c r="AX38" s="471"/>
      <c r="AY38" s="471"/>
      <c r="AZ38" s="471"/>
      <c r="BA38" s="471"/>
      <c r="BB38" s="471"/>
      <c r="BC38" s="471"/>
      <c r="BD38" s="765"/>
      <c r="BE38" s="827" t="s">
        <v>247</v>
      </c>
      <c r="BF38" s="828"/>
      <c r="BG38" s="828"/>
      <c r="BH38" s="828"/>
    </row>
    <row r="39" spans="1:60" s="358" customFormat="1" ht="9.6"/>
    <row r="40" spans="1:60" s="78" customFormat="1" ht="9.75" customHeight="1"/>
    <row r="41" spans="1:60" s="358" customFormat="1" ht="14.4">
      <c r="A41" s="782" t="s">
        <v>262</v>
      </c>
      <c r="B41" s="782"/>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82"/>
      <c r="AM41" s="782"/>
      <c r="AN41" s="782"/>
      <c r="AO41" s="782"/>
      <c r="AP41" s="782"/>
      <c r="AQ41" s="782"/>
      <c r="AR41" s="782"/>
      <c r="AS41" s="782"/>
      <c r="AT41" s="782"/>
      <c r="AU41" s="782"/>
      <c r="AV41" s="782"/>
      <c r="AW41" s="782"/>
      <c r="AX41" s="782"/>
      <c r="AY41" s="782"/>
      <c r="AZ41" s="782"/>
      <c r="BA41" s="782"/>
      <c r="BB41" s="782"/>
      <c r="BC41" s="782"/>
      <c r="BD41" s="782"/>
      <c r="BE41" s="782"/>
      <c r="BF41" s="782"/>
      <c r="BG41" s="782"/>
      <c r="BH41" s="782"/>
    </row>
    <row r="42" spans="1:60" s="358" customFormat="1" ht="10.5" customHeight="1">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BH42" s="357"/>
    </row>
    <row r="43" spans="1:60" s="341" customFormat="1" ht="12" customHeight="1">
      <c r="A43" s="732" t="s">
        <v>833</v>
      </c>
      <c r="B43" s="732"/>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346"/>
      <c r="AG43" s="346"/>
      <c r="AH43" s="346"/>
      <c r="AI43" s="346"/>
      <c r="AJ43" s="346"/>
      <c r="AK43" s="346"/>
      <c r="AL43" s="346"/>
      <c r="AM43" s="346"/>
      <c r="AN43" s="346"/>
      <c r="AO43" s="346"/>
      <c r="AP43" s="346"/>
      <c r="AQ43" s="346"/>
      <c r="AR43" s="346"/>
      <c r="AS43" s="346"/>
      <c r="AT43" s="346"/>
      <c r="AU43" s="346"/>
      <c r="AV43" s="346"/>
      <c r="AW43" s="346"/>
      <c r="AX43" s="346"/>
      <c r="AY43" s="346"/>
      <c r="AZ43" s="347"/>
      <c r="BA43" s="748" t="s">
        <v>264</v>
      </c>
      <c r="BB43" s="749"/>
      <c r="BC43" s="749"/>
      <c r="BD43" s="750"/>
      <c r="BE43" s="784" t="s">
        <v>234</v>
      </c>
      <c r="BF43" s="784"/>
      <c r="BG43" s="784"/>
      <c r="BH43" s="744"/>
    </row>
    <row r="44" spans="1:60" s="341" customFormat="1" ht="21.75" customHeight="1">
      <c r="A44" s="735" t="s">
        <v>242</v>
      </c>
      <c r="B44" s="735"/>
      <c r="C44" s="735"/>
      <c r="D44" s="735"/>
      <c r="E44" s="736"/>
      <c r="F44" s="734" t="s">
        <v>243</v>
      </c>
      <c r="G44" s="735"/>
      <c r="H44" s="735"/>
      <c r="I44" s="736"/>
      <c r="J44" s="772" t="s">
        <v>265</v>
      </c>
      <c r="K44" s="773"/>
      <c r="L44" s="773"/>
      <c r="M44" s="774"/>
      <c r="N44" s="775" t="s">
        <v>274</v>
      </c>
      <c r="O44" s="776"/>
      <c r="P44" s="776"/>
      <c r="Q44" s="776"/>
      <c r="R44" s="779"/>
      <c r="S44" s="772" t="s">
        <v>256</v>
      </c>
      <c r="T44" s="773"/>
      <c r="U44" s="773"/>
      <c r="V44" s="774"/>
      <c r="W44" s="734" t="s">
        <v>266</v>
      </c>
      <c r="X44" s="735"/>
      <c r="Y44" s="735"/>
      <c r="Z44" s="735"/>
      <c r="AA44" s="736"/>
      <c r="AB44" s="772" t="s">
        <v>257</v>
      </c>
      <c r="AC44" s="773"/>
      <c r="AD44" s="773"/>
      <c r="AE44" s="773"/>
      <c r="AF44" s="774"/>
      <c r="AG44" s="775" t="s">
        <v>258</v>
      </c>
      <c r="AH44" s="776"/>
      <c r="AI44" s="776"/>
      <c r="AJ44" s="779"/>
      <c r="AK44" s="775" t="s">
        <v>259</v>
      </c>
      <c r="AL44" s="776"/>
      <c r="AM44" s="776"/>
      <c r="AN44" s="779"/>
      <c r="AO44" s="772" t="s">
        <v>267</v>
      </c>
      <c r="AP44" s="773"/>
      <c r="AQ44" s="773"/>
      <c r="AR44" s="774"/>
      <c r="AS44" s="772" t="s">
        <v>245</v>
      </c>
      <c r="AT44" s="773"/>
      <c r="AU44" s="773"/>
      <c r="AV44" s="774"/>
      <c r="AW44" s="772" t="s">
        <v>184</v>
      </c>
      <c r="AX44" s="773"/>
      <c r="AY44" s="773"/>
      <c r="AZ44" s="774"/>
      <c r="BA44" s="751"/>
      <c r="BB44" s="752"/>
      <c r="BC44" s="752"/>
      <c r="BD44" s="753"/>
      <c r="BE44" s="733"/>
      <c r="BF44" s="733"/>
      <c r="BG44" s="733"/>
      <c r="BH44" s="734"/>
    </row>
    <row r="45" spans="1:60" s="120" customFormat="1" ht="13.5" customHeight="1">
      <c r="A45" s="464">
        <v>5895</v>
      </c>
      <c r="B45" s="464"/>
      <c r="C45" s="464"/>
      <c r="D45" s="464"/>
      <c r="E45" s="464"/>
      <c r="F45" s="464">
        <v>17434</v>
      </c>
      <c r="G45" s="464"/>
      <c r="H45" s="464"/>
      <c r="I45" s="464"/>
      <c r="J45" s="464">
        <v>2764</v>
      </c>
      <c r="K45" s="464"/>
      <c r="L45" s="464"/>
      <c r="M45" s="464"/>
      <c r="N45" s="464">
        <v>20403</v>
      </c>
      <c r="O45" s="464"/>
      <c r="P45" s="464"/>
      <c r="Q45" s="464"/>
      <c r="R45" s="464"/>
      <c r="S45" s="464">
        <v>1638</v>
      </c>
      <c r="T45" s="464"/>
      <c r="U45" s="464"/>
      <c r="V45" s="464"/>
      <c r="W45" s="464">
        <v>65329</v>
      </c>
      <c r="X45" s="464"/>
      <c r="Y45" s="464"/>
      <c r="Z45" s="464"/>
      <c r="AA45" s="464"/>
      <c r="AB45" s="464">
        <v>68101</v>
      </c>
      <c r="AC45" s="464"/>
      <c r="AD45" s="464"/>
      <c r="AE45" s="464"/>
      <c r="AF45" s="464"/>
      <c r="AG45" s="464" t="s">
        <v>60</v>
      </c>
      <c r="AH45" s="464"/>
      <c r="AI45" s="464"/>
      <c r="AJ45" s="464"/>
      <c r="AK45" s="464">
        <v>44</v>
      </c>
      <c r="AL45" s="464"/>
      <c r="AM45" s="464"/>
      <c r="AN45" s="464"/>
      <c r="AO45" s="464">
        <v>10545</v>
      </c>
      <c r="AP45" s="464"/>
      <c r="AQ45" s="464"/>
      <c r="AR45" s="464"/>
      <c r="AS45" s="464">
        <v>15622</v>
      </c>
      <c r="AT45" s="464"/>
      <c r="AU45" s="464"/>
      <c r="AV45" s="464"/>
      <c r="AW45" s="464">
        <v>2539</v>
      </c>
      <c r="AX45" s="464"/>
      <c r="AY45" s="464"/>
      <c r="AZ45" s="464"/>
      <c r="BA45" s="740">
        <v>1</v>
      </c>
      <c r="BB45" s="740"/>
      <c r="BC45" s="740"/>
      <c r="BD45" s="536"/>
      <c r="BE45" s="822">
        <v>26</v>
      </c>
      <c r="BF45" s="787"/>
      <c r="BG45" s="787"/>
      <c r="BH45" s="787"/>
    </row>
    <row r="46" spans="1:60" s="117" customFormat="1" ht="13.5" customHeight="1">
      <c r="A46" s="464">
        <v>5795</v>
      </c>
      <c r="B46" s="464"/>
      <c r="C46" s="464"/>
      <c r="D46" s="464"/>
      <c r="E46" s="464"/>
      <c r="F46" s="464">
        <v>16572</v>
      </c>
      <c r="G46" s="464"/>
      <c r="H46" s="464"/>
      <c r="I46" s="464"/>
      <c r="J46" s="464">
        <v>2857</v>
      </c>
      <c r="K46" s="464"/>
      <c r="L46" s="464"/>
      <c r="M46" s="464"/>
      <c r="N46" s="464">
        <v>20316</v>
      </c>
      <c r="O46" s="464"/>
      <c r="P46" s="464"/>
      <c r="Q46" s="464"/>
      <c r="R46" s="464"/>
      <c r="S46" s="464">
        <v>1581</v>
      </c>
      <c r="T46" s="464"/>
      <c r="U46" s="464"/>
      <c r="V46" s="464"/>
      <c r="W46" s="464">
        <v>63112</v>
      </c>
      <c r="X46" s="464"/>
      <c r="Y46" s="464"/>
      <c r="Z46" s="464"/>
      <c r="AA46" s="464"/>
      <c r="AB46" s="464">
        <v>71064</v>
      </c>
      <c r="AC46" s="464"/>
      <c r="AD46" s="464"/>
      <c r="AE46" s="464"/>
      <c r="AF46" s="464"/>
      <c r="AG46" s="464">
        <v>5</v>
      </c>
      <c r="AH46" s="464"/>
      <c r="AI46" s="464"/>
      <c r="AJ46" s="464"/>
      <c r="AK46" s="464">
        <v>34</v>
      </c>
      <c r="AL46" s="464"/>
      <c r="AM46" s="464"/>
      <c r="AN46" s="464"/>
      <c r="AO46" s="464">
        <v>10335</v>
      </c>
      <c r="AP46" s="464"/>
      <c r="AQ46" s="464"/>
      <c r="AR46" s="464"/>
      <c r="AS46" s="464">
        <v>18283</v>
      </c>
      <c r="AT46" s="464"/>
      <c r="AU46" s="464"/>
      <c r="AV46" s="464"/>
      <c r="AW46" s="464">
        <v>2886</v>
      </c>
      <c r="AX46" s="464"/>
      <c r="AY46" s="464"/>
      <c r="AZ46" s="464"/>
      <c r="BA46" s="740">
        <v>4</v>
      </c>
      <c r="BB46" s="740"/>
      <c r="BC46" s="740"/>
      <c r="BD46" s="536"/>
      <c r="BE46" s="822">
        <v>27</v>
      </c>
      <c r="BF46" s="787"/>
      <c r="BG46" s="787"/>
      <c r="BH46" s="787"/>
    </row>
    <row r="47" spans="1:60" s="117" customFormat="1" ht="13.5" customHeight="1">
      <c r="A47" s="464">
        <v>6825</v>
      </c>
      <c r="B47" s="464"/>
      <c r="C47" s="464"/>
      <c r="D47" s="464"/>
      <c r="E47" s="464"/>
      <c r="F47" s="464">
        <v>17847</v>
      </c>
      <c r="G47" s="464"/>
      <c r="H47" s="464"/>
      <c r="I47" s="464"/>
      <c r="J47" s="464">
        <v>3283</v>
      </c>
      <c r="K47" s="464"/>
      <c r="L47" s="464"/>
      <c r="M47" s="464"/>
      <c r="N47" s="464">
        <v>21242</v>
      </c>
      <c r="O47" s="464"/>
      <c r="P47" s="464"/>
      <c r="Q47" s="464"/>
      <c r="R47" s="464"/>
      <c r="S47" s="464">
        <v>1729</v>
      </c>
      <c r="T47" s="464"/>
      <c r="U47" s="464"/>
      <c r="V47" s="464"/>
      <c r="W47" s="464">
        <v>60319</v>
      </c>
      <c r="X47" s="464"/>
      <c r="Y47" s="464"/>
      <c r="Z47" s="464"/>
      <c r="AA47" s="464"/>
      <c r="AB47" s="464">
        <v>68279</v>
      </c>
      <c r="AC47" s="464"/>
      <c r="AD47" s="464"/>
      <c r="AE47" s="464"/>
      <c r="AF47" s="464"/>
      <c r="AG47" s="464" t="s">
        <v>154</v>
      </c>
      <c r="AH47" s="464"/>
      <c r="AI47" s="464"/>
      <c r="AJ47" s="464"/>
      <c r="AK47" s="464">
        <v>21</v>
      </c>
      <c r="AL47" s="464"/>
      <c r="AM47" s="464"/>
      <c r="AN47" s="464"/>
      <c r="AO47" s="464">
        <v>9365</v>
      </c>
      <c r="AP47" s="464"/>
      <c r="AQ47" s="464"/>
      <c r="AR47" s="464"/>
      <c r="AS47" s="464">
        <v>14342</v>
      </c>
      <c r="AT47" s="464"/>
      <c r="AU47" s="464"/>
      <c r="AV47" s="464"/>
      <c r="AW47" s="464">
        <v>2594</v>
      </c>
      <c r="AX47" s="464"/>
      <c r="AY47" s="464"/>
      <c r="AZ47" s="464"/>
      <c r="BA47" s="740">
        <v>3</v>
      </c>
      <c r="BB47" s="740"/>
      <c r="BC47" s="740"/>
      <c r="BD47" s="536"/>
      <c r="BE47" s="823">
        <v>28</v>
      </c>
      <c r="BF47" s="824"/>
      <c r="BG47" s="824"/>
      <c r="BH47" s="824"/>
    </row>
    <row r="48" spans="1:60" s="120" customFormat="1" ht="13.5" customHeight="1">
      <c r="A48" s="464">
        <v>6948</v>
      </c>
      <c r="B48" s="464"/>
      <c r="C48" s="464"/>
      <c r="D48" s="464"/>
      <c r="E48" s="464"/>
      <c r="F48" s="464">
        <v>17325</v>
      </c>
      <c r="G48" s="464"/>
      <c r="H48" s="464"/>
      <c r="I48" s="464"/>
      <c r="J48" s="464">
        <v>3235</v>
      </c>
      <c r="K48" s="464"/>
      <c r="L48" s="464"/>
      <c r="M48" s="464"/>
      <c r="N48" s="464">
        <v>19893</v>
      </c>
      <c r="O48" s="464"/>
      <c r="P48" s="464"/>
      <c r="Q48" s="464"/>
      <c r="R48" s="464"/>
      <c r="S48" s="464">
        <v>1776</v>
      </c>
      <c r="T48" s="464"/>
      <c r="U48" s="464"/>
      <c r="V48" s="464"/>
      <c r="W48" s="464">
        <v>60393</v>
      </c>
      <c r="X48" s="464"/>
      <c r="Y48" s="464"/>
      <c r="Z48" s="464"/>
      <c r="AA48" s="464"/>
      <c r="AB48" s="464">
        <v>65870</v>
      </c>
      <c r="AC48" s="464"/>
      <c r="AD48" s="464"/>
      <c r="AE48" s="464"/>
      <c r="AF48" s="464"/>
      <c r="AG48" s="464" t="s">
        <v>60</v>
      </c>
      <c r="AH48" s="464"/>
      <c r="AI48" s="464"/>
      <c r="AJ48" s="464"/>
      <c r="AK48" s="464">
        <v>20</v>
      </c>
      <c r="AL48" s="464"/>
      <c r="AM48" s="464"/>
      <c r="AN48" s="464"/>
      <c r="AO48" s="464">
        <v>9056</v>
      </c>
      <c r="AP48" s="464"/>
      <c r="AQ48" s="464"/>
      <c r="AR48" s="464"/>
      <c r="AS48" s="464">
        <v>11776</v>
      </c>
      <c r="AT48" s="464"/>
      <c r="AU48" s="464"/>
      <c r="AV48" s="464"/>
      <c r="AW48" s="464">
        <v>2776</v>
      </c>
      <c r="AX48" s="464"/>
      <c r="AY48" s="464"/>
      <c r="AZ48" s="464"/>
      <c r="BA48" s="740">
        <v>4</v>
      </c>
      <c r="BB48" s="740"/>
      <c r="BC48" s="740"/>
      <c r="BD48" s="536"/>
      <c r="BE48" s="822">
        <v>29</v>
      </c>
      <c r="BF48" s="787"/>
      <c r="BG48" s="787"/>
      <c r="BH48" s="787"/>
    </row>
    <row r="49" spans="1:60" s="120" customFormat="1" ht="13.5" customHeight="1">
      <c r="A49" s="466">
        <v>6800</v>
      </c>
      <c r="B49" s="466"/>
      <c r="C49" s="466"/>
      <c r="D49" s="466"/>
      <c r="E49" s="466"/>
      <c r="F49" s="466">
        <v>15988</v>
      </c>
      <c r="G49" s="466"/>
      <c r="H49" s="466"/>
      <c r="I49" s="466"/>
      <c r="J49" s="466">
        <v>3385</v>
      </c>
      <c r="K49" s="466"/>
      <c r="L49" s="466"/>
      <c r="M49" s="466"/>
      <c r="N49" s="466">
        <v>18009</v>
      </c>
      <c r="O49" s="466"/>
      <c r="P49" s="466"/>
      <c r="Q49" s="466"/>
      <c r="R49" s="466"/>
      <c r="S49" s="466">
        <v>1739</v>
      </c>
      <c r="T49" s="466"/>
      <c r="U49" s="466"/>
      <c r="V49" s="466"/>
      <c r="W49" s="466">
        <v>60339</v>
      </c>
      <c r="X49" s="466"/>
      <c r="Y49" s="466"/>
      <c r="Z49" s="466"/>
      <c r="AA49" s="466"/>
      <c r="AB49" s="466">
        <v>70966</v>
      </c>
      <c r="AC49" s="466"/>
      <c r="AD49" s="466"/>
      <c r="AE49" s="466"/>
      <c r="AF49" s="466"/>
      <c r="AG49" s="466">
        <v>6</v>
      </c>
      <c r="AH49" s="466"/>
      <c r="AI49" s="466"/>
      <c r="AJ49" s="466"/>
      <c r="AK49" s="466">
        <v>13</v>
      </c>
      <c r="AL49" s="466"/>
      <c r="AM49" s="466"/>
      <c r="AN49" s="466"/>
      <c r="AO49" s="466">
        <v>9034</v>
      </c>
      <c r="AP49" s="466"/>
      <c r="AQ49" s="466"/>
      <c r="AR49" s="466"/>
      <c r="AS49" s="466">
        <v>10782</v>
      </c>
      <c r="AT49" s="466"/>
      <c r="AU49" s="466"/>
      <c r="AV49" s="466"/>
      <c r="AW49" s="466">
        <v>2035</v>
      </c>
      <c r="AX49" s="466"/>
      <c r="AY49" s="466"/>
      <c r="AZ49" s="466"/>
      <c r="BA49" s="741">
        <v>1</v>
      </c>
      <c r="BB49" s="741"/>
      <c r="BC49" s="741"/>
      <c r="BD49" s="761"/>
      <c r="BE49" s="825">
        <v>30</v>
      </c>
      <c r="BF49" s="826"/>
      <c r="BG49" s="826"/>
      <c r="BH49" s="826"/>
    </row>
    <row r="50" spans="1:60" s="116" customFormat="1" ht="12" customHeight="1">
      <c r="A50" s="471">
        <v>2716</v>
      </c>
      <c r="B50" s="471"/>
      <c r="C50" s="471"/>
      <c r="D50" s="471"/>
      <c r="E50" s="471"/>
      <c r="F50" s="471">
        <v>4460</v>
      </c>
      <c r="G50" s="471"/>
      <c r="H50" s="471"/>
      <c r="I50" s="471"/>
      <c r="J50" s="471">
        <v>1553</v>
      </c>
      <c r="K50" s="471"/>
      <c r="L50" s="471"/>
      <c r="M50" s="471"/>
      <c r="N50" s="471">
        <v>5043</v>
      </c>
      <c r="O50" s="471"/>
      <c r="P50" s="471"/>
      <c r="Q50" s="471"/>
      <c r="R50" s="471"/>
      <c r="S50" s="471">
        <v>779</v>
      </c>
      <c r="T50" s="471"/>
      <c r="U50" s="471"/>
      <c r="V50" s="471"/>
      <c r="W50" s="471">
        <v>13212</v>
      </c>
      <c r="X50" s="471"/>
      <c r="Y50" s="471"/>
      <c r="Z50" s="471"/>
      <c r="AA50" s="471"/>
      <c r="AB50" s="471">
        <v>20106</v>
      </c>
      <c r="AC50" s="471"/>
      <c r="AD50" s="471"/>
      <c r="AE50" s="471"/>
      <c r="AF50" s="471"/>
      <c r="AG50" s="471" t="s">
        <v>60</v>
      </c>
      <c r="AH50" s="471"/>
      <c r="AI50" s="471"/>
      <c r="AJ50" s="471"/>
      <c r="AK50" s="471" t="s">
        <v>60</v>
      </c>
      <c r="AL50" s="471"/>
      <c r="AM50" s="471"/>
      <c r="AN50" s="471"/>
      <c r="AO50" s="471">
        <v>1530</v>
      </c>
      <c r="AP50" s="471"/>
      <c r="AQ50" s="471"/>
      <c r="AR50" s="471"/>
      <c r="AS50" s="471">
        <v>3118</v>
      </c>
      <c r="AT50" s="471"/>
      <c r="AU50" s="471"/>
      <c r="AV50" s="471"/>
      <c r="AW50" s="471">
        <v>578</v>
      </c>
      <c r="AX50" s="471"/>
      <c r="AY50" s="471"/>
      <c r="AZ50" s="471"/>
      <c r="BA50" s="471"/>
      <c r="BB50" s="471"/>
      <c r="BC50" s="471"/>
      <c r="BD50" s="765"/>
      <c r="BE50" s="827" t="s">
        <v>247</v>
      </c>
      <c r="BF50" s="828"/>
      <c r="BG50" s="828"/>
      <c r="BH50" s="828"/>
    </row>
    <row r="51" spans="1:60" s="77" customFormat="1" ht="9.6">
      <c r="A51" s="358"/>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row>
    <row r="52" spans="1:60" ht="8.25" customHeight="1"/>
    <row r="53" spans="1:60" ht="18.75" customHeight="1">
      <c r="A53" s="671" t="s">
        <v>279</v>
      </c>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row>
    <row r="54" spans="1:60" s="77" customFormat="1" ht="5.25" customHeight="1"/>
    <row r="55" spans="1:60" s="77" customFormat="1" ht="10.5" customHeight="1">
      <c r="A55" s="77" t="s">
        <v>281</v>
      </c>
    </row>
    <row r="56" spans="1:60" s="77" customFormat="1" ht="10.5" customHeight="1">
      <c r="A56" s="77" t="s">
        <v>869</v>
      </c>
    </row>
    <row r="57" spans="1:60" ht="5.25" customHeight="1">
      <c r="A57" s="123"/>
    </row>
    <row r="58" spans="1:60" s="116" customFormat="1" ht="13.5" customHeight="1">
      <c r="A58" s="124"/>
      <c r="B58" s="124"/>
      <c r="C58" s="124"/>
      <c r="D58" s="124"/>
      <c r="E58" s="124"/>
      <c r="F58" s="126"/>
      <c r="G58" s="124"/>
      <c r="H58" s="124"/>
      <c r="I58" s="124"/>
      <c r="J58" s="124"/>
      <c r="K58" s="124"/>
      <c r="L58" s="124"/>
      <c r="M58" s="124"/>
      <c r="N58" s="124"/>
      <c r="O58" s="125"/>
      <c r="P58" s="125"/>
      <c r="Q58" s="125"/>
      <c r="R58" s="125"/>
      <c r="S58" s="125"/>
      <c r="T58" s="125"/>
      <c r="U58" s="125"/>
      <c r="V58" s="803" t="s">
        <v>286</v>
      </c>
      <c r="W58" s="803"/>
      <c r="X58" s="803"/>
      <c r="Y58" s="803"/>
      <c r="Z58" s="803"/>
      <c r="AA58" s="803"/>
      <c r="AB58" s="803"/>
      <c r="AC58" s="803"/>
      <c r="AD58" s="803"/>
      <c r="AE58" s="803"/>
      <c r="AF58" s="803"/>
      <c r="AG58" s="803"/>
      <c r="AH58" s="803"/>
      <c r="AI58" s="803"/>
      <c r="AJ58" s="803"/>
      <c r="AK58" s="803"/>
      <c r="AL58" s="803"/>
      <c r="AM58" s="124"/>
      <c r="AN58" s="124"/>
      <c r="AO58" s="124"/>
      <c r="AP58" s="124"/>
      <c r="AQ58" s="124"/>
      <c r="AR58" s="124"/>
      <c r="AS58" s="124"/>
      <c r="AT58" s="124"/>
      <c r="AU58" s="124"/>
      <c r="AV58" s="124"/>
      <c r="AW58" s="124"/>
      <c r="AX58" s="124"/>
      <c r="AY58" s="124"/>
      <c r="AZ58" s="124"/>
      <c r="BA58" s="125"/>
      <c r="BB58" s="127"/>
      <c r="BC58" s="127"/>
      <c r="BD58" s="128"/>
      <c r="BE58" s="829" t="s">
        <v>283</v>
      </c>
      <c r="BF58" s="793"/>
      <c r="BG58" s="793"/>
      <c r="BH58" s="793"/>
    </row>
    <row r="59" spans="1:60" s="116" customFormat="1" ht="13.5" customHeight="1">
      <c r="A59" s="804" t="s">
        <v>870</v>
      </c>
      <c r="B59" s="804"/>
      <c r="C59" s="804"/>
      <c r="D59" s="804"/>
      <c r="E59" s="804"/>
      <c r="F59" s="805"/>
      <c r="G59" s="804" t="s">
        <v>287</v>
      </c>
      <c r="H59" s="804"/>
      <c r="I59" s="804"/>
      <c r="J59" s="804"/>
      <c r="K59" s="804"/>
      <c r="L59" s="804"/>
      <c r="M59" s="804"/>
      <c r="N59" s="804"/>
      <c r="O59" s="806" t="s">
        <v>288</v>
      </c>
      <c r="P59" s="804"/>
      <c r="Q59" s="804"/>
      <c r="R59" s="805"/>
      <c r="S59" s="806" t="s">
        <v>289</v>
      </c>
      <c r="T59" s="804"/>
      <c r="U59" s="804"/>
      <c r="V59" s="805"/>
      <c r="W59" s="806" t="s">
        <v>290</v>
      </c>
      <c r="X59" s="804"/>
      <c r="Y59" s="804"/>
      <c r="Z59" s="805"/>
      <c r="AA59" s="806" t="s">
        <v>291</v>
      </c>
      <c r="AB59" s="804"/>
      <c r="AC59" s="804"/>
      <c r="AD59" s="805"/>
      <c r="AE59" s="807" t="s">
        <v>292</v>
      </c>
      <c r="AF59" s="808"/>
      <c r="AG59" s="808"/>
      <c r="AH59" s="809"/>
      <c r="AI59" s="806" t="s">
        <v>293</v>
      </c>
      <c r="AJ59" s="804"/>
      <c r="AK59" s="804"/>
      <c r="AL59" s="805"/>
      <c r="AM59" s="806" t="s">
        <v>294</v>
      </c>
      <c r="AN59" s="804"/>
      <c r="AO59" s="804"/>
      <c r="AP59" s="805"/>
      <c r="AQ59" s="806" t="s">
        <v>295</v>
      </c>
      <c r="AR59" s="804"/>
      <c r="AS59" s="804"/>
      <c r="AT59" s="805"/>
      <c r="AU59" s="806" t="s">
        <v>296</v>
      </c>
      <c r="AV59" s="804"/>
      <c r="AW59" s="804"/>
      <c r="AX59" s="805"/>
      <c r="AY59" s="806" t="s">
        <v>871</v>
      </c>
      <c r="AZ59" s="804"/>
      <c r="BA59" s="804"/>
      <c r="BB59" s="804"/>
      <c r="BC59" s="804"/>
      <c r="BD59" s="805"/>
      <c r="BE59" s="830"/>
      <c r="BF59" s="795"/>
      <c r="BG59" s="795"/>
      <c r="BH59" s="795"/>
    </row>
    <row r="60" spans="1:60" s="119" customFormat="1" ht="13.5" customHeight="1">
      <c r="A60" s="831">
        <v>190945</v>
      </c>
      <c r="B60" s="831"/>
      <c r="C60" s="831"/>
      <c r="D60" s="831"/>
      <c r="E60" s="831"/>
      <c r="F60" s="831"/>
      <c r="G60" s="814">
        <v>778587</v>
      </c>
      <c r="H60" s="814"/>
      <c r="I60" s="814"/>
      <c r="J60" s="814"/>
      <c r="K60" s="814"/>
      <c r="L60" s="814"/>
      <c r="M60" s="814"/>
      <c r="N60" s="814"/>
      <c r="O60" s="814">
        <v>55730</v>
      </c>
      <c r="P60" s="814"/>
      <c r="Q60" s="814"/>
      <c r="R60" s="814"/>
      <c r="S60" s="814">
        <v>26519</v>
      </c>
      <c r="T60" s="814"/>
      <c r="U60" s="814"/>
      <c r="V60" s="814"/>
      <c r="W60" s="814">
        <v>20632</v>
      </c>
      <c r="X60" s="814"/>
      <c r="Y60" s="814"/>
      <c r="Z60" s="814"/>
      <c r="AA60" s="814">
        <v>13513</v>
      </c>
      <c r="AB60" s="814"/>
      <c r="AC60" s="814"/>
      <c r="AD60" s="814"/>
      <c r="AE60" s="814">
        <v>7640</v>
      </c>
      <c r="AF60" s="814"/>
      <c r="AG60" s="814"/>
      <c r="AH60" s="814"/>
      <c r="AI60" s="814">
        <v>49154</v>
      </c>
      <c r="AJ60" s="814"/>
      <c r="AK60" s="814"/>
      <c r="AL60" s="814"/>
      <c r="AM60" s="814">
        <v>18777</v>
      </c>
      <c r="AN60" s="814"/>
      <c r="AO60" s="814"/>
      <c r="AP60" s="814"/>
      <c r="AQ60" s="814">
        <v>38177</v>
      </c>
      <c r="AR60" s="814"/>
      <c r="AS60" s="814"/>
      <c r="AT60" s="814"/>
      <c r="AU60" s="814">
        <v>18087</v>
      </c>
      <c r="AV60" s="814"/>
      <c r="AW60" s="814"/>
      <c r="AX60" s="814"/>
      <c r="AY60" s="831">
        <v>530358</v>
      </c>
      <c r="AZ60" s="831"/>
      <c r="BA60" s="831"/>
      <c r="BB60" s="831"/>
      <c r="BC60" s="831"/>
      <c r="BD60" s="832"/>
      <c r="BE60" s="785">
        <v>26</v>
      </c>
      <c r="BF60" s="785"/>
      <c r="BG60" s="785"/>
      <c r="BH60" s="785"/>
    </row>
    <row r="61" spans="1:60" s="116" customFormat="1" ht="13.5" customHeight="1">
      <c r="A61" s="831">
        <v>229433</v>
      </c>
      <c r="B61" s="831"/>
      <c r="C61" s="831"/>
      <c r="D61" s="831"/>
      <c r="E61" s="831"/>
      <c r="F61" s="831"/>
      <c r="G61" s="814">
        <v>824057</v>
      </c>
      <c r="H61" s="814"/>
      <c r="I61" s="814"/>
      <c r="J61" s="814"/>
      <c r="K61" s="814"/>
      <c r="L61" s="814"/>
      <c r="M61" s="814"/>
      <c r="N61" s="814"/>
      <c r="O61" s="814">
        <v>53235</v>
      </c>
      <c r="P61" s="814"/>
      <c r="Q61" s="814"/>
      <c r="R61" s="814"/>
      <c r="S61" s="814">
        <v>22028</v>
      </c>
      <c r="T61" s="814"/>
      <c r="U61" s="814"/>
      <c r="V61" s="814"/>
      <c r="W61" s="814">
        <v>18276</v>
      </c>
      <c r="X61" s="814"/>
      <c r="Y61" s="814"/>
      <c r="Z61" s="814"/>
      <c r="AA61" s="814">
        <v>13787</v>
      </c>
      <c r="AB61" s="814"/>
      <c r="AC61" s="814"/>
      <c r="AD61" s="814"/>
      <c r="AE61" s="814">
        <v>5938</v>
      </c>
      <c r="AF61" s="814"/>
      <c r="AG61" s="814"/>
      <c r="AH61" s="814"/>
      <c r="AI61" s="814">
        <v>52983</v>
      </c>
      <c r="AJ61" s="814"/>
      <c r="AK61" s="814"/>
      <c r="AL61" s="814"/>
      <c r="AM61" s="814">
        <v>18072</v>
      </c>
      <c r="AN61" s="814"/>
      <c r="AO61" s="814"/>
      <c r="AP61" s="814"/>
      <c r="AQ61" s="814">
        <v>37699</v>
      </c>
      <c r="AR61" s="814"/>
      <c r="AS61" s="814"/>
      <c r="AT61" s="814"/>
      <c r="AU61" s="814">
        <v>18632</v>
      </c>
      <c r="AV61" s="814"/>
      <c r="AW61" s="814"/>
      <c r="AX61" s="814"/>
      <c r="AY61" s="831">
        <v>583407</v>
      </c>
      <c r="AZ61" s="831"/>
      <c r="BA61" s="831"/>
      <c r="BB61" s="831"/>
      <c r="BC61" s="831"/>
      <c r="BD61" s="832"/>
      <c r="BE61" s="785">
        <v>27</v>
      </c>
      <c r="BF61" s="785"/>
      <c r="BG61" s="785"/>
      <c r="BH61" s="785"/>
    </row>
    <row r="62" spans="1:60" s="116" customFormat="1" ht="13.5" customHeight="1">
      <c r="A62" s="831">
        <v>251638</v>
      </c>
      <c r="B62" s="831"/>
      <c r="C62" s="831"/>
      <c r="D62" s="831"/>
      <c r="E62" s="831"/>
      <c r="F62" s="831"/>
      <c r="G62" s="814">
        <v>842141</v>
      </c>
      <c r="H62" s="814"/>
      <c r="I62" s="814"/>
      <c r="J62" s="814"/>
      <c r="K62" s="814"/>
      <c r="L62" s="814"/>
      <c r="M62" s="814"/>
      <c r="N62" s="814"/>
      <c r="O62" s="814">
        <v>51731</v>
      </c>
      <c r="P62" s="814"/>
      <c r="Q62" s="814"/>
      <c r="R62" s="814"/>
      <c r="S62" s="814">
        <v>21240</v>
      </c>
      <c r="T62" s="814"/>
      <c r="U62" s="814"/>
      <c r="V62" s="814"/>
      <c r="W62" s="814">
        <v>17867</v>
      </c>
      <c r="X62" s="814"/>
      <c r="Y62" s="814"/>
      <c r="Z62" s="814"/>
      <c r="AA62" s="814">
        <v>14918</v>
      </c>
      <c r="AB62" s="814"/>
      <c r="AC62" s="814"/>
      <c r="AD62" s="814"/>
      <c r="AE62" s="814">
        <v>5452</v>
      </c>
      <c r="AF62" s="814"/>
      <c r="AG62" s="814"/>
      <c r="AH62" s="814"/>
      <c r="AI62" s="814">
        <v>49886</v>
      </c>
      <c r="AJ62" s="814"/>
      <c r="AK62" s="814"/>
      <c r="AL62" s="814"/>
      <c r="AM62" s="814">
        <v>14689</v>
      </c>
      <c r="AN62" s="814"/>
      <c r="AO62" s="814"/>
      <c r="AP62" s="814"/>
      <c r="AQ62" s="814">
        <v>35122</v>
      </c>
      <c r="AR62" s="814"/>
      <c r="AS62" s="814"/>
      <c r="AT62" s="814"/>
      <c r="AU62" s="814">
        <v>23236</v>
      </c>
      <c r="AV62" s="814"/>
      <c r="AW62" s="814"/>
      <c r="AX62" s="814"/>
      <c r="AY62" s="831">
        <v>608000</v>
      </c>
      <c r="AZ62" s="831"/>
      <c r="BA62" s="831"/>
      <c r="BB62" s="831"/>
      <c r="BC62" s="831"/>
      <c r="BD62" s="832"/>
      <c r="BE62" s="833">
        <v>28</v>
      </c>
      <c r="BF62" s="785"/>
      <c r="BG62" s="785"/>
      <c r="BH62" s="785"/>
    </row>
    <row r="63" spans="1:60" s="119" customFormat="1" ht="13.5" customHeight="1">
      <c r="A63" s="831">
        <v>270316</v>
      </c>
      <c r="B63" s="831"/>
      <c r="C63" s="831"/>
      <c r="D63" s="831"/>
      <c r="E63" s="831"/>
      <c r="F63" s="831"/>
      <c r="G63" s="814">
        <v>864338</v>
      </c>
      <c r="H63" s="814"/>
      <c r="I63" s="814"/>
      <c r="J63" s="814"/>
      <c r="K63" s="814"/>
      <c r="L63" s="814"/>
      <c r="M63" s="814"/>
      <c r="N63" s="814"/>
      <c r="O63" s="814">
        <v>53605</v>
      </c>
      <c r="P63" s="814"/>
      <c r="Q63" s="814"/>
      <c r="R63" s="814"/>
      <c r="S63" s="814">
        <v>19296</v>
      </c>
      <c r="T63" s="814"/>
      <c r="U63" s="814"/>
      <c r="V63" s="814"/>
      <c r="W63" s="814">
        <v>18530</v>
      </c>
      <c r="X63" s="814"/>
      <c r="Y63" s="814"/>
      <c r="Z63" s="814"/>
      <c r="AA63" s="814">
        <v>16229</v>
      </c>
      <c r="AB63" s="814"/>
      <c r="AC63" s="814"/>
      <c r="AD63" s="814"/>
      <c r="AE63" s="814">
        <v>6678</v>
      </c>
      <c r="AF63" s="814"/>
      <c r="AG63" s="814"/>
      <c r="AH63" s="814"/>
      <c r="AI63" s="814">
        <v>49555</v>
      </c>
      <c r="AJ63" s="814"/>
      <c r="AK63" s="814"/>
      <c r="AL63" s="814"/>
      <c r="AM63" s="814">
        <v>13667</v>
      </c>
      <c r="AN63" s="814"/>
      <c r="AO63" s="814"/>
      <c r="AP63" s="814"/>
      <c r="AQ63" s="814">
        <v>35893</v>
      </c>
      <c r="AR63" s="814"/>
      <c r="AS63" s="814"/>
      <c r="AT63" s="814"/>
      <c r="AU63" s="814">
        <v>18059</v>
      </c>
      <c r="AV63" s="814"/>
      <c r="AW63" s="814"/>
      <c r="AX63" s="814"/>
      <c r="AY63" s="831">
        <v>632826</v>
      </c>
      <c r="AZ63" s="831"/>
      <c r="BA63" s="831"/>
      <c r="BB63" s="831"/>
      <c r="BC63" s="831"/>
      <c r="BD63" s="832"/>
      <c r="BE63" s="785">
        <v>29</v>
      </c>
      <c r="BF63" s="785"/>
      <c r="BG63" s="785"/>
      <c r="BH63" s="785"/>
    </row>
    <row r="64" spans="1:60" s="119" customFormat="1" ht="13.5" customHeight="1">
      <c r="A64" s="834">
        <v>289527</v>
      </c>
      <c r="B64" s="834"/>
      <c r="C64" s="834"/>
      <c r="D64" s="834"/>
      <c r="E64" s="834"/>
      <c r="F64" s="834"/>
      <c r="G64" s="815">
        <v>881439</v>
      </c>
      <c r="H64" s="815"/>
      <c r="I64" s="815"/>
      <c r="J64" s="815"/>
      <c r="K64" s="815"/>
      <c r="L64" s="815"/>
      <c r="M64" s="815"/>
      <c r="N64" s="815"/>
      <c r="O64" s="815">
        <v>50452</v>
      </c>
      <c r="P64" s="815"/>
      <c r="Q64" s="815"/>
      <c r="R64" s="815"/>
      <c r="S64" s="815">
        <v>18102</v>
      </c>
      <c r="T64" s="815"/>
      <c r="U64" s="815"/>
      <c r="V64" s="815"/>
      <c r="W64" s="815">
        <v>20149</v>
      </c>
      <c r="X64" s="815"/>
      <c r="Y64" s="815"/>
      <c r="Z64" s="815"/>
      <c r="AA64" s="815">
        <v>18000</v>
      </c>
      <c r="AB64" s="815"/>
      <c r="AC64" s="815"/>
      <c r="AD64" s="815"/>
      <c r="AE64" s="815">
        <v>4687</v>
      </c>
      <c r="AF64" s="815"/>
      <c r="AG64" s="815"/>
      <c r="AH64" s="815"/>
      <c r="AI64" s="815">
        <v>50066</v>
      </c>
      <c r="AJ64" s="815"/>
      <c r="AK64" s="815"/>
      <c r="AL64" s="815"/>
      <c r="AM64" s="815">
        <v>12912</v>
      </c>
      <c r="AN64" s="815"/>
      <c r="AO64" s="815"/>
      <c r="AP64" s="815"/>
      <c r="AQ64" s="815">
        <v>34796</v>
      </c>
      <c r="AR64" s="815"/>
      <c r="AS64" s="815"/>
      <c r="AT64" s="815"/>
      <c r="AU64" s="815">
        <v>16843</v>
      </c>
      <c r="AV64" s="815"/>
      <c r="AW64" s="815"/>
      <c r="AX64" s="815"/>
      <c r="AY64" s="834">
        <v>655432</v>
      </c>
      <c r="AZ64" s="834"/>
      <c r="BA64" s="834"/>
      <c r="BB64" s="834"/>
      <c r="BC64" s="834"/>
      <c r="BD64" s="835"/>
      <c r="BE64" s="786">
        <v>30</v>
      </c>
      <c r="BF64" s="786"/>
      <c r="BG64" s="786"/>
      <c r="BH64" s="786"/>
    </row>
    <row r="65" spans="1:120" s="116" customFormat="1" ht="13.5" customHeight="1">
      <c r="A65" s="133"/>
      <c r="B65" s="133"/>
      <c r="C65" s="133"/>
      <c r="D65" s="133"/>
      <c r="E65" s="133"/>
      <c r="F65" s="133"/>
      <c r="G65" s="815">
        <v>185031</v>
      </c>
      <c r="H65" s="815"/>
      <c r="I65" s="815"/>
      <c r="J65" s="815"/>
      <c r="K65" s="815"/>
      <c r="L65" s="815"/>
      <c r="M65" s="815"/>
      <c r="N65" s="815"/>
      <c r="O65" s="815">
        <v>43956</v>
      </c>
      <c r="P65" s="815"/>
      <c r="Q65" s="815"/>
      <c r="R65" s="815"/>
      <c r="S65" s="815">
        <v>15254</v>
      </c>
      <c r="T65" s="815"/>
      <c r="U65" s="815"/>
      <c r="V65" s="815"/>
      <c r="W65" s="815">
        <v>16639</v>
      </c>
      <c r="X65" s="815"/>
      <c r="Y65" s="815"/>
      <c r="Z65" s="815"/>
      <c r="AA65" s="815">
        <v>15521</v>
      </c>
      <c r="AB65" s="815"/>
      <c r="AC65" s="815"/>
      <c r="AD65" s="815"/>
      <c r="AE65" s="815">
        <v>4408</v>
      </c>
      <c r="AF65" s="815"/>
      <c r="AG65" s="815"/>
      <c r="AH65" s="815"/>
      <c r="AI65" s="815">
        <v>35942</v>
      </c>
      <c r="AJ65" s="815"/>
      <c r="AK65" s="815"/>
      <c r="AL65" s="815"/>
      <c r="AM65" s="815">
        <v>10607</v>
      </c>
      <c r="AN65" s="815"/>
      <c r="AO65" s="815"/>
      <c r="AP65" s="815"/>
      <c r="AQ65" s="815">
        <v>27977</v>
      </c>
      <c r="AR65" s="815"/>
      <c r="AS65" s="815"/>
      <c r="AT65" s="815"/>
      <c r="AU65" s="815">
        <v>14727</v>
      </c>
      <c r="AV65" s="815"/>
      <c r="AW65" s="815"/>
      <c r="AX65" s="815"/>
      <c r="AY65" s="133"/>
      <c r="AZ65" s="133"/>
      <c r="BA65" s="133"/>
      <c r="BB65" s="133"/>
      <c r="BC65" s="133"/>
      <c r="BD65" s="134"/>
      <c r="BE65" s="838" t="s">
        <v>297</v>
      </c>
      <c r="BF65" s="839"/>
      <c r="BG65" s="839"/>
      <c r="BH65" s="839"/>
    </row>
    <row r="66" spans="1:120" s="116" customFormat="1" ht="13.5" customHeight="1">
      <c r="A66" s="137"/>
      <c r="B66" s="137"/>
      <c r="C66" s="137"/>
      <c r="D66" s="137"/>
      <c r="E66" s="137"/>
      <c r="F66" s="137"/>
      <c r="G66" s="819">
        <v>40976</v>
      </c>
      <c r="H66" s="819"/>
      <c r="I66" s="819"/>
      <c r="J66" s="819"/>
      <c r="K66" s="819"/>
      <c r="L66" s="819"/>
      <c r="M66" s="819"/>
      <c r="N66" s="819"/>
      <c r="O66" s="819">
        <v>6496</v>
      </c>
      <c r="P66" s="819"/>
      <c r="Q66" s="819"/>
      <c r="R66" s="819"/>
      <c r="S66" s="819">
        <v>2848</v>
      </c>
      <c r="T66" s="819"/>
      <c r="U66" s="819"/>
      <c r="V66" s="819"/>
      <c r="W66" s="819">
        <v>3510</v>
      </c>
      <c r="X66" s="819"/>
      <c r="Y66" s="819"/>
      <c r="Z66" s="819"/>
      <c r="AA66" s="819">
        <v>2479</v>
      </c>
      <c r="AB66" s="819"/>
      <c r="AC66" s="819"/>
      <c r="AD66" s="819"/>
      <c r="AE66" s="819">
        <v>279</v>
      </c>
      <c r="AF66" s="819"/>
      <c r="AG66" s="819"/>
      <c r="AH66" s="819"/>
      <c r="AI66" s="819">
        <v>14124</v>
      </c>
      <c r="AJ66" s="819"/>
      <c r="AK66" s="819"/>
      <c r="AL66" s="819"/>
      <c r="AM66" s="819">
        <v>2305</v>
      </c>
      <c r="AN66" s="819"/>
      <c r="AO66" s="819"/>
      <c r="AP66" s="819"/>
      <c r="AQ66" s="819">
        <v>6819</v>
      </c>
      <c r="AR66" s="819"/>
      <c r="AS66" s="819"/>
      <c r="AT66" s="819"/>
      <c r="AU66" s="819">
        <v>2116</v>
      </c>
      <c r="AV66" s="819"/>
      <c r="AW66" s="819"/>
      <c r="AX66" s="819"/>
      <c r="AY66" s="137"/>
      <c r="AZ66" s="137"/>
      <c r="BA66" s="137"/>
      <c r="BB66" s="137"/>
      <c r="BC66" s="137"/>
      <c r="BD66" s="138"/>
      <c r="BE66" s="836" t="s">
        <v>299</v>
      </c>
      <c r="BF66" s="837"/>
      <c r="BG66" s="837"/>
      <c r="BH66" s="837"/>
    </row>
    <row r="67" spans="1:120" s="77" customFormat="1" ht="10.5" customHeight="1">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row>
    <row r="68" spans="1:12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row>
    <row r="69" spans="1:12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row>
    <row r="70" spans="1:12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row>
  </sheetData>
  <mergeCells count="504">
    <mergeCell ref="AQ66:AT66"/>
    <mergeCell ref="AU66:AX66"/>
    <mergeCell ref="BE66:BH66"/>
    <mergeCell ref="A5:BH5"/>
    <mergeCell ref="A17:BH17"/>
    <mergeCell ref="A29:BH29"/>
    <mergeCell ref="A41:BH41"/>
    <mergeCell ref="A53:BH53"/>
    <mergeCell ref="AU65:AX65"/>
    <mergeCell ref="BE65:BH65"/>
    <mergeCell ref="G66:N66"/>
    <mergeCell ref="O66:R66"/>
    <mergeCell ref="S66:V66"/>
    <mergeCell ref="W66:Z66"/>
    <mergeCell ref="AA66:AD66"/>
    <mergeCell ref="AE66:AH66"/>
    <mergeCell ref="AI66:AL66"/>
    <mergeCell ref="AM66:AP66"/>
    <mergeCell ref="BE64:BH64"/>
    <mergeCell ref="G65:N65"/>
    <mergeCell ref="O65:R65"/>
    <mergeCell ref="S65:V65"/>
    <mergeCell ref="W65:Z65"/>
    <mergeCell ref="AA65:AD65"/>
    <mergeCell ref="AE65:AH65"/>
    <mergeCell ref="AI65:AL65"/>
    <mergeCell ref="AM65:AP65"/>
    <mergeCell ref="AQ65:AT65"/>
    <mergeCell ref="AE64:AH64"/>
    <mergeCell ref="AI64:AL64"/>
    <mergeCell ref="AM64:AP64"/>
    <mergeCell ref="AQ64:AT64"/>
    <mergeCell ref="AU64:AX64"/>
    <mergeCell ref="AY64:BD64"/>
    <mergeCell ref="AQ63:AT63"/>
    <mergeCell ref="AU63:AX63"/>
    <mergeCell ref="AY63:BD63"/>
    <mergeCell ref="BE63:BH63"/>
    <mergeCell ref="A64:F64"/>
    <mergeCell ref="G64:N64"/>
    <mergeCell ref="O64:R64"/>
    <mergeCell ref="S64:V64"/>
    <mergeCell ref="W64:Z64"/>
    <mergeCell ref="AA64:AD64"/>
    <mergeCell ref="A63:F63"/>
    <mergeCell ref="G63:N63"/>
    <mergeCell ref="O63:R63"/>
    <mergeCell ref="S63:V63"/>
    <mergeCell ref="W63:Z63"/>
    <mergeCell ref="AA63:AD63"/>
    <mergeCell ref="AE63:AH63"/>
    <mergeCell ref="AI63:AL63"/>
    <mergeCell ref="AM63:AP63"/>
    <mergeCell ref="AY61:BD61"/>
    <mergeCell ref="BE61:BH61"/>
    <mergeCell ref="A62:F62"/>
    <mergeCell ref="G62:N62"/>
    <mergeCell ref="O62:R62"/>
    <mergeCell ref="S62:V62"/>
    <mergeCell ref="W62:Z62"/>
    <mergeCell ref="AA62:AD62"/>
    <mergeCell ref="BE62:BH62"/>
    <mergeCell ref="AE62:AH62"/>
    <mergeCell ref="AI62:AL62"/>
    <mergeCell ref="AM62:AP62"/>
    <mergeCell ref="AQ62:AT62"/>
    <mergeCell ref="AU62:AX62"/>
    <mergeCell ref="AY62:BD62"/>
    <mergeCell ref="A60:F60"/>
    <mergeCell ref="G60:N60"/>
    <mergeCell ref="O60:R60"/>
    <mergeCell ref="S60:V60"/>
    <mergeCell ref="W60:Z60"/>
    <mergeCell ref="AA60:AD60"/>
    <mergeCell ref="BE60:BH60"/>
    <mergeCell ref="A61:F61"/>
    <mergeCell ref="G61:N61"/>
    <mergeCell ref="O61:R61"/>
    <mergeCell ref="S61:V61"/>
    <mergeCell ref="W61:Z61"/>
    <mergeCell ref="AA61:AD61"/>
    <mergeCell ref="AE61:AH61"/>
    <mergeCell ref="AI61:AL61"/>
    <mergeCell ref="AM61:AP61"/>
    <mergeCell ref="AE60:AH60"/>
    <mergeCell ref="AI60:AL60"/>
    <mergeCell ref="AM60:AP60"/>
    <mergeCell ref="AQ60:AT60"/>
    <mergeCell ref="AU60:AX60"/>
    <mergeCell ref="AY60:BD60"/>
    <mergeCell ref="AQ61:AT61"/>
    <mergeCell ref="AU61:AX61"/>
    <mergeCell ref="V58:AL58"/>
    <mergeCell ref="BE58:BH59"/>
    <mergeCell ref="A59:F59"/>
    <mergeCell ref="G59:N59"/>
    <mergeCell ref="O59:R59"/>
    <mergeCell ref="S59:V59"/>
    <mergeCell ref="W59:Z59"/>
    <mergeCell ref="AA59:AD59"/>
    <mergeCell ref="AE59:AH59"/>
    <mergeCell ref="AI59:AL59"/>
    <mergeCell ref="AM59:AP59"/>
    <mergeCell ref="AQ59:AT59"/>
    <mergeCell ref="AU59:AX59"/>
    <mergeCell ref="AY59:BD59"/>
    <mergeCell ref="AK50:AN50"/>
    <mergeCell ref="AO50:AR50"/>
    <mergeCell ref="AS50:AV50"/>
    <mergeCell ref="AW50:AZ50"/>
    <mergeCell ref="BA50:BD50"/>
    <mergeCell ref="BE50:BH50"/>
    <mergeCell ref="BA49:BD49"/>
    <mergeCell ref="BE49:BH49"/>
    <mergeCell ref="A50:E50"/>
    <mergeCell ref="F50:I50"/>
    <mergeCell ref="J50:M50"/>
    <mergeCell ref="N50:R50"/>
    <mergeCell ref="S50:V50"/>
    <mergeCell ref="W50:AA50"/>
    <mergeCell ref="AB50:AF50"/>
    <mergeCell ref="AG50:AJ50"/>
    <mergeCell ref="AB49:AF49"/>
    <mergeCell ref="AG49:AJ49"/>
    <mergeCell ref="AK49:AN49"/>
    <mergeCell ref="AO49:AR49"/>
    <mergeCell ref="AS49:AV49"/>
    <mergeCell ref="AW49:AZ49"/>
    <mergeCell ref="A49:E49"/>
    <mergeCell ref="F49:I49"/>
    <mergeCell ref="J49:M49"/>
    <mergeCell ref="N49:R49"/>
    <mergeCell ref="S49:V49"/>
    <mergeCell ref="W49:AA49"/>
    <mergeCell ref="AK48:AN48"/>
    <mergeCell ref="AO48:AR48"/>
    <mergeCell ref="AS48:AV48"/>
    <mergeCell ref="AW48:AZ48"/>
    <mergeCell ref="BA48:BD48"/>
    <mergeCell ref="BE48:BH48"/>
    <mergeCell ref="BA47:BD47"/>
    <mergeCell ref="BE47:BH47"/>
    <mergeCell ref="A48:E48"/>
    <mergeCell ref="F48:I48"/>
    <mergeCell ref="J48:M48"/>
    <mergeCell ref="N48:R48"/>
    <mergeCell ref="S48:V48"/>
    <mergeCell ref="W48:AA48"/>
    <mergeCell ref="AB48:AF48"/>
    <mergeCell ref="AG48:AJ48"/>
    <mergeCell ref="AB47:AF47"/>
    <mergeCell ref="AG47:AJ47"/>
    <mergeCell ref="AK47:AN47"/>
    <mergeCell ref="AO47:AR47"/>
    <mergeCell ref="AS47:AV47"/>
    <mergeCell ref="AW47:AZ47"/>
    <mergeCell ref="A47:E47"/>
    <mergeCell ref="F47:I47"/>
    <mergeCell ref="J47:M47"/>
    <mergeCell ref="N47:R47"/>
    <mergeCell ref="S47:V47"/>
    <mergeCell ref="W47:AA47"/>
    <mergeCell ref="AK46:AN46"/>
    <mergeCell ref="AO46:AR46"/>
    <mergeCell ref="AS46:AV46"/>
    <mergeCell ref="AW46:AZ46"/>
    <mergeCell ref="BA46:BD46"/>
    <mergeCell ref="BE46:BH46"/>
    <mergeCell ref="BA45:BD45"/>
    <mergeCell ref="BE45:BH45"/>
    <mergeCell ref="A46:E46"/>
    <mergeCell ref="F46:I46"/>
    <mergeCell ref="J46:M46"/>
    <mergeCell ref="N46:R46"/>
    <mergeCell ref="S46:V46"/>
    <mergeCell ref="W46:AA46"/>
    <mergeCell ref="AB46:AF46"/>
    <mergeCell ref="AG46:AJ46"/>
    <mergeCell ref="AB45:AF45"/>
    <mergeCell ref="AG45:AJ45"/>
    <mergeCell ref="AK45:AN45"/>
    <mergeCell ref="AO45:AR45"/>
    <mergeCell ref="AS45:AV45"/>
    <mergeCell ref="AW45:AZ45"/>
    <mergeCell ref="A45:E45"/>
    <mergeCell ref="F45:I45"/>
    <mergeCell ref="J45:M45"/>
    <mergeCell ref="N45:R45"/>
    <mergeCell ref="S45:V45"/>
    <mergeCell ref="W45:AA45"/>
    <mergeCell ref="J44:M44"/>
    <mergeCell ref="N44:R44"/>
    <mergeCell ref="S44:V44"/>
    <mergeCell ref="W44:AA44"/>
    <mergeCell ref="A43:AE43"/>
    <mergeCell ref="BA43:BD44"/>
    <mergeCell ref="BE43:BH44"/>
    <mergeCell ref="A44:E44"/>
    <mergeCell ref="F44:I44"/>
    <mergeCell ref="AK44:AN44"/>
    <mergeCell ref="AO44:AR44"/>
    <mergeCell ref="AS44:AV44"/>
    <mergeCell ref="AW44:AZ44"/>
    <mergeCell ref="AB44:AF44"/>
    <mergeCell ref="AG44:AJ44"/>
    <mergeCell ref="AO37:AR37"/>
    <mergeCell ref="AS37:AV37"/>
    <mergeCell ref="AW37:AZ37"/>
    <mergeCell ref="BA37:BD37"/>
    <mergeCell ref="AO38:AR38"/>
    <mergeCell ref="AS38:AV38"/>
    <mergeCell ref="AW38:AZ38"/>
    <mergeCell ref="BA38:BD38"/>
    <mergeCell ref="BE38:BH38"/>
    <mergeCell ref="A38:E38"/>
    <mergeCell ref="F38:I38"/>
    <mergeCell ref="J38:M38"/>
    <mergeCell ref="N38:R38"/>
    <mergeCell ref="S38:V38"/>
    <mergeCell ref="W38:AA38"/>
    <mergeCell ref="AB38:AF38"/>
    <mergeCell ref="AG38:AJ38"/>
    <mergeCell ref="AK38:AN38"/>
    <mergeCell ref="A36:E36"/>
    <mergeCell ref="F36:I36"/>
    <mergeCell ref="J36:M36"/>
    <mergeCell ref="N36:R36"/>
    <mergeCell ref="S36:V36"/>
    <mergeCell ref="AW36:AZ36"/>
    <mergeCell ref="BA36:BD36"/>
    <mergeCell ref="BE36:BH36"/>
    <mergeCell ref="A37:E37"/>
    <mergeCell ref="F37:I37"/>
    <mergeCell ref="J37:M37"/>
    <mergeCell ref="N37:R37"/>
    <mergeCell ref="S37:V37"/>
    <mergeCell ref="W37:AA37"/>
    <mergeCell ref="AB37:AF37"/>
    <mergeCell ref="W36:AA36"/>
    <mergeCell ref="AB36:AF36"/>
    <mergeCell ref="AG36:AJ36"/>
    <mergeCell ref="AK36:AN36"/>
    <mergeCell ref="AO36:AR36"/>
    <mergeCell ref="AS36:AV36"/>
    <mergeCell ref="BE37:BH37"/>
    <mergeCell ref="AG37:AJ37"/>
    <mergeCell ref="AK37:AN37"/>
    <mergeCell ref="AO34:AR34"/>
    <mergeCell ref="AS34:AV34"/>
    <mergeCell ref="AW34:AZ34"/>
    <mergeCell ref="BA34:BD34"/>
    <mergeCell ref="AO35:AR35"/>
    <mergeCell ref="AS35:AV35"/>
    <mergeCell ref="AW35:AZ35"/>
    <mergeCell ref="BA35:BD35"/>
    <mergeCell ref="BE35:BH35"/>
    <mergeCell ref="A35:E35"/>
    <mergeCell ref="F35:I35"/>
    <mergeCell ref="J35:M35"/>
    <mergeCell ref="N35:R35"/>
    <mergeCell ref="S35:V35"/>
    <mergeCell ref="W35:AA35"/>
    <mergeCell ref="AB35:AF35"/>
    <mergeCell ref="AG35:AJ35"/>
    <mergeCell ref="AK35:AN35"/>
    <mergeCell ref="A33:E33"/>
    <mergeCell ref="F33:I33"/>
    <mergeCell ref="J33:M33"/>
    <mergeCell ref="N33:R33"/>
    <mergeCell ref="S33:V33"/>
    <mergeCell ref="AW33:AZ33"/>
    <mergeCell ref="BA33:BD33"/>
    <mergeCell ref="BE33:BH33"/>
    <mergeCell ref="A34:E34"/>
    <mergeCell ref="F34:I34"/>
    <mergeCell ref="J34:M34"/>
    <mergeCell ref="N34:R34"/>
    <mergeCell ref="S34:V34"/>
    <mergeCell ref="W34:AA34"/>
    <mergeCell ref="AB34:AF34"/>
    <mergeCell ref="W33:AA33"/>
    <mergeCell ref="AB33:AF33"/>
    <mergeCell ref="AG33:AJ33"/>
    <mergeCell ref="AK33:AN33"/>
    <mergeCell ref="AO33:AR33"/>
    <mergeCell ref="AS33:AV33"/>
    <mergeCell ref="BE34:BH34"/>
    <mergeCell ref="AG34:AJ34"/>
    <mergeCell ref="AK34:AN34"/>
    <mergeCell ref="A31:AE31"/>
    <mergeCell ref="BA31:BD32"/>
    <mergeCell ref="BE31:BH32"/>
    <mergeCell ref="A32:E32"/>
    <mergeCell ref="F32:I32"/>
    <mergeCell ref="J32:M32"/>
    <mergeCell ref="N32:R32"/>
    <mergeCell ref="S32:V32"/>
    <mergeCell ref="W32:AA32"/>
    <mergeCell ref="AB32:AF32"/>
    <mergeCell ref="AG32:AJ32"/>
    <mergeCell ref="AK32:AN32"/>
    <mergeCell ref="AO32:AR32"/>
    <mergeCell ref="AS32:AV32"/>
    <mergeCell ref="AW32:AZ32"/>
    <mergeCell ref="AK26:AN26"/>
    <mergeCell ref="AO26:AR26"/>
    <mergeCell ref="AS26:AV26"/>
    <mergeCell ref="AW26:AZ26"/>
    <mergeCell ref="BA26:BD26"/>
    <mergeCell ref="BE26:BH26"/>
    <mergeCell ref="BA25:BD25"/>
    <mergeCell ref="BE25:BH25"/>
    <mergeCell ref="A26:E26"/>
    <mergeCell ref="F26:I26"/>
    <mergeCell ref="J26:M26"/>
    <mergeCell ref="N26:R26"/>
    <mergeCell ref="S26:V26"/>
    <mergeCell ref="W26:AA26"/>
    <mergeCell ref="AB26:AF26"/>
    <mergeCell ref="AG26:AJ26"/>
    <mergeCell ref="AB25:AF25"/>
    <mergeCell ref="AG25:AJ25"/>
    <mergeCell ref="AK25:AN25"/>
    <mergeCell ref="AO25:AR25"/>
    <mergeCell ref="AS25:AV25"/>
    <mergeCell ref="AW25:AZ25"/>
    <mergeCell ref="A25:E25"/>
    <mergeCell ref="F25:I25"/>
    <mergeCell ref="J25:M25"/>
    <mergeCell ref="N25:R25"/>
    <mergeCell ref="S25:V25"/>
    <mergeCell ref="W25:AA25"/>
    <mergeCell ref="AK24:AN24"/>
    <mergeCell ref="AO24:AR24"/>
    <mergeCell ref="AS24:AV24"/>
    <mergeCell ref="AW24:AZ24"/>
    <mergeCell ref="BA24:BD24"/>
    <mergeCell ref="BE24:BH24"/>
    <mergeCell ref="BA23:BD23"/>
    <mergeCell ref="BE23:BH23"/>
    <mergeCell ref="A24:E24"/>
    <mergeCell ref="F24:I24"/>
    <mergeCell ref="J24:M24"/>
    <mergeCell ref="N24:R24"/>
    <mergeCell ref="S24:V24"/>
    <mergeCell ref="W24:AA24"/>
    <mergeCell ref="AB24:AF24"/>
    <mergeCell ref="AG24:AJ24"/>
    <mergeCell ref="AB23:AF23"/>
    <mergeCell ref="AG23:AJ23"/>
    <mergeCell ref="AK23:AN23"/>
    <mergeCell ref="AO23:AR23"/>
    <mergeCell ref="AS23:AV23"/>
    <mergeCell ref="AW23:AZ23"/>
    <mergeCell ref="A23:E23"/>
    <mergeCell ref="F23:I23"/>
    <mergeCell ref="J23:M23"/>
    <mergeCell ref="N23:R23"/>
    <mergeCell ref="S23:V23"/>
    <mergeCell ref="W23:AA23"/>
    <mergeCell ref="AK22:AN22"/>
    <mergeCell ref="AO22:AR22"/>
    <mergeCell ref="AS22:AV22"/>
    <mergeCell ref="AW22:AZ22"/>
    <mergeCell ref="BA22:BD22"/>
    <mergeCell ref="BE22:BH22"/>
    <mergeCell ref="BA21:BD21"/>
    <mergeCell ref="BE21:BH21"/>
    <mergeCell ref="A22:E22"/>
    <mergeCell ref="F22:I22"/>
    <mergeCell ref="J22:M22"/>
    <mergeCell ref="N22:R22"/>
    <mergeCell ref="S22:V22"/>
    <mergeCell ref="W22:AA22"/>
    <mergeCell ref="AB22:AF22"/>
    <mergeCell ref="AG22:AJ22"/>
    <mergeCell ref="AB21:AF21"/>
    <mergeCell ref="AG21:AJ21"/>
    <mergeCell ref="AK21:AN21"/>
    <mergeCell ref="AO21:AR21"/>
    <mergeCell ref="AS21:AV21"/>
    <mergeCell ref="AW21:AZ21"/>
    <mergeCell ref="A21:E21"/>
    <mergeCell ref="F21:I21"/>
    <mergeCell ref="J21:M21"/>
    <mergeCell ref="N21:R21"/>
    <mergeCell ref="S21:V21"/>
    <mergeCell ref="W21:AA21"/>
    <mergeCell ref="AB20:AF20"/>
    <mergeCell ref="AG20:AJ20"/>
    <mergeCell ref="AK20:AN20"/>
    <mergeCell ref="AO20:AR20"/>
    <mergeCell ref="AS20:AV20"/>
    <mergeCell ref="AW20:AZ20"/>
    <mergeCell ref="BE14:BH14"/>
    <mergeCell ref="A19:AE19"/>
    <mergeCell ref="BA19:BD20"/>
    <mergeCell ref="BE19:BH20"/>
    <mergeCell ref="A20:E20"/>
    <mergeCell ref="F20:I20"/>
    <mergeCell ref="J20:M20"/>
    <mergeCell ref="N20:R20"/>
    <mergeCell ref="S20:V20"/>
    <mergeCell ref="W20:AA20"/>
    <mergeCell ref="AG14:AJ14"/>
    <mergeCell ref="AK14:AN14"/>
    <mergeCell ref="AO14:AR14"/>
    <mergeCell ref="AS14:AV14"/>
    <mergeCell ref="AW14:AZ14"/>
    <mergeCell ref="BA14:BD14"/>
    <mergeCell ref="A13:E13"/>
    <mergeCell ref="F13:I13"/>
    <mergeCell ref="J13:M13"/>
    <mergeCell ref="N13:R13"/>
    <mergeCell ref="S13:V13"/>
    <mergeCell ref="AW13:AZ13"/>
    <mergeCell ref="BA13:BD13"/>
    <mergeCell ref="BE13:BH13"/>
    <mergeCell ref="A14:E14"/>
    <mergeCell ref="F14:I14"/>
    <mergeCell ref="J14:M14"/>
    <mergeCell ref="N14:R14"/>
    <mergeCell ref="S14:V14"/>
    <mergeCell ref="W14:AA14"/>
    <mergeCell ref="AB14:AF14"/>
    <mergeCell ref="W13:AA13"/>
    <mergeCell ref="AB13:AF13"/>
    <mergeCell ref="AG13:AJ13"/>
    <mergeCell ref="AK13:AN13"/>
    <mergeCell ref="AO13:AR13"/>
    <mergeCell ref="AS13:AV13"/>
    <mergeCell ref="BE11:BH11"/>
    <mergeCell ref="A12:E12"/>
    <mergeCell ref="F12:I12"/>
    <mergeCell ref="J12:M12"/>
    <mergeCell ref="N12:R12"/>
    <mergeCell ref="S12:V12"/>
    <mergeCell ref="W12:AA12"/>
    <mergeCell ref="AB12:AF12"/>
    <mergeCell ref="AG12:AJ12"/>
    <mergeCell ref="AK12:AN12"/>
    <mergeCell ref="AG11:AJ11"/>
    <mergeCell ref="AK11:AN11"/>
    <mergeCell ref="AO11:AR11"/>
    <mergeCell ref="AS11:AV11"/>
    <mergeCell ref="AW11:AZ11"/>
    <mergeCell ref="BA11:BD11"/>
    <mergeCell ref="AO12:AR12"/>
    <mergeCell ref="AS12:AV12"/>
    <mergeCell ref="AW12:AZ12"/>
    <mergeCell ref="BA12:BD12"/>
    <mergeCell ref="BE12:BH12"/>
    <mergeCell ref="A11:E11"/>
    <mergeCell ref="F11:I11"/>
    <mergeCell ref="J11:M11"/>
    <mergeCell ref="N11:R11"/>
    <mergeCell ref="S11:V11"/>
    <mergeCell ref="W11:AA11"/>
    <mergeCell ref="AB11:AF11"/>
    <mergeCell ref="W10:AA10"/>
    <mergeCell ref="AB10:AF10"/>
    <mergeCell ref="AO9:AR9"/>
    <mergeCell ref="AS9:AV9"/>
    <mergeCell ref="AW9:AZ9"/>
    <mergeCell ref="BA9:BD9"/>
    <mergeCell ref="BE9:BH9"/>
    <mergeCell ref="A10:E10"/>
    <mergeCell ref="F10:I10"/>
    <mergeCell ref="J10:M10"/>
    <mergeCell ref="N10:R10"/>
    <mergeCell ref="S10:V10"/>
    <mergeCell ref="AW10:AZ10"/>
    <mergeCell ref="BA10:BD10"/>
    <mergeCell ref="BE10:BH10"/>
    <mergeCell ref="AG10:AJ10"/>
    <mergeCell ref="AK10:AN10"/>
    <mergeCell ref="AO10:AR10"/>
    <mergeCell ref="AS10:AV10"/>
    <mergeCell ref="A9:E9"/>
    <mergeCell ref="F9:I9"/>
    <mergeCell ref="J9:M9"/>
    <mergeCell ref="N9:R9"/>
    <mergeCell ref="S9:V9"/>
    <mergeCell ref="W9:AA9"/>
    <mergeCell ref="AB9:AF9"/>
    <mergeCell ref="AG9:AJ9"/>
    <mergeCell ref="AK9:AN9"/>
    <mergeCell ref="BF1:BH1"/>
    <mergeCell ref="A3:BH3"/>
    <mergeCell ref="A7:AE7"/>
    <mergeCell ref="BA7:BD8"/>
    <mergeCell ref="BE7:BH8"/>
    <mergeCell ref="A8:E8"/>
    <mergeCell ref="F8:I8"/>
    <mergeCell ref="J8:M8"/>
    <mergeCell ref="N8:R8"/>
    <mergeCell ref="S8:V8"/>
    <mergeCell ref="AW8:AZ8"/>
    <mergeCell ref="W8:AA8"/>
    <mergeCell ref="AB8:AF8"/>
    <mergeCell ref="AG8:AJ8"/>
    <mergeCell ref="AK8:AN8"/>
    <mergeCell ref="AO8:AR8"/>
    <mergeCell ref="AS8:AV8"/>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84" zoomScaleSheetLayoutView="100" workbookViewId="0">
      <selection sqref="A1:C1"/>
    </sheetView>
  </sheetViews>
  <sheetFormatPr defaultColWidth="1.6640625" defaultRowHeight="12"/>
  <cols>
    <col min="1" max="16384" width="1.6640625" style="2"/>
  </cols>
  <sheetData>
    <row r="1" spans="1:60">
      <c r="A1" s="377">
        <v>176</v>
      </c>
      <c r="B1" s="377"/>
      <c r="C1" s="377"/>
      <c r="D1" s="1" t="s">
        <v>173</v>
      </c>
    </row>
    <row r="2" spans="1:60" s="4" customFormat="1" ht="9.6"/>
    <row r="3" spans="1:60" ht="19.2">
      <c r="A3" s="408" t="s">
        <v>872</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row>
    <row r="5" spans="1:60" ht="14.4">
      <c r="A5" s="840" t="s">
        <v>873</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row>
    <row r="6" spans="1:60" s="4" customFormat="1" ht="9.6">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row>
    <row r="7" spans="1:60" ht="17.25" customHeight="1">
      <c r="A7" s="394" t="s">
        <v>283</v>
      </c>
      <c r="B7" s="415"/>
      <c r="C7" s="415"/>
      <c r="D7" s="415"/>
      <c r="E7" s="415"/>
      <c r="F7" s="415"/>
      <c r="G7" s="415"/>
      <c r="H7" s="415"/>
      <c r="I7" s="142"/>
      <c r="J7" s="142"/>
      <c r="K7" s="142"/>
      <c r="L7" s="841" t="s">
        <v>874</v>
      </c>
      <c r="M7" s="842"/>
      <c r="N7" s="842"/>
      <c r="O7" s="842"/>
      <c r="P7" s="842"/>
      <c r="Q7" s="842"/>
      <c r="R7" s="843"/>
      <c r="S7" s="143" t="s">
        <v>875</v>
      </c>
      <c r="T7" s="142"/>
      <c r="U7" s="142"/>
      <c r="V7" s="144"/>
      <c r="W7" s="145"/>
      <c r="X7" s="145"/>
      <c r="Y7" s="145"/>
      <c r="Z7" s="145"/>
      <c r="AA7" s="393" t="s">
        <v>301</v>
      </c>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145"/>
      <c r="BE7" s="145"/>
      <c r="BF7" s="145"/>
      <c r="BG7" s="145"/>
      <c r="BH7" s="146"/>
    </row>
    <row r="8" spans="1:60" ht="17.25" customHeight="1">
      <c r="A8" s="373"/>
      <c r="B8" s="412"/>
      <c r="C8" s="412"/>
      <c r="D8" s="412"/>
      <c r="E8" s="412"/>
      <c r="F8" s="412"/>
      <c r="G8" s="412"/>
      <c r="H8" s="412"/>
      <c r="I8" s="147"/>
      <c r="J8" s="147"/>
      <c r="K8" s="147"/>
      <c r="L8" s="844"/>
      <c r="M8" s="845"/>
      <c r="N8" s="845"/>
      <c r="O8" s="845"/>
      <c r="P8" s="845"/>
      <c r="Q8" s="845"/>
      <c r="R8" s="846"/>
      <c r="S8" s="147"/>
      <c r="T8" s="147"/>
      <c r="U8" s="147"/>
      <c r="V8" s="412" t="s">
        <v>305</v>
      </c>
      <c r="W8" s="412"/>
      <c r="X8" s="412"/>
      <c r="Y8" s="412"/>
      <c r="Z8" s="412"/>
      <c r="AA8" s="412"/>
      <c r="AB8" s="412"/>
      <c r="AC8" s="412"/>
      <c r="AD8" s="412"/>
      <c r="AE8" s="412"/>
      <c r="AF8" s="412"/>
      <c r="AG8" s="412"/>
      <c r="AH8" s="412"/>
      <c r="AI8" s="412" t="s">
        <v>306</v>
      </c>
      <c r="AJ8" s="412"/>
      <c r="AK8" s="412"/>
      <c r="AL8" s="412"/>
      <c r="AM8" s="412"/>
      <c r="AN8" s="412"/>
      <c r="AO8" s="412"/>
      <c r="AP8" s="412"/>
      <c r="AQ8" s="412"/>
      <c r="AR8" s="412"/>
      <c r="AS8" s="412"/>
      <c r="AT8" s="412"/>
      <c r="AU8" s="412"/>
      <c r="AV8" s="412" t="s">
        <v>307</v>
      </c>
      <c r="AW8" s="412"/>
      <c r="AX8" s="412"/>
      <c r="AY8" s="412"/>
      <c r="AZ8" s="412"/>
      <c r="BA8" s="412"/>
      <c r="BB8" s="412"/>
      <c r="BC8" s="412"/>
      <c r="BD8" s="412"/>
      <c r="BE8" s="412"/>
      <c r="BF8" s="412"/>
      <c r="BG8" s="412"/>
      <c r="BH8" s="412"/>
    </row>
    <row r="9" spans="1:60" ht="17.25" customHeight="1">
      <c r="A9" s="373"/>
      <c r="B9" s="412"/>
      <c r="C9" s="412"/>
      <c r="D9" s="412"/>
      <c r="E9" s="412"/>
      <c r="F9" s="412"/>
      <c r="G9" s="412"/>
      <c r="H9" s="412"/>
      <c r="I9" s="373" t="s">
        <v>310</v>
      </c>
      <c r="J9" s="412"/>
      <c r="K9" s="412"/>
      <c r="L9" s="412"/>
      <c r="M9" s="412"/>
      <c r="N9" s="412"/>
      <c r="O9" s="412" t="s">
        <v>311</v>
      </c>
      <c r="P9" s="412"/>
      <c r="Q9" s="412"/>
      <c r="R9" s="412"/>
      <c r="S9" s="412"/>
      <c r="T9" s="412"/>
      <c r="U9" s="412"/>
      <c r="V9" s="412" t="s">
        <v>310</v>
      </c>
      <c r="W9" s="412"/>
      <c r="X9" s="412"/>
      <c r="Y9" s="412"/>
      <c r="Z9" s="412"/>
      <c r="AA9" s="412"/>
      <c r="AB9" s="412" t="s">
        <v>311</v>
      </c>
      <c r="AC9" s="412"/>
      <c r="AD9" s="412"/>
      <c r="AE9" s="412"/>
      <c r="AF9" s="412"/>
      <c r="AG9" s="412"/>
      <c r="AH9" s="412"/>
      <c r="AI9" s="412" t="s">
        <v>310</v>
      </c>
      <c r="AJ9" s="412"/>
      <c r="AK9" s="412"/>
      <c r="AL9" s="412"/>
      <c r="AM9" s="412"/>
      <c r="AN9" s="412"/>
      <c r="AO9" s="412" t="s">
        <v>311</v>
      </c>
      <c r="AP9" s="412"/>
      <c r="AQ9" s="412"/>
      <c r="AR9" s="412"/>
      <c r="AS9" s="412"/>
      <c r="AT9" s="412"/>
      <c r="AU9" s="412"/>
      <c r="AV9" s="412" t="s">
        <v>310</v>
      </c>
      <c r="AW9" s="412"/>
      <c r="AX9" s="412"/>
      <c r="AY9" s="412"/>
      <c r="AZ9" s="412"/>
      <c r="BA9" s="412"/>
      <c r="BB9" s="412" t="s">
        <v>311</v>
      </c>
      <c r="BC9" s="412"/>
      <c r="BD9" s="412"/>
      <c r="BE9" s="412"/>
      <c r="BF9" s="412"/>
      <c r="BG9" s="412"/>
      <c r="BH9" s="412"/>
    </row>
    <row r="10" spans="1:60" ht="18" customHeight="1">
      <c r="A10" s="368" t="s">
        <v>10</v>
      </c>
      <c r="B10" s="368"/>
      <c r="C10" s="368"/>
      <c r="D10" s="381">
        <v>26</v>
      </c>
      <c r="E10" s="381"/>
      <c r="F10" s="368" t="s">
        <v>283</v>
      </c>
      <c r="G10" s="368"/>
      <c r="H10" s="369"/>
      <c r="I10" s="401">
        <v>6650</v>
      </c>
      <c r="J10" s="370"/>
      <c r="K10" s="370"/>
      <c r="L10" s="370"/>
      <c r="M10" s="370"/>
      <c r="N10" s="370"/>
      <c r="O10" s="370">
        <v>132902</v>
      </c>
      <c r="P10" s="370"/>
      <c r="Q10" s="370"/>
      <c r="R10" s="370"/>
      <c r="S10" s="370"/>
      <c r="T10" s="370"/>
      <c r="U10" s="370"/>
      <c r="V10" s="370">
        <v>561</v>
      </c>
      <c r="W10" s="370"/>
      <c r="X10" s="370"/>
      <c r="Y10" s="370"/>
      <c r="Z10" s="370"/>
      <c r="AA10" s="370"/>
      <c r="AB10" s="370">
        <v>18661</v>
      </c>
      <c r="AC10" s="370"/>
      <c r="AD10" s="370"/>
      <c r="AE10" s="370"/>
      <c r="AF10" s="370"/>
      <c r="AG10" s="370"/>
      <c r="AH10" s="370"/>
      <c r="AI10" s="370">
        <v>249</v>
      </c>
      <c r="AJ10" s="370"/>
      <c r="AK10" s="370"/>
      <c r="AL10" s="370"/>
      <c r="AM10" s="370"/>
      <c r="AN10" s="370"/>
      <c r="AO10" s="370">
        <v>4152</v>
      </c>
      <c r="AP10" s="370"/>
      <c r="AQ10" s="370"/>
      <c r="AR10" s="370"/>
      <c r="AS10" s="370"/>
      <c r="AT10" s="370"/>
      <c r="AU10" s="370"/>
      <c r="AV10" s="370">
        <v>312</v>
      </c>
      <c r="AW10" s="370"/>
      <c r="AX10" s="370"/>
      <c r="AY10" s="370"/>
      <c r="AZ10" s="370"/>
      <c r="BA10" s="370"/>
      <c r="BB10" s="370">
        <v>14509</v>
      </c>
      <c r="BC10" s="370"/>
      <c r="BD10" s="370"/>
      <c r="BE10" s="370"/>
      <c r="BF10" s="370"/>
      <c r="BG10" s="370"/>
      <c r="BH10" s="370"/>
    </row>
    <row r="11" spans="1:60" ht="18" customHeight="1">
      <c r="A11" s="353"/>
      <c r="D11" s="381">
        <v>27</v>
      </c>
      <c r="E11" s="381"/>
      <c r="H11" s="353"/>
      <c r="I11" s="401">
        <v>6392</v>
      </c>
      <c r="J11" s="370"/>
      <c r="K11" s="370"/>
      <c r="L11" s="370"/>
      <c r="M11" s="370"/>
      <c r="N11" s="370"/>
      <c r="O11" s="370">
        <v>124171</v>
      </c>
      <c r="P11" s="370"/>
      <c r="Q11" s="370"/>
      <c r="R11" s="370"/>
      <c r="S11" s="370"/>
      <c r="T11" s="370"/>
      <c r="U11" s="370"/>
      <c r="V11" s="370">
        <v>566</v>
      </c>
      <c r="W11" s="370"/>
      <c r="X11" s="370"/>
      <c r="Y11" s="370"/>
      <c r="Z11" s="370"/>
      <c r="AA11" s="370"/>
      <c r="AB11" s="370">
        <v>19378</v>
      </c>
      <c r="AC11" s="370"/>
      <c r="AD11" s="370"/>
      <c r="AE11" s="370"/>
      <c r="AF11" s="370"/>
      <c r="AG11" s="370"/>
      <c r="AH11" s="370"/>
      <c r="AI11" s="370">
        <v>194</v>
      </c>
      <c r="AJ11" s="370"/>
      <c r="AK11" s="370"/>
      <c r="AL11" s="370"/>
      <c r="AM11" s="370"/>
      <c r="AN11" s="370"/>
      <c r="AO11" s="370">
        <v>2966</v>
      </c>
      <c r="AP11" s="370"/>
      <c r="AQ11" s="370"/>
      <c r="AR11" s="370"/>
      <c r="AS11" s="370"/>
      <c r="AT11" s="370"/>
      <c r="AU11" s="370"/>
      <c r="AV11" s="370">
        <v>372</v>
      </c>
      <c r="AW11" s="370"/>
      <c r="AX11" s="370"/>
      <c r="AY11" s="370"/>
      <c r="AZ11" s="370"/>
      <c r="BA11" s="370"/>
      <c r="BB11" s="370">
        <v>16412</v>
      </c>
      <c r="BC11" s="370"/>
      <c r="BD11" s="370"/>
      <c r="BE11" s="370"/>
      <c r="BF11" s="370"/>
      <c r="BG11" s="370"/>
      <c r="BH11" s="370"/>
    </row>
    <row r="12" spans="1:60" ht="18" customHeight="1">
      <c r="A12" s="353"/>
      <c r="D12" s="381">
        <v>28</v>
      </c>
      <c r="E12" s="381"/>
      <c r="H12" s="353"/>
      <c r="I12" s="401">
        <v>6017</v>
      </c>
      <c r="J12" s="370"/>
      <c r="K12" s="370"/>
      <c r="L12" s="370"/>
      <c r="M12" s="370"/>
      <c r="N12" s="370"/>
      <c r="O12" s="370">
        <v>123787</v>
      </c>
      <c r="P12" s="370"/>
      <c r="Q12" s="370"/>
      <c r="R12" s="370"/>
      <c r="S12" s="370"/>
      <c r="T12" s="370"/>
      <c r="U12" s="370"/>
      <c r="V12" s="370">
        <v>469</v>
      </c>
      <c r="W12" s="370"/>
      <c r="X12" s="370"/>
      <c r="Y12" s="370"/>
      <c r="Z12" s="370"/>
      <c r="AA12" s="370"/>
      <c r="AB12" s="370">
        <v>17791</v>
      </c>
      <c r="AC12" s="370"/>
      <c r="AD12" s="370"/>
      <c r="AE12" s="370"/>
      <c r="AF12" s="370"/>
      <c r="AG12" s="370"/>
      <c r="AH12" s="370"/>
      <c r="AI12" s="370">
        <v>183</v>
      </c>
      <c r="AJ12" s="370"/>
      <c r="AK12" s="370"/>
      <c r="AL12" s="370"/>
      <c r="AM12" s="370"/>
      <c r="AN12" s="370"/>
      <c r="AO12" s="370">
        <v>3889</v>
      </c>
      <c r="AP12" s="370"/>
      <c r="AQ12" s="370"/>
      <c r="AR12" s="370"/>
      <c r="AS12" s="370"/>
      <c r="AT12" s="370"/>
      <c r="AU12" s="370"/>
      <c r="AV12" s="370">
        <v>286</v>
      </c>
      <c r="AW12" s="370"/>
      <c r="AX12" s="370"/>
      <c r="AY12" s="370"/>
      <c r="AZ12" s="370"/>
      <c r="BA12" s="370"/>
      <c r="BB12" s="370">
        <v>13902</v>
      </c>
      <c r="BC12" s="370"/>
      <c r="BD12" s="370"/>
      <c r="BE12" s="370"/>
      <c r="BF12" s="370"/>
      <c r="BG12" s="370"/>
      <c r="BH12" s="370"/>
    </row>
    <row r="13" spans="1:60" s="61" customFormat="1" ht="18" customHeight="1">
      <c r="A13" s="352"/>
      <c r="B13" s="336"/>
      <c r="C13" s="336"/>
      <c r="D13" s="847">
        <v>29</v>
      </c>
      <c r="E13" s="847"/>
      <c r="F13" s="336"/>
      <c r="G13" s="336"/>
      <c r="H13" s="352"/>
      <c r="I13" s="401">
        <v>5737</v>
      </c>
      <c r="J13" s="370"/>
      <c r="K13" s="370"/>
      <c r="L13" s="370"/>
      <c r="M13" s="370"/>
      <c r="N13" s="370"/>
      <c r="O13" s="370">
        <v>121928</v>
      </c>
      <c r="P13" s="370"/>
      <c r="Q13" s="370"/>
      <c r="R13" s="370"/>
      <c r="S13" s="370"/>
      <c r="T13" s="370"/>
      <c r="U13" s="370"/>
      <c r="V13" s="370">
        <v>430</v>
      </c>
      <c r="W13" s="370"/>
      <c r="X13" s="370"/>
      <c r="Y13" s="370"/>
      <c r="Z13" s="370"/>
      <c r="AA13" s="370"/>
      <c r="AB13" s="370">
        <v>18633</v>
      </c>
      <c r="AC13" s="370"/>
      <c r="AD13" s="370"/>
      <c r="AE13" s="370"/>
      <c r="AF13" s="370"/>
      <c r="AG13" s="370"/>
      <c r="AH13" s="370"/>
      <c r="AI13" s="370">
        <v>181</v>
      </c>
      <c r="AJ13" s="370"/>
      <c r="AK13" s="370"/>
      <c r="AL13" s="370"/>
      <c r="AM13" s="370"/>
      <c r="AN13" s="370"/>
      <c r="AO13" s="370">
        <v>4682</v>
      </c>
      <c r="AP13" s="370"/>
      <c r="AQ13" s="370"/>
      <c r="AR13" s="370"/>
      <c r="AS13" s="370"/>
      <c r="AT13" s="370"/>
      <c r="AU13" s="370"/>
      <c r="AV13" s="370">
        <v>249</v>
      </c>
      <c r="AW13" s="370"/>
      <c r="AX13" s="370"/>
      <c r="AY13" s="370"/>
      <c r="AZ13" s="370"/>
      <c r="BA13" s="370"/>
      <c r="BB13" s="370">
        <v>13951</v>
      </c>
      <c r="BC13" s="370"/>
      <c r="BD13" s="370"/>
      <c r="BE13" s="370"/>
      <c r="BF13" s="370"/>
      <c r="BG13" s="370"/>
      <c r="BH13" s="370"/>
    </row>
    <row r="14" spans="1:60" s="61" customFormat="1" ht="18" customHeight="1">
      <c r="A14" s="349"/>
      <c r="B14" s="148"/>
      <c r="C14" s="148"/>
      <c r="D14" s="848">
        <v>30</v>
      </c>
      <c r="E14" s="848"/>
      <c r="F14" s="148"/>
      <c r="G14" s="148"/>
      <c r="H14" s="349"/>
      <c r="I14" s="411">
        <v>5755</v>
      </c>
      <c r="J14" s="407"/>
      <c r="K14" s="407"/>
      <c r="L14" s="407"/>
      <c r="M14" s="407"/>
      <c r="N14" s="407"/>
      <c r="O14" s="407">
        <v>119636</v>
      </c>
      <c r="P14" s="407"/>
      <c r="Q14" s="407"/>
      <c r="R14" s="407"/>
      <c r="S14" s="407"/>
      <c r="T14" s="407"/>
      <c r="U14" s="407"/>
      <c r="V14" s="407">
        <v>414</v>
      </c>
      <c r="W14" s="407"/>
      <c r="X14" s="407"/>
      <c r="Y14" s="407"/>
      <c r="Z14" s="407"/>
      <c r="AA14" s="407"/>
      <c r="AB14" s="407">
        <v>16063</v>
      </c>
      <c r="AC14" s="407"/>
      <c r="AD14" s="407"/>
      <c r="AE14" s="407"/>
      <c r="AF14" s="407"/>
      <c r="AG14" s="407"/>
      <c r="AH14" s="407"/>
      <c r="AI14" s="407">
        <v>203</v>
      </c>
      <c r="AJ14" s="407"/>
      <c r="AK14" s="407"/>
      <c r="AL14" s="407"/>
      <c r="AM14" s="407"/>
      <c r="AN14" s="407"/>
      <c r="AO14" s="407">
        <v>4690</v>
      </c>
      <c r="AP14" s="407"/>
      <c r="AQ14" s="407"/>
      <c r="AR14" s="407"/>
      <c r="AS14" s="407"/>
      <c r="AT14" s="407"/>
      <c r="AU14" s="407"/>
      <c r="AV14" s="407">
        <v>211</v>
      </c>
      <c r="AW14" s="407"/>
      <c r="AX14" s="407"/>
      <c r="AY14" s="407"/>
      <c r="AZ14" s="407"/>
      <c r="BA14" s="407"/>
      <c r="BB14" s="407">
        <v>11373</v>
      </c>
      <c r="BC14" s="407"/>
      <c r="BD14" s="407"/>
      <c r="BE14" s="407"/>
      <c r="BF14" s="407"/>
      <c r="BG14" s="407"/>
      <c r="BH14" s="407"/>
    </row>
    <row r="15" spans="1:60" s="4" customFormat="1" ht="9.6">
      <c r="A15" s="849" t="s">
        <v>876</v>
      </c>
      <c r="B15" s="849"/>
      <c r="C15" s="849"/>
      <c r="D15" s="96" t="s">
        <v>877</v>
      </c>
      <c r="E15" s="105"/>
      <c r="F15" s="105"/>
      <c r="G15" s="105"/>
      <c r="H15" s="105"/>
      <c r="I15" s="105"/>
      <c r="J15" s="105"/>
      <c r="K15" s="105"/>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row>
    <row r="16" spans="1:60" s="4" customFormat="1" ht="9.6">
      <c r="A16" s="77" t="s">
        <v>878</v>
      </c>
      <c r="B16" s="77"/>
      <c r="C16" s="77"/>
      <c r="D16" s="77" t="s">
        <v>879</v>
      </c>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row>
    <row r="17" spans="1:60" ht="21.75" customHeight="1">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row>
    <row r="18" spans="1:60" ht="14.4">
      <c r="A18" s="850" t="s">
        <v>880</v>
      </c>
      <c r="B18" s="850"/>
      <c r="C18" s="850"/>
      <c r="D18" s="850"/>
      <c r="E18" s="850"/>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c r="AK18" s="850"/>
      <c r="AL18" s="850"/>
      <c r="AM18" s="850"/>
      <c r="AN18" s="850"/>
      <c r="AO18" s="850"/>
      <c r="AP18" s="850"/>
      <c r="AQ18" s="850"/>
      <c r="AR18" s="850"/>
      <c r="AS18" s="850"/>
      <c r="AT18" s="850"/>
      <c r="AU18" s="850"/>
      <c r="AV18" s="850"/>
      <c r="AW18" s="850"/>
      <c r="AX18" s="850"/>
      <c r="AY18" s="850"/>
      <c r="AZ18" s="850"/>
      <c r="BA18" s="850"/>
      <c r="BB18" s="850"/>
      <c r="BC18" s="850"/>
      <c r="BD18" s="850"/>
      <c r="BE18" s="850"/>
      <c r="BF18" s="850"/>
      <c r="BG18" s="850"/>
      <c r="BH18" s="850"/>
    </row>
    <row r="19" spans="1:60" s="4" customFormat="1" ht="9.6">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17.25" customHeight="1">
      <c r="A20" s="851" t="s">
        <v>283</v>
      </c>
      <c r="B20" s="852"/>
      <c r="C20" s="852"/>
      <c r="D20" s="852"/>
      <c r="E20" s="852"/>
      <c r="F20" s="852"/>
      <c r="G20" s="852"/>
      <c r="H20" s="852"/>
      <c r="I20" s="150"/>
      <c r="J20" s="150"/>
      <c r="K20" s="150"/>
      <c r="L20" s="855" t="s">
        <v>874</v>
      </c>
      <c r="M20" s="856"/>
      <c r="N20" s="856"/>
      <c r="O20" s="856"/>
      <c r="P20" s="856"/>
      <c r="Q20" s="856"/>
      <c r="R20" s="857"/>
      <c r="S20" s="151" t="s">
        <v>875</v>
      </c>
      <c r="T20" s="150"/>
      <c r="U20" s="150"/>
      <c r="V20" s="152"/>
      <c r="W20" s="153"/>
      <c r="X20" s="153"/>
      <c r="Y20" s="153"/>
      <c r="Z20" s="153"/>
      <c r="AA20" s="861" t="s">
        <v>301</v>
      </c>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c r="BA20" s="861"/>
      <c r="BB20" s="861"/>
      <c r="BC20" s="861"/>
      <c r="BD20" s="153"/>
      <c r="BE20" s="153"/>
      <c r="BF20" s="153"/>
      <c r="BG20" s="153"/>
      <c r="BH20" s="154"/>
    </row>
    <row r="21" spans="1:60" ht="17.25" customHeight="1">
      <c r="A21" s="853"/>
      <c r="B21" s="854"/>
      <c r="C21" s="854"/>
      <c r="D21" s="854"/>
      <c r="E21" s="854"/>
      <c r="F21" s="854"/>
      <c r="G21" s="854"/>
      <c r="H21" s="854"/>
      <c r="I21" s="155"/>
      <c r="J21" s="155"/>
      <c r="K21" s="155"/>
      <c r="L21" s="858"/>
      <c r="M21" s="859"/>
      <c r="N21" s="859"/>
      <c r="O21" s="859"/>
      <c r="P21" s="859"/>
      <c r="Q21" s="859"/>
      <c r="R21" s="860"/>
      <c r="S21" s="155"/>
      <c r="T21" s="155"/>
      <c r="U21" s="155"/>
      <c r="V21" s="854" t="s">
        <v>305</v>
      </c>
      <c r="W21" s="854"/>
      <c r="X21" s="854"/>
      <c r="Y21" s="854"/>
      <c r="Z21" s="854"/>
      <c r="AA21" s="854"/>
      <c r="AB21" s="854"/>
      <c r="AC21" s="854"/>
      <c r="AD21" s="854"/>
      <c r="AE21" s="854"/>
      <c r="AF21" s="854"/>
      <c r="AG21" s="854"/>
      <c r="AH21" s="854"/>
      <c r="AI21" s="854" t="s">
        <v>306</v>
      </c>
      <c r="AJ21" s="854"/>
      <c r="AK21" s="854"/>
      <c r="AL21" s="854"/>
      <c r="AM21" s="854"/>
      <c r="AN21" s="854"/>
      <c r="AO21" s="854"/>
      <c r="AP21" s="854"/>
      <c r="AQ21" s="854"/>
      <c r="AR21" s="854"/>
      <c r="AS21" s="854"/>
      <c r="AT21" s="854"/>
      <c r="AU21" s="854"/>
      <c r="AV21" s="854" t="s">
        <v>307</v>
      </c>
      <c r="AW21" s="854"/>
      <c r="AX21" s="854"/>
      <c r="AY21" s="854"/>
      <c r="AZ21" s="854"/>
      <c r="BA21" s="854"/>
      <c r="BB21" s="854"/>
      <c r="BC21" s="854"/>
      <c r="BD21" s="854"/>
      <c r="BE21" s="854"/>
      <c r="BF21" s="854"/>
      <c r="BG21" s="854"/>
      <c r="BH21" s="854"/>
    </row>
    <row r="22" spans="1:60" ht="17.25" customHeight="1">
      <c r="A22" s="853"/>
      <c r="B22" s="854"/>
      <c r="C22" s="854"/>
      <c r="D22" s="854"/>
      <c r="E22" s="854"/>
      <c r="F22" s="854"/>
      <c r="G22" s="854"/>
      <c r="H22" s="854"/>
      <c r="I22" s="853" t="s">
        <v>310</v>
      </c>
      <c r="J22" s="854"/>
      <c r="K22" s="854"/>
      <c r="L22" s="854"/>
      <c r="M22" s="854"/>
      <c r="N22" s="854"/>
      <c r="O22" s="854" t="s">
        <v>311</v>
      </c>
      <c r="P22" s="854"/>
      <c r="Q22" s="854"/>
      <c r="R22" s="854"/>
      <c r="S22" s="854"/>
      <c r="T22" s="854"/>
      <c r="U22" s="854"/>
      <c r="V22" s="854" t="s">
        <v>310</v>
      </c>
      <c r="W22" s="854"/>
      <c r="X22" s="854"/>
      <c r="Y22" s="854"/>
      <c r="Z22" s="854"/>
      <c r="AA22" s="854"/>
      <c r="AB22" s="854" t="s">
        <v>311</v>
      </c>
      <c r="AC22" s="854"/>
      <c r="AD22" s="854"/>
      <c r="AE22" s="854"/>
      <c r="AF22" s="854"/>
      <c r="AG22" s="854"/>
      <c r="AH22" s="854"/>
      <c r="AI22" s="854" t="s">
        <v>310</v>
      </c>
      <c r="AJ22" s="854"/>
      <c r="AK22" s="854"/>
      <c r="AL22" s="854"/>
      <c r="AM22" s="854"/>
      <c r="AN22" s="854"/>
      <c r="AO22" s="854" t="s">
        <v>311</v>
      </c>
      <c r="AP22" s="854"/>
      <c r="AQ22" s="854"/>
      <c r="AR22" s="854"/>
      <c r="AS22" s="854"/>
      <c r="AT22" s="854"/>
      <c r="AU22" s="854"/>
      <c r="AV22" s="854" t="s">
        <v>310</v>
      </c>
      <c r="AW22" s="854"/>
      <c r="AX22" s="854"/>
      <c r="AY22" s="854"/>
      <c r="AZ22" s="854"/>
      <c r="BA22" s="854"/>
      <c r="BB22" s="854" t="s">
        <v>311</v>
      </c>
      <c r="BC22" s="854"/>
      <c r="BD22" s="854"/>
      <c r="BE22" s="854"/>
      <c r="BF22" s="854"/>
      <c r="BG22" s="854"/>
      <c r="BH22" s="854"/>
    </row>
    <row r="23" spans="1:60" ht="18" customHeight="1">
      <c r="A23" s="617" t="s">
        <v>10</v>
      </c>
      <c r="B23" s="617"/>
      <c r="C23" s="617"/>
      <c r="D23" s="847">
        <v>26</v>
      </c>
      <c r="E23" s="847"/>
      <c r="F23" s="617" t="s">
        <v>283</v>
      </c>
      <c r="G23" s="617"/>
      <c r="H23" s="618"/>
      <c r="I23" s="401">
        <v>6359</v>
      </c>
      <c r="J23" s="370"/>
      <c r="K23" s="370"/>
      <c r="L23" s="370"/>
      <c r="M23" s="370"/>
      <c r="N23" s="370"/>
      <c r="O23" s="370">
        <v>112373</v>
      </c>
      <c r="P23" s="370"/>
      <c r="Q23" s="370"/>
      <c r="R23" s="370"/>
      <c r="S23" s="370"/>
      <c r="T23" s="370"/>
      <c r="U23" s="370"/>
      <c r="V23" s="370">
        <v>214</v>
      </c>
      <c r="W23" s="370"/>
      <c r="X23" s="370"/>
      <c r="Y23" s="370"/>
      <c r="Z23" s="370"/>
      <c r="AA23" s="370"/>
      <c r="AB23" s="370">
        <v>5095</v>
      </c>
      <c r="AC23" s="370"/>
      <c r="AD23" s="370"/>
      <c r="AE23" s="370"/>
      <c r="AF23" s="370"/>
      <c r="AG23" s="370"/>
      <c r="AH23" s="370"/>
      <c r="AI23" s="370">
        <v>197</v>
      </c>
      <c r="AJ23" s="370"/>
      <c r="AK23" s="370"/>
      <c r="AL23" s="370"/>
      <c r="AM23" s="370"/>
      <c r="AN23" s="370"/>
      <c r="AO23" s="370">
        <v>4657</v>
      </c>
      <c r="AP23" s="370"/>
      <c r="AQ23" s="370"/>
      <c r="AR23" s="370"/>
      <c r="AS23" s="370"/>
      <c r="AT23" s="370"/>
      <c r="AU23" s="370"/>
      <c r="AV23" s="370">
        <v>17</v>
      </c>
      <c r="AW23" s="370"/>
      <c r="AX23" s="370"/>
      <c r="AY23" s="370"/>
      <c r="AZ23" s="370"/>
      <c r="BA23" s="370"/>
      <c r="BB23" s="370">
        <v>438</v>
      </c>
      <c r="BC23" s="370"/>
      <c r="BD23" s="370"/>
      <c r="BE23" s="370"/>
      <c r="BF23" s="370"/>
      <c r="BG23" s="370"/>
      <c r="BH23" s="370"/>
    </row>
    <row r="24" spans="1:60" ht="18" customHeight="1">
      <c r="A24" s="352"/>
      <c r="B24" s="336"/>
      <c r="C24" s="336"/>
      <c r="D24" s="847">
        <v>27</v>
      </c>
      <c r="E24" s="847"/>
      <c r="F24" s="336"/>
      <c r="G24" s="336"/>
      <c r="H24" s="352"/>
      <c r="I24" s="401">
        <v>6644</v>
      </c>
      <c r="J24" s="370"/>
      <c r="K24" s="370"/>
      <c r="L24" s="370"/>
      <c r="M24" s="370"/>
      <c r="N24" s="370"/>
      <c r="O24" s="370">
        <v>126646</v>
      </c>
      <c r="P24" s="370"/>
      <c r="Q24" s="370"/>
      <c r="R24" s="370"/>
      <c r="S24" s="370"/>
      <c r="T24" s="370"/>
      <c r="U24" s="370"/>
      <c r="V24" s="370">
        <v>212</v>
      </c>
      <c r="W24" s="370"/>
      <c r="X24" s="370"/>
      <c r="Y24" s="370"/>
      <c r="Z24" s="370"/>
      <c r="AA24" s="370"/>
      <c r="AB24" s="370">
        <v>5672</v>
      </c>
      <c r="AC24" s="370"/>
      <c r="AD24" s="370"/>
      <c r="AE24" s="370"/>
      <c r="AF24" s="370"/>
      <c r="AG24" s="370"/>
      <c r="AH24" s="370"/>
      <c r="AI24" s="370">
        <v>199</v>
      </c>
      <c r="AJ24" s="370"/>
      <c r="AK24" s="370"/>
      <c r="AL24" s="370"/>
      <c r="AM24" s="370"/>
      <c r="AN24" s="370"/>
      <c r="AO24" s="370">
        <v>5365</v>
      </c>
      <c r="AP24" s="370"/>
      <c r="AQ24" s="370"/>
      <c r="AR24" s="370"/>
      <c r="AS24" s="370"/>
      <c r="AT24" s="370"/>
      <c r="AU24" s="370"/>
      <c r="AV24" s="370">
        <v>13</v>
      </c>
      <c r="AW24" s="370"/>
      <c r="AX24" s="370"/>
      <c r="AY24" s="370"/>
      <c r="AZ24" s="370"/>
      <c r="BA24" s="370"/>
      <c r="BB24" s="370">
        <v>307</v>
      </c>
      <c r="BC24" s="370"/>
      <c r="BD24" s="370"/>
      <c r="BE24" s="370"/>
      <c r="BF24" s="370"/>
      <c r="BG24" s="370"/>
      <c r="BH24" s="370"/>
    </row>
    <row r="25" spans="1:60" ht="18" customHeight="1">
      <c r="A25" s="352"/>
      <c r="B25" s="336"/>
      <c r="C25" s="336"/>
      <c r="D25" s="847">
        <v>28</v>
      </c>
      <c r="E25" s="847"/>
      <c r="F25" s="336"/>
      <c r="G25" s="336"/>
      <c r="H25" s="352"/>
      <c r="I25" s="401">
        <v>6772</v>
      </c>
      <c r="J25" s="370"/>
      <c r="K25" s="370"/>
      <c r="L25" s="370"/>
      <c r="M25" s="370"/>
      <c r="N25" s="370"/>
      <c r="O25" s="370">
        <v>122650</v>
      </c>
      <c r="P25" s="370"/>
      <c r="Q25" s="370"/>
      <c r="R25" s="370"/>
      <c r="S25" s="370"/>
      <c r="T25" s="370"/>
      <c r="U25" s="370"/>
      <c r="V25" s="370">
        <v>190</v>
      </c>
      <c r="W25" s="370"/>
      <c r="X25" s="370"/>
      <c r="Y25" s="370"/>
      <c r="Z25" s="370"/>
      <c r="AA25" s="370"/>
      <c r="AB25" s="370">
        <v>4978</v>
      </c>
      <c r="AC25" s="370"/>
      <c r="AD25" s="370"/>
      <c r="AE25" s="370"/>
      <c r="AF25" s="370"/>
      <c r="AG25" s="370"/>
      <c r="AH25" s="370"/>
      <c r="AI25" s="370">
        <v>180</v>
      </c>
      <c r="AJ25" s="370"/>
      <c r="AK25" s="370"/>
      <c r="AL25" s="370"/>
      <c r="AM25" s="370"/>
      <c r="AN25" s="370"/>
      <c r="AO25" s="370">
        <v>4809</v>
      </c>
      <c r="AP25" s="370"/>
      <c r="AQ25" s="370"/>
      <c r="AR25" s="370"/>
      <c r="AS25" s="370"/>
      <c r="AT25" s="370"/>
      <c r="AU25" s="370"/>
      <c r="AV25" s="370">
        <v>10</v>
      </c>
      <c r="AW25" s="370"/>
      <c r="AX25" s="370"/>
      <c r="AY25" s="370"/>
      <c r="AZ25" s="370"/>
      <c r="BA25" s="370"/>
      <c r="BB25" s="370">
        <v>169</v>
      </c>
      <c r="BC25" s="370"/>
      <c r="BD25" s="370"/>
      <c r="BE25" s="370"/>
      <c r="BF25" s="370"/>
      <c r="BG25" s="370"/>
      <c r="BH25" s="370"/>
    </row>
    <row r="26" spans="1:60" ht="18" customHeight="1">
      <c r="A26" s="352"/>
      <c r="B26" s="336"/>
      <c r="C26" s="336"/>
      <c r="D26" s="847">
        <v>29</v>
      </c>
      <c r="E26" s="847"/>
      <c r="F26" s="336"/>
      <c r="G26" s="336"/>
      <c r="H26" s="352"/>
      <c r="I26" s="401">
        <v>6772</v>
      </c>
      <c r="J26" s="370"/>
      <c r="K26" s="370"/>
      <c r="L26" s="370"/>
      <c r="M26" s="370"/>
      <c r="N26" s="370"/>
      <c r="O26" s="370">
        <v>119545</v>
      </c>
      <c r="P26" s="370"/>
      <c r="Q26" s="370"/>
      <c r="R26" s="370"/>
      <c r="S26" s="370"/>
      <c r="T26" s="370"/>
      <c r="U26" s="370"/>
      <c r="V26" s="370">
        <v>177</v>
      </c>
      <c r="W26" s="370"/>
      <c r="X26" s="370"/>
      <c r="Y26" s="370"/>
      <c r="Z26" s="370"/>
      <c r="AA26" s="370"/>
      <c r="AB26" s="370">
        <v>8607</v>
      </c>
      <c r="AC26" s="370"/>
      <c r="AD26" s="370"/>
      <c r="AE26" s="370"/>
      <c r="AF26" s="370"/>
      <c r="AG26" s="370"/>
      <c r="AH26" s="370"/>
      <c r="AI26" s="370">
        <v>165</v>
      </c>
      <c r="AJ26" s="370"/>
      <c r="AK26" s="370"/>
      <c r="AL26" s="370"/>
      <c r="AM26" s="370"/>
      <c r="AN26" s="370"/>
      <c r="AO26" s="370">
        <v>4419</v>
      </c>
      <c r="AP26" s="370"/>
      <c r="AQ26" s="370"/>
      <c r="AR26" s="370"/>
      <c r="AS26" s="370"/>
      <c r="AT26" s="370"/>
      <c r="AU26" s="370"/>
      <c r="AV26" s="370">
        <v>12</v>
      </c>
      <c r="AW26" s="370"/>
      <c r="AX26" s="370"/>
      <c r="AY26" s="370"/>
      <c r="AZ26" s="370"/>
      <c r="BA26" s="370"/>
      <c r="BB26" s="370">
        <v>4188</v>
      </c>
      <c r="BC26" s="370"/>
      <c r="BD26" s="370"/>
      <c r="BE26" s="370"/>
      <c r="BF26" s="370"/>
      <c r="BG26" s="370"/>
      <c r="BH26" s="370"/>
    </row>
    <row r="27" spans="1:60" ht="18" customHeight="1">
      <c r="A27" s="349"/>
      <c r="B27" s="148"/>
      <c r="C27" s="148"/>
      <c r="D27" s="848">
        <v>30</v>
      </c>
      <c r="E27" s="848"/>
      <c r="F27" s="148"/>
      <c r="G27" s="148"/>
      <c r="H27" s="349"/>
      <c r="I27" s="411">
        <v>6743</v>
      </c>
      <c r="J27" s="407"/>
      <c r="K27" s="407"/>
      <c r="L27" s="407"/>
      <c r="M27" s="407"/>
      <c r="N27" s="407"/>
      <c r="O27" s="407">
        <v>115906</v>
      </c>
      <c r="P27" s="407"/>
      <c r="Q27" s="407"/>
      <c r="R27" s="407"/>
      <c r="S27" s="407"/>
      <c r="T27" s="407"/>
      <c r="U27" s="407"/>
      <c r="V27" s="407">
        <v>187</v>
      </c>
      <c r="W27" s="407"/>
      <c r="X27" s="407"/>
      <c r="Y27" s="407"/>
      <c r="Z27" s="407"/>
      <c r="AA27" s="407"/>
      <c r="AB27" s="407">
        <v>8761</v>
      </c>
      <c r="AC27" s="407"/>
      <c r="AD27" s="407"/>
      <c r="AE27" s="407"/>
      <c r="AF27" s="407"/>
      <c r="AG27" s="407"/>
      <c r="AH27" s="407"/>
      <c r="AI27" s="407">
        <v>175</v>
      </c>
      <c r="AJ27" s="407"/>
      <c r="AK27" s="407"/>
      <c r="AL27" s="407"/>
      <c r="AM27" s="407"/>
      <c r="AN27" s="407"/>
      <c r="AO27" s="407">
        <v>4952</v>
      </c>
      <c r="AP27" s="407"/>
      <c r="AQ27" s="407"/>
      <c r="AR27" s="407"/>
      <c r="AS27" s="407"/>
      <c r="AT27" s="407"/>
      <c r="AU27" s="407"/>
      <c r="AV27" s="407">
        <v>12</v>
      </c>
      <c r="AW27" s="407"/>
      <c r="AX27" s="407"/>
      <c r="AY27" s="407"/>
      <c r="AZ27" s="407"/>
      <c r="BA27" s="407"/>
      <c r="BB27" s="407">
        <v>3809</v>
      </c>
      <c r="BC27" s="407"/>
      <c r="BD27" s="407"/>
      <c r="BE27" s="407"/>
      <c r="BF27" s="407"/>
      <c r="BG27" s="407"/>
      <c r="BH27" s="407"/>
    </row>
    <row r="28" spans="1:60" s="4" customFormat="1" ht="9.6">
      <c r="A28" s="849" t="s">
        <v>876</v>
      </c>
      <c r="B28" s="849"/>
      <c r="C28" s="849"/>
      <c r="D28" s="96" t="s">
        <v>881</v>
      </c>
      <c r="E28" s="105"/>
      <c r="F28" s="105"/>
      <c r="G28" s="105"/>
      <c r="H28" s="105"/>
      <c r="I28" s="105"/>
      <c r="J28" s="105"/>
      <c r="K28" s="105"/>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row>
    <row r="29" spans="1:60" s="4" customFormat="1" ht="9.6">
      <c r="A29" s="77" t="s">
        <v>878</v>
      </c>
      <c r="B29" s="77"/>
      <c r="C29" s="77"/>
      <c r="D29" s="77" t="s">
        <v>882</v>
      </c>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row>
    <row r="30" spans="1:60" ht="21.75" customHeight="1">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row>
    <row r="31" spans="1:60" ht="14.4">
      <c r="A31" s="850" t="s">
        <v>883</v>
      </c>
      <c r="B31" s="850"/>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0"/>
      <c r="AY31" s="850"/>
      <c r="AZ31" s="850"/>
      <c r="BA31" s="850"/>
      <c r="BB31" s="850"/>
      <c r="BC31" s="850"/>
      <c r="BD31" s="850"/>
      <c r="BE31" s="850"/>
      <c r="BF31" s="850"/>
      <c r="BG31" s="850"/>
      <c r="BH31" s="850"/>
    </row>
    <row r="32" spans="1:60" s="4" customFormat="1" ht="9.6">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17.25" customHeight="1">
      <c r="A33" s="851" t="s">
        <v>283</v>
      </c>
      <c r="B33" s="852"/>
      <c r="C33" s="852"/>
      <c r="D33" s="852"/>
      <c r="E33" s="852"/>
      <c r="F33" s="852"/>
      <c r="G33" s="852"/>
      <c r="H33" s="852"/>
      <c r="I33" s="150"/>
      <c r="J33" s="150"/>
      <c r="K33" s="150"/>
      <c r="L33" s="855" t="s">
        <v>874</v>
      </c>
      <c r="M33" s="856"/>
      <c r="N33" s="856"/>
      <c r="O33" s="856"/>
      <c r="P33" s="856"/>
      <c r="Q33" s="856"/>
      <c r="R33" s="857"/>
      <c r="S33" s="151" t="s">
        <v>875</v>
      </c>
      <c r="T33" s="150"/>
      <c r="U33" s="150"/>
      <c r="V33" s="152"/>
      <c r="W33" s="153"/>
      <c r="X33" s="153"/>
      <c r="Y33" s="153"/>
      <c r="Z33" s="153"/>
      <c r="AA33" s="861" t="s">
        <v>301</v>
      </c>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153"/>
      <c r="BE33" s="153"/>
      <c r="BF33" s="153"/>
      <c r="BG33" s="153"/>
      <c r="BH33" s="154"/>
    </row>
    <row r="34" spans="1:60" ht="17.25" customHeight="1">
      <c r="A34" s="853"/>
      <c r="B34" s="854"/>
      <c r="C34" s="854"/>
      <c r="D34" s="854"/>
      <c r="E34" s="854"/>
      <c r="F34" s="854"/>
      <c r="G34" s="854"/>
      <c r="H34" s="854"/>
      <c r="I34" s="155"/>
      <c r="J34" s="155"/>
      <c r="K34" s="155"/>
      <c r="L34" s="858"/>
      <c r="M34" s="859"/>
      <c r="N34" s="859"/>
      <c r="O34" s="859"/>
      <c r="P34" s="859"/>
      <c r="Q34" s="859"/>
      <c r="R34" s="860"/>
      <c r="S34" s="155"/>
      <c r="T34" s="155"/>
      <c r="U34" s="155"/>
      <c r="V34" s="854" t="s">
        <v>305</v>
      </c>
      <c r="W34" s="854"/>
      <c r="X34" s="854"/>
      <c r="Y34" s="854"/>
      <c r="Z34" s="854"/>
      <c r="AA34" s="854"/>
      <c r="AB34" s="854"/>
      <c r="AC34" s="854"/>
      <c r="AD34" s="854"/>
      <c r="AE34" s="854"/>
      <c r="AF34" s="854"/>
      <c r="AG34" s="854"/>
      <c r="AH34" s="854"/>
      <c r="AI34" s="854" t="s">
        <v>306</v>
      </c>
      <c r="AJ34" s="854"/>
      <c r="AK34" s="854"/>
      <c r="AL34" s="854"/>
      <c r="AM34" s="854"/>
      <c r="AN34" s="854"/>
      <c r="AO34" s="854"/>
      <c r="AP34" s="854"/>
      <c r="AQ34" s="854"/>
      <c r="AR34" s="854"/>
      <c r="AS34" s="854"/>
      <c r="AT34" s="854"/>
      <c r="AU34" s="854"/>
      <c r="AV34" s="854" t="s">
        <v>307</v>
      </c>
      <c r="AW34" s="854"/>
      <c r="AX34" s="854"/>
      <c r="AY34" s="854"/>
      <c r="AZ34" s="854"/>
      <c r="BA34" s="854"/>
      <c r="BB34" s="854"/>
      <c r="BC34" s="854"/>
      <c r="BD34" s="854"/>
      <c r="BE34" s="854"/>
      <c r="BF34" s="854"/>
      <c r="BG34" s="854"/>
      <c r="BH34" s="854"/>
    </row>
    <row r="35" spans="1:60" ht="17.25" customHeight="1">
      <c r="A35" s="853"/>
      <c r="B35" s="854"/>
      <c r="C35" s="854"/>
      <c r="D35" s="854"/>
      <c r="E35" s="854"/>
      <c r="F35" s="854"/>
      <c r="G35" s="854"/>
      <c r="H35" s="854"/>
      <c r="I35" s="853" t="s">
        <v>310</v>
      </c>
      <c r="J35" s="854"/>
      <c r="K35" s="854"/>
      <c r="L35" s="854"/>
      <c r="M35" s="854"/>
      <c r="N35" s="854"/>
      <c r="O35" s="854" t="s">
        <v>311</v>
      </c>
      <c r="P35" s="854"/>
      <c r="Q35" s="854"/>
      <c r="R35" s="854"/>
      <c r="S35" s="854"/>
      <c r="T35" s="854"/>
      <c r="U35" s="854"/>
      <c r="V35" s="854" t="s">
        <v>310</v>
      </c>
      <c r="W35" s="854"/>
      <c r="X35" s="854"/>
      <c r="Y35" s="854"/>
      <c r="Z35" s="854"/>
      <c r="AA35" s="854"/>
      <c r="AB35" s="854" t="s">
        <v>311</v>
      </c>
      <c r="AC35" s="854"/>
      <c r="AD35" s="854"/>
      <c r="AE35" s="854"/>
      <c r="AF35" s="854"/>
      <c r="AG35" s="854"/>
      <c r="AH35" s="854"/>
      <c r="AI35" s="854" t="s">
        <v>310</v>
      </c>
      <c r="AJ35" s="854"/>
      <c r="AK35" s="854"/>
      <c r="AL35" s="854"/>
      <c r="AM35" s="854"/>
      <c r="AN35" s="854"/>
      <c r="AO35" s="854" t="s">
        <v>311</v>
      </c>
      <c r="AP35" s="854"/>
      <c r="AQ35" s="854"/>
      <c r="AR35" s="854"/>
      <c r="AS35" s="854"/>
      <c r="AT35" s="854"/>
      <c r="AU35" s="854"/>
      <c r="AV35" s="854" t="s">
        <v>310</v>
      </c>
      <c r="AW35" s="854"/>
      <c r="AX35" s="854"/>
      <c r="AY35" s="854"/>
      <c r="AZ35" s="854"/>
      <c r="BA35" s="854"/>
      <c r="BB35" s="854" t="s">
        <v>311</v>
      </c>
      <c r="BC35" s="854"/>
      <c r="BD35" s="854"/>
      <c r="BE35" s="854"/>
      <c r="BF35" s="854"/>
      <c r="BG35" s="854"/>
      <c r="BH35" s="854"/>
    </row>
    <row r="36" spans="1:60" ht="18" customHeight="1">
      <c r="A36" s="617" t="s">
        <v>10</v>
      </c>
      <c r="B36" s="617"/>
      <c r="C36" s="617"/>
      <c r="D36" s="847">
        <v>26</v>
      </c>
      <c r="E36" s="847"/>
      <c r="F36" s="617" t="s">
        <v>283</v>
      </c>
      <c r="G36" s="617"/>
      <c r="H36" s="618"/>
      <c r="I36" s="401">
        <v>2796</v>
      </c>
      <c r="J36" s="370"/>
      <c r="K36" s="370"/>
      <c r="L36" s="370"/>
      <c r="M36" s="370"/>
      <c r="N36" s="370"/>
      <c r="O36" s="370">
        <v>51307</v>
      </c>
      <c r="P36" s="370"/>
      <c r="Q36" s="370"/>
      <c r="R36" s="370"/>
      <c r="S36" s="370"/>
      <c r="T36" s="370"/>
      <c r="U36" s="370"/>
      <c r="V36" s="370">
        <v>274</v>
      </c>
      <c r="W36" s="370"/>
      <c r="X36" s="370"/>
      <c r="Y36" s="370"/>
      <c r="Z36" s="370"/>
      <c r="AA36" s="370"/>
      <c r="AB36" s="370">
        <v>9565</v>
      </c>
      <c r="AC36" s="370"/>
      <c r="AD36" s="370"/>
      <c r="AE36" s="370"/>
      <c r="AF36" s="370"/>
      <c r="AG36" s="370"/>
      <c r="AH36" s="370"/>
      <c r="AI36" s="370">
        <v>215</v>
      </c>
      <c r="AJ36" s="370"/>
      <c r="AK36" s="370"/>
      <c r="AL36" s="370"/>
      <c r="AM36" s="370"/>
      <c r="AN36" s="370"/>
      <c r="AO36" s="370">
        <v>6496</v>
      </c>
      <c r="AP36" s="370"/>
      <c r="AQ36" s="370"/>
      <c r="AR36" s="370"/>
      <c r="AS36" s="370"/>
      <c r="AT36" s="370"/>
      <c r="AU36" s="370"/>
      <c r="AV36" s="370">
        <v>59</v>
      </c>
      <c r="AW36" s="370"/>
      <c r="AX36" s="370"/>
      <c r="AY36" s="370"/>
      <c r="AZ36" s="370"/>
      <c r="BA36" s="370"/>
      <c r="BB36" s="370">
        <v>3069</v>
      </c>
      <c r="BC36" s="370"/>
      <c r="BD36" s="370"/>
      <c r="BE36" s="370"/>
      <c r="BF36" s="370"/>
      <c r="BG36" s="370"/>
      <c r="BH36" s="370"/>
    </row>
    <row r="37" spans="1:60" ht="18" customHeight="1">
      <c r="A37" s="352"/>
      <c r="B37" s="336"/>
      <c r="C37" s="336"/>
      <c r="D37" s="847">
        <v>27</v>
      </c>
      <c r="E37" s="847"/>
      <c r="F37" s="336"/>
      <c r="G37" s="336"/>
      <c r="H37" s="352"/>
      <c r="I37" s="401">
        <v>2735</v>
      </c>
      <c r="J37" s="370"/>
      <c r="K37" s="370"/>
      <c r="L37" s="370"/>
      <c r="M37" s="370"/>
      <c r="N37" s="370"/>
      <c r="O37" s="370">
        <v>41803</v>
      </c>
      <c r="P37" s="370"/>
      <c r="Q37" s="370"/>
      <c r="R37" s="370"/>
      <c r="S37" s="370"/>
      <c r="T37" s="370"/>
      <c r="U37" s="370"/>
      <c r="V37" s="370">
        <v>306</v>
      </c>
      <c r="W37" s="370"/>
      <c r="X37" s="370"/>
      <c r="Y37" s="370"/>
      <c r="Z37" s="370"/>
      <c r="AA37" s="370"/>
      <c r="AB37" s="370">
        <v>8188</v>
      </c>
      <c r="AC37" s="370"/>
      <c r="AD37" s="370"/>
      <c r="AE37" s="370"/>
      <c r="AF37" s="370"/>
      <c r="AG37" s="370"/>
      <c r="AH37" s="370"/>
      <c r="AI37" s="370">
        <v>229</v>
      </c>
      <c r="AJ37" s="370"/>
      <c r="AK37" s="370"/>
      <c r="AL37" s="370"/>
      <c r="AM37" s="370"/>
      <c r="AN37" s="370"/>
      <c r="AO37" s="370">
        <v>4762</v>
      </c>
      <c r="AP37" s="370"/>
      <c r="AQ37" s="370"/>
      <c r="AR37" s="370"/>
      <c r="AS37" s="370"/>
      <c r="AT37" s="370"/>
      <c r="AU37" s="370"/>
      <c r="AV37" s="370">
        <v>77</v>
      </c>
      <c r="AW37" s="370"/>
      <c r="AX37" s="370"/>
      <c r="AY37" s="370"/>
      <c r="AZ37" s="370"/>
      <c r="BA37" s="370"/>
      <c r="BB37" s="370">
        <v>3426</v>
      </c>
      <c r="BC37" s="370"/>
      <c r="BD37" s="370"/>
      <c r="BE37" s="370"/>
      <c r="BF37" s="370"/>
      <c r="BG37" s="370"/>
      <c r="BH37" s="370"/>
    </row>
    <row r="38" spans="1:60" ht="18" customHeight="1">
      <c r="A38" s="352"/>
      <c r="B38" s="336"/>
      <c r="C38" s="336"/>
      <c r="D38" s="847">
        <v>28</v>
      </c>
      <c r="E38" s="847"/>
      <c r="F38" s="336"/>
      <c r="G38" s="336"/>
      <c r="H38" s="352"/>
      <c r="I38" s="401">
        <v>2964</v>
      </c>
      <c r="J38" s="370"/>
      <c r="K38" s="370"/>
      <c r="L38" s="370"/>
      <c r="M38" s="370"/>
      <c r="N38" s="370"/>
      <c r="O38" s="370">
        <v>40831</v>
      </c>
      <c r="P38" s="370"/>
      <c r="Q38" s="370"/>
      <c r="R38" s="370"/>
      <c r="S38" s="370"/>
      <c r="T38" s="370"/>
      <c r="U38" s="370"/>
      <c r="V38" s="370">
        <v>414</v>
      </c>
      <c r="W38" s="370"/>
      <c r="X38" s="370"/>
      <c r="Y38" s="370"/>
      <c r="Z38" s="370"/>
      <c r="AA38" s="370"/>
      <c r="AB38" s="370">
        <v>7236</v>
      </c>
      <c r="AC38" s="370"/>
      <c r="AD38" s="370"/>
      <c r="AE38" s="370"/>
      <c r="AF38" s="370"/>
      <c r="AG38" s="370"/>
      <c r="AH38" s="370"/>
      <c r="AI38" s="370">
        <v>317</v>
      </c>
      <c r="AJ38" s="370"/>
      <c r="AK38" s="370"/>
      <c r="AL38" s="370"/>
      <c r="AM38" s="370"/>
      <c r="AN38" s="370"/>
      <c r="AO38" s="370">
        <v>2636</v>
      </c>
      <c r="AP38" s="370"/>
      <c r="AQ38" s="370"/>
      <c r="AR38" s="370"/>
      <c r="AS38" s="370"/>
      <c r="AT38" s="370"/>
      <c r="AU38" s="370"/>
      <c r="AV38" s="370">
        <v>97</v>
      </c>
      <c r="AW38" s="370"/>
      <c r="AX38" s="370"/>
      <c r="AY38" s="370"/>
      <c r="AZ38" s="370"/>
      <c r="BA38" s="370"/>
      <c r="BB38" s="370">
        <v>4600</v>
      </c>
      <c r="BC38" s="370"/>
      <c r="BD38" s="370"/>
      <c r="BE38" s="370"/>
      <c r="BF38" s="370"/>
      <c r="BG38" s="370"/>
      <c r="BH38" s="370"/>
    </row>
    <row r="39" spans="1:60" ht="18" customHeight="1">
      <c r="A39" s="352"/>
      <c r="B39" s="336"/>
      <c r="C39" s="336"/>
      <c r="D39" s="847">
        <v>29</v>
      </c>
      <c r="E39" s="847"/>
      <c r="F39" s="336"/>
      <c r="G39" s="336"/>
      <c r="H39" s="352"/>
      <c r="I39" s="401">
        <v>2694</v>
      </c>
      <c r="J39" s="370"/>
      <c r="K39" s="370"/>
      <c r="L39" s="370"/>
      <c r="M39" s="370"/>
      <c r="N39" s="370"/>
      <c r="O39" s="370">
        <v>39340</v>
      </c>
      <c r="P39" s="370"/>
      <c r="Q39" s="370"/>
      <c r="R39" s="370"/>
      <c r="S39" s="370"/>
      <c r="T39" s="370"/>
      <c r="U39" s="370"/>
      <c r="V39" s="370">
        <v>376</v>
      </c>
      <c r="W39" s="370"/>
      <c r="X39" s="370"/>
      <c r="Y39" s="370"/>
      <c r="Z39" s="370"/>
      <c r="AA39" s="370"/>
      <c r="AB39" s="370">
        <v>6337</v>
      </c>
      <c r="AC39" s="370"/>
      <c r="AD39" s="370"/>
      <c r="AE39" s="370"/>
      <c r="AF39" s="370"/>
      <c r="AG39" s="370"/>
      <c r="AH39" s="370"/>
      <c r="AI39" s="370">
        <v>295</v>
      </c>
      <c r="AJ39" s="370"/>
      <c r="AK39" s="370"/>
      <c r="AL39" s="370"/>
      <c r="AM39" s="370"/>
      <c r="AN39" s="370"/>
      <c r="AO39" s="370">
        <v>2085</v>
      </c>
      <c r="AP39" s="370"/>
      <c r="AQ39" s="370"/>
      <c r="AR39" s="370"/>
      <c r="AS39" s="370"/>
      <c r="AT39" s="370"/>
      <c r="AU39" s="370"/>
      <c r="AV39" s="370">
        <v>81</v>
      </c>
      <c r="AW39" s="370"/>
      <c r="AX39" s="370"/>
      <c r="AY39" s="370"/>
      <c r="AZ39" s="370"/>
      <c r="BA39" s="370"/>
      <c r="BB39" s="370">
        <v>4252</v>
      </c>
      <c r="BC39" s="370"/>
      <c r="BD39" s="370"/>
      <c r="BE39" s="370"/>
      <c r="BF39" s="370"/>
      <c r="BG39" s="370"/>
      <c r="BH39" s="370"/>
    </row>
    <row r="40" spans="1:60" ht="18" customHeight="1">
      <c r="A40" s="349"/>
      <c r="B40" s="148"/>
      <c r="C40" s="148"/>
      <c r="D40" s="848">
        <v>30</v>
      </c>
      <c r="E40" s="848"/>
      <c r="F40" s="148"/>
      <c r="G40" s="148"/>
      <c r="H40" s="349"/>
      <c r="I40" s="411">
        <v>2627</v>
      </c>
      <c r="J40" s="407"/>
      <c r="K40" s="407"/>
      <c r="L40" s="407"/>
      <c r="M40" s="407"/>
      <c r="N40" s="407"/>
      <c r="O40" s="407">
        <v>42999</v>
      </c>
      <c r="P40" s="407"/>
      <c r="Q40" s="407"/>
      <c r="R40" s="407"/>
      <c r="S40" s="407"/>
      <c r="T40" s="407"/>
      <c r="U40" s="407"/>
      <c r="V40" s="407">
        <v>383</v>
      </c>
      <c r="W40" s="407"/>
      <c r="X40" s="407"/>
      <c r="Y40" s="407"/>
      <c r="Z40" s="407"/>
      <c r="AA40" s="407"/>
      <c r="AB40" s="407">
        <v>7594</v>
      </c>
      <c r="AC40" s="407"/>
      <c r="AD40" s="407"/>
      <c r="AE40" s="407"/>
      <c r="AF40" s="407"/>
      <c r="AG40" s="407"/>
      <c r="AH40" s="407"/>
      <c r="AI40" s="407">
        <v>304</v>
      </c>
      <c r="AJ40" s="407"/>
      <c r="AK40" s="407"/>
      <c r="AL40" s="407"/>
      <c r="AM40" s="407"/>
      <c r="AN40" s="407"/>
      <c r="AO40" s="407">
        <v>2967</v>
      </c>
      <c r="AP40" s="407"/>
      <c r="AQ40" s="407"/>
      <c r="AR40" s="407"/>
      <c r="AS40" s="407"/>
      <c r="AT40" s="407"/>
      <c r="AU40" s="407"/>
      <c r="AV40" s="407">
        <v>79</v>
      </c>
      <c r="AW40" s="407"/>
      <c r="AX40" s="407"/>
      <c r="AY40" s="407"/>
      <c r="AZ40" s="407"/>
      <c r="BA40" s="407"/>
      <c r="BB40" s="407">
        <v>4627</v>
      </c>
      <c r="BC40" s="407"/>
      <c r="BD40" s="407"/>
      <c r="BE40" s="407"/>
      <c r="BF40" s="407"/>
      <c r="BG40" s="407"/>
      <c r="BH40" s="407"/>
    </row>
    <row r="41" spans="1:60" s="4" customFormat="1" ht="9.6">
      <c r="A41" s="849" t="s">
        <v>876</v>
      </c>
      <c r="B41" s="849"/>
      <c r="C41" s="849"/>
      <c r="D41" s="96" t="s">
        <v>884</v>
      </c>
      <c r="E41" s="105"/>
      <c r="F41" s="105"/>
      <c r="G41" s="105"/>
      <c r="H41" s="105"/>
      <c r="I41" s="105"/>
      <c r="J41" s="105"/>
      <c r="K41" s="105"/>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row>
    <row r="42" spans="1:60" s="4" customFormat="1" ht="9.6">
      <c r="A42" s="77" t="s">
        <v>878</v>
      </c>
      <c r="B42" s="77"/>
      <c r="C42" s="77"/>
      <c r="D42" s="122" t="s">
        <v>885</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row>
    <row r="43" spans="1:60" ht="21.75" customHeight="1">
      <c r="A43" s="336"/>
      <c r="B43" s="336"/>
      <c r="C43" s="336"/>
      <c r="D43" s="336"/>
      <c r="E43" s="336"/>
      <c r="F43" s="336"/>
      <c r="G43" s="336"/>
      <c r="H43" s="336"/>
      <c r="I43" s="336"/>
      <c r="J43" s="336"/>
      <c r="K43" s="336"/>
      <c r="L43" s="336"/>
      <c r="M43" s="336"/>
      <c r="N43" s="336"/>
      <c r="O43" s="336"/>
      <c r="P43" s="336"/>
      <c r="Q43" s="336"/>
      <c r="R43" s="336"/>
      <c r="S43" s="336"/>
      <c r="T43" s="336"/>
      <c r="U43" s="336"/>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row>
    <row r="44" spans="1:60" ht="14.4">
      <c r="A44" s="850" t="s">
        <v>886</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0"/>
      <c r="AI44" s="850"/>
      <c r="AJ44" s="850"/>
      <c r="AK44" s="850"/>
      <c r="AL44" s="850"/>
      <c r="AM44" s="850"/>
      <c r="AN44" s="850"/>
      <c r="AO44" s="850"/>
      <c r="AP44" s="850"/>
      <c r="AQ44" s="850"/>
      <c r="AR44" s="850"/>
      <c r="AS44" s="850"/>
      <c r="AT44" s="850"/>
      <c r="AU44" s="850"/>
      <c r="AV44" s="850"/>
      <c r="AW44" s="850"/>
      <c r="AX44" s="850"/>
      <c r="AY44" s="850"/>
      <c r="AZ44" s="850"/>
      <c r="BA44" s="850"/>
      <c r="BB44" s="850"/>
      <c r="BC44" s="850"/>
      <c r="BD44" s="850"/>
      <c r="BE44" s="850"/>
      <c r="BF44" s="850"/>
      <c r="BG44" s="850"/>
      <c r="BH44" s="850"/>
    </row>
    <row r="45" spans="1:60" s="4" customFormat="1" ht="9.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17.25" customHeight="1">
      <c r="A46" s="851" t="s">
        <v>283</v>
      </c>
      <c r="B46" s="852"/>
      <c r="C46" s="852"/>
      <c r="D46" s="852"/>
      <c r="E46" s="852"/>
      <c r="F46" s="852"/>
      <c r="G46" s="852"/>
      <c r="H46" s="852"/>
      <c r="I46" s="150"/>
      <c r="J46" s="150"/>
      <c r="K46" s="150"/>
      <c r="L46" s="855" t="s">
        <v>874</v>
      </c>
      <c r="M46" s="856"/>
      <c r="N46" s="856"/>
      <c r="O46" s="856"/>
      <c r="P46" s="856"/>
      <c r="Q46" s="856"/>
      <c r="R46" s="857"/>
      <c r="S46" s="151"/>
      <c r="T46" s="150"/>
      <c r="U46" s="150"/>
      <c r="V46" s="152"/>
      <c r="W46" s="153"/>
      <c r="X46" s="153"/>
      <c r="Y46" s="153"/>
      <c r="Z46" s="153"/>
      <c r="AA46" s="861" t="s">
        <v>301</v>
      </c>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153"/>
      <c r="BE46" s="153"/>
      <c r="BF46" s="153"/>
      <c r="BG46" s="153"/>
      <c r="BH46" s="154"/>
    </row>
    <row r="47" spans="1:60" ht="17.25" customHeight="1">
      <c r="A47" s="853"/>
      <c r="B47" s="854"/>
      <c r="C47" s="854"/>
      <c r="D47" s="854"/>
      <c r="E47" s="854"/>
      <c r="F47" s="854"/>
      <c r="G47" s="854"/>
      <c r="H47" s="854"/>
      <c r="I47" s="155"/>
      <c r="J47" s="155"/>
      <c r="K47" s="155"/>
      <c r="L47" s="858"/>
      <c r="M47" s="859"/>
      <c r="N47" s="859"/>
      <c r="O47" s="859"/>
      <c r="P47" s="859"/>
      <c r="Q47" s="859"/>
      <c r="R47" s="860"/>
      <c r="S47" s="155"/>
      <c r="T47" s="155"/>
      <c r="U47" s="155"/>
      <c r="V47" s="854" t="s">
        <v>305</v>
      </c>
      <c r="W47" s="854"/>
      <c r="X47" s="854"/>
      <c r="Y47" s="854"/>
      <c r="Z47" s="854"/>
      <c r="AA47" s="854"/>
      <c r="AB47" s="854"/>
      <c r="AC47" s="854"/>
      <c r="AD47" s="854"/>
      <c r="AE47" s="854"/>
      <c r="AF47" s="854"/>
      <c r="AG47" s="854"/>
      <c r="AH47" s="854"/>
      <c r="AI47" s="854" t="s">
        <v>306</v>
      </c>
      <c r="AJ47" s="854"/>
      <c r="AK47" s="854"/>
      <c r="AL47" s="854"/>
      <c r="AM47" s="854"/>
      <c r="AN47" s="854"/>
      <c r="AO47" s="854"/>
      <c r="AP47" s="854"/>
      <c r="AQ47" s="854"/>
      <c r="AR47" s="854"/>
      <c r="AS47" s="854"/>
      <c r="AT47" s="854"/>
      <c r="AU47" s="854"/>
      <c r="AV47" s="854" t="s">
        <v>307</v>
      </c>
      <c r="AW47" s="854"/>
      <c r="AX47" s="854"/>
      <c r="AY47" s="854"/>
      <c r="AZ47" s="854"/>
      <c r="BA47" s="854"/>
      <c r="BB47" s="854"/>
      <c r="BC47" s="854"/>
      <c r="BD47" s="854"/>
      <c r="BE47" s="854"/>
      <c r="BF47" s="854"/>
      <c r="BG47" s="854"/>
      <c r="BH47" s="854"/>
    </row>
    <row r="48" spans="1:60" ht="17.25" customHeight="1">
      <c r="A48" s="853"/>
      <c r="B48" s="854"/>
      <c r="C48" s="854"/>
      <c r="D48" s="854"/>
      <c r="E48" s="854"/>
      <c r="F48" s="854"/>
      <c r="G48" s="854"/>
      <c r="H48" s="854"/>
      <c r="I48" s="853" t="s">
        <v>310</v>
      </c>
      <c r="J48" s="854"/>
      <c r="K48" s="854"/>
      <c r="L48" s="854"/>
      <c r="M48" s="854"/>
      <c r="N48" s="854"/>
      <c r="O48" s="854" t="s">
        <v>311</v>
      </c>
      <c r="P48" s="854"/>
      <c r="Q48" s="854"/>
      <c r="R48" s="854"/>
      <c r="S48" s="854"/>
      <c r="T48" s="854"/>
      <c r="U48" s="854"/>
      <c r="V48" s="854" t="s">
        <v>310</v>
      </c>
      <c r="W48" s="854"/>
      <c r="X48" s="854"/>
      <c r="Y48" s="854"/>
      <c r="Z48" s="854"/>
      <c r="AA48" s="854"/>
      <c r="AB48" s="854" t="s">
        <v>311</v>
      </c>
      <c r="AC48" s="854"/>
      <c r="AD48" s="854"/>
      <c r="AE48" s="854"/>
      <c r="AF48" s="854"/>
      <c r="AG48" s="854"/>
      <c r="AH48" s="854"/>
      <c r="AI48" s="854" t="s">
        <v>310</v>
      </c>
      <c r="AJ48" s="854"/>
      <c r="AK48" s="854"/>
      <c r="AL48" s="854"/>
      <c r="AM48" s="854"/>
      <c r="AN48" s="854"/>
      <c r="AO48" s="854" t="s">
        <v>311</v>
      </c>
      <c r="AP48" s="854"/>
      <c r="AQ48" s="854"/>
      <c r="AR48" s="854"/>
      <c r="AS48" s="854"/>
      <c r="AT48" s="854"/>
      <c r="AU48" s="854"/>
      <c r="AV48" s="854" t="s">
        <v>310</v>
      </c>
      <c r="AW48" s="854"/>
      <c r="AX48" s="854"/>
      <c r="AY48" s="854"/>
      <c r="AZ48" s="854"/>
      <c r="BA48" s="854"/>
      <c r="BB48" s="854" t="s">
        <v>311</v>
      </c>
      <c r="BC48" s="854"/>
      <c r="BD48" s="854"/>
      <c r="BE48" s="854"/>
      <c r="BF48" s="854"/>
      <c r="BG48" s="854"/>
      <c r="BH48" s="854"/>
    </row>
    <row r="49" spans="1:60" ht="18" customHeight="1">
      <c r="A49" s="617" t="s">
        <v>10</v>
      </c>
      <c r="B49" s="617"/>
      <c r="C49" s="617"/>
      <c r="D49" s="847">
        <v>26</v>
      </c>
      <c r="E49" s="847"/>
      <c r="F49" s="617" t="s">
        <v>283</v>
      </c>
      <c r="G49" s="617"/>
      <c r="H49" s="618"/>
      <c r="I49" s="401">
        <v>10238</v>
      </c>
      <c r="J49" s="370"/>
      <c r="K49" s="370"/>
      <c r="L49" s="370"/>
      <c r="M49" s="370"/>
      <c r="N49" s="370"/>
      <c r="O49" s="370">
        <v>162091</v>
      </c>
      <c r="P49" s="370"/>
      <c r="Q49" s="370"/>
      <c r="R49" s="370"/>
      <c r="S49" s="370"/>
      <c r="T49" s="370"/>
      <c r="U49" s="370"/>
      <c r="V49" s="370">
        <v>314</v>
      </c>
      <c r="W49" s="370"/>
      <c r="X49" s="370"/>
      <c r="Y49" s="370"/>
      <c r="Z49" s="370"/>
      <c r="AA49" s="370"/>
      <c r="AB49" s="370">
        <v>18136</v>
      </c>
      <c r="AC49" s="370"/>
      <c r="AD49" s="370"/>
      <c r="AE49" s="370"/>
      <c r="AF49" s="370"/>
      <c r="AG49" s="370"/>
      <c r="AH49" s="370"/>
      <c r="AI49" s="370">
        <v>228</v>
      </c>
      <c r="AJ49" s="370"/>
      <c r="AK49" s="370"/>
      <c r="AL49" s="370"/>
      <c r="AM49" s="370"/>
      <c r="AN49" s="370"/>
      <c r="AO49" s="370">
        <v>6688</v>
      </c>
      <c r="AP49" s="370"/>
      <c r="AQ49" s="370"/>
      <c r="AR49" s="370"/>
      <c r="AS49" s="370"/>
      <c r="AT49" s="370"/>
      <c r="AU49" s="370"/>
      <c r="AV49" s="370">
        <v>86</v>
      </c>
      <c r="AW49" s="370"/>
      <c r="AX49" s="370"/>
      <c r="AY49" s="370"/>
      <c r="AZ49" s="370"/>
      <c r="BA49" s="370"/>
      <c r="BB49" s="370">
        <v>11448</v>
      </c>
      <c r="BC49" s="370"/>
      <c r="BD49" s="370"/>
      <c r="BE49" s="370"/>
      <c r="BF49" s="370"/>
      <c r="BG49" s="370"/>
      <c r="BH49" s="370"/>
    </row>
    <row r="50" spans="1:60" ht="18" customHeight="1">
      <c r="A50" s="352"/>
      <c r="B50" s="336"/>
      <c r="C50" s="336"/>
      <c r="D50" s="847">
        <v>27</v>
      </c>
      <c r="E50" s="847"/>
      <c r="F50" s="336"/>
      <c r="G50" s="336"/>
      <c r="H50" s="352"/>
      <c r="I50" s="401">
        <v>9715</v>
      </c>
      <c r="J50" s="370"/>
      <c r="K50" s="370"/>
      <c r="L50" s="370"/>
      <c r="M50" s="370"/>
      <c r="N50" s="370"/>
      <c r="O50" s="370">
        <v>156198</v>
      </c>
      <c r="P50" s="370"/>
      <c r="Q50" s="370"/>
      <c r="R50" s="370"/>
      <c r="S50" s="370"/>
      <c r="T50" s="370"/>
      <c r="U50" s="370"/>
      <c r="V50" s="370">
        <v>332</v>
      </c>
      <c r="W50" s="370"/>
      <c r="X50" s="370"/>
      <c r="Y50" s="370"/>
      <c r="Z50" s="370"/>
      <c r="AA50" s="370"/>
      <c r="AB50" s="370">
        <v>18338</v>
      </c>
      <c r="AC50" s="370"/>
      <c r="AD50" s="370"/>
      <c r="AE50" s="370"/>
      <c r="AF50" s="370"/>
      <c r="AG50" s="370"/>
      <c r="AH50" s="370"/>
      <c r="AI50" s="370">
        <v>244</v>
      </c>
      <c r="AJ50" s="370"/>
      <c r="AK50" s="370"/>
      <c r="AL50" s="370"/>
      <c r="AM50" s="370"/>
      <c r="AN50" s="370"/>
      <c r="AO50" s="370">
        <v>7862</v>
      </c>
      <c r="AP50" s="370"/>
      <c r="AQ50" s="370"/>
      <c r="AR50" s="370"/>
      <c r="AS50" s="370"/>
      <c r="AT50" s="370"/>
      <c r="AU50" s="370"/>
      <c r="AV50" s="370">
        <v>88</v>
      </c>
      <c r="AW50" s="370"/>
      <c r="AX50" s="370"/>
      <c r="AY50" s="370"/>
      <c r="AZ50" s="370"/>
      <c r="BA50" s="370"/>
      <c r="BB50" s="370">
        <v>10476</v>
      </c>
      <c r="BC50" s="370"/>
      <c r="BD50" s="370"/>
      <c r="BE50" s="370"/>
      <c r="BF50" s="370"/>
      <c r="BG50" s="370"/>
      <c r="BH50" s="370"/>
    </row>
    <row r="51" spans="1:60" ht="18" customHeight="1">
      <c r="A51" s="352"/>
      <c r="B51" s="336"/>
      <c r="C51" s="336"/>
      <c r="D51" s="847">
        <v>28</v>
      </c>
      <c r="E51" s="847"/>
      <c r="F51" s="336"/>
      <c r="G51" s="336"/>
      <c r="H51" s="352"/>
      <c r="I51" s="401">
        <v>9657</v>
      </c>
      <c r="J51" s="370"/>
      <c r="K51" s="370"/>
      <c r="L51" s="370"/>
      <c r="M51" s="370"/>
      <c r="N51" s="370"/>
      <c r="O51" s="370">
        <v>157699</v>
      </c>
      <c r="P51" s="370"/>
      <c r="Q51" s="370"/>
      <c r="R51" s="370"/>
      <c r="S51" s="370"/>
      <c r="T51" s="370"/>
      <c r="U51" s="370"/>
      <c r="V51" s="370">
        <v>363</v>
      </c>
      <c r="W51" s="370"/>
      <c r="X51" s="370"/>
      <c r="Y51" s="370"/>
      <c r="Z51" s="370"/>
      <c r="AA51" s="370"/>
      <c r="AB51" s="370">
        <v>20094</v>
      </c>
      <c r="AC51" s="370"/>
      <c r="AD51" s="370"/>
      <c r="AE51" s="370"/>
      <c r="AF51" s="370"/>
      <c r="AG51" s="370"/>
      <c r="AH51" s="370"/>
      <c r="AI51" s="370">
        <v>258</v>
      </c>
      <c r="AJ51" s="370"/>
      <c r="AK51" s="370"/>
      <c r="AL51" s="370"/>
      <c r="AM51" s="370"/>
      <c r="AN51" s="370"/>
      <c r="AO51" s="370">
        <v>7654</v>
      </c>
      <c r="AP51" s="370"/>
      <c r="AQ51" s="370"/>
      <c r="AR51" s="370"/>
      <c r="AS51" s="370"/>
      <c r="AT51" s="370"/>
      <c r="AU51" s="370"/>
      <c r="AV51" s="370">
        <v>105</v>
      </c>
      <c r="AW51" s="370"/>
      <c r="AX51" s="370"/>
      <c r="AY51" s="370"/>
      <c r="AZ51" s="370"/>
      <c r="BA51" s="370"/>
      <c r="BB51" s="370">
        <v>12440</v>
      </c>
      <c r="BC51" s="370"/>
      <c r="BD51" s="370"/>
      <c r="BE51" s="370"/>
      <c r="BF51" s="370"/>
      <c r="BG51" s="370"/>
      <c r="BH51" s="370"/>
    </row>
    <row r="52" spans="1:60" ht="18" customHeight="1">
      <c r="A52" s="352"/>
      <c r="B52" s="336"/>
      <c r="C52" s="336"/>
      <c r="D52" s="847">
        <v>29</v>
      </c>
      <c r="E52" s="847"/>
      <c r="F52" s="336"/>
      <c r="G52" s="336"/>
      <c r="H52" s="352"/>
      <c r="I52" s="401">
        <v>9437</v>
      </c>
      <c r="J52" s="370"/>
      <c r="K52" s="370"/>
      <c r="L52" s="370"/>
      <c r="M52" s="370"/>
      <c r="N52" s="370"/>
      <c r="O52" s="370">
        <v>151959</v>
      </c>
      <c r="P52" s="370"/>
      <c r="Q52" s="370"/>
      <c r="R52" s="370"/>
      <c r="S52" s="370"/>
      <c r="T52" s="370"/>
      <c r="U52" s="370"/>
      <c r="V52" s="370">
        <v>316</v>
      </c>
      <c r="W52" s="370"/>
      <c r="X52" s="370"/>
      <c r="Y52" s="370"/>
      <c r="Z52" s="370"/>
      <c r="AA52" s="370"/>
      <c r="AB52" s="370">
        <v>20059</v>
      </c>
      <c r="AC52" s="370"/>
      <c r="AD52" s="370"/>
      <c r="AE52" s="370"/>
      <c r="AF52" s="370"/>
      <c r="AG52" s="370"/>
      <c r="AH52" s="370"/>
      <c r="AI52" s="370">
        <v>235</v>
      </c>
      <c r="AJ52" s="370"/>
      <c r="AK52" s="370"/>
      <c r="AL52" s="370"/>
      <c r="AM52" s="370"/>
      <c r="AN52" s="370"/>
      <c r="AO52" s="370">
        <v>7025</v>
      </c>
      <c r="AP52" s="370"/>
      <c r="AQ52" s="370"/>
      <c r="AR52" s="370"/>
      <c r="AS52" s="370"/>
      <c r="AT52" s="370"/>
      <c r="AU52" s="370"/>
      <c r="AV52" s="370">
        <v>81</v>
      </c>
      <c r="AW52" s="370"/>
      <c r="AX52" s="370"/>
      <c r="AY52" s="370"/>
      <c r="AZ52" s="370"/>
      <c r="BA52" s="370"/>
      <c r="BB52" s="370">
        <v>13034</v>
      </c>
      <c r="BC52" s="370"/>
      <c r="BD52" s="370"/>
      <c r="BE52" s="370"/>
      <c r="BF52" s="370"/>
      <c r="BG52" s="370"/>
      <c r="BH52" s="370"/>
    </row>
    <row r="53" spans="1:60" ht="18" customHeight="1">
      <c r="A53" s="349"/>
      <c r="B53" s="148"/>
      <c r="C53" s="148"/>
      <c r="D53" s="848">
        <v>30</v>
      </c>
      <c r="E53" s="848"/>
      <c r="F53" s="148"/>
      <c r="G53" s="148"/>
      <c r="H53" s="349"/>
      <c r="I53" s="411">
        <v>8948</v>
      </c>
      <c r="J53" s="407"/>
      <c r="K53" s="407"/>
      <c r="L53" s="407"/>
      <c r="M53" s="407"/>
      <c r="N53" s="407"/>
      <c r="O53" s="407">
        <v>146834</v>
      </c>
      <c r="P53" s="407"/>
      <c r="Q53" s="407"/>
      <c r="R53" s="407"/>
      <c r="S53" s="407"/>
      <c r="T53" s="407"/>
      <c r="U53" s="407"/>
      <c r="V53" s="407">
        <v>335</v>
      </c>
      <c r="W53" s="407"/>
      <c r="X53" s="407"/>
      <c r="Y53" s="407"/>
      <c r="Z53" s="407"/>
      <c r="AA53" s="407"/>
      <c r="AB53" s="407">
        <v>19669</v>
      </c>
      <c r="AC53" s="407"/>
      <c r="AD53" s="407"/>
      <c r="AE53" s="407"/>
      <c r="AF53" s="407"/>
      <c r="AG53" s="407"/>
      <c r="AH53" s="407"/>
      <c r="AI53" s="407">
        <v>245</v>
      </c>
      <c r="AJ53" s="407"/>
      <c r="AK53" s="407"/>
      <c r="AL53" s="407"/>
      <c r="AM53" s="407"/>
      <c r="AN53" s="407"/>
      <c r="AO53" s="407">
        <v>6216</v>
      </c>
      <c r="AP53" s="407"/>
      <c r="AQ53" s="407"/>
      <c r="AR53" s="407"/>
      <c r="AS53" s="407"/>
      <c r="AT53" s="407"/>
      <c r="AU53" s="407"/>
      <c r="AV53" s="407">
        <v>90</v>
      </c>
      <c r="AW53" s="407"/>
      <c r="AX53" s="407"/>
      <c r="AY53" s="407"/>
      <c r="AZ53" s="407"/>
      <c r="BA53" s="407"/>
      <c r="BB53" s="407">
        <v>13453</v>
      </c>
      <c r="BC53" s="407"/>
      <c r="BD53" s="407"/>
      <c r="BE53" s="407"/>
      <c r="BF53" s="407"/>
      <c r="BG53" s="407"/>
      <c r="BH53" s="407"/>
    </row>
    <row r="54" spans="1:60" s="4" customFormat="1" ht="9.6">
      <c r="A54" s="4" t="s">
        <v>878</v>
      </c>
      <c r="D54" s="79" t="s">
        <v>887</v>
      </c>
    </row>
  </sheetData>
  <mergeCells count="253">
    <mergeCell ref="BB53:BH53"/>
    <mergeCell ref="A3:BH3"/>
    <mergeCell ref="AV52:BA52"/>
    <mergeCell ref="BB52:BH52"/>
    <mergeCell ref="D53:E53"/>
    <mergeCell ref="I53:N53"/>
    <mergeCell ref="O53:U53"/>
    <mergeCell ref="V53:AA53"/>
    <mergeCell ref="AB53:AH53"/>
    <mergeCell ref="AI53:AN53"/>
    <mergeCell ref="AO53:AU53"/>
    <mergeCell ref="AV53:BA53"/>
    <mergeCell ref="AO51:AU51"/>
    <mergeCell ref="AV51:BA51"/>
    <mergeCell ref="BB51:BH51"/>
    <mergeCell ref="D52:E52"/>
    <mergeCell ref="I52:N52"/>
    <mergeCell ref="O52:U52"/>
    <mergeCell ref="V52:AA52"/>
    <mergeCell ref="AB52:AH52"/>
    <mergeCell ref="AI52:AN52"/>
    <mergeCell ref="AO52:AU52"/>
    <mergeCell ref="AI50:AN50"/>
    <mergeCell ref="AO50:AU50"/>
    <mergeCell ref="AV50:BA50"/>
    <mergeCell ref="BB50:BH50"/>
    <mergeCell ref="D51:E51"/>
    <mergeCell ref="I51:N51"/>
    <mergeCell ref="O51:U51"/>
    <mergeCell ref="V51:AA51"/>
    <mergeCell ref="AB51:AH51"/>
    <mergeCell ref="AI51:AN51"/>
    <mergeCell ref="AB49:AH49"/>
    <mergeCell ref="AI49:AN49"/>
    <mergeCell ref="AO49:AU49"/>
    <mergeCell ref="AV49:BA49"/>
    <mergeCell ref="BB49:BH49"/>
    <mergeCell ref="D50:E50"/>
    <mergeCell ref="I50:N50"/>
    <mergeCell ref="O50:U50"/>
    <mergeCell ref="V50:AA50"/>
    <mergeCell ref="AB50:AH50"/>
    <mergeCell ref="A49:C49"/>
    <mergeCell ref="D49:E49"/>
    <mergeCell ref="F49:H49"/>
    <mergeCell ref="I49:N49"/>
    <mergeCell ref="O49:U49"/>
    <mergeCell ref="V49:AA49"/>
    <mergeCell ref="AV47:BH47"/>
    <mergeCell ref="I48:N48"/>
    <mergeCell ref="O48:U48"/>
    <mergeCell ref="V48:AA48"/>
    <mergeCell ref="AB48:AH48"/>
    <mergeCell ref="AI48:AN48"/>
    <mergeCell ref="AO48:AU48"/>
    <mergeCell ref="AV48:BA48"/>
    <mergeCell ref="BB48:BH48"/>
    <mergeCell ref="AO40:AU40"/>
    <mergeCell ref="AV40:BA40"/>
    <mergeCell ref="BB40:BH40"/>
    <mergeCell ref="A41:C41"/>
    <mergeCell ref="A44:BH44"/>
    <mergeCell ref="A46:H48"/>
    <mergeCell ref="L46:R47"/>
    <mergeCell ref="AA46:BC46"/>
    <mergeCell ref="V47:AH47"/>
    <mergeCell ref="AI47:AU47"/>
    <mergeCell ref="D40:E40"/>
    <mergeCell ref="I40:N40"/>
    <mergeCell ref="O40:U40"/>
    <mergeCell ref="V40:AA40"/>
    <mergeCell ref="AB40:AH40"/>
    <mergeCell ref="AI40:AN40"/>
    <mergeCell ref="D39:E39"/>
    <mergeCell ref="I39:N39"/>
    <mergeCell ref="O39:U39"/>
    <mergeCell ref="V39:AA39"/>
    <mergeCell ref="AB39:AH39"/>
    <mergeCell ref="AI39:AN39"/>
    <mergeCell ref="AO39:AU39"/>
    <mergeCell ref="AV39:BA39"/>
    <mergeCell ref="BB39:BH39"/>
    <mergeCell ref="D38:E38"/>
    <mergeCell ref="I38:N38"/>
    <mergeCell ref="O38:U38"/>
    <mergeCell ref="V38:AA38"/>
    <mergeCell ref="AB38:AH38"/>
    <mergeCell ref="AI38:AN38"/>
    <mergeCell ref="AO38:AU38"/>
    <mergeCell ref="AV38:BA38"/>
    <mergeCell ref="BB38:BH38"/>
    <mergeCell ref="AO36:AU36"/>
    <mergeCell ref="AV36:BA36"/>
    <mergeCell ref="BB36:BH36"/>
    <mergeCell ref="D37:E37"/>
    <mergeCell ref="I37:N37"/>
    <mergeCell ref="O37:U37"/>
    <mergeCell ref="V37:AA37"/>
    <mergeCell ref="AB37:AH37"/>
    <mergeCell ref="AI37:AN37"/>
    <mergeCell ref="AO37:AU37"/>
    <mergeCell ref="AV37:BA37"/>
    <mergeCell ref="BB37:BH37"/>
    <mergeCell ref="A36:C36"/>
    <mergeCell ref="D36:E36"/>
    <mergeCell ref="F36:H36"/>
    <mergeCell ref="I36:N36"/>
    <mergeCell ref="O36:U36"/>
    <mergeCell ref="V36:AA36"/>
    <mergeCell ref="AB36:AH36"/>
    <mergeCell ref="AI36:AN36"/>
    <mergeCell ref="I35:N35"/>
    <mergeCell ref="O35:U35"/>
    <mergeCell ref="V35:AA35"/>
    <mergeCell ref="AB35:AH35"/>
    <mergeCell ref="AI35:AN35"/>
    <mergeCell ref="A28:C28"/>
    <mergeCell ref="A31:BH31"/>
    <mergeCell ref="A33:H35"/>
    <mergeCell ref="L33:R34"/>
    <mergeCell ref="AA33:BC33"/>
    <mergeCell ref="V34:AH34"/>
    <mergeCell ref="AI34:AU34"/>
    <mergeCell ref="AV34:BH34"/>
    <mergeCell ref="AV35:BA35"/>
    <mergeCell ref="BB35:BH35"/>
    <mergeCell ref="AO35:AU35"/>
    <mergeCell ref="AO26:AU26"/>
    <mergeCell ref="AV26:BA26"/>
    <mergeCell ref="BB26:BH26"/>
    <mergeCell ref="D27:E27"/>
    <mergeCell ref="I27:N27"/>
    <mergeCell ref="O27:U27"/>
    <mergeCell ref="V27:AA27"/>
    <mergeCell ref="AB27:AH27"/>
    <mergeCell ref="AI27:AN27"/>
    <mergeCell ref="AO27:AU27"/>
    <mergeCell ref="D26:E26"/>
    <mergeCell ref="I26:N26"/>
    <mergeCell ref="O26:U26"/>
    <mergeCell ref="V26:AA26"/>
    <mergeCell ref="AB26:AH26"/>
    <mergeCell ref="AI26:AN26"/>
    <mergeCell ref="AV27:BA27"/>
    <mergeCell ref="BB27:BH27"/>
    <mergeCell ref="D25:E25"/>
    <mergeCell ref="I25:N25"/>
    <mergeCell ref="O25:U25"/>
    <mergeCell ref="V25:AA25"/>
    <mergeCell ref="AB25:AH25"/>
    <mergeCell ref="AI25:AN25"/>
    <mergeCell ref="AO25:AU25"/>
    <mergeCell ref="AV25:BA25"/>
    <mergeCell ref="BB25:BH25"/>
    <mergeCell ref="AV23:BA23"/>
    <mergeCell ref="BB23:BH23"/>
    <mergeCell ref="D24:E24"/>
    <mergeCell ref="I24:N24"/>
    <mergeCell ref="O24:U24"/>
    <mergeCell ref="V24:AA24"/>
    <mergeCell ref="AB24:AH24"/>
    <mergeCell ref="AI24:AN24"/>
    <mergeCell ref="AO24:AU24"/>
    <mergeCell ref="AV24:BA24"/>
    <mergeCell ref="BB24:BH24"/>
    <mergeCell ref="A23:C23"/>
    <mergeCell ref="D23:E23"/>
    <mergeCell ref="F23:H23"/>
    <mergeCell ref="I23:N23"/>
    <mergeCell ref="O23:U23"/>
    <mergeCell ref="V23:AA23"/>
    <mergeCell ref="AB23:AH23"/>
    <mergeCell ref="AI23:AN23"/>
    <mergeCell ref="AO23:AU23"/>
    <mergeCell ref="A15:C15"/>
    <mergeCell ref="A18:BH18"/>
    <mergeCell ref="A20:H22"/>
    <mergeCell ref="L20:R21"/>
    <mergeCell ref="AA20:BC20"/>
    <mergeCell ref="V21:AH21"/>
    <mergeCell ref="AI21:AU21"/>
    <mergeCell ref="AV21:BH21"/>
    <mergeCell ref="I22:N22"/>
    <mergeCell ref="BB22:BH22"/>
    <mergeCell ref="O22:U22"/>
    <mergeCell ref="V22:AA22"/>
    <mergeCell ref="AB22:AH22"/>
    <mergeCell ref="AI22:AN22"/>
    <mergeCell ref="AO22:AU22"/>
    <mergeCell ref="AV22:BA22"/>
    <mergeCell ref="D14:E14"/>
    <mergeCell ref="I14:N14"/>
    <mergeCell ref="O14:U14"/>
    <mergeCell ref="V14:AA14"/>
    <mergeCell ref="AB14:AH14"/>
    <mergeCell ref="AI14:AN14"/>
    <mergeCell ref="AO14:AU14"/>
    <mergeCell ref="AV14:BA14"/>
    <mergeCell ref="BB14:BH14"/>
    <mergeCell ref="D13:E13"/>
    <mergeCell ref="I13:N13"/>
    <mergeCell ref="O13:U13"/>
    <mergeCell ref="V13:AA13"/>
    <mergeCell ref="AB13:AH13"/>
    <mergeCell ref="AI13:AN13"/>
    <mergeCell ref="AO13:AU13"/>
    <mergeCell ref="AV13:BA13"/>
    <mergeCell ref="BB13:BH13"/>
    <mergeCell ref="D12:E12"/>
    <mergeCell ref="I12:N12"/>
    <mergeCell ref="O12:U12"/>
    <mergeCell ref="V12:AA12"/>
    <mergeCell ref="AB12:AH12"/>
    <mergeCell ref="AI12:AN12"/>
    <mergeCell ref="AO12:AU12"/>
    <mergeCell ref="AV12:BA12"/>
    <mergeCell ref="BB12:BH12"/>
    <mergeCell ref="AO10:AU10"/>
    <mergeCell ref="AV10:BA10"/>
    <mergeCell ref="BB10:BH10"/>
    <mergeCell ref="D11:E11"/>
    <mergeCell ref="I11:N11"/>
    <mergeCell ref="O11:U11"/>
    <mergeCell ref="V11:AA11"/>
    <mergeCell ref="AB11:AH11"/>
    <mergeCell ref="AI11:AN11"/>
    <mergeCell ref="AO11:AU11"/>
    <mergeCell ref="AV11:BA11"/>
    <mergeCell ref="BB11:BH11"/>
    <mergeCell ref="A10:C10"/>
    <mergeCell ref="D10:E10"/>
    <mergeCell ref="F10:H10"/>
    <mergeCell ref="I10:N10"/>
    <mergeCell ref="O10:U10"/>
    <mergeCell ref="V10:AA10"/>
    <mergeCell ref="V9:AA9"/>
    <mergeCell ref="AB9:AH9"/>
    <mergeCell ref="AI9:AN9"/>
    <mergeCell ref="AB10:AH10"/>
    <mergeCell ref="AI10:AN10"/>
    <mergeCell ref="AO9:AU9"/>
    <mergeCell ref="AV9:BA9"/>
    <mergeCell ref="BB9:BH9"/>
    <mergeCell ref="A1:C1"/>
    <mergeCell ref="A5:BH5"/>
    <mergeCell ref="A7:H9"/>
    <mergeCell ref="L7:R8"/>
    <mergeCell ref="AA7:BC7"/>
    <mergeCell ref="V8:AH8"/>
    <mergeCell ref="AI8:AU8"/>
    <mergeCell ref="AV8:BH8"/>
    <mergeCell ref="I9:N9"/>
    <mergeCell ref="O9:U9"/>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84" zoomScaleSheetLayoutView="100" workbookViewId="0">
      <selection activeCell="BF1" sqref="BF1:BH1"/>
    </sheetView>
  </sheetViews>
  <sheetFormatPr defaultColWidth="1.6640625" defaultRowHeight="12"/>
  <cols>
    <col min="1" max="16384" width="1.6640625" style="2"/>
  </cols>
  <sheetData>
    <row r="1" spans="1:60">
      <c r="BE1" s="3" t="s">
        <v>888</v>
      </c>
      <c r="BF1" s="414">
        <v>177</v>
      </c>
      <c r="BG1" s="414"/>
      <c r="BH1" s="414"/>
    </row>
    <row r="2" spans="1:60" s="4" customFormat="1" ht="9.6"/>
    <row r="3" spans="1:60" ht="19.2">
      <c r="A3" s="425" t="s">
        <v>889</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row>
    <row r="5" spans="1:60" ht="14.4">
      <c r="A5" s="840" t="s">
        <v>890</v>
      </c>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0"/>
      <c r="AZ5" s="840"/>
      <c r="BA5" s="840"/>
      <c r="BB5" s="840"/>
      <c r="BC5" s="840"/>
      <c r="BD5" s="840"/>
      <c r="BE5" s="840"/>
      <c r="BF5" s="840"/>
      <c r="BG5" s="840"/>
      <c r="BH5" s="840"/>
    </row>
    <row r="6" spans="1:60" s="4" customFormat="1" ht="9.6">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row>
    <row r="7" spans="1:60" ht="17.25" customHeight="1">
      <c r="A7" s="145"/>
      <c r="B7" s="145"/>
      <c r="C7" s="145"/>
      <c r="D7" s="145"/>
      <c r="E7" s="145"/>
      <c r="F7" s="393" t="s">
        <v>302</v>
      </c>
      <c r="G7" s="393"/>
      <c r="H7" s="393"/>
      <c r="I7" s="393"/>
      <c r="J7" s="393"/>
      <c r="K7" s="393"/>
      <c r="L7" s="393"/>
      <c r="M7" s="393"/>
      <c r="N7" s="393"/>
      <c r="O7" s="393"/>
      <c r="P7" s="393"/>
      <c r="Q7" s="393"/>
      <c r="R7" s="393"/>
      <c r="S7" s="393"/>
      <c r="T7" s="393"/>
      <c r="U7" s="393"/>
      <c r="V7" s="393"/>
      <c r="W7" s="393"/>
      <c r="X7" s="393"/>
      <c r="Y7" s="393"/>
      <c r="Z7" s="393"/>
      <c r="AA7" s="393"/>
      <c r="AB7" s="393"/>
      <c r="AC7" s="145"/>
      <c r="AD7" s="145"/>
      <c r="AE7" s="145"/>
      <c r="AF7" s="145"/>
      <c r="AG7" s="146"/>
      <c r="AH7" s="862" t="s">
        <v>303</v>
      </c>
      <c r="AI7" s="862"/>
      <c r="AJ7" s="862"/>
      <c r="AK7" s="862"/>
      <c r="AL7" s="862"/>
      <c r="AM7" s="862"/>
      <c r="AN7" s="862"/>
      <c r="AO7" s="862"/>
      <c r="AP7" s="862"/>
      <c r="AQ7" s="862"/>
      <c r="AR7" s="862"/>
      <c r="AS7" s="864" t="s">
        <v>304</v>
      </c>
      <c r="AT7" s="864"/>
      <c r="AU7" s="864"/>
      <c r="AV7" s="864"/>
      <c r="AW7" s="864"/>
      <c r="AX7" s="864"/>
      <c r="AY7" s="864"/>
      <c r="AZ7" s="864"/>
      <c r="BA7" s="864"/>
      <c r="BB7" s="864"/>
      <c r="BC7" s="864"/>
      <c r="BD7" s="415" t="s">
        <v>283</v>
      </c>
      <c r="BE7" s="415"/>
      <c r="BF7" s="415"/>
      <c r="BG7" s="415"/>
      <c r="BH7" s="392"/>
    </row>
    <row r="8" spans="1:60" ht="17.25" customHeight="1">
      <c r="A8" s="373" t="s">
        <v>305</v>
      </c>
      <c r="B8" s="412"/>
      <c r="C8" s="412"/>
      <c r="D8" s="412"/>
      <c r="E8" s="412"/>
      <c r="F8" s="412"/>
      <c r="G8" s="412"/>
      <c r="H8" s="412"/>
      <c r="I8" s="412"/>
      <c r="J8" s="412"/>
      <c r="K8" s="412"/>
      <c r="L8" s="412" t="s">
        <v>308</v>
      </c>
      <c r="M8" s="412"/>
      <c r="N8" s="412"/>
      <c r="O8" s="412"/>
      <c r="P8" s="412"/>
      <c r="Q8" s="412"/>
      <c r="R8" s="412"/>
      <c r="S8" s="412"/>
      <c r="T8" s="412"/>
      <c r="U8" s="412"/>
      <c r="V8" s="412"/>
      <c r="W8" s="412" t="s">
        <v>309</v>
      </c>
      <c r="X8" s="412"/>
      <c r="Y8" s="412"/>
      <c r="Z8" s="412"/>
      <c r="AA8" s="412"/>
      <c r="AB8" s="412"/>
      <c r="AC8" s="412"/>
      <c r="AD8" s="412"/>
      <c r="AE8" s="412"/>
      <c r="AF8" s="412"/>
      <c r="AG8" s="412"/>
      <c r="AH8" s="863"/>
      <c r="AI8" s="863"/>
      <c r="AJ8" s="863"/>
      <c r="AK8" s="863"/>
      <c r="AL8" s="863"/>
      <c r="AM8" s="863"/>
      <c r="AN8" s="863"/>
      <c r="AO8" s="863"/>
      <c r="AP8" s="863"/>
      <c r="AQ8" s="863"/>
      <c r="AR8" s="863"/>
      <c r="AS8" s="865"/>
      <c r="AT8" s="865"/>
      <c r="AU8" s="865"/>
      <c r="AV8" s="865"/>
      <c r="AW8" s="865"/>
      <c r="AX8" s="865"/>
      <c r="AY8" s="865"/>
      <c r="AZ8" s="865"/>
      <c r="BA8" s="865"/>
      <c r="BB8" s="865"/>
      <c r="BC8" s="865"/>
      <c r="BD8" s="412"/>
      <c r="BE8" s="412"/>
      <c r="BF8" s="412"/>
      <c r="BG8" s="412"/>
      <c r="BH8" s="371"/>
    </row>
    <row r="9" spans="1:60" ht="17.25" customHeight="1">
      <c r="A9" s="373" t="s">
        <v>310</v>
      </c>
      <c r="B9" s="412"/>
      <c r="C9" s="412"/>
      <c r="D9" s="412"/>
      <c r="E9" s="412"/>
      <c r="F9" s="412" t="s">
        <v>311</v>
      </c>
      <c r="G9" s="412"/>
      <c r="H9" s="412"/>
      <c r="I9" s="412"/>
      <c r="J9" s="412"/>
      <c r="K9" s="412"/>
      <c r="L9" s="412" t="s">
        <v>310</v>
      </c>
      <c r="M9" s="412"/>
      <c r="N9" s="412"/>
      <c r="O9" s="412"/>
      <c r="P9" s="412"/>
      <c r="Q9" s="412" t="s">
        <v>311</v>
      </c>
      <c r="R9" s="412"/>
      <c r="S9" s="412"/>
      <c r="T9" s="412"/>
      <c r="U9" s="412"/>
      <c r="V9" s="412"/>
      <c r="W9" s="412" t="s">
        <v>310</v>
      </c>
      <c r="X9" s="412"/>
      <c r="Y9" s="412"/>
      <c r="Z9" s="412"/>
      <c r="AA9" s="412"/>
      <c r="AB9" s="412" t="s">
        <v>311</v>
      </c>
      <c r="AC9" s="412"/>
      <c r="AD9" s="412"/>
      <c r="AE9" s="412"/>
      <c r="AF9" s="412"/>
      <c r="AG9" s="412"/>
      <c r="AH9" s="412" t="s">
        <v>310</v>
      </c>
      <c r="AI9" s="412"/>
      <c r="AJ9" s="412"/>
      <c r="AK9" s="412"/>
      <c r="AL9" s="412"/>
      <c r="AM9" s="412" t="s">
        <v>311</v>
      </c>
      <c r="AN9" s="412"/>
      <c r="AO9" s="412"/>
      <c r="AP9" s="412"/>
      <c r="AQ9" s="412"/>
      <c r="AR9" s="412"/>
      <c r="AS9" s="412" t="s">
        <v>312</v>
      </c>
      <c r="AT9" s="412"/>
      <c r="AU9" s="412"/>
      <c r="AV9" s="412"/>
      <c r="AW9" s="412"/>
      <c r="AX9" s="412" t="s">
        <v>313</v>
      </c>
      <c r="AY9" s="412"/>
      <c r="AZ9" s="412"/>
      <c r="BA9" s="412"/>
      <c r="BB9" s="412"/>
      <c r="BC9" s="412"/>
      <c r="BD9" s="412"/>
      <c r="BE9" s="412"/>
      <c r="BF9" s="412"/>
      <c r="BG9" s="412"/>
      <c r="BH9" s="371"/>
    </row>
    <row r="10" spans="1:60" ht="18" customHeight="1">
      <c r="A10" s="370">
        <v>6064</v>
      </c>
      <c r="B10" s="370"/>
      <c r="C10" s="370"/>
      <c r="D10" s="370"/>
      <c r="E10" s="370"/>
      <c r="F10" s="370">
        <v>87085</v>
      </c>
      <c r="G10" s="370"/>
      <c r="H10" s="370"/>
      <c r="I10" s="370"/>
      <c r="J10" s="370"/>
      <c r="K10" s="370"/>
      <c r="L10" s="370">
        <v>768</v>
      </c>
      <c r="M10" s="370"/>
      <c r="N10" s="370"/>
      <c r="O10" s="370"/>
      <c r="P10" s="370"/>
      <c r="Q10" s="370">
        <v>17108</v>
      </c>
      <c r="R10" s="370"/>
      <c r="S10" s="370"/>
      <c r="T10" s="370"/>
      <c r="U10" s="370"/>
      <c r="V10" s="370"/>
      <c r="W10" s="370">
        <v>5296</v>
      </c>
      <c r="X10" s="370"/>
      <c r="Y10" s="370"/>
      <c r="Z10" s="370"/>
      <c r="AA10" s="370"/>
      <c r="AB10" s="370">
        <v>69977</v>
      </c>
      <c r="AC10" s="370"/>
      <c r="AD10" s="370"/>
      <c r="AE10" s="370"/>
      <c r="AF10" s="370"/>
      <c r="AG10" s="370"/>
      <c r="AH10" s="370">
        <v>25</v>
      </c>
      <c r="AI10" s="370"/>
      <c r="AJ10" s="370"/>
      <c r="AK10" s="370"/>
      <c r="AL10" s="370"/>
      <c r="AM10" s="370">
        <v>27156</v>
      </c>
      <c r="AN10" s="370"/>
      <c r="AO10" s="370"/>
      <c r="AP10" s="370"/>
      <c r="AQ10" s="370"/>
      <c r="AR10" s="370"/>
      <c r="AS10" s="370">
        <v>310</v>
      </c>
      <c r="AT10" s="370"/>
      <c r="AU10" s="370"/>
      <c r="AV10" s="370"/>
      <c r="AW10" s="370"/>
      <c r="AX10" s="370">
        <v>3782</v>
      </c>
      <c r="AY10" s="370"/>
      <c r="AZ10" s="370"/>
      <c r="BA10" s="370"/>
      <c r="BB10" s="370"/>
      <c r="BC10" s="417"/>
      <c r="BD10" s="418">
        <v>26</v>
      </c>
      <c r="BE10" s="381"/>
      <c r="BF10" s="381"/>
      <c r="BG10" s="381"/>
      <c r="BH10" s="381"/>
    </row>
    <row r="11" spans="1:60" ht="18" customHeight="1">
      <c r="A11" s="370">
        <v>5806</v>
      </c>
      <c r="B11" s="370"/>
      <c r="C11" s="370"/>
      <c r="D11" s="370"/>
      <c r="E11" s="370"/>
      <c r="F11" s="370">
        <v>81071</v>
      </c>
      <c r="G11" s="370"/>
      <c r="H11" s="370"/>
      <c r="I11" s="370"/>
      <c r="J11" s="370"/>
      <c r="K11" s="370"/>
      <c r="L11" s="370">
        <v>499</v>
      </c>
      <c r="M11" s="370"/>
      <c r="N11" s="370"/>
      <c r="O11" s="370"/>
      <c r="P11" s="370"/>
      <c r="Q11" s="370">
        <v>14068</v>
      </c>
      <c r="R11" s="370"/>
      <c r="S11" s="370"/>
      <c r="T11" s="370"/>
      <c r="U11" s="370"/>
      <c r="V11" s="370"/>
      <c r="W11" s="370">
        <v>5307</v>
      </c>
      <c r="X11" s="370"/>
      <c r="Y11" s="370"/>
      <c r="Z11" s="370"/>
      <c r="AA11" s="370"/>
      <c r="AB11" s="370">
        <v>67003</v>
      </c>
      <c r="AC11" s="370"/>
      <c r="AD11" s="370"/>
      <c r="AE11" s="370"/>
      <c r="AF11" s="370"/>
      <c r="AG11" s="370"/>
      <c r="AH11" s="370">
        <v>20</v>
      </c>
      <c r="AI11" s="370"/>
      <c r="AJ11" s="370"/>
      <c r="AK11" s="370"/>
      <c r="AL11" s="370"/>
      <c r="AM11" s="370">
        <v>23722</v>
      </c>
      <c r="AN11" s="370"/>
      <c r="AO11" s="370"/>
      <c r="AP11" s="370"/>
      <c r="AQ11" s="370"/>
      <c r="AR11" s="370"/>
      <c r="AS11" s="370">
        <v>295</v>
      </c>
      <c r="AT11" s="370"/>
      <c r="AU11" s="370"/>
      <c r="AV11" s="370"/>
      <c r="AW11" s="370"/>
      <c r="AX11" s="370">
        <v>3409</v>
      </c>
      <c r="AY11" s="370"/>
      <c r="AZ11" s="370"/>
      <c r="BA11" s="370"/>
      <c r="BB11" s="370"/>
      <c r="BC11" s="417"/>
      <c r="BD11" s="418">
        <v>27</v>
      </c>
      <c r="BE11" s="381"/>
      <c r="BF11" s="381"/>
      <c r="BG11" s="381"/>
      <c r="BH11" s="381"/>
    </row>
    <row r="12" spans="1:60" ht="18" customHeight="1">
      <c r="A12" s="370">
        <v>5528</v>
      </c>
      <c r="B12" s="370"/>
      <c r="C12" s="370"/>
      <c r="D12" s="370"/>
      <c r="E12" s="370"/>
      <c r="F12" s="370">
        <v>87884</v>
      </c>
      <c r="G12" s="370"/>
      <c r="H12" s="370"/>
      <c r="I12" s="370"/>
      <c r="J12" s="370"/>
      <c r="K12" s="370"/>
      <c r="L12" s="370">
        <v>672</v>
      </c>
      <c r="M12" s="370"/>
      <c r="N12" s="370"/>
      <c r="O12" s="370"/>
      <c r="P12" s="370"/>
      <c r="Q12" s="370">
        <v>21166</v>
      </c>
      <c r="R12" s="370"/>
      <c r="S12" s="370"/>
      <c r="T12" s="370"/>
      <c r="U12" s="370"/>
      <c r="V12" s="370"/>
      <c r="W12" s="370">
        <v>4856</v>
      </c>
      <c r="X12" s="370"/>
      <c r="Y12" s="370"/>
      <c r="Z12" s="370"/>
      <c r="AA12" s="370"/>
      <c r="AB12" s="370">
        <v>66718</v>
      </c>
      <c r="AC12" s="370"/>
      <c r="AD12" s="370"/>
      <c r="AE12" s="370"/>
      <c r="AF12" s="370"/>
      <c r="AG12" s="370"/>
      <c r="AH12" s="370">
        <v>20</v>
      </c>
      <c r="AI12" s="370"/>
      <c r="AJ12" s="370"/>
      <c r="AK12" s="370"/>
      <c r="AL12" s="370"/>
      <c r="AM12" s="370">
        <v>18112</v>
      </c>
      <c r="AN12" s="370"/>
      <c r="AO12" s="370"/>
      <c r="AP12" s="370"/>
      <c r="AQ12" s="370"/>
      <c r="AR12" s="370"/>
      <c r="AS12" s="370">
        <v>278</v>
      </c>
      <c r="AT12" s="370"/>
      <c r="AU12" s="370"/>
      <c r="AV12" s="370"/>
      <c r="AW12" s="370"/>
      <c r="AX12" s="370">
        <v>3160</v>
      </c>
      <c r="AY12" s="370"/>
      <c r="AZ12" s="370"/>
      <c r="BA12" s="370"/>
      <c r="BB12" s="370"/>
      <c r="BC12" s="417"/>
      <c r="BD12" s="418">
        <v>28</v>
      </c>
      <c r="BE12" s="381"/>
      <c r="BF12" s="381"/>
      <c r="BG12" s="381"/>
      <c r="BH12" s="381"/>
    </row>
    <row r="13" spans="1:60" s="61" customFormat="1" ht="18" customHeight="1">
      <c r="A13" s="370">
        <v>5289</v>
      </c>
      <c r="B13" s="370"/>
      <c r="C13" s="370"/>
      <c r="D13" s="370"/>
      <c r="E13" s="370"/>
      <c r="F13" s="370">
        <v>79927</v>
      </c>
      <c r="G13" s="370"/>
      <c r="H13" s="370"/>
      <c r="I13" s="370"/>
      <c r="J13" s="370"/>
      <c r="K13" s="370"/>
      <c r="L13" s="370">
        <v>493</v>
      </c>
      <c r="M13" s="370"/>
      <c r="N13" s="370"/>
      <c r="O13" s="370"/>
      <c r="P13" s="370"/>
      <c r="Q13" s="370">
        <v>11350</v>
      </c>
      <c r="R13" s="370"/>
      <c r="S13" s="370"/>
      <c r="T13" s="370"/>
      <c r="U13" s="370"/>
      <c r="V13" s="370"/>
      <c r="W13" s="370">
        <v>4796</v>
      </c>
      <c r="X13" s="370"/>
      <c r="Y13" s="370"/>
      <c r="Z13" s="370"/>
      <c r="AA13" s="370"/>
      <c r="AB13" s="370">
        <v>68577</v>
      </c>
      <c r="AC13" s="370"/>
      <c r="AD13" s="370"/>
      <c r="AE13" s="370"/>
      <c r="AF13" s="370"/>
      <c r="AG13" s="370"/>
      <c r="AH13" s="370">
        <v>18</v>
      </c>
      <c r="AI13" s="370"/>
      <c r="AJ13" s="370"/>
      <c r="AK13" s="370"/>
      <c r="AL13" s="370"/>
      <c r="AM13" s="370">
        <v>23368</v>
      </c>
      <c r="AN13" s="370"/>
      <c r="AO13" s="370"/>
      <c r="AP13" s="370"/>
      <c r="AQ13" s="370"/>
      <c r="AR13" s="370"/>
      <c r="AS13" s="370">
        <v>267</v>
      </c>
      <c r="AT13" s="370"/>
      <c r="AU13" s="370"/>
      <c r="AV13" s="370"/>
      <c r="AW13" s="370"/>
      <c r="AX13" s="370">
        <v>3041</v>
      </c>
      <c r="AY13" s="370"/>
      <c r="AZ13" s="370"/>
      <c r="BA13" s="370"/>
      <c r="BB13" s="370"/>
      <c r="BC13" s="417"/>
      <c r="BD13" s="847">
        <v>29</v>
      </c>
      <c r="BE13" s="847"/>
      <c r="BF13" s="847"/>
      <c r="BG13" s="847"/>
      <c r="BH13" s="847"/>
    </row>
    <row r="14" spans="1:60" s="61" customFormat="1" ht="18" customHeight="1">
      <c r="A14" s="407">
        <v>5323</v>
      </c>
      <c r="B14" s="407"/>
      <c r="C14" s="407"/>
      <c r="D14" s="407"/>
      <c r="E14" s="407"/>
      <c r="F14" s="407">
        <v>81479</v>
      </c>
      <c r="G14" s="407"/>
      <c r="H14" s="407"/>
      <c r="I14" s="407"/>
      <c r="J14" s="407"/>
      <c r="K14" s="407"/>
      <c r="L14" s="407">
        <v>530</v>
      </c>
      <c r="M14" s="407"/>
      <c r="N14" s="407"/>
      <c r="O14" s="407"/>
      <c r="P14" s="407"/>
      <c r="Q14" s="407">
        <v>13315</v>
      </c>
      <c r="R14" s="407"/>
      <c r="S14" s="407"/>
      <c r="T14" s="407"/>
      <c r="U14" s="407"/>
      <c r="V14" s="407"/>
      <c r="W14" s="407">
        <v>4793</v>
      </c>
      <c r="X14" s="407"/>
      <c r="Y14" s="407"/>
      <c r="Z14" s="407"/>
      <c r="AA14" s="407"/>
      <c r="AB14" s="407">
        <v>68164</v>
      </c>
      <c r="AC14" s="407"/>
      <c r="AD14" s="407"/>
      <c r="AE14" s="407"/>
      <c r="AF14" s="407"/>
      <c r="AG14" s="407"/>
      <c r="AH14" s="407">
        <v>18</v>
      </c>
      <c r="AI14" s="407"/>
      <c r="AJ14" s="407"/>
      <c r="AK14" s="407"/>
      <c r="AL14" s="407"/>
      <c r="AM14" s="407">
        <v>22094</v>
      </c>
      <c r="AN14" s="407"/>
      <c r="AO14" s="407"/>
      <c r="AP14" s="407"/>
      <c r="AQ14" s="407"/>
      <c r="AR14" s="407"/>
      <c r="AS14" s="407">
        <v>199</v>
      </c>
      <c r="AT14" s="407"/>
      <c r="AU14" s="407"/>
      <c r="AV14" s="407"/>
      <c r="AW14" s="407"/>
      <c r="AX14" s="407">
        <v>2466</v>
      </c>
      <c r="AY14" s="407"/>
      <c r="AZ14" s="407"/>
      <c r="BA14" s="407"/>
      <c r="BB14" s="407"/>
      <c r="BC14" s="422"/>
      <c r="BD14" s="866">
        <v>30</v>
      </c>
      <c r="BE14" s="848"/>
      <c r="BF14" s="848"/>
      <c r="BG14" s="848"/>
      <c r="BH14" s="848"/>
    </row>
    <row r="15" spans="1:60" s="4" customFormat="1" ht="9.6">
      <c r="A15" s="105"/>
      <c r="B15" s="105"/>
      <c r="C15" s="105"/>
      <c r="D15" s="105"/>
      <c r="E15" s="105"/>
      <c r="F15" s="105"/>
      <c r="G15" s="105"/>
      <c r="H15" s="105"/>
      <c r="I15" s="105"/>
      <c r="J15" s="105"/>
      <c r="K15" s="105"/>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row>
    <row r="16" spans="1:60" s="4" customFormat="1" ht="9.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row>
    <row r="17" spans="1:60" ht="21.75" customHeight="1">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row>
    <row r="18" spans="1:60" ht="14.4">
      <c r="A18" s="867" t="s">
        <v>891</v>
      </c>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row>
    <row r="19" spans="1:60" s="4" customFormat="1" ht="9.6">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17.25" customHeight="1">
      <c r="A20" s="153"/>
      <c r="B20" s="153"/>
      <c r="C20" s="153"/>
      <c r="D20" s="153"/>
      <c r="E20" s="153"/>
      <c r="F20" s="861" t="s">
        <v>302</v>
      </c>
      <c r="G20" s="861"/>
      <c r="H20" s="861"/>
      <c r="I20" s="861"/>
      <c r="J20" s="861"/>
      <c r="K20" s="861"/>
      <c r="L20" s="861"/>
      <c r="M20" s="861"/>
      <c r="N20" s="861"/>
      <c r="O20" s="861"/>
      <c r="P20" s="861"/>
      <c r="Q20" s="861"/>
      <c r="R20" s="861"/>
      <c r="S20" s="861"/>
      <c r="T20" s="861"/>
      <c r="U20" s="861"/>
      <c r="V20" s="861"/>
      <c r="W20" s="861"/>
      <c r="X20" s="861"/>
      <c r="Y20" s="861"/>
      <c r="Z20" s="861"/>
      <c r="AA20" s="861"/>
      <c r="AB20" s="861"/>
      <c r="AC20" s="153"/>
      <c r="AD20" s="153"/>
      <c r="AE20" s="153"/>
      <c r="AF20" s="153"/>
      <c r="AG20" s="154"/>
      <c r="AH20" s="868" t="s">
        <v>303</v>
      </c>
      <c r="AI20" s="868"/>
      <c r="AJ20" s="868"/>
      <c r="AK20" s="868"/>
      <c r="AL20" s="868"/>
      <c r="AM20" s="868"/>
      <c r="AN20" s="868"/>
      <c r="AO20" s="868"/>
      <c r="AP20" s="868"/>
      <c r="AQ20" s="868"/>
      <c r="AR20" s="868"/>
      <c r="AS20" s="870" t="s">
        <v>892</v>
      </c>
      <c r="AT20" s="871"/>
      <c r="AU20" s="871"/>
      <c r="AV20" s="871"/>
      <c r="AW20" s="871"/>
      <c r="AX20" s="871"/>
      <c r="AY20" s="871"/>
      <c r="AZ20" s="871"/>
      <c r="BA20" s="871"/>
      <c r="BB20" s="871"/>
      <c r="BC20" s="872"/>
      <c r="BD20" s="852" t="s">
        <v>283</v>
      </c>
      <c r="BE20" s="852"/>
      <c r="BF20" s="852"/>
      <c r="BG20" s="852"/>
      <c r="BH20" s="876"/>
    </row>
    <row r="21" spans="1:60" ht="17.25" customHeight="1">
      <c r="A21" s="853" t="s">
        <v>305</v>
      </c>
      <c r="B21" s="854"/>
      <c r="C21" s="854"/>
      <c r="D21" s="854"/>
      <c r="E21" s="854"/>
      <c r="F21" s="854"/>
      <c r="G21" s="854"/>
      <c r="H21" s="854"/>
      <c r="I21" s="854"/>
      <c r="J21" s="854"/>
      <c r="K21" s="854"/>
      <c r="L21" s="854" t="s">
        <v>308</v>
      </c>
      <c r="M21" s="854"/>
      <c r="N21" s="854"/>
      <c r="O21" s="854"/>
      <c r="P21" s="854"/>
      <c r="Q21" s="854"/>
      <c r="R21" s="854"/>
      <c r="S21" s="854"/>
      <c r="T21" s="854"/>
      <c r="U21" s="854"/>
      <c r="V21" s="854"/>
      <c r="W21" s="854" t="s">
        <v>309</v>
      </c>
      <c r="X21" s="854"/>
      <c r="Y21" s="854"/>
      <c r="Z21" s="854"/>
      <c r="AA21" s="854"/>
      <c r="AB21" s="854"/>
      <c r="AC21" s="854"/>
      <c r="AD21" s="854"/>
      <c r="AE21" s="854"/>
      <c r="AF21" s="854"/>
      <c r="AG21" s="854"/>
      <c r="AH21" s="869"/>
      <c r="AI21" s="869"/>
      <c r="AJ21" s="869"/>
      <c r="AK21" s="869"/>
      <c r="AL21" s="869"/>
      <c r="AM21" s="869"/>
      <c r="AN21" s="869"/>
      <c r="AO21" s="869"/>
      <c r="AP21" s="869"/>
      <c r="AQ21" s="869"/>
      <c r="AR21" s="869"/>
      <c r="AS21" s="873"/>
      <c r="AT21" s="874"/>
      <c r="AU21" s="874"/>
      <c r="AV21" s="874"/>
      <c r="AW21" s="874"/>
      <c r="AX21" s="874"/>
      <c r="AY21" s="874"/>
      <c r="AZ21" s="874"/>
      <c r="BA21" s="874"/>
      <c r="BB21" s="874"/>
      <c r="BC21" s="875"/>
      <c r="BD21" s="854"/>
      <c r="BE21" s="854"/>
      <c r="BF21" s="854"/>
      <c r="BG21" s="854"/>
      <c r="BH21" s="877"/>
    </row>
    <row r="22" spans="1:60" ht="17.25" customHeight="1">
      <c r="A22" s="853" t="s">
        <v>310</v>
      </c>
      <c r="B22" s="854"/>
      <c r="C22" s="854"/>
      <c r="D22" s="854"/>
      <c r="E22" s="854"/>
      <c r="F22" s="854" t="s">
        <v>311</v>
      </c>
      <c r="G22" s="854"/>
      <c r="H22" s="854"/>
      <c r="I22" s="854"/>
      <c r="J22" s="854"/>
      <c r="K22" s="854"/>
      <c r="L22" s="854" t="s">
        <v>310</v>
      </c>
      <c r="M22" s="854"/>
      <c r="N22" s="854"/>
      <c r="O22" s="854"/>
      <c r="P22" s="854"/>
      <c r="Q22" s="854" t="s">
        <v>311</v>
      </c>
      <c r="R22" s="854"/>
      <c r="S22" s="854"/>
      <c r="T22" s="854"/>
      <c r="U22" s="854"/>
      <c r="V22" s="854"/>
      <c r="W22" s="854" t="s">
        <v>310</v>
      </c>
      <c r="X22" s="854"/>
      <c r="Y22" s="854"/>
      <c r="Z22" s="854"/>
      <c r="AA22" s="854"/>
      <c r="AB22" s="854" t="s">
        <v>311</v>
      </c>
      <c r="AC22" s="854"/>
      <c r="AD22" s="854"/>
      <c r="AE22" s="854"/>
      <c r="AF22" s="854"/>
      <c r="AG22" s="854"/>
      <c r="AH22" s="854" t="s">
        <v>310</v>
      </c>
      <c r="AI22" s="854"/>
      <c r="AJ22" s="854"/>
      <c r="AK22" s="854"/>
      <c r="AL22" s="854"/>
      <c r="AM22" s="854" t="s">
        <v>311</v>
      </c>
      <c r="AN22" s="854"/>
      <c r="AO22" s="854"/>
      <c r="AP22" s="854"/>
      <c r="AQ22" s="854"/>
      <c r="AR22" s="854"/>
      <c r="AS22" s="854" t="s">
        <v>312</v>
      </c>
      <c r="AT22" s="854"/>
      <c r="AU22" s="854"/>
      <c r="AV22" s="854"/>
      <c r="AW22" s="854"/>
      <c r="AX22" s="854" t="s">
        <v>313</v>
      </c>
      <c r="AY22" s="854"/>
      <c r="AZ22" s="854"/>
      <c r="BA22" s="854"/>
      <c r="BB22" s="854"/>
      <c r="BC22" s="854"/>
      <c r="BD22" s="854"/>
      <c r="BE22" s="854"/>
      <c r="BF22" s="854"/>
      <c r="BG22" s="854"/>
      <c r="BH22" s="877"/>
    </row>
    <row r="23" spans="1:60" ht="18" customHeight="1">
      <c r="A23" s="370">
        <v>6122</v>
      </c>
      <c r="B23" s="370"/>
      <c r="C23" s="370"/>
      <c r="D23" s="370"/>
      <c r="E23" s="370"/>
      <c r="F23" s="370">
        <v>73309</v>
      </c>
      <c r="G23" s="370"/>
      <c r="H23" s="370"/>
      <c r="I23" s="370"/>
      <c r="J23" s="370"/>
      <c r="K23" s="370"/>
      <c r="L23" s="370">
        <v>309</v>
      </c>
      <c r="M23" s="370"/>
      <c r="N23" s="370"/>
      <c r="O23" s="370"/>
      <c r="P23" s="370"/>
      <c r="Q23" s="370">
        <v>9888</v>
      </c>
      <c r="R23" s="370"/>
      <c r="S23" s="370"/>
      <c r="T23" s="370"/>
      <c r="U23" s="370"/>
      <c r="V23" s="370"/>
      <c r="W23" s="370">
        <v>5813</v>
      </c>
      <c r="X23" s="370"/>
      <c r="Y23" s="370"/>
      <c r="Z23" s="370"/>
      <c r="AA23" s="370"/>
      <c r="AB23" s="370">
        <v>63421</v>
      </c>
      <c r="AC23" s="370"/>
      <c r="AD23" s="370"/>
      <c r="AE23" s="370"/>
      <c r="AF23" s="370"/>
      <c r="AG23" s="370"/>
      <c r="AH23" s="370">
        <v>23</v>
      </c>
      <c r="AI23" s="370"/>
      <c r="AJ23" s="370"/>
      <c r="AK23" s="370"/>
      <c r="AL23" s="370"/>
      <c r="AM23" s="370">
        <v>33969</v>
      </c>
      <c r="AN23" s="370"/>
      <c r="AO23" s="370"/>
      <c r="AP23" s="370"/>
      <c r="AQ23" s="370"/>
      <c r="AR23" s="370"/>
      <c r="AS23" s="370">
        <v>1021</v>
      </c>
      <c r="AT23" s="370"/>
      <c r="AU23" s="370"/>
      <c r="AV23" s="370"/>
      <c r="AW23" s="370"/>
      <c r="AX23" s="370">
        <v>12344</v>
      </c>
      <c r="AY23" s="370"/>
      <c r="AZ23" s="370"/>
      <c r="BA23" s="370"/>
      <c r="BB23" s="370"/>
      <c r="BC23" s="417"/>
      <c r="BD23" s="878">
        <v>26</v>
      </c>
      <c r="BE23" s="847"/>
      <c r="BF23" s="847"/>
      <c r="BG23" s="847"/>
      <c r="BH23" s="847"/>
    </row>
    <row r="24" spans="1:60" ht="18" customHeight="1">
      <c r="A24" s="370">
        <v>6409</v>
      </c>
      <c r="B24" s="370"/>
      <c r="C24" s="370"/>
      <c r="D24" s="370"/>
      <c r="E24" s="370"/>
      <c r="F24" s="370">
        <v>84320</v>
      </c>
      <c r="G24" s="370"/>
      <c r="H24" s="370"/>
      <c r="I24" s="370"/>
      <c r="J24" s="370"/>
      <c r="K24" s="370"/>
      <c r="L24" s="370">
        <v>344</v>
      </c>
      <c r="M24" s="370"/>
      <c r="N24" s="370"/>
      <c r="O24" s="370"/>
      <c r="P24" s="370"/>
      <c r="Q24" s="370">
        <v>10846</v>
      </c>
      <c r="R24" s="370"/>
      <c r="S24" s="370"/>
      <c r="T24" s="370"/>
      <c r="U24" s="370"/>
      <c r="V24" s="370"/>
      <c r="W24" s="370">
        <v>6065</v>
      </c>
      <c r="X24" s="370"/>
      <c r="Y24" s="370"/>
      <c r="Z24" s="370"/>
      <c r="AA24" s="370"/>
      <c r="AB24" s="370">
        <v>73474</v>
      </c>
      <c r="AC24" s="370"/>
      <c r="AD24" s="370"/>
      <c r="AE24" s="370"/>
      <c r="AF24" s="370"/>
      <c r="AG24" s="370"/>
      <c r="AH24" s="370">
        <v>23</v>
      </c>
      <c r="AI24" s="370"/>
      <c r="AJ24" s="370"/>
      <c r="AK24" s="370"/>
      <c r="AL24" s="370"/>
      <c r="AM24" s="370">
        <v>36654</v>
      </c>
      <c r="AN24" s="370"/>
      <c r="AO24" s="370"/>
      <c r="AP24" s="370"/>
      <c r="AQ24" s="370"/>
      <c r="AR24" s="370"/>
      <c r="AS24" s="370">
        <v>980</v>
      </c>
      <c r="AT24" s="370"/>
      <c r="AU24" s="370"/>
      <c r="AV24" s="370"/>
      <c r="AW24" s="370"/>
      <c r="AX24" s="370">
        <v>11882</v>
      </c>
      <c r="AY24" s="370"/>
      <c r="AZ24" s="370"/>
      <c r="BA24" s="370"/>
      <c r="BB24" s="370"/>
      <c r="BC24" s="417"/>
      <c r="BD24" s="878">
        <v>27</v>
      </c>
      <c r="BE24" s="847"/>
      <c r="BF24" s="847"/>
      <c r="BG24" s="847"/>
      <c r="BH24" s="847"/>
    </row>
    <row r="25" spans="1:60" ht="18" customHeight="1">
      <c r="A25" s="370">
        <v>6560</v>
      </c>
      <c r="B25" s="370"/>
      <c r="C25" s="370"/>
      <c r="D25" s="370"/>
      <c r="E25" s="370"/>
      <c r="F25" s="370">
        <v>82920</v>
      </c>
      <c r="G25" s="370"/>
      <c r="H25" s="370"/>
      <c r="I25" s="370"/>
      <c r="J25" s="370"/>
      <c r="K25" s="370"/>
      <c r="L25" s="370">
        <v>312</v>
      </c>
      <c r="M25" s="370"/>
      <c r="N25" s="370"/>
      <c r="O25" s="370"/>
      <c r="P25" s="370"/>
      <c r="Q25" s="370">
        <v>8987</v>
      </c>
      <c r="R25" s="370"/>
      <c r="S25" s="370"/>
      <c r="T25" s="370"/>
      <c r="U25" s="370"/>
      <c r="V25" s="370"/>
      <c r="W25" s="370">
        <v>6248</v>
      </c>
      <c r="X25" s="370"/>
      <c r="Y25" s="370"/>
      <c r="Z25" s="370"/>
      <c r="AA25" s="370"/>
      <c r="AB25" s="370">
        <v>73933</v>
      </c>
      <c r="AC25" s="370"/>
      <c r="AD25" s="370"/>
      <c r="AE25" s="370"/>
      <c r="AF25" s="370"/>
      <c r="AG25" s="370"/>
      <c r="AH25" s="370">
        <v>22</v>
      </c>
      <c r="AI25" s="370"/>
      <c r="AJ25" s="370"/>
      <c r="AK25" s="370"/>
      <c r="AL25" s="370"/>
      <c r="AM25" s="370">
        <v>34752</v>
      </c>
      <c r="AN25" s="370"/>
      <c r="AO25" s="370"/>
      <c r="AP25" s="370"/>
      <c r="AQ25" s="370"/>
      <c r="AR25" s="370"/>
      <c r="AS25" s="370">
        <v>966</v>
      </c>
      <c r="AT25" s="370"/>
      <c r="AU25" s="370"/>
      <c r="AV25" s="370"/>
      <c r="AW25" s="370"/>
      <c r="AX25" s="370">
        <v>11981</v>
      </c>
      <c r="AY25" s="370"/>
      <c r="AZ25" s="370"/>
      <c r="BA25" s="370"/>
      <c r="BB25" s="370"/>
      <c r="BC25" s="417"/>
      <c r="BD25" s="878">
        <v>28</v>
      </c>
      <c r="BE25" s="847"/>
      <c r="BF25" s="847"/>
      <c r="BG25" s="847"/>
      <c r="BH25" s="847"/>
    </row>
    <row r="26" spans="1:60" ht="18" customHeight="1">
      <c r="A26" s="370">
        <v>6577</v>
      </c>
      <c r="B26" s="370"/>
      <c r="C26" s="370"/>
      <c r="D26" s="370"/>
      <c r="E26" s="370"/>
      <c r="F26" s="370">
        <v>84353</v>
      </c>
      <c r="G26" s="370"/>
      <c r="H26" s="370"/>
      <c r="I26" s="370"/>
      <c r="J26" s="370"/>
      <c r="K26" s="370"/>
      <c r="L26" s="370">
        <v>313</v>
      </c>
      <c r="M26" s="370"/>
      <c r="N26" s="370"/>
      <c r="O26" s="370"/>
      <c r="P26" s="370"/>
      <c r="Q26" s="370">
        <v>9184</v>
      </c>
      <c r="R26" s="370"/>
      <c r="S26" s="370"/>
      <c r="T26" s="370"/>
      <c r="U26" s="370"/>
      <c r="V26" s="370"/>
      <c r="W26" s="370">
        <v>6264</v>
      </c>
      <c r="X26" s="370"/>
      <c r="Y26" s="370"/>
      <c r="Z26" s="370"/>
      <c r="AA26" s="370"/>
      <c r="AB26" s="370">
        <v>75169</v>
      </c>
      <c r="AC26" s="370"/>
      <c r="AD26" s="370"/>
      <c r="AE26" s="370"/>
      <c r="AF26" s="370"/>
      <c r="AG26" s="370"/>
      <c r="AH26" s="370">
        <v>18</v>
      </c>
      <c r="AI26" s="370"/>
      <c r="AJ26" s="370"/>
      <c r="AK26" s="370"/>
      <c r="AL26" s="370"/>
      <c r="AM26" s="370">
        <v>26585</v>
      </c>
      <c r="AN26" s="370"/>
      <c r="AO26" s="370"/>
      <c r="AP26" s="370"/>
      <c r="AQ26" s="370"/>
      <c r="AR26" s="370"/>
      <c r="AS26" s="370">
        <v>1011</v>
      </c>
      <c r="AT26" s="370"/>
      <c r="AU26" s="370"/>
      <c r="AV26" s="370"/>
      <c r="AW26" s="370"/>
      <c r="AX26" s="370">
        <v>11409</v>
      </c>
      <c r="AY26" s="370"/>
      <c r="AZ26" s="370"/>
      <c r="BA26" s="370"/>
      <c r="BB26" s="370"/>
      <c r="BC26" s="417"/>
      <c r="BD26" s="847">
        <v>29</v>
      </c>
      <c r="BE26" s="847"/>
      <c r="BF26" s="847"/>
      <c r="BG26" s="847"/>
      <c r="BH26" s="847"/>
    </row>
    <row r="27" spans="1:60" ht="18" customHeight="1">
      <c r="A27" s="407">
        <v>6539</v>
      </c>
      <c r="B27" s="407"/>
      <c r="C27" s="407"/>
      <c r="D27" s="407"/>
      <c r="E27" s="407"/>
      <c r="F27" s="407">
        <v>83246</v>
      </c>
      <c r="G27" s="407"/>
      <c r="H27" s="407"/>
      <c r="I27" s="407"/>
      <c r="J27" s="407"/>
      <c r="K27" s="407"/>
      <c r="L27" s="407">
        <v>301</v>
      </c>
      <c r="M27" s="407"/>
      <c r="N27" s="407"/>
      <c r="O27" s="407"/>
      <c r="P27" s="407"/>
      <c r="Q27" s="407">
        <v>8798</v>
      </c>
      <c r="R27" s="407"/>
      <c r="S27" s="407"/>
      <c r="T27" s="407"/>
      <c r="U27" s="407"/>
      <c r="V27" s="407"/>
      <c r="W27" s="407">
        <v>6238</v>
      </c>
      <c r="X27" s="407"/>
      <c r="Y27" s="407"/>
      <c r="Z27" s="407"/>
      <c r="AA27" s="407"/>
      <c r="AB27" s="407">
        <v>74448</v>
      </c>
      <c r="AC27" s="407"/>
      <c r="AD27" s="407"/>
      <c r="AE27" s="407"/>
      <c r="AF27" s="407"/>
      <c r="AG27" s="407"/>
      <c r="AH27" s="407">
        <v>17</v>
      </c>
      <c r="AI27" s="407"/>
      <c r="AJ27" s="407"/>
      <c r="AK27" s="407"/>
      <c r="AL27" s="407"/>
      <c r="AM27" s="407">
        <v>23899</v>
      </c>
      <c r="AN27" s="407"/>
      <c r="AO27" s="407"/>
      <c r="AP27" s="407"/>
      <c r="AQ27" s="407"/>
      <c r="AR27" s="407"/>
      <c r="AS27" s="407">
        <v>1092</v>
      </c>
      <c r="AT27" s="407"/>
      <c r="AU27" s="407"/>
      <c r="AV27" s="407"/>
      <c r="AW27" s="407"/>
      <c r="AX27" s="407">
        <v>10950</v>
      </c>
      <c r="AY27" s="407"/>
      <c r="AZ27" s="407"/>
      <c r="BA27" s="407"/>
      <c r="BB27" s="407"/>
      <c r="BC27" s="422"/>
      <c r="BD27" s="866">
        <v>30</v>
      </c>
      <c r="BE27" s="848"/>
      <c r="BF27" s="848"/>
      <c r="BG27" s="848"/>
      <c r="BH27" s="848"/>
    </row>
    <row r="28" spans="1:60" s="4" customFormat="1" ht="9.6">
      <c r="A28" s="105"/>
      <c r="B28" s="105"/>
      <c r="C28" s="105"/>
      <c r="D28" s="105"/>
      <c r="E28" s="105"/>
      <c r="F28" s="105"/>
      <c r="G28" s="105"/>
      <c r="H28" s="105"/>
      <c r="I28" s="105"/>
      <c r="J28" s="105"/>
      <c r="K28" s="105"/>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row>
    <row r="29" spans="1:60" s="4" customFormat="1" ht="9.6">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row>
    <row r="30" spans="1:60" ht="21.75" customHeight="1">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row>
    <row r="31" spans="1:60" ht="14.4">
      <c r="A31" s="867" t="s">
        <v>891</v>
      </c>
      <c r="B31" s="867"/>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row>
    <row r="32" spans="1:60" s="4" customFormat="1" ht="9.6">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17.25" customHeight="1">
      <c r="A33" s="153"/>
      <c r="B33" s="153"/>
      <c r="C33" s="153"/>
      <c r="D33" s="153"/>
      <c r="E33" s="153"/>
      <c r="F33" s="861" t="s">
        <v>302</v>
      </c>
      <c r="G33" s="861"/>
      <c r="H33" s="861"/>
      <c r="I33" s="861"/>
      <c r="J33" s="861"/>
      <c r="K33" s="861"/>
      <c r="L33" s="861"/>
      <c r="M33" s="861"/>
      <c r="N33" s="861"/>
      <c r="O33" s="861"/>
      <c r="P33" s="861"/>
      <c r="Q33" s="861"/>
      <c r="R33" s="861"/>
      <c r="S33" s="861"/>
      <c r="T33" s="861"/>
      <c r="U33" s="861"/>
      <c r="V33" s="861"/>
      <c r="W33" s="861"/>
      <c r="X33" s="861"/>
      <c r="Y33" s="861"/>
      <c r="Z33" s="861"/>
      <c r="AA33" s="861"/>
      <c r="AB33" s="861"/>
      <c r="AC33" s="153"/>
      <c r="AD33" s="153"/>
      <c r="AE33" s="153"/>
      <c r="AF33" s="153"/>
      <c r="AG33" s="154"/>
      <c r="AH33" s="868" t="s">
        <v>303</v>
      </c>
      <c r="AI33" s="868"/>
      <c r="AJ33" s="868"/>
      <c r="AK33" s="868"/>
      <c r="AL33" s="868"/>
      <c r="AM33" s="868"/>
      <c r="AN33" s="868"/>
      <c r="AO33" s="868"/>
      <c r="AP33" s="868"/>
      <c r="AQ33" s="868"/>
      <c r="AR33" s="868"/>
      <c r="AS33" s="879" t="s">
        <v>314</v>
      </c>
      <c r="AT33" s="879"/>
      <c r="AU33" s="879"/>
      <c r="AV33" s="879"/>
      <c r="AW33" s="879"/>
      <c r="AX33" s="879"/>
      <c r="AY33" s="879"/>
      <c r="AZ33" s="879"/>
      <c r="BA33" s="879"/>
      <c r="BB33" s="879"/>
      <c r="BC33" s="879"/>
      <c r="BD33" s="852" t="s">
        <v>283</v>
      </c>
      <c r="BE33" s="852"/>
      <c r="BF33" s="852"/>
      <c r="BG33" s="852"/>
      <c r="BH33" s="876"/>
    </row>
    <row r="34" spans="1:60" ht="17.25" customHeight="1">
      <c r="A34" s="853" t="s">
        <v>305</v>
      </c>
      <c r="B34" s="854"/>
      <c r="C34" s="854"/>
      <c r="D34" s="854"/>
      <c r="E34" s="854"/>
      <c r="F34" s="854"/>
      <c r="G34" s="854"/>
      <c r="H34" s="854"/>
      <c r="I34" s="854"/>
      <c r="J34" s="854"/>
      <c r="K34" s="854"/>
      <c r="L34" s="854" t="s">
        <v>308</v>
      </c>
      <c r="M34" s="854"/>
      <c r="N34" s="854"/>
      <c r="O34" s="854"/>
      <c r="P34" s="854"/>
      <c r="Q34" s="854"/>
      <c r="R34" s="854"/>
      <c r="S34" s="854"/>
      <c r="T34" s="854"/>
      <c r="U34" s="854"/>
      <c r="V34" s="854"/>
      <c r="W34" s="854" t="s">
        <v>309</v>
      </c>
      <c r="X34" s="854"/>
      <c r="Y34" s="854"/>
      <c r="Z34" s="854"/>
      <c r="AA34" s="854"/>
      <c r="AB34" s="854"/>
      <c r="AC34" s="854"/>
      <c r="AD34" s="854"/>
      <c r="AE34" s="854"/>
      <c r="AF34" s="854"/>
      <c r="AG34" s="854"/>
      <c r="AH34" s="869"/>
      <c r="AI34" s="869"/>
      <c r="AJ34" s="869"/>
      <c r="AK34" s="869"/>
      <c r="AL34" s="869"/>
      <c r="AM34" s="869"/>
      <c r="AN34" s="869"/>
      <c r="AO34" s="869"/>
      <c r="AP34" s="869"/>
      <c r="AQ34" s="869"/>
      <c r="AR34" s="869"/>
      <c r="AS34" s="880"/>
      <c r="AT34" s="880"/>
      <c r="AU34" s="880"/>
      <c r="AV34" s="880"/>
      <c r="AW34" s="880"/>
      <c r="AX34" s="880"/>
      <c r="AY34" s="880"/>
      <c r="AZ34" s="880"/>
      <c r="BA34" s="880"/>
      <c r="BB34" s="880"/>
      <c r="BC34" s="880"/>
      <c r="BD34" s="854"/>
      <c r="BE34" s="854"/>
      <c r="BF34" s="854"/>
      <c r="BG34" s="854"/>
      <c r="BH34" s="877"/>
    </row>
    <row r="35" spans="1:60" ht="17.25" customHeight="1">
      <c r="A35" s="853" t="s">
        <v>310</v>
      </c>
      <c r="B35" s="854"/>
      <c r="C35" s="854"/>
      <c r="D35" s="854"/>
      <c r="E35" s="854"/>
      <c r="F35" s="854" t="s">
        <v>311</v>
      </c>
      <c r="G35" s="854"/>
      <c r="H35" s="854"/>
      <c r="I35" s="854"/>
      <c r="J35" s="854"/>
      <c r="K35" s="854"/>
      <c r="L35" s="854" t="s">
        <v>310</v>
      </c>
      <c r="M35" s="854"/>
      <c r="N35" s="854"/>
      <c r="O35" s="854"/>
      <c r="P35" s="854"/>
      <c r="Q35" s="854" t="s">
        <v>311</v>
      </c>
      <c r="R35" s="854"/>
      <c r="S35" s="854"/>
      <c r="T35" s="854"/>
      <c r="U35" s="854"/>
      <c r="V35" s="854"/>
      <c r="W35" s="854" t="s">
        <v>310</v>
      </c>
      <c r="X35" s="854"/>
      <c r="Y35" s="854"/>
      <c r="Z35" s="854"/>
      <c r="AA35" s="854"/>
      <c r="AB35" s="854" t="s">
        <v>311</v>
      </c>
      <c r="AC35" s="854"/>
      <c r="AD35" s="854"/>
      <c r="AE35" s="854"/>
      <c r="AF35" s="854"/>
      <c r="AG35" s="854"/>
      <c r="AH35" s="854" t="s">
        <v>310</v>
      </c>
      <c r="AI35" s="854"/>
      <c r="AJ35" s="854"/>
      <c r="AK35" s="854"/>
      <c r="AL35" s="854"/>
      <c r="AM35" s="854" t="s">
        <v>311</v>
      </c>
      <c r="AN35" s="854"/>
      <c r="AO35" s="854"/>
      <c r="AP35" s="854"/>
      <c r="AQ35" s="854"/>
      <c r="AR35" s="854"/>
      <c r="AS35" s="854" t="s">
        <v>312</v>
      </c>
      <c r="AT35" s="854"/>
      <c r="AU35" s="854"/>
      <c r="AV35" s="854"/>
      <c r="AW35" s="854"/>
      <c r="AX35" s="854" t="s">
        <v>313</v>
      </c>
      <c r="AY35" s="854"/>
      <c r="AZ35" s="854"/>
      <c r="BA35" s="854"/>
      <c r="BB35" s="854"/>
      <c r="BC35" s="854"/>
      <c r="BD35" s="854"/>
      <c r="BE35" s="854"/>
      <c r="BF35" s="854"/>
      <c r="BG35" s="854"/>
      <c r="BH35" s="877"/>
    </row>
    <row r="36" spans="1:60" ht="18" customHeight="1">
      <c r="A36" s="370">
        <v>2500</v>
      </c>
      <c r="B36" s="370"/>
      <c r="C36" s="370"/>
      <c r="D36" s="370"/>
      <c r="E36" s="370"/>
      <c r="F36" s="370">
        <v>30144</v>
      </c>
      <c r="G36" s="370"/>
      <c r="H36" s="370"/>
      <c r="I36" s="370"/>
      <c r="J36" s="370"/>
      <c r="K36" s="370"/>
      <c r="L36" s="370">
        <v>108</v>
      </c>
      <c r="M36" s="370"/>
      <c r="N36" s="370"/>
      <c r="O36" s="370"/>
      <c r="P36" s="370"/>
      <c r="Q36" s="370">
        <v>2740</v>
      </c>
      <c r="R36" s="370"/>
      <c r="S36" s="370"/>
      <c r="T36" s="370"/>
      <c r="U36" s="370"/>
      <c r="V36" s="370"/>
      <c r="W36" s="370">
        <v>2392</v>
      </c>
      <c r="X36" s="370"/>
      <c r="Y36" s="370"/>
      <c r="Z36" s="370"/>
      <c r="AA36" s="370"/>
      <c r="AB36" s="370">
        <v>27404</v>
      </c>
      <c r="AC36" s="370"/>
      <c r="AD36" s="370"/>
      <c r="AE36" s="370"/>
      <c r="AF36" s="370"/>
      <c r="AG36" s="370"/>
      <c r="AH36" s="370">
        <v>22</v>
      </c>
      <c r="AI36" s="370"/>
      <c r="AJ36" s="370"/>
      <c r="AK36" s="370"/>
      <c r="AL36" s="370"/>
      <c r="AM36" s="370">
        <v>11598</v>
      </c>
      <c r="AN36" s="370"/>
      <c r="AO36" s="370"/>
      <c r="AP36" s="370"/>
      <c r="AQ36" s="370"/>
      <c r="AR36" s="370"/>
      <c r="AS36" s="370">
        <v>723</v>
      </c>
      <c r="AT36" s="370"/>
      <c r="AU36" s="370"/>
      <c r="AV36" s="370"/>
      <c r="AW36" s="370"/>
      <c r="AX36" s="370">
        <v>9980</v>
      </c>
      <c r="AY36" s="370"/>
      <c r="AZ36" s="370"/>
      <c r="BA36" s="370"/>
      <c r="BB36" s="370"/>
      <c r="BC36" s="417"/>
      <c r="BD36" s="878">
        <v>26</v>
      </c>
      <c r="BE36" s="847"/>
      <c r="BF36" s="847"/>
      <c r="BG36" s="847"/>
      <c r="BH36" s="847"/>
    </row>
    <row r="37" spans="1:60" ht="18" customHeight="1">
      <c r="A37" s="370">
        <v>2411</v>
      </c>
      <c r="B37" s="370"/>
      <c r="C37" s="370"/>
      <c r="D37" s="370"/>
      <c r="E37" s="370"/>
      <c r="F37" s="370">
        <v>25650</v>
      </c>
      <c r="G37" s="370"/>
      <c r="H37" s="370"/>
      <c r="I37" s="370"/>
      <c r="J37" s="370"/>
      <c r="K37" s="370"/>
      <c r="L37" s="370">
        <v>120</v>
      </c>
      <c r="M37" s="370"/>
      <c r="N37" s="370"/>
      <c r="O37" s="370"/>
      <c r="P37" s="370"/>
      <c r="Q37" s="370">
        <v>1968</v>
      </c>
      <c r="R37" s="370"/>
      <c r="S37" s="370"/>
      <c r="T37" s="370"/>
      <c r="U37" s="370"/>
      <c r="V37" s="370"/>
      <c r="W37" s="370">
        <v>2291</v>
      </c>
      <c r="X37" s="370"/>
      <c r="Y37" s="370"/>
      <c r="Z37" s="370"/>
      <c r="AA37" s="370"/>
      <c r="AB37" s="370">
        <v>23682</v>
      </c>
      <c r="AC37" s="370"/>
      <c r="AD37" s="370"/>
      <c r="AE37" s="370"/>
      <c r="AF37" s="370"/>
      <c r="AG37" s="370"/>
      <c r="AH37" s="370">
        <v>18</v>
      </c>
      <c r="AI37" s="370"/>
      <c r="AJ37" s="370"/>
      <c r="AK37" s="370"/>
      <c r="AL37" s="370"/>
      <c r="AM37" s="370">
        <v>7965</v>
      </c>
      <c r="AN37" s="370"/>
      <c r="AO37" s="370"/>
      <c r="AP37" s="370"/>
      <c r="AQ37" s="370"/>
      <c r="AR37" s="370"/>
      <c r="AS37" s="370">
        <v>646</v>
      </c>
      <c r="AT37" s="370"/>
      <c r="AU37" s="370"/>
      <c r="AV37" s="370"/>
      <c r="AW37" s="370"/>
      <c r="AX37" s="370">
        <v>9255</v>
      </c>
      <c r="AY37" s="370"/>
      <c r="AZ37" s="370"/>
      <c r="BA37" s="370"/>
      <c r="BB37" s="370"/>
      <c r="BC37" s="417"/>
      <c r="BD37" s="878">
        <v>27</v>
      </c>
      <c r="BE37" s="847"/>
      <c r="BF37" s="847"/>
      <c r="BG37" s="847"/>
      <c r="BH37" s="847"/>
    </row>
    <row r="38" spans="1:60" ht="18" customHeight="1">
      <c r="A38" s="370">
        <v>2531</v>
      </c>
      <c r="B38" s="370"/>
      <c r="C38" s="370"/>
      <c r="D38" s="370"/>
      <c r="E38" s="370"/>
      <c r="F38" s="370">
        <v>26240</v>
      </c>
      <c r="G38" s="370"/>
      <c r="H38" s="370"/>
      <c r="I38" s="370"/>
      <c r="J38" s="370"/>
      <c r="K38" s="370"/>
      <c r="L38" s="370">
        <v>160</v>
      </c>
      <c r="M38" s="370"/>
      <c r="N38" s="370"/>
      <c r="O38" s="370"/>
      <c r="P38" s="370"/>
      <c r="Q38" s="370">
        <v>2145</v>
      </c>
      <c r="R38" s="370"/>
      <c r="S38" s="370"/>
      <c r="T38" s="370"/>
      <c r="U38" s="370"/>
      <c r="V38" s="370"/>
      <c r="W38" s="370">
        <v>2371</v>
      </c>
      <c r="X38" s="370"/>
      <c r="Y38" s="370"/>
      <c r="Z38" s="370"/>
      <c r="AA38" s="370"/>
      <c r="AB38" s="370">
        <v>24095</v>
      </c>
      <c r="AC38" s="370"/>
      <c r="AD38" s="370"/>
      <c r="AE38" s="370"/>
      <c r="AF38" s="370"/>
      <c r="AG38" s="370"/>
      <c r="AH38" s="370">
        <v>19</v>
      </c>
      <c r="AI38" s="370"/>
      <c r="AJ38" s="370"/>
      <c r="AK38" s="370"/>
      <c r="AL38" s="370"/>
      <c r="AM38" s="370">
        <v>7355</v>
      </c>
      <c r="AN38" s="370"/>
      <c r="AO38" s="370"/>
      <c r="AP38" s="370"/>
      <c r="AQ38" s="370"/>
      <c r="AR38" s="370"/>
      <c r="AS38" s="370">
        <v>639</v>
      </c>
      <c r="AT38" s="370"/>
      <c r="AU38" s="370"/>
      <c r="AV38" s="370"/>
      <c r="AW38" s="370"/>
      <c r="AX38" s="370">
        <v>8930</v>
      </c>
      <c r="AY38" s="370"/>
      <c r="AZ38" s="370"/>
      <c r="BA38" s="370"/>
      <c r="BB38" s="370"/>
      <c r="BC38" s="417"/>
      <c r="BD38" s="878">
        <v>28</v>
      </c>
      <c r="BE38" s="847"/>
      <c r="BF38" s="847"/>
      <c r="BG38" s="847"/>
      <c r="BH38" s="847"/>
    </row>
    <row r="39" spans="1:60" ht="18" customHeight="1">
      <c r="A39" s="370">
        <v>2297</v>
      </c>
      <c r="B39" s="370"/>
      <c r="C39" s="370"/>
      <c r="D39" s="370"/>
      <c r="E39" s="370"/>
      <c r="F39" s="370">
        <v>25934</v>
      </c>
      <c r="G39" s="370"/>
      <c r="H39" s="370"/>
      <c r="I39" s="370"/>
      <c r="J39" s="370"/>
      <c r="K39" s="370"/>
      <c r="L39" s="370">
        <v>218</v>
      </c>
      <c r="M39" s="370"/>
      <c r="N39" s="370"/>
      <c r="O39" s="370"/>
      <c r="P39" s="370"/>
      <c r="Q39" s="370">
        <v>3772</v>
      </c>
      <c r="R39" s="370"/>
      <c r="S39" s="370"/>
      <c r="T39" s="370"/>
      <c r="U39" s="370"/>
      <c r="V39" s="370"/>
      <c r="W39" s="370">
        <v>2079</v>
      </c>
      <c r="X39" s="370"/>
      <c r="Y39" s="370"/>
      <c r="Z39" s="370"/>
      <c r="AA39" s="370"/>
      <c r="AB39" s="370">
        <v>22162</v>
      </c>
      <c r="AC39" s="370"/>
      <c r="AD39" s="370"/>
      <c r="AE39" s="370"/>
      <c r="AF39" s="370"/>
      <c r="AG39" s="370"/>
      <c r="AH39" s="370">
        <v>21</v>
      </c>
      <c r="AI39" s="370"/>
      <c r="AJ39" s="370"/>
      <c r="AK39" s="370"/>
      <c r="AL39" s="370"/>
      <c r="AM39" s="370">
        <v>7069</v>
      </c>
      <c r="AN39" s="370"/>
      <c r="AO39" s="370"/>
      <c r="AP39" s="370"/>
      <c r="AQ39" s="370"/>
      <c r="AR39" s="370"/>
      <c r="AS39" s="370">
        <v>632</v>
      </c>
      <c r="AT39" s="370"/>
      <c r="AU39" s="370"/>
      <c r="AV39" s="370"/>
      <c r="AW39" s="370"/>
      <c r="AX39" s="370">
        <v>9144</v>
      </c>
      <c r="AY39" s="370"/>
      <c r="AZ39" s="370"/>
      <c r="BA39" s="370"/>
      <c r="BB39" s="370"/>
      <c r="BC39" s="417"/>
      <c r="BD39" s="847">
        <v>29</v>
      </c>
      <c r="BE39" s="847"/>
      <c r="BF39" s="847"/>
      <c r="BG39" s="847"/>
      <c r="BH39" s="847"/>
    </row>
    <row r="40" spans="1:60" ht="18" customHeight="1">
      <c r="A40" s="407">
        <v>2224</v>
      </c>
      <c r="B40" s="407"/>
      <c r="C40" s="407"/>
      <c r="D40" s="407"/>
      <c r="E40" s="407"/>
      <c r="F40" s="407">
        <v>27037</v>
      </c>
      <c r="G40" s="407"/>
      <c r="H40" s="407"/>
      <c r="I40" s="407"/>
      <c r="J40" s="407"/>
      <c r="K40" s="407"/>
      <c r="L40" s="407">
        <v>307</v>
      </c>
      <c r="M40" s="407"/>
      <c r="N40" s="407"/>
      <c r="O40" s="407"/>
      <c r="P40" s="407"/>
      <c r="Q40" s="407">
        <v>5746</v>
      </c>
      <c r="R40" s="407"/>
      <c r="S40" s="407"/>
      <c r="T40" s="407"/>
      <c r="U40" s="407"/>
      <c r="V40" s="407"/>
      <c r="W40" s="407">
        <v>1917</v>
      </c>
      <c r="X40" s="407"/>
      <c r="Y40" s="407"/>
      <c r="Z40" s="407"/>
      <c r="AA40" s="407"/>
      <c r="AB40" s="407">
        <v>21291</v>
      </c>
      <c r="AC40" s="407"/>
      <c r="AD40" s="407"/>
      <c r="AE40" s="407"/>
      <c r="AF40" s="407"/>
      <c r="AG40" s="407"/>
      <c r="AH40" s="407">
        <v>20</v>
      </c>
      <c r="AI40" s="407"/>
      <c r="AJ40" s="407"/>
      <c r="AK40" s="407"/>
      <c r="AL40" s="407"/>
      <c r="AM40" s="407">
        <v>8368</v>
      </c>
      <c r="AN40" s="407"/>
      <c r="AO40" s="407"/>
      <c r="AP40" s="407"/>
      <c r="AQ40" s="407"/>
      <c r="AR40" s="407"/>
      <c r="AS40" s="407">
        <v>687</v>
      </c>
      <c r="AT40" s="407"/>
      <c r="AU40" s="407"/>
      <c r="AV40" s="407"/>
      <c r="AW40" s="407"/>
      <c r="AX40" s="407">
        <v>9268</v>
      </c>
      <c r="AY40" s="407"/>
      <c r="AZ40" s="407"/>
      <c r="BA40" s="407"/>
      <c r="BB40" s="407"/>
      <c r="BC40" s="422"/>
      <c r="BD40" s="866">
        <v>30</v>
      </c>
      <c r="BE40" s="848"/>
      <c r="BF40" s="848"/>
      <c r="BG40" s="848"/>
      <c r="BH40" s="848"/>
    </row>
    <row r="41" spans="1:60" s="4" customFormat="1" ht="9.6">
      <c r="A41" s="105"/>
      <c r="B41" s="105"/>
      <c r="C41" s="105"/>
      <c r="D41" s="105"/>
      <c r="E41" s="105"/>
      <c r="F41" s="105"/>
      <c r="G41" s="105"/>
      <c r="H41" s="105"/>
      <c r="I41" s="105"/>
      <c r="J41" s="105"/>
      <c r="K41" s="105"/>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row>
    <row r="42" spans="1:60" s="4" customFormat="1" ht="9.6">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row>
    <row r="43" spans="1:60" ht="21.75" customHeight="1">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row>
    <row r="44" spans="1:60" ht="14.4">
      <c r="A44" s="867" t="s">
        <v>891</v>
      </c>
      <c r="B44" s="867"/>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row>
    <row r="45" spans="1:60" s="4" customFormat="1" ht="9.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17.25" customHeight="1">
      <c r="A46" s="153"/>
      <c r="B46" s="153"/>
      <c r="C46" s="153"/>
      <c r="D46" s="153"/>
      <c r="E46" s="153"/>
      <c r="F46" s="153"/>
      <c r="G46" s="153"/>
      <c r="H46" s="153"/>
      <c r="I46" s="861" t="s">
        <v>302</v>
      </c>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153"/>
      <c r="AJ46" s="153"/>
      <c r="AK46" s="153"/>
      <c r="AL46" s="153"/>
      <c r="AM46" s="153"/>
      <c r="AN46" s="153"/>
      <c r="AO46" s="153"/>
      <c r="AP46" s="154"/>
      <c r="AQ46" s="868" t="s">
        <v>303</v>
      </c>
      <c r="AR46" s="868"/>
      <c r="AS46" s="868"/>
      <c r="AT46" s="868"/>
      <c r="AU46" s="868"/>
      <c r="AV46" s="868"/>
      <c r="AW46" s="868"/>
      <c r="AX46" s="868"/>
      <c r="AY46" s="868"/>
      <c r="AZ46" s="868"/>
      <c r="BA46" s="868"/>
      <c r="BB46" s="868"/>
      <c r="BC46" s="868"/>
      <c r="BD46" s="852" t="s">
        <v>283</v>
      </c>
      <c r="BE46" s="852"/>
      <c r="BF46" s="852"/>
      <c r="BG46" s="852"/>
      <c r="BH46" s="876"/>
    </row>
    <row r="47" spans="1:60" ht="17.25" customHeight="1">
      <c r="A47" s="853" t="s">
        <v>305</v>
      </c>
      <c r="B47" s="854"/>
      <c r="C47" s="854"/>
      <c r="D47" s="854"/>
      <c r="E47" s="854"/>
      <c r="F47" s="854"/>
      <c r="G47" s="854"/>
      <c r="H47" s="854"/>
      <c r="I47" s="854"/>
      <c r="J47" s="854"/>
      <c r="K47" s="854"/>
      <c r="L47" s="854"/>
      <c r="M47" s="854"/>
      <c r="N47" s="854"/>
      <c r="O47" s="854" t="s">
        <v>308</v>
      </c>
      <c r="P47" s="854"/>
      <c r="Q47" s="854"/>
      <c r="R47" s="854"/>
      <c r="S47" s="854"/>
      <c r="T47" s="854"/>
      <c r="U47" s="854"/>
      <c r="V47" s="854"/>
      <c r="W47" s="854"/>
      <c r="X47" s="854"/>
      <c r="Y47" s="854"/>
      <c r="Z47" s="854"/>
      <c r="AA47" s="854"/>
      <c r="AB47" s="854"/>
      <c r="AC47" s="854" t="s">
        <v>309</v>
      </c>
      <c r="AD47" s="854"/>
      <c r="AE47" s="854"/>
      <c r="AF47" s="854"/>
      <c r="AG47" s="854"/>
      <c r="AH47" s="854"/>
      <c r="AI47" s="854"/>
      <c r="AJ47" s="854"/>
      <c r="AK47" s="854"/>
      <c r="AL47" s="854"/>
      <c r="AM47" s="854"/>
      <c r="AN47" s="854"/>
      <c r="AO47" s="854"/>
      <c r="AP47" s="854"/>
      <c r="AQ47" s="869"/>
      <c r="AR47" s="869"/>
      <c r="AS47" s="869"/>
      <c r="AT47" s="869"/>
      <c r="AU47" s="869"/>
      <c r="AV47" s="869"/>
      <c r="AW47" s="869"/>
      <c r="AX47" s="869"/>
      <c r="AY47" s="869"/>
      <c r="AZ47" s="869"/>
      <c r="BA47" s="869"/>
      <c r="BB47" s="869"/>
      <c r="BC47" s="869"/>
      <c r="BD47" s="854"/>
      <c r="BE47" s="854"/>
      <c r="BF47" s="854"/>
      <c r="BG47" s="854"/>
      <c r="BH47" s="877"/>
    </row>
    <row r="48" spans="1:60" ht="17.25" customHeight="1">
      <c r="A48" s="853" t="s">
        <v>310</v>
      </c>
      <c r="B48" s="854"/>
      <c r="C48" s="854"/>
      <c r="D48" s="854"/>
      <c r="E48" s="854"/>
      <c r="F48" s="854"/>
      <c r="G48" s="854"/>
      <c r="H48" s="854" t="s">
        <v>311</v>
      </c>
      <c r="I48" s="854"/>
      <c r="J48" s="854"/>
      <c r="K48" s="854"/>
      <c r="L48" s="854"/>
      <c r="M48" s="854"/>
      <c r="N48" s="854"/>
      <c r="O48" s="854" t="s">
        <v>310</v>
      </c>
      <c r="P48" s="854"/>
      <c r="Q48" s="854"/>
      <c r="R48" s="854"/>
      <c r="S48" s="854"/>
      <c r="T48" s="854"/>
      <c r="U48" s="854"/>
      <c r="V48" s="854" t="s">
        <v>311</v>
      </c>
      <c r="W48" s="854"/>
      <c r="X48" s="854"/>
      <c r="Y48" s="854"/>
      <c r="Z48" s="854"/>
      <c r="AA48" s="854"/>
      <c r="AB48" s="854"/>
      <c r="AC48" s="854" t="s">
        <v>310</v>
      </c>
      <c r="AD48" s="854"/>
      <c r="AE48" s="854"/>
      <c r="AF48" s="854"/>
      <c r="AG48" s="854"/>
      <c r="AH48" s="854"/>
      <c r="AI48" s="854"/>
      <c r="AJ48" s="854" t="s">
        <v>311</v>
      </c>
      <c r="AK48" s="854"/>
      <c r="AL48" s="854"/>
      <c r="AM48" s="854"/>
      <c r="AN48" s="854"/>
      <c r="AO48" s="854"/>
      <c r="AP48" s="854"/>
      <c r="AQ48" s="854" t="s">
        <v>310</v>
      </c>
      <c r="AR48" s="854"/>
      <c r="AS48" s="854"/>
      <c r="AT48" s="854"/>
      <c r="AU48" s="854"/>
      <c r="AV48" s="854"/>
      <c r="AW48" s="854" t="s">
        <v>311</v>
      </c>
      <c r="AX48" s="854"/>
      <c r="AY48" s="854"/>
      <c r="AZ48" s="854"/>
      <c r="BA48" s="854"/>
      <c r="BB48" s="854"/>
      <c r="BC48" s="854"/>
      <c r="BD48" s="854"/>
      <c r="BE48" s="854"/>
      <c r="BF48" s="854"/>
      <c r="BG48" s="854"/>
      <c r="BH48" s="877"/>
    </row>
    <row r="49" spans="1:60" ht="18" customHeight="1">
      <c r="A49" s="370">
        <v>9916</v>
      </c>
      <c r="B49" s="370"/>
      <c r="C49" s="370"/>
      <c r="D49" s="370"/>
      <c r="E49" s="370"/>
      <c r="F49" s="370"/>
      <c r="G49" s="370"/>
      <c r="H49" s="370">
        <v>138751</v>
      </c>
      <c r="I49" s="370"/>
      <c r="J49" s="370"/>
      <c r="K49" s="370"/>
      <c r="L49" s="370"/>
      <c r="M49" s="370"/>
      <c r="N49" s="370"/>
      <c r="O49" s="370">
        <v>808</v>
      </c>
      <c r="P49" s="370"/>
      <c r="Q49" s="370"/>
      <c r="R49" s="370"/>
      <c r="S49" s="370"/>
      <c r="T49" s="370"/>
      <c r="U49" s="370"/>
      <c r="V49" s="370">
        <v>16781</v>
      </c>
      <c r="W49" s="370"/>
      <c r="X49" s="370"/>
      <c r="Y49" s="370"/>
      <c r="Z49" s="370"/>
      <c r="AA49" s="370"/>
      <c r="AB49" s="370"/>
      <c r="AC49" s="370">
        <v>9108</v>
      </c>
      <c r="AD49" s="370"/>
      <c r="AE49" s="370"/>
      <c r="AF49" s="370"/>
      <c r="AG49" s="370"/>
      <c r="AH49" s="370"/>
      <c r="AI49" s="370"/>
      <c r="AJ49" s="370">
        <v>121970</v>
      </c>
      <c r="AK49" s="370"/>
      <c r="AL49" s="370"/>
      <c r="AM49" s="370"/>
      <c r="AN49" s="370"/>
      <c r="AO49" s="370"/>
      <c r="AP49" s="370"/>
      <c r="AQ49" s="370">
        <v>8</v>
      </c>
      <c r="AR49" s="370"/>
      <c r="AS49" s="370"/>
      <c r="AT49" s="370"/>
      <c r="AU49" s="370"/>
      <c r="AV49" s="370"/>
      <c r="AW49" s="370">
        <v>5204</v>
      </c>
      <c r="AX49" s="370"/>
      <c r="AY49" s="370"/>
      <c r="AZ49" s="370"/>
      <c r="BA49" s="370"/>
      <c r="BB49" s="370"/>
      <c r="BC49" s="417"/>
      <c r="BD49" s="878">
        <v>26</v>
      </c>
      <c r="BE49" s="847"/>
      <c r="BF49" s="847"/>
      <c r="BG49" s="847"/>
      <c r="BH49" s="847"/>
    </row>
    <row r="50" spans="1:60" ht="18" customHeight="1">
      <c r="A50" s="370">
        <v>9374</v>
      </c>
      <c r="B50" s="370"/>
      <c r="C50" s="370"/>
      <c r="D50" s="370"/>
      <c r="E50" s="370"/>
      <c r="F50" s="370"/>
      <c r="G50" s="370"/>
      <c r="H50" s="370">
        <v>133495</v>
      </c>
      <c r="I50" s="370"/>
      <c r="J50" s="370"/>
      <c r="K50" s="370"/>
      <c r="L50" s="370"/>
      <c r="M50" s="370"/>
      <c r="N50" s="370"/>
      <c r="O50" s="370">
        <v>597</v>
      </c>
      <c r="P50" s="370"/>
      <c r="Q50" s="370"/>
      <c r="R50" s="370"/>
      <c r="S50" s="370"/>
      <c r="T50" s="370"/>
      <c r="U50" s="370"/>
      <c r="V50" s="370">
        <v>15195</v>
      </c>
      <c r="W50" s="370"/>
      <c r="X50" s="370"/>
      <c r="Y50" s="370"/>
      <c r="Z50" s="370"/>
      <c r="AA50" s="370"/>
      <c r="AB50" s="370"/>
      <c r="AC50" s="370">
        <v>8777</v>
      </c>
      <c r="AD50" s="370"/>
      <c r="AE50" s="370"/>
      <c r="AF50" s="370"/>
      <c r="AG50" s="370"/>
      <c r="AH50" s="370"/>
      <c r="AI50" s="370"/>
      <c r="AJ50" s="370">
        <v>118300</v>
      </c>
      <c r="AK50" s="370"/>
      <c r="AL50" s="370"/>
      <c r="AM50" s="370"/>
      <c r="AN50" s="370"/>
      <c r="AO50" s="370"/>
      <c r="AP50" s="370"/>
      <c r="AQ50" s="370">
        <v>9</v>
      </c>
      <c r="AR50" s="370"/>
      <c r="AS50" s="370"/>
      <c r="AT50" s="370"/>
      <c r="AU50" s="370"/>
      <c r="AV50" s="370"/>
      <c r="AW50" s="370">
        <v>4365</v>
      </c>
      <c r="AX50" s="370"/>
      <c r="AY50" s="370"/>
      <c r="AZ50" s="370"/>
      <c r="BA50" s="370"/>
      <c r="BB50" s="370"/>
      <c r="BC50" s="417"/>
      <c r="BD50" s="878">
        <v>27</v>
      </c>
      <c r="BE50" s="847"/>
      <c r="BF50" s="847"/>
      <c r="BG50" s="847"/>
      <c r="BH50" s="847"/>
    </row>
    <row r="51" spans="1:60" ht="18" customHeight="1">
      <c r="A51" s="370">
        <v>9284</v>
      </c>
      <c r="B51" s="370"/>
      <c r="C51" s="370"/>
      <c r="D51" s="370"/>
      <c r="E51" s="370"/>
      <c r="F51" s="370"/>
      <c r="G51" s="370"/>
      <c r="H51" s="370">
        <v>132185</v>
      </c>
      <c r="I51" s="370"/>
      <c r="J51" s="370"/>
      <c r="K51" s="370"/>
      <c r="L51" s="370"/>
      <c r="M51" s="370"/>
      <c r="N51" s="370"/>
      <c r="O51" s="370">
        <v>576</v>
      </c>
      <c r="P51" s="370"/>
      <c r="Q51" s="370"/>
      <c r="R51" s="370"/>
      <c r="S51" s="370"/>
      <c r="T51" s="370"/>
      <c r="U51" s="370"/>
      <c r="V51" s="370">
        <v>14076</v>
      </c>
      <c r="W51" s="370"/>
      <c r="X51" s="370"/>
      <c r="Y51" s="370"/>
      <c r="Z51" s="370"/>
      <c r="AA51" s="370"/>
      <c r="AB51" s="370"/>
      <c r="AC51" s="370">
        <v>8708</v>
      </c>
      <c r="AD51" s="370"/>
      <c r="AE51" s="370"/>
      <c r="AF51" s="370"/>
      <c r="AG51" s="370"/>
      <c r="AH51" s="370"/>
      <c r="AI51" s="370"/>
      <c r="AJ51" s="370">
        <v>118109</v>
      </c>
      <c r="AK51" s="370"/>
      <c r="AL51" s="370"/>
      <c r="AM51" s="370"/>
      <c r="AN51" s="370"/>
      <c r="AO51" s="370"/>
      <c r="AP51" s="370"/>
      <c r="AQ51" s="370">
        <v>10</v>
      </c>
      <c r="AR51" s="370"/>
      <c r="AS51" s="370"/>
      <c r="AT51" s="370"/>
      <c r="AU51" s="370"/>
      <c r="AV51" s="370"/>
      <c r="AW51" s="370">
        <v>5420</v>
      </c>
      <c r="AX51" s="370"/>
      <c r="AY51" s="370"/>
      <c r="AZ51" s="370"/>
      <c r="BA51" s="370"/>
      <c r="BB51" s="370"/>
      <c r="BC51" s="417"/>
      <c r="BD51" s="878">
        <v>28</v>
      </c>
      <c r="BE51" s="847"/>
      <c r="BF51" s="847"/>
      <c r="BG51" s="847"/>
      <c r="BH51" s="847"/>
    </row>
    <row r="52" spans="1:60" ht="18" customHeight="1">
      <c r="A52" s="370">
        <v>9115</v>
      </c>
      <c r="B52" s="370"/>
      <c r="C52" s="370"/>
      <c r="D52" s="370"/>
      <c r="E52" s="370"/>
      <c r="F52" s="370"/>
      <c r="G52" s="370"/>
      <c r="H52" s="370">
        <v>128585</v>
      </c>
      <c r="I52" s="370"/>
      <c r="J52" s="370"/>
      <c r="K52" s="370"/>
      <c r="L52" s="370"/>
      <c r="M52" s="370"/>
      <c r="N52" s="370"/>
      <c r="O52" s="370">
        <v>466</v>
      </c>
      <c r="P52" s="370"/>
      <c r="Q52" s="370"/>
      <c r="R52" s="370"/>
      <c r="S52" s="370"/>
      <c r="T52" s="370"/>
      <c r="U52" s="370"/>
      <c r="V52" s="370">
        <v>12749</v>
      </c>
      <c r="W52" s="370"/>
      <c r="X52" s="370"/>
      <c r="Y52" s="370"/>
      <c r="Z52" s="370"/>
      <c r="AA52" s="370"/>
      <c r="AB52" s="370"/>
      <c r="AC52" s="370">
        <v>8649</v>
      </c>
      <c r="AD52" s="370"/>
      <c r="AE52" s="370"/>
      <c r="AF52" s="370"/>
      <c r="AG52" s="370"/>
      <c r="AH52" s="370"/>
      <c r="AI52" s="370"/>
      <c r="AJ52" s="370">
        <v>115836</v>
      </c>
      <c r="AK52" s="370"/>
      <c r="AL52" s="370"/>
      <c r="AM52" s="370"/>
      <c r="AN52" s="370"/>
      <c r="AO52" s="370"/>
      <c r="AP52" s="370"/>
      <c r="AQ52" s="370">
        <v>6</v>
      </c>
      <c r="AR52" s="370"/>
      <c r="AS52" s="370"/>
      <c r="AT52" s="370"/>
      <c r="AU52" s="370"/>
      <c r="AV52" s="370"/>
      <c r="AW52" s="370">
        <v>3315</v>
      </c>
      <c r="AX52" s="370"/>
      <c r="AY52" s="370"/>
      <c r="AZ52" s="370"/>
      <c r="BA52" s="370"/>
      <c r="BB52" s="370"/>
      <c r="BC52" s="417"/>
      <c r="BD52" s="847">
        <v>29</v>
      </c>
      <c r="BE52" s="847"/>
      <c r="BF52" s="847"/>
      <c r="BG52" s="847"/>
      <c r="BH52" s="847"/>
    </row>
    <row r="53" spans="1:60" ht="18" customHeight="1">
      <c r="A53" s="407">
        <v>8603</v>
      </c>
      <c r="B53" s="407"/>
      <c r="C53" s="407"/>
      <c r="D53" s="407"/>
      <c r="E53" s="407"/>
      <c r="F53" s="407"/>
      <c r="G53" s="407"/>
      <c r="H53" s="407">
        <v>122512</v>
      </c>
      <c r="I53" s="407"/>
      <c r="J53" s="407"/>
      <c r="K53" s="407"/>
      <c r="L53" s="407"/>
      <c r="M53" s="407"/>
      <c r="N53" s="407"/>
      <c r="O53" s="407">
        <v>427</v>
      </c>
      <c r="P53" s="407"/>
      <c r="Q53" s="407"/>
      <c r="R53" s="407"/>
      <c r="S53" s="407"/>
      <c r="T53" s="407"/>
      <c r="U53" s="407"/>
      <c r="V53" s="407">
        <v>11296</v>
      </c>
      <c r="W53" s="407"/>
      <c r="X53" s="407"/>
      <c r="Y53" s="407"/>
      <c r="Z53" s="407"/>
      <c r="AA53" s="407"/>
      <c r="AB53" s="407"/>
      <c r="AC53" s="407">
        <v>8176</v>
      </c>
      <c r="AD53" s="407"/>
      <c r="AE53" s="407"/>
      <c r="AF53" s="407"/>
      <c r="AG53" s="407"/>
      <c r="AH53" s="407"/>
      <c r="AI53" s="407"/>
      <c r="AJ53" s="407">
        <v>111216</v>
      </c>
      <c r="AK53" s="407"/>
      <c r="AL53" s="407"/>
      <c r="AM53" s="407"/>
      <c r="AN53" s="407"/>
      <c r="AO53" s="407"/>
      <c r="AP53" s="407"/>
      <c r="AQ53" s="407">
        <v>10</v>
      </c>
      <c r="AR53" s="407"/>
      <c r="AS53" s="407"/>
      <c r="AT53" s="407"/>
      <c r="AU53" s="407"/>
      <c r="AV53" s="407"/>
      <c r="AW53" s="407">
        <v>4653</v>
      </c>
      <c r="AX53" s="407"/>
      <c r="AY53" s="407"/>
      <c r="AZ53" s="407"/>
      <c r="BA53" s="407"/>
      <c r="BB53" s="407"/>
      <c r="BC53" s="422"/>
      <c r="BD53" s="866">
        <v>30</v>
      </c>
      <c r="BE53" s="848"/>
      <c r="BF53" s="848"/>
      <c r="BG53" s="848"/>
      <c r="BH53" s="848"/>
    </row>
    <row r="54" spans="1:60" s="4" customFormat="1" ht="9.6"/>
  </sheetData>
  <mergeCells count="281">
    <mergeCell ref="AW51:BC51"/>
    <mergeCell ref="BD51:BH51"/>
    <mergeCell ref="A52:G52"/>
    <mergeCell ref="H52:N52"/>
    <mergeCell ref="O52:U52"/>
    <mergeCell ref="V52:AB52"/>
    <mergeCell ref="AC52:AI52"/>
    <mergeCell ref="AJ52:AP52"/>
    <mergeCell ref="AQ52:AV52"/>
    <mergeCell ref="AW52:BC52"/>
    <mergeCell ref="BD52:BH52"/>
    <mergeCell ref="A51:G51"/>
    <mergeCell ref="H51:N51"/>
    <mergeCell ref="O51:U51"/>
    <mergeCell ref="V51:AB51"/>
    <mergeCell ref="AC51:AI51"/>
    <mergeCell ref="AJ51:AP51"/>
    <mergeCell ref="AQ51:AV51"/>
    <mergeCell ref="A53:G53"/>
    <mergeCell ref="H53:N53"/>
    <mergeCell ref="O53:U53"/>
    <mergeCell ref="V53:AB53"/>
    <mergeCell ref="AC53:AI53"/>
    <mergeCell ref="AJ53:AP53"/>
    <mergeCell ref="AQ53:AV53"/>
    <mergeCell ref="AW53:BC53"/>
    <mergeCell ref="BD53:BH53"/>
    <mergeCell ref="BD49:BH49"/>
    <mergeCell ref="A50:G50"/>
    <mergeCell ref="H50:N50"/>
    <mergeCell ref="O50:U50"/>
    <mergeCell ref="V50:AB50"/>
    <mergeCell ref="AC50:AI50"/>
    <mergeCell ref="AJ50:AP50"/>
    <mergeCell ref="AW50:BC50"/>
    <mergeCell ref="BD50:BH50"/>
    <mergeCell ref="A49:G49"/>
    <mergeCell ref="H49:N49"/>
    <mergeCell ref="O49:U49"/>
    <mergeCell ref="V49:AB49"/>
    <mergeCell ref="AC49:AI49"/>
    <mergeCell ref="AJ49:AP49"/>
    <mergeCell ref="AQ49:AV49"/>
    <mergeCell ref="AQ50:AV50"/>
    <mergeCell ref="AW49:BC49"/>
    <mergeCell ref="A44:BH44"/>
    <mergeCell ref="I46:AH46"/>
    <mergeCell ref="AQ46:BC47"/>
    <mergeCell ref="BD46:BH48"/>
    <mergeCell ref="A47:N47"/>
    <mergeCell ref="O47:AB47"/>
    <mergeCell ref="AC47:AP47"/>
    <mergeCell ref="A48:G48"/>
    <mergeCell ref="H48:N48"/>
    <mergeCell ref="O48:U48"/>
    <mergeCell ref="V48:AB48"/>
    <mergeCell ref="AC48:AI48"/>
    <mergeCell ref="AJ48:AP48"/>
    <mergeCell ref="AQ48:AV48"/>
    <mergeCell ref="AW48:BC48"/>
    <mergeCell ref="AM40:AR40"/>
    <mergeCell ref="AS40:AW40"/>
    <mergeCell ref="AX40:BC40"/>
    <mergeCell ref="BD40:BH40"/>
    <mergeCell ref="AH39:AL39"/>
    <mergeCell ref="AM39:AR39"/>
    <mergeCell ref="AS39:AW39"/>
    <mergeCell ref="AX39:BC39"/>
    <mergeCell ref="BD39:BH39"/>
    <mergeCell ref="AM38:AR38"/>
    <mergeCell ref="AS38:AW38"/>
    <mergeCell ref="AX38:BC38"/>
    <mergeCell ref="BD38:BH38"/>
    <mergeCell ref="A39:E39"/>
    <mergeCell ref="F39:K39"/>
    <mergeCell ref="L39:P39"/>
    <mergeCell ref="Q39:V39"/>
    <mergeCell ref="W39:AA39"/>
    <mergeCell ref="AB39:AG39"/>
    <mergeCell ref="A38:E38"/>
    <mergeCell ref="F38:K38"/>
    <mergeCell ref="L38:P38"/>
    <mergeCell ref="Q38:V38"/>
    <mergeCell ref="W38:AA38"/>
    <mergeCell ref="AB38:AG38"/>
    <mergeCell ref="AH38:AL38"/>
    <mergeCell ref="A40:E40"/>
    <mergeCell ref="F40:K40"/>
    <mergeCell ref="L40:P40"/>
    <mergeCell ref="Q40:V40"/>
    <mergeCell ref="W40:AA40"/>
    <mergeCell ref="AB40:AG40"/>
    <mergeCell ref="AH40:AL40"/>
    <mergeCell ref="AX36:BC36"/>
    <mergeCell ref="BD36:BH36"/>
    <mergeCell ref="A37:E37"/>
    <mergeCell ref="F37:K37"/>
    <mergeCell ref="L37:P37"/>
    <mergeCell ref="Q37:V37"/>
    <mergeCell ref="W37:AA37"/>
    <mergeCell ref="AB37:AG37"/>
    <mergeCell ref="AH37:AL37"/>
    <mergeCell ref="AM37:AR37"/>
    <mergeCell ref="AS37:AW37"/>
    <mergeCell ref="AX37:BC37"/>
    <mergeCell ref="BD37:BH37"/>
    <mergeCell ref="A36:E36"/>
    <mergeCell ref="F36:K36"/>
    <mergeCell ref="L36:P36"/>
    <mergeCell ref="Q36:V36"/>
    <mergeCell ref="BD33:BH35"/>
    <mergeCell ref="A34:K34"/>
    <mergeCell ref="L34:V34"/>
    <mergeCell ref="W34:AG34"/>
    <mergeCell ref="A35:E35"/>
    <mergeCell ref="F35:K35"/>
    <mergeCell ref="L35:P35"/>
    <mergeCell ref="AX35:BC35"/>
    <mergeCell ref="Q35:V35"/>
    <mergeCell ref="W35:AA35"/>
    <mergeCell ref="AB35:AG35"/>
    <mergeCell ref="AH35:AL35"/>
    <mergeCell ref="AM35:AR35"/>
    <mergeCell ref="AS35:AW35"/>
    <mergeCell ref="AX26:BC26"/>
    <mergeCell ref="W36:AA36"/>
    <mergeCell ref="AB36:AG36"/>
    <mergeCell ref="AH36:AL36"/>
    <mergeCell ref="AM36:AR36"/>
    <mergeCell ref="AS36:AW36"/>
    <mergeCell ref="F33:AB33"/>
    <mergeCell ref="AH33:AR34"/>
    <mergeCell ref="AS33:BC34"/>
    <mergeCell ref="A26:E26"/>
    <mergeCell ref="F26:K26"/>
    <mergeCell ref="L26:P26"/>
    <mergeCell ref="Q26:V26"/>
    <mergeCell ref="W26:AA26"/>
    <mergeCell ref="AB26:AG26"/>
    <mergeCell ref="AH26:AL26"/>
    <mergeCell ref="AM26:AR26"/>
    <mergeCell ref="AS26:AW26"/>
    <mergeCell ref="AH27:AL27"/>
    <mergeCell ref="AM27:AR27"/>
    <mergeCell ref="AS27:AW27"/>
    <mergeCell ref="AX27:BC27"/>
    <mergeCell ref="BD27:BH27"/>
    <mergeCell ref="A31:BH31"/>
    <mergeCell ref="A27:E27"/>
    <mergeCell ref="F27:K27"/>
    <mergeCell ref="L27:P27"/>
    <mergeCell ref="Q27:V27"/>
    <mergeCell ref="W27:AA27"/>
    <mergeCell ref="AB27:AG27"/>
    <mergeCell ref="AX24:BC24"/>
    <mergeCell ref="BD24:BH24"/>
    <mergeCell ref="A25:E25"/>
    <mergeCell ref="F25:K25"/>
    <mergeCell ref="L25:P25"/>
    <mergeCell ref="Q25:V25"/>
    <mergeCell ref="W25:AA25"/>
    <mergeCell ref="AB25:AG25"/>
    <mergeCell ref="AX25:BC25"/>
    <mergeCell ref="BD25:BH25"/>
    <mergeCell ref="BD26:BH26"/>
    <mergeCell ref="AH25:AL25"/>
    <mergeCell ref="AM25:AR25"/>
    <mergeCell ref="AS25:AW25"/>
    <mergeCell ref="AS23:AW23"/>
    <mergeCell ref="AX23:BC23"/>
    <mergeCell ref="BD23:BH23"/>
    <mergeCell ref="A24:E24"/>
    <mergeCell ref="F24:K24"/>
    <mergeCell ref="L24:P24"/>
    <mergeCell ref="Q24:V24"/>
    <mergeCell ref="W24:AA24"/>
    <mergeCell ref="AB24:AG24"/>
    <mergeCell ref="AH24:AL24"/>
    <mergeCell ref="A23:E23"/>
    <mergeCell ref="F23:K23"/>
    <mergeCell ref="L23:P23"/>
    <mergeCell ref="Q23:V23"/>
    <mergeCell ref="W23:AA23"/>
    <mergeCell ref="AB23:AG23"/>
    <mergeCell ref="AH23:AL23"/>
    <mergeCell ref="AM23:AR23"/>
    <mergeCell ref="AM24:AR24"/>
    <mergeCell ref="AS24:AW24"/>
    <mergeCell ref="L22:P22"/>
    <mergeCell ref="Q22:V22"/>
    <mergeCell ref="W22:AA22"/>
    <mergeCell ref="AB22:AG22"/>
    <mergeCell ref="AH22:AL22"/>
    <mergeCell ref="AM22:AR22"/>
    <mergeCell ref="A18:BH18"/>
    <mergeCell ref="F20:AB20"/>
    <mergeCell ref="AH20:AR21"/>
    <mergeCell ref="AS20:BC21"/>
    <mergeCell ref="BD20:BH22"/>
    <mergeCell ref="A21:K21"/>
    <mergeCell ref="L21:V21"/>
    <mergeCell ref="W21:AG21"/>
    <mergeCell ref="A22:E22"/>
    <mergeCell ref="F22:K22"/>
    <mergeCell ref="AS22:AW22"/>
    <mergeCell ref="AX22:BC22"/>
    <mergeCell ref="AX11:BC11"/>
    <mergeCell ref="BD11:BH11"/>
    <mergeCell ref="A14:E14"/>
    <mergeCell ref="F14:K14"/>
    <mergeCell ref="L14:P14"/>
    <mergeCell ref="Q14:V14"/>
    <mergeCell ref="W14:AA14"/>
    <mergeCell ref="A13:E13"/>
    <mergeCell ref="F13:K13"/>
    <mergeCell ref="L13:P13"/>
    <mergeCell ref="Q13:V13"/>
    <mergeCell ref="W13:AA13"/>
    <mergeCell ref="AB14:AG14"/>
    <mergeCell ref="AH14:AL14"/>
    <mergeCell ref="AM14:AR14"/>
    <mergeCell ref="AS14:AW14"/>
    <mergeCell ref="AX14:BC14"/>
    <mergeCell ref="BD14:BH14"/>
    <mergeCell ref="AH13:AL13"/>
    <mergeCell ref="AM13:AR13"/>
    <mergeCell ref="AS13:AW13"/>
    <mergeCell ref="AX13:BC13"/>
    <mergeCell ref="BD13:BH13"/>
    <mergeCell ref="AB13:AG13"/>
    <mergeCell ref="A12:E12"/>
    <mergeCell ref="F12:K12"/>
    <mergeCell ref="L12:P12"/>
    <mergeCell ref="Q12:V12"/>
    <mergeCell ref="W12:AA12"/>
    <mergeCell ref="AM10:AR10"/>
    <mergeCell ref="AS10:AW10"/>
    <mergeCell ref="AX10:BC10"/>
    <mergeCell ref="BD10:BH10"/>
    <mergeCell ref="A11:E11"/>
    <mergeCell ref="F11:K11"/>
    <mergeCell ref="L11:P11"/>
    <mergeCell ref="Q11:V11"/>
    <mergeCell ref="W11:AA11"/>
    <mergeCell ref="AB11:AG11"/>
    <mergeCell ref="AB12:AG12"/>
    <mergeCell ref="AH12:AL12"/>
    <mergeCell ref="AM12:AR12"/>
    <mergeCell ref="AS12:AW12"/>
    <mergeCell ref="AX12:BC12"/>
    <mergeCell ref="BD12:BH12"/>
    <mergeCell ref="AH11:AL11"/>
    <mergeCell ref="AM11:AR11"/>
    <mergeCell ref="AS11:AW11"/>
    <mergeCell ref="A10:E10"/>
    <mergeCell ref="F10:K10"/>
    <mergeCell ref="L10:P10"/>
    <mergeCell ref="Q10:V10"/>
    <mergeCell ref="W10:AA10"/>
    <mergeCell ref="AB10:AG10"/>
    <mergeCell ref="AH10:AL10"/>
    <mergeCell ref="F9:K9"/>
    <mergeCell ref="L9:P9"/>
    <mergeCell ref="Q9:V9"/>
    <mergeCell ref="W9:AA9"/>
    <mergeCell ref="AB9:AG9"/>
    <mergeCell ref="AH9:AL9"/>
    <mergeCell ref="BF1:BH1"/>
    <mergeCell ref="A5:BH5"/>
    <mergeCell ref="F7:AB7"/>
    <mergeCell ref="AH7:AR8"/>
    <mergeCell ref="AS7:BC8"/>
    <mergeCell ref="BD7:BH9"/>
    <mergeCell ref="A8:K8"/>
    <mergeCell ref="L8:V8"/>
    <mergeCell ref="W8:AG8"/>
    <mergeCell ref="A9:E9"/>
    <mergeCell ref="AM9:AR9"/>
    <mergeCell ref="AS9:AW9"/>
    <mergeCell ref="AX9:BC9"/>
    <mergeCell ref="A3:BH3"/>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20"/>
  <sheetViews>
    <sheetView view="pageBreakPreview" zoomScaleNormal="100" zoomScaleSheetLayoutView="100" workbookViewId="0">
      <selection sqref="A1:C1"/>
    </sheetView>
  </sheetViews>
  <sheetFormatPr defaultColWidth="1.6640625" defaultRowHeight="12"/>
  <cols>
    <col min="1" max="78" width="1.6640625" style="2"/>
    <col min="79" max="82" width="1.77734375" style="2" customWidth="1"/>
    <col min="83" max="124" width="1.6640625" style="2"/>
    <col min="125" max="127" width="1.6640625" style="2" customWidth="1"/>
    <col min="128" max="131" width="1.6640625" style="2"/>
    <col min="132" max="132" width="1.6640625" style="2" customWidth="1"/>
    <col min="133" max="16384" width="1.6640625" style="2"/>
  </cols>
  <sheetData>
    <row r="1" spans="1:121">
      <c r="A1" s="881">
        <v>178</v>
      </c>
      <c r="B1" s="377"/>
      <c r="C1" s="377"/>
      <c r="D1" s="1" t="s">
        <v>893</v>
      </c>
      <c r="DO1" s="3"/>
      <c r="DP1" s="414"/>
      <c r="DQ1" s="414"/>
    </row>
    <row r="2" spans="1:121" s="4" customFormat="1" ht="9.6"/>
    <row r="3" spans="1:121" s="63" customFormat="1" ht="19.2">
      <c r="A3" s="408" t="s">
        <v>315</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row>
    <row r="4" spans="1:121" s="4" customFormat="1" ht="9.6"/>
    <row r="5" spans="1:121" ht="14.4">
      <c r="A5" s="882" t="s">
        <v>894</v>
      </c>
      <c r="B5" s="882"/>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c r="BB5" s="882"/>
      <c r="BC5" s="882"/>
      <c r="BD5" s="882"/>
      <c r="BE5" s="882"/>
      <c r="BF5" s="882"/>
      <c r="BG5" s="882"/>
      <c r="BH5" s="882"/>
      <c r="BI5" s="882"/>
    </row>
    <row r="6" spans="1:121" s="4" customFormat="1" ht="9.6"/>
    <row r="7" spans="1:121" s="322" customFormat="1" ht="18" customHeight="1">
      <c r="A7" s="582" t="s">
        <v>895</v>
      </c>
      <c r="B7" s="661"/>
      <c r="C7" s="661"/>
      <c r="D7" s="661"/>
      <c r="E7" s="661"/>
      <c r="F7" s="661"/>
      <c r="G7" s="661"/>
      <c r="H7" s="661"/>
      <c r="I7" s="661"/>
      <c r="J7" s="580" t="s">
        <v>8</v>
      </c>
      <c r="K7" s="581"/>
      <c r="L7" s="581"/>
      <c r="M7" s="581"/>
      <c r="N7" s="581"/>
      <c r="O7" s="581"/>
      <c r="P7" s="581"/>
      <c r="Q7" s="581"/>
      <c r="R7" s="582"/>
      <c r="S7" s="580" t="s">
        <v>896</v>
      </c>
      <c r="T7" s="581"/>
      <c r="U7" s="581"/>
      <c r="V7" s="581"/>
      <c r="W7" s="581"/>
      <c r="X7" s="581"/>
      <c r="Y7" s="581"/>
      <c r="Z7" s="582"/>
      <c r="AA7" s="883" t="s">
        <v>897</v>
      </c>
      <c r="AB7" s="884"/>
      <c r="AC7" s="884"/>
      <c r="AD7" s="884"/>
      <c r="AE7" s="884"/>
      <c r="AF7" s="884"/>
      <c r="AG7" s="884"/>
      <c r="AH7" s="884"/>
      <c r="AI7" s="885"/>
      <c r="AJ7" s="580" t="s">
        <v>898</v>
      </c>
      <c r="AK7" s="581"/>
      <c r="AL7" s="581"/>
      <c r="AM7" s="581"/>
      <c r="AN7" s="581"/>
      <c r="AO7" s="581"/>
      <c r="AP7" s="581"/>
      <c r="AQ7" s="582"/>
      <c r="AR7" s="580" t="s">
        <v>319</v>
      </c>
      <c r="AS7" s="581"/>
      <c r="AT7" s="581"/>
      <c r="AU7" s="581"/>
      <c r="AV7" s="581"/>
      <c r="AW7" s="581"/>
      <c r="AX7" s="581"/>
      <c r="AY7" s="581"/>
      <c r="AZ7" s="582"/>
      <c r="BA7" s="580" t="s">
        <v>899</v>
      </c>
      <c r="BB7" s="581"/>
      <c r="BC7" s="581"/>
      <c r="BD7" s="581"/>
      <c r="BE7" s="581"/>
      <c r="BF7" s="581"/>
      <c r="BG7" s="581"/>
      <c r="BH7" s="581"/>
      <c r="BI7" s="581"/>
    </row>
    <row r="8" spans="1:121" s="322" customFormat="1" ht="18" customHeight="1">
      <c r="A8" s="426"/>
      <c r="B8" s="427"/>
      <c r="C8" s="427"/>
      <c r="D8" s="427"/>
      <c r="E8" s="427"/>
      <c r="F8" s="427"/>
      <c r="G8" s="427"/>
      <c r="H8" s="427"/>
      <c r="I8" s="427"/>
      <c r="J8" s="586" t="s">
        <v>312</v>
      </c>
      <c r="K8" s="587"/>
      <c r="L8" s="587"/>
      <c r="M8" s="426"/>
      <c r="N8" s="587" t="s">
        <v>311</v>
      </c>
      <c r="O8" s="587"/>
      <c r="P8" s="587"/>
      <c r="Q8" s="587"/>
      <c r="R8" s="426"/>
      <c r="S8" s="586" t="s">
        <v>312</v>
      </c>
      <c r="T8" s="587"/>
      <c r="U8" s="587"/>
      <c r="V8" s="426"/>
      <c r="W8" s="587" t="s">
        <v>311</v>
      </c>
      <c r="X8" s="587"/>
      <c r="Y8" s="587"/>
      <c r="Z8" s="426"/>
      <c r="AA8" s="586" t="s">
        <v>312</v>
      </c>
      <c r="AB8" s="587"/>
      <c r="AC8" s="587"/>
      <c r="AD8" s="587"/>
      <c r="AE8" s="586" t="s">
        <v>320</v>
      </c>
      <c r="AF8" s="587"/>
      <c r="AG8" s="587"/>
      <c r="AH8" s="587"/>
      <c r="AI8" s="426"/>
      <c r="AJ8" s="586" t="s">
        <v>312</v>
      </c>
      <c r="AK8" s="587"/>
      <c r="AL8" s="587"/>
      <c r="AM8" s="587"/>
      <c r="AN8" s="586" t="s">
        <v>320</v>
      </c>
      <c r="AO8" s="587"/>
      <c r="AP8" s="587"/>
      <c r="AQ8" s="426"/>
      <c r="AR8" s="586" t="s">
        <v>321</v>
      </c>
      <c r="AS8" s="587"/>
      <c r="AT8" s="587"/>
      <c r="AU8" s="587"/>
      <c r="AV8" s="586" t="s">
        <v>322</v>
      </c>
      <c r="AW8" s="587"/>
      <c r="AX8" s="587"/>
      <c r="AY8" s="587"/>
      <c r="AZ8" s="426"/>
      <c r="BA8" s="427" t="s">
        <v>312</v>
      </c>
      <c r="BB8" s="427"/>
      <c r="BC8" s="427"/>
      <c r="BD8" s="427"/>
      <c r="BE8" s="427" t="s">
        <v>311</v>
      </c>
      <c r="BF8" s="427"/>
      <c r="BG8" s="427"/>
      <c r="BH8" s="427"/>
      <c r="BI8" s="586"/>
    </row>
    <row r="9" spans="1:121" ht="20.25" customHeight="1">
      <c r="A9" s="615" t="s">
        <v>10</v>
      </c>
      <c r="B9" s="615"/>
      <c r="C9" s="615"/>
      <c r="D9" s="588">
        <v>26</v>
      </c>
      <c r="E9" s="588"/>
      <c r="F9" s="886" t="s">
        <v>234</v>
      </c>
      <c r="G9" s="886"/>
      <c r="H9" s="886"/>
      <c r="I9" s="156" t="s">
        <v>900</v>
      </c>
      <c r="J9" s="887">
        <v>1115</v>
      </c>
      <c r="K9" s="888"/>
      <c r="L9" s="888"/>
      <c r="M9" s="888"/>
      <c r="N9" s="888">
        <v>61306</v>
      </c>
      <c r="O9" s="888"/>
      <c r="P9" s="888"/>
      <c r="Q9" s="888"/>
      <c r="R9" s="888"/>
      <c r="S9" s="889">
        <v>36</v>
      </c>
      <c r="T9" s="889"/>
      <c r="U9" s="889"/>
      <c r="V9" s="889"/>
      <c r="W9" s="889">
        <v>649</v>
      </c>
      <c r="X9" s="889"/>
      <c r="Y9" s="889"/>
      <c r="Z9" s="889"/>
      <c r="AA9" s="889">
        <v>108</v>
      </c>
      <c r="AB9" s="889"/>
      <c r="AC9" s="889"/>
      <c r="AD9" s="889"/>
      <c r="AE9" s="889">
        <v>3301</v>
      </c>
      <c r="AF9" s="889"/>
      <c r="AG9" s="889"/>
      <c r="AH9" s="889"/>
      <c r="AI9" s="889"/>
      <c r="AJ9" s="889">
        <v>88</v>
      </c>
      <c r="AK9" s="889"/>
      <c r="AL9" s="889"/>
      <c r="AM9" s="889"/>
      <c r="AN9" s="889">
        <v>2948</v>
      </c>
      <c r="AO9" s="889"/>
      <c r="AP9" s="889"/>
      <c r="AQ9" s="889"/>
      <c r="AR9" s="889">
        <v>108</v>
      </c>
      <c r="AS9" s="889"/>
      <c r="AT9" s="889"/>
      <c r="AU9" s="889"/>
      <c r="AV9" s="889">
        <v>8515</v>
      </c>
      <c r="AW9" s="889"/>
      <c r="AX9" s="889"/>
      <c r="AY9" s="889"/>
      <c r="AZ9" s="889"/>
      <c r="BA9" s="889">
        <v>50</v>
      </c>
      <c r="BB9" s="889"/>
      <c r="BC9" s="889"/>
      <c r="BD9" s="889"/>
      <c r="BE9" s="889">
        <v>4640</v>
      </c>
      <c r="BF9" s="889"/>
      <c r="BG9" s="889"/>
      <c r="BH9" s="889"/>
      <c r="BI9" s="889"/>
    </row>
    <row r="10" spans="1:121" s="61" customFormat="1" ht="20.25" customHeight="1">
      <c r="A10" s="323"/>
      <c r="B10" s="2"/>
      <c r="C10" s="2"/>
      <c r="D10" s="588">
        <v>27</v>
      </c>
      <c r="E10" s="588"/>
      <c r="F10" s="2"/>
      <c r="G10" s="156"/>
      <c r="H10" s="2"/>
      <c r="I10" s="335"/>
      <c r="J10" s="887">
        <v>1835</v>
      </c>
      <c r="K10" s="888"/>
      <c r="L10" s="888"/>
      <c r="M10" s="888"/>
      <c r="N10" s="888">
        <v>102826</v>
      </c>
      <c r="O10" s="888"/>
      <c r="P10" s="888"/>
      <c r="Q10" s="888"/>
      <c r="R10" s="888"/>
      <c r="S10" s="889">
        <v>57</v>
      </c>
      <c r="T10" s="889"/>
      <c r="U10" s="889"/>
      <c r="V10" s="889"/>
      <c r="W10" s="889">
        <v>2244</v>
      </c>
      <c r="X10" s="889"/>
      <c r="Y10" s="889"/>
      <c r="Z10" s="889"/>
      <c r="AA10" s="889">
        <v>181</v>
      </c>
      <c r="AB10" s="889"/>
      <c r="AC10" s="889"/>
      <c r="AD10" s="889"/>
      <c r="AE10" s="889">
        <v>7585</v>
      </c>
      <c r="AF10" s="889"/>
      <c r="AG10" s="889"/>
      <c r="AH10" s="889"/>
      <c r="AI10" s="889"/>
      <c r="AJ10" s="889">
        <v>178</v>
      </c>
      <c r="AK10" s="889"/>
      <c r="AL10" s="889"/>
      <c r="AM10" s="889"/>
      <c r="AN10" s="889">
        <v>6978</v>
      </c>
      <c r="AO10" s="889"/>
      <c r="AP10" s="889"/>
      <c r="AQ10" s="889"/>
      <c r="AR10" s="889">
        <v>207</v>
      </c>
      <c r="AS10" s="889"/>
      <c r="AT10" s="889"/>
      <c r="AU10" s="889"/>
      <c r="AV10" s="889">
        <v>16669</v>
      </c>
      <c r="AW10" s="889"/>
      <c r="AX10" s="889"/>
      <c r="AY10" s="889"/>
      <c r="AZ10" s="889"/>
      <c r="BA10" s="889">
        <v>110</v>
      </c>
      <c r="BB10" s="889"/>
      <c r="BC10" s="889"/>
      <c r="BD10" s="889"/>
      <c r="BE10" s="889">
        <v>12332</v>
      </c>
      <c r="BF10" s="889"/>
      <c r="BG10" s="889"/>
      <c r="BH10" s="889"/>
      <c r="BI10" s="889"/>
      <c r="CD10" s="66"/>
    </row>
    <row r="11" spans="1:121" ht="20.25" customHeight="1">
      <c r="A11" s="323"/>
      <c r="D11" s="588">
        <v>28</v>
      </c>
      <c r="E11" s="588"/>
      <c r="G11" s="156"/>
      <c r="I11" s="335"/>
      <c r="J11" s="890">
        <v>1854</v>
      </c>
      <c r="K11" s="891"/>
      <c r="L11" s="891"/>
      <c r="M11" s="891"/>
      <c r="N11" s="891">
        <v>105721</v>
      </c>
      <c r="O11" s="891"/>
      <c r="P11" s="891"/>
      <c r="Q11" s="891"/>
      <c r="R11" s="891"/>
      <c r="S11" s="889">
        <v>75</v>
      </c>
      <c r="T11" s="889"/>
      <c r="U11" s="889"/>
      <c r="V11" s="889"/>
      <c r="W11" s="889">
        <v>3194</v>
      </c>
      <c r="X11" s="889"/>
      <c r="Y11" s="889"/>
      <c r="Z11" s="889"/>
      <c r="AA11" s="889">
        <v>205</v>
      </c>
      <c r="AB11" s="889"/>
      <c r="AC11" s="889"/>
      <c r="AD11" s="889"/>
      <c r="AE11" s="889">
        <v>8923</v>
      </c>
      <c r="AF11" s="889"/>
      <c r="AG11" s="889"/>
      <c r="AH11" s="889"/>
      <c r="AI11" s="889"/>
      <c r="AJ11" s="889">
        <v>179</v>
      </c>
      <c r="AK11" s="889"/>
      <c r="AL11" s="889"/>
      <c r="AM11" s="889"/>
      <c r="AN11" s="889">
        <v>8563</v>
      </c>
      <c r="AO11" s="889"/>
      <c r="AP11" s="889"/>
      <c r="AQ11" s="889"/>
      <c r="AR11" s="889">
        <v>212</v>
      </c>
      <c r="AS11" s="889"/>
      <c r="AT11" s="889"/>
      <c r="AU11" s="889"/>
      <c r="AV11" s="889">
        <v>17750</v>
      </c>
      <c r="AW11" s="889"/>
      <c r="AX11" s="889"/>
      <c r="AY11" s="889"/>
      <c r="AZ11" s="889"/>
      <c r="BA11" s="889">
        <v>112</v>
      </c>
      <c r="BB11" s="889"/>
      <c r="BC11" s="889"/>
      <c r="BD11" s="889"/>
      <c r="BE11" s="889">
        <v>12115</v>
      </c>
      <c r="BF11" s="889"/>
      <c r="BG11" s="889"/>
      <c r="BH11" s="889"/>
      <c r="BI11" s="889"/>
    </row>
    <row r="12" spans="1:121" ht="20.25" customHeight="1">
      <c r="A12" s="323"/>
      <c r="D12" s="588">
        <v>29</v>
      </c>
      <c r="E12" s="588"/>
      <c r="F12" s="156" t="s">
        <v>901</v>
      </c>
      <c r="G12" s="156"/>
      <c r="I12" s="323"/>
      <c r="J12" s="890">
        <v>1285</v>
      </c>
      <c r="K12" s="891"/>
      <c r="L12" s="891"/>
      <c r="M12" s="891"/>
      <c r="N12" s="891">
        <v>74750</v>
      </c>
      <c r="O12" s="891"/>
      <c r="P12" s="891"/>
      <c r="Q12" s="891"/>
      <c r="R12" s="891"/>
      <c r="S12" s="889">
        <v>55</v>
      </c>
      <c r="T12" s="889"/>
      <c r="U12" s="889"/>
      <c r="V12" s="889"/>
      <c r="W12" s="889">
        <v>1848</v>
      </c>
      <c r="X12" s="889"/>
      <c r="Y12" s="889"/>
      <c r="Z12" s="889"/>
      <c r="AA12" s="889">
        <v>157</v>
      </c>
      <c r="AB12" s="889"/>
      <c r="AC12" s="889"/>
      <c r="AD12" s="889"/>
      <c r="AE12" s="889">
        <v>6354</v>
      </c>
      <c r="AF12" s="889"/>
      <c r="AG12" s="889"/>
      <c r="AH12" s="889"/>
      <c r="AI12" s="889"/>
      <c r="AJ12" s="889">
        <v>117</v>
      </c>
      <c r="AK12" s="889"/>
      <c r="AL12" s="889"/>
      <c r="AM12" s="889"/>
      <c r="AN12" s="889">
        <v>5718</v>
      </c>
      <c r="AO12" s="889"/>
      <c r="AP12" s="889"/>
      <c r="AQ12" s="889"/>
      <c r="AR12" s="889">
        <v>146</v>
      </c>
      <c r="AS12" s="889"/>
      <c r="AT12" s="889"/>
      <c r="AU12" s="889"/>
      <c r="AV12" s="889">
        <v>13897</v>
      </c>
      <c r="AW12" s="889"/>
      <c r="AX12" s="889"/>
      <c r="AY12" s="889"/>
      <c r="AZ12" s="889"/>
      <c r="BA12" s="889">
        <v>78</v>
      </c>
      <c r="BB12" s="889"/>
      <c r="BC12" s="889"/>
      <c r="BD12" s="889"/>
      <c r="BE12" s="889">
        <v>7930</v>
      </c>
      <c r="BF12" s="889"/>
      <c r="BG12" s="889"/>
      <c r="BH12" s="889"/>
      <c r="BI12" s="889"/>
    </row>
    <row r="13" spans="1:121" s="61" customFormat="1" ht="20.25" customHeight="1">
      <c r="A13" s="325"/>
      <c r="B13" s="157"/>
      <c r="C13" s="157"/>
      <c r="D13" s="590">
        <v>30</v>
      </c>
      <c r="E13" s="590"/>
      <c r="F13" s="158" t="s">
        <v>329</v>
      </c>
      <c r="G13" s="159"/>
      <c r="H13" s="157"/>
      <c r="I13" s="160"/>
      <c r="J13" s="892">
        <v>1395</v>
      </c>
      <c r="K13" s="893"/>
      <c r="L13" s="893"/>
      <c r="M13" s="893"/>
      <c r="N13" s="893">
        <v>74480</v>
      </c>
      <c r="O13" s="893"/>
      <c r="P13" s="893"/>
      <c r="Q13" s="893"/>
      <c r="R13" s="893"/>
      <c r="S13" s="894">
        <v>48</v>
      </c>
      <c r="T13" s="894"/>
      <c r="U13" s="894"/>
      <c r="V13" s="894"/>
      <c r="W13" s="894">
        <v>1491</v>
      </c>
      <c r="X13" s="894"/>
      <c r="Y13" s="894"/>
      <c r="Z13" s="894"/>
      <c r="AA13" s="894">
        <v>196</v>
      </c>
      <c r="AB13" s="894"/>
      <c r="AC13" s="894"/>
      <c r="AD13" s="894"/>
      <c r="AE13" s="894">
        <v>8869</v>
      </c>
      <c r="AF13" s="894"/>
      <c r="AG13" s="894"/>
      <c r="AH13" s="894"/>
      <c r="AI13" s="894"/>
      <c r="AJ13" s="894">
        <v>143</v>
      </c>
      <c r="AK13" s="894"/>
      <c r="AL13" s="894"/>
      <c r="AM13" s="894"/>
      <c r="AN13" s="894">
        <v>5677</v>
      </c>
      <c r="AO13" s="894"/>
      <c r="AP13" s="894"/>
      <c r="AQ13" s="894"/>
      <c r="AR13" s="894">
        <v>154</v>
      </c>
      <c r="AS13" s="894"/>
      <c r="AT13" s="894"/>
      <c r="AU13" s="894"/>
      <c r="AV13" s="894">
        <v>13237</v>
      </c>
      <c r="AW13" s="894"/>
      <c r="AX13" s="894"/>
      <c r="AY13" s="894"/>
      <c r="AZ13" s="894"/>
      <c r="BA13" s="894">
        <v>74</v>
      </c>
      <c r="BB13" s="894"/>
      <c r="BC13" s="894"/>
      <c r="BD13" s="894"/>
      <c r="BE13" s="894">
        <v>10474</v>
      </c>
      <c r="BF13" s="894"/>
      <c r="BG13" s="894"/>
      <c r="BH13" s="894"/>
      <c r="BI13" s="894"/>
    </row>
    <row r="14" spans="1:121" s="161" customFormat="1" ht="18" customHeight="1">
      <c r="A14" s="582" t="s">
        <v>269</v>
      </c>
      <c r="B14" s="661"/>
      <c r="C14" s="661"/>
      <c r="D14" s="661"/>
      <c r="E14" s="661"/>
      <c r="F14" s="661"/>
      <c r="G14" s="661"/>
      <c r="H14" s="661"/>
      <c r="I14" s="661"/>
      <c r="J14" s="638" t="s">
        <v>902</v>
      </c>
      <c r="K14" s="639"/>
      <c r="L14" s="639"/>
      <c r="M14" s="639"/>
      <c r="N14" s="639"/>
      <c r="O14" s="639"/>
      <c r="P14" s="639"/>
      <c r="Q14" s="640"/>
      <c r="R14" s="895" t="s">
        <v>324</v>
      </c>
      <c r="S14" s="896"/>
      <c r="T14" s="896"/>
      <c r="U14" s="896"/>
      <c r="V14" s="896"/>
      <c r="W14" s="896"/>
      <c r="X14" s="897"/>
      <c r="Y14" s="898" t="s">
        <v>903</v>
      </c>
      <c r="Z14" s="899"/>
      <c r="AA14" s="899"/>
      <c r="AB14" s="899"/>
      <c r="AC14" s="899"/>
      <c r="AD14" s="899"/>
      <c r="AE14" s="899"/>
      <c r="AF14" s="900"/>
      <c r="AG14" s="638" t="s">
        <v>325</v>
      </c>
      <c r="AH14" s="639"/>
      <c r="AI14" s="639"/>
      <c r="AJ14" s="639"/>
      <c r="AK14" s="639"/>
      <c r="AL14" s="639"/>
      <c r="AM14" s="640"/>
      <c r="AN14" s="638" t="s">
        <v>904</v>
      </c>
      <c r="AO14" s="639"/>
      <c r="AP14" s="639"/>
      <c r="AQ14" s="639"/>
      <c r="AR14" s="639"/>
      <c r="AS14" s="639"/>
      <c r="AT14" s="640"/>
      <c r="AU14" s="638" t="s">
        <v>905</v>
      </c>
      <c r="AV14" s="639"/>
      <c r="AW14" s="639"/>
      <c r="AX14" s="639"/>
      <c r="AY14" s="639"/>
      <c r="AZ14" s="639"/>
      <c r="BA14" s="639"/>
      <c r="BB14" s="640"/>
      <c r="BC14" s="639" t="s">
        <v>906</v>
      </c>
      <c r="BD14" s="639"/>
      <c r="BE14" s="639"/>
      <c r="BF14" s="639"/>
      <c r="BG14" s="639"/>
      <c r="BH14" s="639"/>
      <c r="BI14" s="639"/>
    </row>
    <row r="15" spans="1:121" s="322" customFormat="1" ht="18" customHeight="1">
      <c r="A15" s="426"/>
      <c r="B15" s="427"/>
      <c r="C15" s="427"/>
      <c r="D15" s="427"/>
      <c r="E15" s="427"/>
      <c r="F15" s="427"/>
      <c r="G15" s="427"/>
      <c r="H15" s="427"/>
      <c r="I15" s="427"/>
      <c r="J15" s="623" t="s">
        <v>312</v>
      </c>
      <c r="K15" s="623"/>
      <c r="L15" s="623"/>
      <c r="M15" s="623" t="s">
        <v>311</v>
      </c>
      <c r="N15" s="623"/>
      <c r="O15" s="623"/>
      <c r="P15" s="623"/>
      <c r="Q15" s="623"/>
      <c r="R15" s="624" t="s">
        <v>327</v>
      </c>
      <c r="S15" s="625"/>
      <c r="T15" s="626"/>
      <c r="U15" s="624" t="s">
        <v>322</v>
      </c>
      <c r="V15" s="625"/>
      <c r="W15" s="625"/>
      <c r="X15" s="626"/>
      <c r="Y15" s="623" t="s">
        <v>312</v>
      </c>
      <c r="Z15" s="623"/>
      <c r="AA15" s="623"/>
      <c r="AB15" s="624" t="s">
        <v>311</v>
      </c>
      <c r="AC15" s="625"/>
      <c r="AD15" s="625"/>
      <c r="AE15" s="625"/>
      <c r="AF15" s="626"/>
      <c r="AG15" s="624" t="s">
        <v>312</v>
      </c>
      <c r="AH15" s="625"/>
      <c r="AI15" s="626"/>
      <c r="AJ15" s="901" t="s">
        <v>311</v>
      </c>
      <c r="AK15" s="902"/>
      <c r="AL15" s="902"/>
      <c r="AM15" s="903"/>
      <c r="AN15" s="624" t="s">
        <v>328</v>
      </c>
      <c r="AO15" s="625"/>
      <c r="AP15" s="626"/>
      <c r="AQ15" s="624" t="s">
        <v>320</v>
      </c>
      <c r="AR15" s="625"/>
      <c r="AS15" s="625"/>
      <c r="AT15" s="626"/>
      <c r="AU15" s="624" t="s">
        <v>312</v>
      </c>
      <c r="AV15" s="625"/>
      <c r="AW15" s="625"/>
      <c r="AX15" s="624" t="s">
        <v>311</v>
      </c>
      <c r="AY15" s="625"/>
      <c r="AZ15" s="625"/>
      <c r="BA15" s="625"/>
      <c r="BB15" s="626"/>
      <c r="BC15" s="625" t="s">
        <v>312</v>
      </c>
      <c r="BD15" s="625"/>
      <c r="BE15" s="625"/>
      <c r="BF15" s="624" t="s">
        <v>311</v>
      </c>
      <c r="BG15" s="625"/>
      <c r="BH15" s="625"/>
      <c r="BI15" s="625"/>
    </row>
    <row r="16" spans="1:121" ht="20.25" customHeight="1">
      <c r="A16" s="615" t="s">
        <v>10</v>
      </c>
      <c r="B16" s="615"/>
      <c r="C16" s="615"/>
      <c r="D16" s="588">
        <v>26</v>
      </c>
      <c r="E16" s="588"/>
      <c r="F16" s="886" t="s">
        <v>234</v>
      </c>
      <c r="G16" s="886"/>
      <c r="H16" s="886"/>
      <c r="I16" s="162" t="s">
        <v>907</v>
      </c>
      <c r="J16" s="890">
        <v>213</v>
      </c>
      <c r="K16" s="891"/>
      <c r="L16" s="891"/>
      <c r="M16" s="891">
        <v>9730</v>
      </c>
      <c r="N16" s="891"/>
      <c r="O16" s="891"/>
      <c r="P16" s="891"/>
      <c r="Q16" s="891"/>
      <c r="R16" s="891">
        <v>37</v>
      </c>
      <c r="S16" s="891"/>
      <c r="T16" s="891"/>
      <c r="U16" s="891">
        <v>623</v>
      </c>
      <c r="V16" s="891"/>
      <c r="W16" s="891"/>
      <c r="X16" s="891"/>
      <c r="Y16" s="891">
        <v>7</v>
      </c>
      <c r="Z16" s="891"/>
      <c r="AA16" s="891"/>
      <c r="AB16" s="891">
        <v>1343</v>
      </c>
      <c r="AC16" s="891"/>
      <c r="AD16" s="891"/>
      <c r="AE16" s="891"/>
      <c r="AF16" s="891"/>
      <c r="AG16" s="891" t="s">
        <v>908</v>
      </c>
      <c r="AH16" s="891"/>
      <c r="AI16" s="891"/>
      <c r="AJ16" s="891" t="s">
        <v>60</v>
      </c>
      <c r="AK16" s="891"/>
      <c r="AL16" s="891"/>
      <c r="AM16" s="891"/>
      <c r="AN16" s="904">
        <v>37</v>
      </c>
      <c r="AO16" s="904"/>
      <c r="AP16" s="904"/>
      <c r="AQ16" s="904">
        <v>920</v>
      </c>
      <c r="AR16" s="904"/>
      <c r="AS16" s="904"/>
      <c r="AT16" s="904"/>
      <c r="AU16" s="891">
        <v>339</v>
      </c>
      <c r="AV16" s="891"/>
      <c r="AW16" s="891"/>
      <c r="AX16" s="891">
        <v>22880</v>
      </c>
      <c r="AY16" s="891"/>
      <c r="AZ16" s="891"/>
      <c r="BA16" s="891"/>
      <c r="BB16" s="891"/>
      <c r="BC16" s="891">
        <v>92</v>
      </c>
      <c r="BD16" s="891"/>
      <c r="BE16" s="891"/>
      <c r="BF16" s="891">
        <v>5757</v>
      </c>
      <c r="BG16" s="891"/>
      <c r="BH16" s="891"/>
      <c r="BI16" s="891"/>
    </row>
    <row r="17" spans="1:61" ht="20.25" customHeight="1">
      <c r="A17" s="323"/>
      <c r="D17" s="588">
        <v>27</v>
      </c>
      <c r="E17" s="588"/>
      <c r="F17" s="156"/>
      <c r="G17" s="156"/>
      <c r="I17" s="323"/>
      <c r="J17" s="890">
        <v>368</v>
      </c>
      <c r="K17" s="891"/>
      <c r="L17" s="891"/>
      <c r="M17" s="891">
        <v>16107</v>
      </c>
      <c r="N17" s="891"/>
      <c r="O17" s="891"/>
      <c r="P17" s="891"/>
      <c r="Q17" s="891"/>
      <c r="R17" s="891">
        <v>116</v>
      </c>
      <c r="S17" s="891"/>
      <c r="T17" s="891"/>
      <c r="U17" s="891">
        <v>1921</v>
      </c>
      <c r="V17" s="891"/>
      <c r="W17" s="891"/>
      <c r="X17" s="891"/>
      <c r="Y17" s="891">
        <v>18</v>
      </c>
      <c r="Z17" s="891"/>
      <c r="AA17" s="891"/>
      <c r="AB17" s="891">
        <v>2208</v>
      </c>
      <c r="AC17" s="891"/>
      <c r="AD17" s="891"/>
      <c r="AE17" s="891"/>
      <c r="AF17" s="891"/>
      <c r="AG17" s="891">
        <v>4</v>
      </c>
      <c r="AH17" s="891"/>
      <c r="AI17" s="891"/>
      <c r="AJ17" s="891">
        <v>182</v>
      </c>
      <c r="AK17" s="891"/>
      <c r="AL17" s="891"/>
      <c r="AM17" s="891"/>
      <c r="AN17" s="904">
        <v>86</v>
      </c>
      <c r="AO17" s="904"/>
      <c r="AP17" s="904"/>
      <c r="AQ17" s="904">
        <v>2661</v>
      </c>
      <c r="AR17" s="904"/>
      <c r="AS17" s="904"/>
      <c r="AT17" s="904"/>
      <c r="AU17" s="891">
        <v>334</v>
      </c>
      <c r="AV17" s="891"/>
      <c r="AW17" s="891"/>
      <c r="AX17" s="891">
        <v>25063</v>
      </c>
      <c r="AY17" s="891"/>
      <c r="AZ17" s="891"/>
      <c r="BA17" s="891"/>
      <c r="BB17" s="891"/>
      <c r="BC17" s="891">
        <v>176</v>
      </c>
      <c r="BD17" s="891"/>
      <c r="BE17" s="891"/>
      <c r="BF17" s="891">
        <v>8876</v>
      </c>
      <c r="BG17" s="891"/>
      <c r="BH17" s="891"/>
      <c r="BI17" s="891"/>
    </row>
    <row r="18" spans="1:61" ht="20.25" customHeight="1">
      <c r="A18" s="323"/>
      <c r="D18" s="588">
        <v>28</v>
      </c>
      <c r="E18" s="588"/>
      <c r="F18" s="156"/>
      <c r="G18" s="156"/>
      <c r="I18" s="323"/>
      <c r="J18" s="890">
        <v>372</v>
      </c>
      <c r="K18" s="891"/>
      <c r="L18" s="891"/>
      <c r="M18" s="891">
        <v>13214</v>
      </c>
      <c r="N18" s="891"/>
      <c r="O18" s="891"/>
      <c r="P18" s="891"/>
      <c r="Q18" s="891"/>
      <c r="R18" s="891">
        <v>95</v>
      </c>
      <c r="S18" s="891"/>
      <c r="T18" s="891"/>
      <c r="U18" s="891">
        <v>1475</v>
      </c>
      <c r="V18" s="891"/>
      <c r="W18" s="891"/>
      <c r="X18" s="891"/>
      <c r="Y18" s="891">
        <v>23</v>
      </c>
      <c r="Z18" s="891"/>
      <c r="AA18" s="891"/>
      <c r="AB18" s="891">
        <v>3284</v>
      </c>
      <c r="AC18" s="891"/>
      <c r="AD18" s="891"/>
      <c r="AE18" s="891"/>
      <c r="AF18" s="891"/>
      <c r="AG18" s="891">
        <v>1</v>
      </c>
      <c r="AH18" s="891"/>
      <c r="AI18" s="891"/>
      <c r="AJ18" s="891">
        <v>47</v>
      </c>
      <c r="AK18" s="891"/>
      <c r="AL18" s="891"/>
      <c r="AM18" s="891"/>
      <c r="AN18" s="904">
        <v>73</v>
      </c>
      <c r="AO18" s="904"/>
      <c r="AP18" s="904"/>
      <c r="AQ18" s="904">
        <v>2884</v>
      </c>
      <c r="AR18" s="904"/>
      <c r="AS18" s="904"/>
      <c r="AT18" s="904"/>
      <c r="AU18" s="891">
        <v>341</v>
      </c>
      <c r="AV18" s="891"/>
      <c r="AW18" s="891"/>
      <c r="AX18" s="891">
        <v>26476</v>
      </c>
      <c r="AY18" s="891"/>
      <c r="AZ18" s="891"/>
      <c r="BA18" s="891"/>
      <c r="BB18" s="891"/>
      <c r="BC18" s="891">
        <v>166</v>
      </c>
      <c r="BD18" s="891"/>
      <c r="BE18" s="891"/>
      <c r="BF18" s="891">
        <v>7796</v>
      </c>
      <c r="BG18" s="891"/>
      <c r="BH18" s="891"/>
      <c r="BI18" s="891"/>
    </row>
    <row r="19" spans="1:61" ht="20.25" customHeight="1">
      <c r="A19" s="323"/>
      <c r="D19" s="588">
        <v>29</v>
      </c>
      <c r="E19" s="588"/>
      <c r="F19" s="156" t="s">
        <v>329</v>
      </c>
      <c r="G19" s="156"/>
      <c r="I19" s="323"/>
      <c r="J19" s="890">
        <v>269</v>
      </c>
      <c r="K19" s="891"/>
      <c r="L19" s="891"/>
      <c r="M19" s="891">
        <v>9191</v>
      </c>
      <c r="N19" s="891"/>
      <c r="O19" s="891"/>
      <c r="P19" s="891"/>
      <c r="Q19" s="891"/>
      <c r="R19" s="891">
        <v>50</v>
      </c>
      <c r="S19" s="891"/>
      <c r="T19" s="891"/>
      <c r="U19" s="891">
        <v>786</v>
      </c>
      <c r="V19" s="891"/>
      <c r="W19" s="891"/>
      <c r="X19" s="891"/>
      <c r="Y19" s="891">
        <v>17</v>
      </c>
      <c r="Z19" s="891"/>
      <c r="AA19" s="891"/>
      <c r="AB19" s="891">
        <v>2956</v>
      </c>
      <c r="AC19" s="891"/>
      <c r="AD19" s="891"/>
      <c r="AE19" s="891"/>
      <c r="AF19" s="891"/>
      <c r="AG19" s="891">
        <v>1</v>
      </c>
      <c r="AH19" s="891"/>
      <c r="AI19" s="891"/>
      <c r="AJ19" s="891">
        <v>53</v>
      </c>
      <c r="AK19" s="891"/>
      <c r="AL19" s="891"/>
      <c r="AM19" s="891"/>
      <c r="AN19" s="904">
        <v>50</v>
      </c>
      <c r="AO19" s="904"/>
      <c r="AP19" s="904"/>
      <c r="AQ19" s="904">
        <v>1881</v>
      </c>
      <c r="AR19" s="904"/>
      <c r="AS19" s="904"/>
      <c r="AT19" s="904"/>
      <c r="AU19" s="891">
        <v>232</v>
      </c>
      <c r="AV19" s="891"/>
      <c r="AW19" s="891"/>
      <c r="AX19" s="891">
        <v>18957</v>
      </c>
      <c r="AY19" s="891"/>
      <c r="AZ19" s="891"/>
      <c r="BA19" s="891"/>
      <c r="BB19" s="891"/>
      <c r="BC19" s="891">
        <v>113</v>
      </c>
      <c r="BD19" s="891"/>
      <c r="BE19" s="891"/>
      <c r="BF19" s="891">
        <v>5179</v>
      </c>
      <c r="BG19" s="891"/>
      <c r="BH19" s="891"/>
      <c r="BI19" s="891"/>
    </row>
    <row r="20" spans="1:61" ht="20.25" customHeight="1">
      <c r="A20" s="325"/>
      <c r="B20" s="157"/>
      <c r="C20" s="157"/>
      <c r="D20" s="590">
        <v>30</v>
      </c>
      <c r="E20" s="590"/>
      <c r="F20" s="159" t="s">
        <v>901</v>
      </c>
      <c r="G20" s="159"/>
      <c r="H20" s="157"/>
      <c r="I20" s="325"/>
      <c r="J20" s="892">
        <v>299</v>
      </c>
      <c r="K20" s="893"/>
      <c r="L20" s="893"/>
      <c r="M20" s="893">
        <v>9697</v>
      </c>
      <c r="N20" s="893"/>
      <c r="O20" s="893"/>
      <c r="P20" s="893"/>
      <c r="Q20" s="893"/>
      <c r="R20" s="893">
        <v>46</v>
      </c>
      <c r="S20" s="893"/>
      <c r="T20" s="893"/>
      <c r="U20" s="893">
        <v>626</v>
      </c>
      <c r="V20" s="893"/>
      <c r="W20" s="893"/>
      <c r="X20" s="893"/>
      <c r="Y20" s="893">
        <v>16</v>
      </c>
      <c r="Z20" s="893"/>
      <c r="AA20" s="893"/>
      <c r="AB20" s="893">
        <v>2657</v>
      </c>
      <c r="AC20" s="893"/>
      <c r="AD20" s="893"/>
      <c r="AE20" s="893"/>
      <c r="AF20" s="893"/>
      <c r="AG20" s="893" t="s">
        <v>908</v>
      </c>
      <c r="AH20" s="893"/>
      <c r="AI20" s="893"/>
      <c r="AJ20" s="893" t="s">
        <v>60</v>
      </c>
      <c r="AK20" s="893"/>
      <c r="AL20" s="893"/>
      <c r="AM20" s="893"/>
      <c r="AN20" s="906">
        <v>50</v>
      </c>
      <c r="AO20" s="906"/>
      <c r="AP20" s="906"/>
      <c r="AQ20" s="906">
        <v>1837</v>
      </c>
      <c r="AR20" s="906"/>
      <c r="AS20" s="906"/>
      <c r="AT20" s="906"/>
      <c r="AU20" s="893">
        <v>254</v>
      </c>
      <c r="AV20" s="893"/>
      <c r="AW20" s="893"/>
      <c r="AX20" s="893">
        <v>16872</v>
      </c>
      <c r="AY20" s="893"/>
      <c r="AZ20" s="893"/>
      <c r="BA20" s="893"/>
      <c r="BB20" s="893"/>
      <c r="BC20" s="893">
        <v>115</v>
      </c>
      <c r="BD20" s="893"/>
      <c r="BE20" s="893"/>
      <c r="BF20" s="893">
        <v>3043</v>
      </c>
      <c r="BG20" s="893"/>
      <c r="BH20" s="893"/>
      <c r="BI20" s="893"/>
    </row>
    <row r="21" spans="1:61" s="4" customFormat="1" ht="9.6">
      <c r="A21" s="905" t="s">
        <v>26</v>
      </c>
      <c r="B21" s="905"/>
      <c r="C21" s="905"/>
      <c r="D21" s="19" t="s">
        <v>330</v>
      </c>
      <c r="E21" s="36"/>
      <c r="F21" s="36"/>
      <c r="G21" s="36"/>
      <c r="H21" s="36"/>
      <c r="I21" s="36"/>
    </row>
    <row r="22" spans="1:61" s="4" customFormat="1" ht="9.6">
      <c r="A22" s="905" t="s">
        <v>909</v>
      </c>
      <c r="B22" s="905"/>
      <c r="C22" s="905"/>
      <c r="D22" s="19" t="s">
        <v>332</v>
      </c>
      <c r="E22" s="36"/>
      <c r="F22" s="36"/>
      <c r="G22" s="36"/>
      <c r="H22" s="36"/>
      <c r="I22" s="36"/>
    </row>
    <row r="23" spans="1:61" s="4" customFormat="1" ht="9.6">
      <c r="A23" s="4" t="s">
        <v>910</v>
      </c>
      <c r="B23" s="36"/>
      <c r="C23" s="36"/>
      <c r="D23" s="19" t="s">
        <v>911</v>
      </c>
      <c r="E23" s="36"/>
      <c r="F23" s="36"/>
      <c r="G23" s="36"/>
      <c r="H23" s="36"/>
      <c r="I23" s="36"/>
    </row>
    <row r="24" spans="1:61" s="4" customFormat="1" ht="9.6"/>
    <row r="25" spans="1:61" s="4" customFormat="1">
      <c r="L25" s="163"/>
    </row>
    <row r="26" spans="1:61" ht="14.4">
      <c r="A26" s="882" t="s">
        <v>333</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2"/>
      <c r="AI26" s="882"/>
      <c r="AJ26" s="882"/>
      <c r="AK26" s="882"/>
      <c r="AL26" s="882"/>
      <c r="AM26" s="882"/>
      <c r="AN26" s="882"/>
      <c r="AO26" s="882"/>
      <c r="AP26" s="882"/>
      <c r="AQ26" s="882"/>
      <c r="AR26" s="882"/>
      <c r="AS26" s="882"/>
      <c r="AT26" s="882"/>
      <c r="AU26" s="882"/>
      <c r="AV26" s="882"/>
      <c r="AW26" s="882"/>
      <c r="AX26" s="882"/>
      <c r="AY26" s="882"/>
      <c r="AZ26" s="882"/>
      <c r="BA26" s="882"/>
      <c r="BB26" s="882"/>
      <c r="BC26" s="882"/>
      <c r="BD26" s="882"/>
      <c r="BE26" s="882"/>
      <c r="BF26" s="882"/>
      <c r="BG26" s="882"/>
      <c r="BH26" s="882"/>
      <c r="BI26" s="882"/>
    </row>
    <row r="27" spans="1:61" s="4" customFormat="1" ht="9.6"/>
    <row r="28" spans="1:61" ht="18" customHeight="1">
      <c r="A28" s="396" t="s">
        <v>895</v>
      </c>
      <c r="B28" s="396"/>
      <c r="C28" s="396"/>
      <c r="D28" s="396"/>
      <c r="E28" s="396"/>
      <c r="F28" s="396"/>
      <c r="G28" s="396"/>
      <c r="H28" s="396"/>
      <c r="I28" s="397"/>
      <c r="J28" s="580" t="s">
        <v>8</v>
      </c>
      <c r="K28" s="581"/>
      <c r="L28" s="581"/>
      <c r="M28" s="581"/>
      <c r="N28" s="581"/>
      <c r="O28" s="581"/>
      <c r="P28" s="581"/>
      <c r="Q28" s="581"/>
      <c r="R28" s="581"/>
      <c r="S28" s="581"/>
      <c r="T28" s="581"/>
      <c r="U28" s="582"/>
      <c r="V28" s="883" t="s">
        <v>896</v>
      </c>
      <c r="W28" s="884"/>
      <c r="X28" s="884"/>
      <c r="Y28" s="884"/>
      <c r="Z28" s="884"/>
      <c r="AA28" s="884"/>
      <c r="AB28" s="884"/>
      <c r="AC28" s="884"/>
      <c r="AD28" s="884"/>
      <c r="AE28" s="885"/>
      <c r="AF28" s="883" t="s">
        <v>897</v>
      </c>
      <c r="AG28" s="884"/>
      <c r="AH28" s="884"/>
      <c r="AI28" s="884"/>
      <c r="AJ28" s="884"/>
      <c r="AK28" s="884"/>
      <c r="AL28" s="884"/>
      <c r="AM28" s="884"/>
      <c r="AN28" s="884"/>
      <c r="AO28" s="885"/>
      <c r="AP28" s="580" t="s">
        <v>318</v>
      </c>
      <c r="AQ28" s="581"/>
      <c r="AR28" s="581"/>
      <c r="AS28" s="581"/>
      <c r="AT28" s="581"/>
      <c r="AU28" s="581"/>
      <c r="AV28" s="581"/>
      <c r="AW28" s="581"/>
      <c r="AX28" s="581"/>
      <c r="AY28" s="582"/>
      <c r="AZ28" s="580" t="s">
        <v>319</v>
      </c>
      <c r="BA28" s="581"/>
      <c r="BB28" s="581"/>
      <c r="BC28" s="581"/>
      <c r="BD28" s="581"/>
      <c r="BE28" s="581"/>
      <c r="BF28" s="581"/>
      <c r="BG28" s="581"/>
      <c r="BH28" s="581"/>
      <c r="BI28" s="581"/>
    </row>
    <row r="29" spans="1:61" ht="18" customHeight="1">
      <c r="A29" s="399"/>
      <c r="B29" s="399"/>
      <c r="C29" s="399"/>
      <c r="D29" s="399"/>
      <c r="E29" s="399"/>
      <c r="F29" s="399"/>
      <c r="G29" s="399"/>
      <c r="H29" s="399"/>
      <c r="I29" s="400"/>
      <c r="J29" s="586" t="s">
        <v>312</v>
      </c>
      <c r="K29" s="587"/>
      <c r="L29" s="587"/>
      <c r="M29" s="587"/>
      <c r="N29" s="587"/>
      <c r="O29" s="426"/>
      <c r="P29" s="586" t="s">
        <v>334</v>
      </c>
      <c r="Q29" s="587"/>
      <c r="R29" s="587"/>
      <c r="S29" s="587"/>
      <c r="T29" s="587"/>
      <c r="U29" s="426"/>
      <c r="V29" s="586" t="s">
        <v>312</v>
      </c>
      <c r="W29" s="587"/>
      <c r="X29" s="587"/>
      <c r="Y29" s="587"/>
      <c r="Z29" s="426"/>
      <c r="AA29" s="586" t="s">
        <v>311</v>
      </c>
      <c r="AB29" s="587"/>
      <c r="AC29" s="587"/>
      <c r="AD29" s="587"/>
      <c r="AE29" s="426"/>
      <c r="AF29" s="586" t="s">
        <v>312</v>
      </c>
      <c r="AG29" s="587"/>
      <c r="AH29" s="587"/>
      <c r="AI29" s="587"/>
      <c r="AJ29" s="426"/>
      <c r="AK29" s="586" t="s">
        <v>311</v>
      </c>
      <c r="AL29" s="587"/>
      <c r="AM29" s="587"/>
      <c r="AN29" s="587"/>
      <c r="AO29" s="426"/>
      <c r="AP29" s="586" t="s">
        <v>312</v>
      </c>
      <c r="AQ29" s="587"/>
      <c r="AR29" s="587"/>
      <c r="AS29" s="587"/>
      <c r="AT29" s="426"/>
      <c r="AU29" s="586" t="s">
        <v>311</v>
      </c>
      <c r="AV29" s="587"/>
      <c r="AW29" s="587"/>
      <c r="AX29" s="587"/>
      <c r="AY29" s="426"/>
      <c r="AZ29" s="586" t="s">
        <v>312</v>
      </c>
      <c r="BA29" s="587"/>
      <c r="BB29" s="587"/>
      <c r="BC29" s="587"/>
      <c r="BD29" s="426"/>
      <c r="BE29" s="586" t="s">
        <v>311</v>
      </c>
      <c r="BF29" s="587"/>
      <c r="BG29" s="587"/>
      <c r="BH29" s="587"/>
      <c r="BI29" s="587"/>
    </row>
    <row r="30" spans="1:61" ht="20.25" customHeight="1">
      <c r="A30" s="584" t="s">
        <v>10</v>
      </c>
      <c r="B30" s="584"/>
      <c r="C30" s="584"/>
      <c r="D30" s="588">
        <v>26</v>
      </c>
      <c r="E30" s="588"/>
      <c r="F30" s="588"/>
      <c r="G30" s="615" t="s">
        <v>234</v>
      </c>
      <c r="H30" s="615"/>
      <c r="I30" s="616"/>
      <c r="J30" s="890">
        <v>2005</v>
      </c>
      <c r="K30" s="891"/>
      <c r="L30" s="891"/>
      <c r="M30" s="891"/>
      <c r="N30" s="891"/>
      <c r="O30" s="891"/>
      <c r="P30" s="891">
        <v>60682</v>
      </c>
      <c r="Q30" s="891"/>
      <c r="R30" s="891"/>
      <c r="S30" s="891"/>
      <c r="T30" s="891"/>
      <c r="U30" s="891"/>
      <c r="V30" s="891">
        <v>77</v>
      </c>
      <c r="W30" s="891"/>
      <c r="X30" s="891"/>
      <c r="Y30" s="891"/>
      <c r="Z30" s="891"/>
      <c r="AA30" s="891">
        <v>1209</v>
      </c>
      <c r="AB30" s="891"/>
      <c r="AC30" s="891"/>
      <c r="AD30" s="891"/>
      <c r="AE30" s="891"/>
      <c r="AF30" s="891">
        <v>135</v>
      </c>
      <c r="AG30" s="891"/>
      <c r="AH30" s="891"/>
      <c r="AI30" s="891"/>
      <c r="AJ30" s="891"/>
      <c r="AK30" s="891">
        <v>2128</v>
      </c>
      <c r="AL30" s="891"/>
      <c r="AM30" s="891"/>
      <c r="AN30" s="891"/>
      <c r="AO30" s="891"/>
      <c r="AP30" s="370">
        <v>289</v>
      </c>
      <c r="AQ30" s="370"/>
      <c r="AR30" s="370"/>
      <c r="AS30" s="370"/>
      <c r="AT30" s="370"/>
      <c r="AU30" s="891">
        <v>7482</v>
      </c>
      <c r="AV30" s="891"/>
      <c r="AW30" s="891"/>
      <c r="AX30" s="891"/>
      <c r="AY30" s="891"/>
      <c r="AZ30" s="370">
        <v>321</v>
      </c>
      <c r="BA30" s="370"/>
      <c r="BB30" s="370"/>
      <c r="BC30" s="370"/>
      <c r="BD30" s="370"/>
      <c r="BE30" s="891">
        <v>13671</v>
      </c>
      <c r="BF30" s="891"/>
      <c r="BG30" s="891"/>
      <c r="BH30" s="891"/>
      <c r="BI30" s="891"/>
    </row>
    <row r="31" spans="1:61" ht="20.25" customHeight="1">
      <c r="A31" s="323"/>
      <c r="D31" s="588">
        <v>27</v>
      </c>
      <c r="E31" s="588"/>
      <c r="F31" s="588"/>
      <c r="I31" s="335"/>
      <c r="J31" s="890">
        <v>2058</v>
      </c>
      <c r="K31" s="891"/>
      <c r="L31" s="891"/>
      <c r="M31" s="891"/>
      <c r="N31" s="891"/>
      <c r="O31" s="891"/>
      <c r="P31" s="891">
        <v>62808</v>
      </c>
      <c r="Q31" s="891"/>
      <c r="R31" s="891"/>
      <c r="S31" s="891"/>
      <c r="T31" s="891"/>
      <c r="U31" s="891"/>
      <c r="V31" s="891">
        <v>80</v>
      </c>
      <c r="W31" s="891"/>
      <c r="X31" s="891"/>
      <c r="Y31" s="891"/>
      <c r="Z31" s="891"/>
      <c r="AA31" s="891">
        <v>1278</v>
      </c>
      <c r="AB31" s="891"/>
      <c r="AC31" s="891"/>
      <c r="AD31" s="891"/>
      <c r="AE31" s="891"/>
      <c r="AF31" s="891">
        <v>132</v>
      </c>
      <c r="AG31" s="891"/>
      <c r="AH31" s="891"/>
      <c r="AI31" s="891"/>
      <c r="AJ31" s="891"/>
      <c r="AK31" s="891">
        <v>2014</v>
      </c>
      <c r="AL31" s="891"/>
      <c r="AM31" s="891"/>
      <c r="AN31" s="891"/>
      <c r="AO31" s="891"/>
      <c r="AP31" s="370">
        <v>297</v>
      </c>
      <c r="AQ31" s="370"/>
      <c r="AR31" s="370"/>
      <c r="AS31" s="370"/>
      <c r="AT31" s="370"/>
      <c r="AU31" s="891">
        <v>7608</v>
      </c>
      <c r="AV31" s="891"/>
      <c r="AW31" s="891"/>
      <c r="AX31" s="891"/>
      <c r="AY31" s="891"/>
      <c r="AZ31" s="370">
        <v>295</v>
      </c>
      <c r="BA31" s="370"/>
      <c r="BB31" s="370"/>
      <c r="BC31" s="370"/>
      <c r="BD31" s="370"/>
      <c r="BE31" s="891">
        <v>13271</v>
      </c>
      <c r="BF31" s="891"/>
      <c r="BG31" s="891"/>
      <c r="BH31" s="891"/>
      <c r="BI31" s="891"/>
    </row>
    <row r="32" spans="1:61" ht="20.25" customHeight="1">
      <c r="A32" s="323"/>
      <c r="D32" s="588">
        <v>28</v>
      </c>
      <c r="E32" s="588"/>
      <c r="F32" s="588"/>
      <c r="I32" s="335"/>
      <c r="J32" s="890">
        <v>2079</v>
      </c>
      <c r="K32" s="891"/>
      <c r="L32" s="891"/>
      <c r="M32" s="891"/>
      <c r="N32" s="891"/>
      <c r="O32" s="891"/>
      <c r="P32" s="891">
        <v>64017</v>
      </c>
      <c r="Q32" s="891"/>
      <c r="R32" s="891"/>
      <c r="S32" s="891"/>
      <c r="T32" s="891"/>
      <c r="U32" s="891"/>
      <c r="V32" s="891">
        <v>97</v>
      </c>
      <c r="W32" s="891"/>
      <c r="X32" s="891"/>
      <c r="Y32" s="891"/>
      <c r="Z32" s="891"/>
      <c r="AA32" s="891">
        <v>1691</v>
      </c>
      <c r="AB32" s="891"/>
      <c r="AC32" s="891"/>
      <c r="AD32" s="891"/>
      <c r="AE32" s="891"/>
      <c r="AF32" s="891">
        <v>125</v>
      </c>
      <c r="AG32" s="891"/>
      <c r="AH32" s="891"/>
      <c r="AI32" s="891"/>
      <c r="AJ32" s="891"/>
      <c r="AK32" s="891">
        <v>2097</v>
      </c>
      <c r="AL32" s="891"/>
      <c r="AM32" s="891"/>
      <c r="AN32" s="891"/>
      <c r="AO32" s="891"/>
      <c r="AP32" s="370">
        <v>281</v>
      </c>
      <c r="AQ32" s="370"/>
      <c r="AR32" s="370"/>
      <c r="AS32" s="370"/>
      <c r="AT32" s="370"/>
      <c r="AU32" s="891">
        <v>7382</v>
      </c>
      <c r="AV32" s="891"/>
      <c r="AW32" s="891"/>
      <c r="AX32" s="891"/>
      <c r="AY32" s="891"/>
      <c r="AZ32" s="370">
        <v>298</v>
      </c>
      <c r="BA32" s="370"/>
      <c r="BB32" s="370"/>
      <c r="BC32" s="370"/>
      <c r="BD32" s="370"/>
      <c r="BE32" s="891">
        <v>13385</v>
      </c>
      <c r="BF32" s="891"/>
      <c r="BG32" s="891"/>
      <c r="BH32" s="891"/>
      <c r="BI32" s="891"/>
    </row>
    <row r="33" spans="1:61" ht="20.25" customHeight="1">
      <c r="A33" s="323"/>
      <c r="D33" s="588">
        <v>29</v>
      </c>
      <c r="E33" s="588"/>
      <c r="F33" s="588"/>
      <c r="I33" s="323"/>
      <c r="J33" s="890">
        <v>2094</v>
      </c>
      <c r="K33" s="891"/>
      <c r="L33" s="891"/>
      <c r="M33" s="891"/>
      <c r="N33" s="891"/>
      <c r="O33" s="891"/>
      <c r="P33" s="891">
        <v>66005</v>
      </c>
      <c r="Q33" s="891"/>
      <c r="R33" s="891"/>
      <c r="S33" s="891"/>
      <c r="T33" s="891"/>
      <c r="U33" s="891"/>
      <c r="V33" s="891">
        <v>99</v>
      </c>
      <c r="W33" s="891"/>
      <c r="X33" s="891"/>
      <c r="Y33" s="891"/>
      <c r="Z33" s="891"/>
      <c r="AA33" s="891">
        <v>1434</v>
      </c>
      <c r="AB33" s="891"/>
      <c r="AC33" s="891"/>
      <c r="AD33" s="891"/>
      <c r="AE33" s="891"/>
      <c r="AF33" s="891">
        <v>135</v>
      </c>
      <c r="AG33" s="891"/>
      <c r="AH33" s="891"/>
      <c r="AI33" s="891"/>
      <c r="AJ33" s="891"/>
      <c r="AK33" s="891">
        <v>2332</v>
      </c>
      <c r="AL33" s="891"/>
      <c r="AM33" s="891"/>
      <c r="AN33" s="891"/>
      <c r="AO33" s="891"/>
      <c r="AP33" s="370">
        <v>272</v>
      </c>
      <c r="AQ33" s="370"/>
      <c r="AR33" s="370"/>
      <c r="AS33" s="370"/>
      <c r="AT33" s="370"/>
      <c r="AU33" s="891">
        <v>7021</v>
      </c>
      <c r="AV33" s="891"/>
      <c r="AW33" s="891"/>
      <c r="AX33" s="891"/>
      <c r="AY33" s="891"/>
      <c r="AZ33" s="370">
        <v>315</v>
      </c>
      <c r="BA33" s="370"/>
      <c r="BB33" s="370"/>
      <c r="BC33" s="370"/>
      <c r="BD33" s="370"/>
      <c r="BE33" s="891">
        <v>13818</v>
      </c>
      <c r="BF33" s="891"/>
      <c r="BG33" s="891"/>
      <c r="BH33" s="891"/>
      <c r="BI33" s="891"/>
    </row>
    <row r="34" spans="1:61" ht="20.25" customHeight="1">
      <c r="A34" s="323"/>
      <c r="D34" s="589">
        <v>30</v>
      </c>
      <c r="E34" s="589"/>
      <c r="F34" s="589"/>
      <c r="I34" s="335"/>
      <c r="J34" s="892">
        <v>2024</v>
      </c>
      <c r="K34" s="893"/>
      <c r="L34" s="893"/>
      <c r="M34" s="893"/>
      <c r="N34" s="893"/>
      <c r="O34" s="893"/>
      <c r="P34" s="893">
        <v>60184</v>
      </c>
      <c r="Q34" s="893"/>
      <c r="R34" s="893"/>
      <c r="S34" s="893"/>
      <c r="T34" s="893"/>
      <c r="U34" s="893"/>
      <c r="V34" s="893">
        <v>121</v>
      </c>
      <c r="W34" s="893"/>
      <c r="X34" s="893"/>
      <c r="Y34" s="893"/>
      <c r="Z34" s="893"/>
      <c r="AA34" s="893">
        <v>1686</v>
      </c>
      <c r="AB34" s="893"/>
      <c r="AC34" s="893"/>
      <c r="AD34" s="893"/>
      <c r="AE34" s="893"/>
      <c r="AF34" s="893">
        <v>41</v>
      </c>
      <c r="AG34" s="893"/>
      <c r="AH34" s="893"/>
      <c r="AI34" s="893"/>
      <c r="AJ34" s="893"/>
      <c r="AK34" s="893">
        <v>852</v>
      </c>
      <c r="AL34" s="893"/>
      <c r="AM34" s="893"/>
      <c r="AN34" s="893"/>
      <c r="AO34" s="893"/>
      <c r="AP34" s="407">
        <v>286</v>
      </c>
      <c r="AQ34" s="407"/>
      <c r="AR34" s="407"/>
      <c r="AS34" s="407"/>
      <c r="AT34" s="407"/>
      <c r="AU34" s="893">
        <v>7248</v>
      </c>
      <c r="AV34" s="893"/>
      <c r="AW34" s="893"/>
      <c r="AX34" s="893"/>
      <c r="AY34" s="893"/>
      <c r="AZ34" s="407">
        <v>318</v>
      </c>
      <c r="BA34" s="407"/>
      <c r="BB34" s="407"/>
      <c r="BC34" s="407"/>
      <c r="BD34" s="407"/>
      <c r="BE34" s="893">
        <v>12959</v>
      </c>
      <c r="BF34" s="893"/>
      <c r="BG34" s="893"/>
      <c r="BH34" s="893"/>
      <c r="BI34" s="893"/>
    </row>
    <row r="35" spans="1:61" ht="18" customHeight="1">
      <c r="A35" s="396" t="s">
        <v>269</v>
      </c>
      <c r="B35" s="396"/>
      <c r="C35" s="396"/>
      <c r="D35" s="396"/>
      <c r="E35" s="396"/>
      <c r="F35" s="396"/>
      <c r="G35" s="396"/>
      <c r="H35" s="396"/>
      <c r="I35" s="397"/>
      <c r="J35" s="638" t="s">
        <v>335</v>
      </c>
      <c r="K35" s="639"/>
      <c r="L35" s="639"/>
      <c r="M35" s="639"/>
      <c r="N35" s="639"/>
      <c r="O35" s="639"/>
      <c r="P35" s="639"/>
      <c r="Q35" s="639"/>
      <c r="R35" s="639"/>
      <c r="S35" s="639"/>
      <c r="T35" s="639"/>
      <c r="U35" s="640"/>
      <c r="V35" s="638" t="s">
        <v>336</v>
      </c>
      <c r="W35" s="639"/>
      <c r="X35" s="639"/>
      <c r="Y35" s="639"/>
      <c r="Z35" s="639"/>
      <c r="AA35" s="639"/>
      <c r="AB35" s="639"/>
      <c r="AC35" s="639"/>
      <c r="AD35" s="639"/>
      <c r="AE35" s="640"/>
      <c r="AF35" s="638" t="s">
        <v>337</v>
      </c>
      <c r="AG35" s="639"/>
      <c r="AH35" s="639"/>
      <c r="AI35" s="639"/>
      <c r="AJ35" s="639"/>
      <c r="AK35" s="639"/>
      <c r="AL35" s="639"/>
      <c r="AM35" s="639"/>
      <c r="AN35" s="639"/>
      <c r="AO35" s="640"/>
      <c r="AP35" s="638" t="s">
        <v>338</v>
      </c>
      <c r="AQ35" s="639"/>
      <c r="AR35" s="639"/>
      <c r="AS35" s="639"/>
      <c r="AT35" s="639"/>
      <c r="AU35" s="639"/>
      <c r="AV35" s="639"/>
      <c r="AW35" s="639"/>
      <c r="AX35" s="639"/>
      <c r="AY35" s="640"/>
      <c r="AZ35" s="638" t="s">
        <v>339</v>
      </c>
      <c r="BA35" s="639"/>
      <c r="BB35" s="639"/>
      <c r="BC35" s="639"/>
      <c r="BD35" s="639"/>
      <c r="BE35" s="639"/>
      <c r="BF35" s="639"/>
      <c r="BG35" s="639"/>
      <c r="BH35" s="639"/>
      <c r="BI35" s="639"/>
    </row>
    <row r="36" spans="1:61" ht="18" customHeight="1">
      <c r="A36" s="399"/>
      <c r="B36" s="399"/>
      <c r="C36" s="399"/>
      <c r="D36" s="399"/>
      <c r="E36" s="399"/>
      <c r="F36" s="399"/>
      <c r="G36" s="399"/>
      <c r="H36" s="399"/>
      <c r="I36" s="400"/>
      <c r="J36" s="624" t="s">
        <v>312</v>
      </c>
      <c r="K36" s="625"/>
      <c r="L36" s="625"/>
      <c r="M36" s="625"/>
      <c r="N36" s="625"/>
      <c r="O36" s="626"/>
      <c r="P36" s="624" t="s">
        <v>311</v>
      </c>
      <c r="Q36" s="625"/>
      <c r="R36" s="625"/>
      <c r="S36" s="625"/>
      <c r="T36" s="625"/>
      <c r="U36" s="626"/>
      <c r="V36" s="624" t="s">
        <v>312</v>
      </c>
      <c r="W36" s="625"/>
      <c r="X36" s="625"/>
      <c r="Y36" s="625"/>
      <c r="Z36" s="626"/>
      <c r="AA36" s="624" t="s">
        <v>311</v>
      </c>
      <c r="AB36" s="625"/>
      <c r="AC36" s="625"/>
      <c r="AD36" s="625"/>
      <c r="AE36" s="626"/>
      <c r="AF36" s="624" t="s">
        <v>312</v>
      </c>
      <c r="AG36" s="625"/>
      <c r="AH36" s="625"/>
      <c r="AI36" s="625"/>
      <c r="AJ36" s="626"/>
      <c r="AK36" s="624" t="s">
        <v>311</v>
      </c>
      <c r="AL36" s="625"/>
      <c r="AM36" s="625"/>
      <c r="AN36" s="625"/>
      <c r="AO36" s="626"/>
      <c r="AP36" s="624" t="s">
        <v>312</v>
      </c>
      <c r="AQ36" s="625"/>
      <c r="AR36" s="625"/>
      <c r="AS36" s="625"/>
      <c r="AT36" s="626"/>
      <c r="AU36" s="624" t="s">
        <v>311</v>
      </c>
      <c r="AV36" s="625"/>
      <c r="AW36" s="625"/>
      <c r="AX36" s="625"/>
      <c r="AY36" s="626"/>
      <c r="AZ36" s="624" t="s">
        <v>312</v>
      </c>
      <c r="BA36" s="625"/>
      <c r="BB36" s="625"/>
      <c r="BC36" s="625"/>
      <c r="BD36" s="626"/>
      <c r="BE36" s="624" t="s">
        <v>311</v>
      </c>
      <c r="BF36" s="625"/>
      <c r="BG36" s="625"/>
      <c r="BH36" s="625"/>
      <c r="BI36" s="625"/>
    </row>
    <row r="37" spans="1:61" s="4" customFormat="1" ht="20.25" customHeight="1">
      <c r="A37" s="584" t="s">
        <v>10</v>
      </c>
      <c r="B37" s="584"/>
      <c r="C37" s="584"/>
      <c r="D37" s="588">
        <v>26</v>
      </c>
      <c r="E37" s="588"/>
      <c r="F37" s="588"/>
      <c r="G37" s="615" t="s">
        <v>234</v>
      </c>
      <c r="H37" s="615"/>
      <c r="I37" s="616"/>
      <c r="J37" s="401">
        <v>80</v>
      </c>
      <c r="K37" s="370"/>
      <c r="L37" s="370"/>
      <c r="M37" s="370"/>
      <c r="N37" s="370"/>
      <c r="O37" s="370"/>
      <c r="P37" s="891">
        <v>933</v>
      </c>
      <c r="Q37" s="891"/>
      <c r="R37" s="891"/>
      <c r="S37" s="891"/>
      <c r="T37" s="891"/>
      <c r="U37" s="891"/>
      <c r="V37" s="370">
        <v>42</v>
      </c>
      <c r="W37" s="370"/>
      <c r="X37" s="370"/>
      <c r="Y37" s="370"/>
      <c r="Z37" s="370"/>
      <c r="AA37" s="891">
        <v>437</v>
      </c>
      <c r="AB37" s="891"/>
      <c r="AC37" s="891"/>
      <c r="AD37" s="891"/>
      <c r="AE37" s="891"/>
      <c r="AF37" s="891">
        <v>42</v>
      </c>
      <c r="AG37" s="891"/>
      <c r="AH37" s="891"/>
      <c r="AI37" s="891"/>
      <c r="AJ37" s="891"/>
      <c r="AK37" s="891">
        <v>832</v>
      </c>
      <c r="AL37" s="891"/>
      <c r="AM37" s="891"/>
      <c r="AN37" s="891"/>
      <c r="AO37" s="891"/>
      <c r="AP37" s="891">
        <v>27</v>
      </c>
      <c r="AQ37" s="891"/>
      <c r="AR37" s="891"/>
      <c r="AS37" s="891"/>
      <c r="AT37" s="891"/>
      <c r="AU37" s="891">
        <v>451</v>
      </c>
      <c r="AV37" s="891"/>
      <c r="AW37" s="891"/>
      <c r="AX37" s="891"/>
      <c r="AY37" s="891"/>
      <c r="AZ37" s="891">
        <v>466</v>
      </c>
      <c r="BA37" s="891"/>
      <c r="BB37" s="891"/>
      <c r="BC37" s="891"/>
      <c r="BD37" s="891"/>
      <c r="BE37" s="891">
        <v>19533</v>
      </c>
      <c r="BF37" s="891"/>
      <c r="BG37" s="891"/>
      <c r="BH37" s="891"/>
      <c r="BI37" s="891"/>
    </row>
    <row r="38" spans="1:61" s="4" customFormat="1" ht="20.25" customHeight="1">
      <c r="A38" s="323"/>
      <c r="B38" s="2"/>
      <c r="C38" s="2"/>
      <c r="D38" s="588">
        <v>27</v>
      </c>
      <c r="E38" s="588"/>
      <c r="F38" s="588"/>
      <c r="G38" s="2"/>
      <c r="H38" s="2"/>
      <c r="I38" s="335"/>
      <c r="J38" s="401">
        <v>60</v>
      </c>
      <c r="K38" s="370"/>
      <c r="L38" s="370"/>
      <c r="M38" s="370"/>
      <c r="N38" s="370"/>
      <c r="O38" s="370"/>
      <c r="P38" s="891">
        <v>794</v>
      </c>
      <c r="Q38" s="891"/>
      <c r="R38" s="891"/>
      <c r="S38" s="891"/>
      <c r="T38" s="891"/>
      <c r="U38" s="891"/>
      <c r="V38" s="370">
        <v>38</v>
      </c>
      <c r="W38" s="370"/>
      <c r="X38" s="370"/>
      <c r="Y38" s="370"/>
      <c r="Z38" s="370"/>
      <c r="AA38" s="891">
        <v>510</v>
      </c>
      <c r="AB38" s="891"/>
      <c r="AC38" s="891"/>
      <c r="AD38" s="891"/>
      <c r="AE38" s="891"/>
      <c r="AF38" s="891">
        <v>37</v>
      </c>
      <c r="AG38" s="891"/>
      <c r="AH38" s="891"/>
      <c r="AI38" s="891"/>
      <c r="AJ38" s="891"/>
      <c r="AK38" s="891">
        <v>617</v>
      </c>
      <c r="AL38" s="891"/>
      <c r="AM38" s="891"/>
      <c r="AN38" s="891"/>
      <c r="AO38" s="891"/>
      <c r="AP38" s="891">
        <v>19</v>
      </c>
      <c r="AQ38" s="891"/>
      <c r="AR38" s="891"/>
      <c r="AS38" s="891"/>
      <c r="AT38" s="891"/>
      <c r="AU38" s="891">
        <v>432</v>
      </c>
      <c r="AV38" s="891"/>
      <c r="AW38" s="891"/>
      <c r="AX38" s="891"/>
      <c r="AY38" s="891"/>
      <c r="AZ38" s="891">
        <v>514</v>
      </c>
      <c r="BA38" s="891"/>
      <c r="BB38" s="891"/>
      <c r="BC38" s="891"/>
      <c r="BD38" s="891"/>
      <c r="BE38" s="891">
        <v>20787</v>
      </c>
      <c r="BF38" s="891"/>
      <c r="BG38" s="891"/>
      <c r="BH38" s="891"/>
      <c r="BI38" s="891"/>
    </row>
    <row r="39" spans="1:61" ht="20.25" customHeight="1">
      <c r="A39" s="323"/>
      <c r="D39" s="588">
        <v>28</v>
      </c>
      <c r="E39" s="588"/>
      <c r="F39" s="588"/>
      <c r="I39" s="335"/>
      <c r="J39" s="401">
        <v>27</v>
      </c>
      <c r="K39" s="370"/>
      <c r="L39" s="370"/>
      <c r="M39" s="370"/>
      <c r="N39" s="370"/>
      <c r="O39" s="370"/>
      <c r="P39" s="891">
        <v>312</v>
      </c>
      <c r="Q39" s="891"/>
      <c r="R39" s="891"/>
      <c r="S39" s="891"/>
      <c r="T39" s="891"/>
      <c r="U39" s="891"/>
      <c r="V39" s="370">
        <v>38</v>
      </c>
      <c r="W39" s="370"/>
      <c r="X39" s="370"/>
      <c r="Y39" s="370"/>
      <c r="Z39" s="370"/>
      <c r="AA39" s="891">
        <v>445</v>
      </c>
      <c r="AB39" s="891"/>
      <c r="AC39" s="891"/>
      <c r="AD39" s="891"/>
      <c r="AE39" s="891"/>
      <c r="AF39" s="891">
        <v>39</v>
      </c>
      <c r="AG39" s="891"/>
      <c r="AH39" s="891"/>
      <c r="AI39" s="891"/>
      <c r="AJ39" s="891"/>
      <c r="AK39" s="891">
        <v>624</v>
      </c>
      <c r="AL39" s="891"/>
      <c r="AM39" s="891"/>
      <c r="AN39" s="891"/>
      <c r="AO39" s="891"/>
      <c r="AP39" s="891">
        <v>20</v>
      </c>
      <c r="AQ39" s="891"/>
      <c r="AR39" s="891"/>
      <c r="AS39" s="891"/>
      <c r="AT39" s="891"/>
      <c r="AU39" s="891">
        <v>311</v>
      </c>
      <c r="AV39" s="891"/>
      <c r="AW39" s="891"/>
      <c r="AX39" s="891"/>
      <c r="AY39" s="891"/>
      <c r="AZ39" s="891">
        <v>538</v>
      </c>
      <c r="BA39" s="891"/>
      <c r="BB39" s="891"/>
      <c r="BC39" s="891"/>
      <c r="BD39" s="891"/>
      <c r="BE39" s="891">
        <v>21067</v>
      </c>
      <c r="BF39" s="891"/>
      <c r="BG39" s="891"/>
      <c r="BH39" s="891"/>
      <c r="BI39" s="891"/>
    </row>
    <row r="40" spans="1:61" s="4" customFormat="1" ht="20.25" customHeight="1">
      <c r="A40" s="323"/>
      <c r="B40" s="2"/>
      <c r="C40" s="2"/>
      <c r="D40" s="588">
        <v>29</v>
      </c>
      <c r="E40" s="588"/>
      <c r="F40" s="588"/>
      <c r="G40" s="2"/>
      <c r="H40" s="2"/>
      <c r="I40" s="323"/>
      <c r="J40" s="401">
        <v>28</v>
      </c>
      <c r="K40" s="370"/>
      <c r="L40" s="370"/>
      <c r="M40" s="370"/>
      <c r="N40" s="370"/>
      <c r="O40" s="370"/>
      <c r="P40" s="891">
        <v>706</v>
      </c>
      <c r="Q40" s="891"/>
      <c r="R40" s="891"/>
      <c r="S40" s="891"/>
      <c r="T40" s="891"/>
      <c r="U40" s="891"/>
      <c r="V40" s="370">
        <v>74</v>
      </c>
      <c r="W40" s="370"/>
      <c r="X40" s="370"/>
      <c r="Y40" s="370"/>
      <c r="Z40" s="370"/>
      <c r="AA40" s="891">
        <v>782</v>
      </c>
      <c r="AB40" s="891"/>
      <c r="AC40" s="891"/>
      <c r="AD40" s="891"/>
      <c r="AE40" s="891"/>
      <c r="AF40" s="891">
        <v>40</v>
      </c>
      <c r="AG40" s="891"/>
      <c r="AH40" s="891"/>
      <c r="AI40" s="891"/>
      <c r="AJ40" s="891"/>
      <c r="AK40" s="891">
        <v>862</v>
      </c>
      <c r="AL40" s="891"/>
      <c r="AM40" s="891"/>
      <c r="AN40" s="891"/>
      <c r="AO40" s="891"/>
      <c r="AP40" s="891">
        <v>7</v>
      </c>
      <c r="AQ40" s="891"/>
      <c r="AR40" s="891"/>
      <c r="AS40" s="891"/>
      <c r="AT40" s="891"/>
      <c r="AU40" s="891">
        <v>216</v>
      </c>
      <c r="AV40" s="891"/>
      <c r="AW40" s="891"/>
      <c r="AX40" s="891"/>
      <c r="AY40" s="891"/>
      <c r="AZ40" s="891">
        <v>563</v>
      </c>
      <c r="BA40" s="891"/>
      <c r="BB40" s="891"/>
      <c r="BC40" s="891"/>
      <c r="BD40" s="891"/>
      <c r="BE40" s="891">
        <v>22807</v>
      </c>
      <c r="BF40" s="891"/>
      <c r="BG40" s="891"/>
      <c r="BH40" s="891"/>
      <c r="BI40" s="891"/>
    </row>
    <row r="41" spans="1:61" s="4" customFormat="1" ht="20.25" customHeight="1">
      <c r="A41" s="323"/>
      <c r="B41" s="2"/>
      <c r="C41" s="2"/>
      <c r="D41" s="589">
        <v>30</v>
      </c>
      <c r="E41" s="589"/>
      <c r="F41" s="589"/>
      <c r="G41" s="2"/>
      <c r="H41" s="2"/>
      <c r="I41" s="335"/>
      <c r="J41" s="411">
        <v>21</v>
      </c>
      <c r="K41" s="407"/>
      <c r="L41" s="407"/>
      <c r="M41" s="407"/>
      <c r="N41" s="407"/>
      <c r="O41" s="407"/>
      <c r="P41" s="893">
        <v>366</v>
      </c>
      <c r="Q41" s="893"/>
      <c r="R41" s="893"/>
      <c r="S41" s="893"/>
      <c r="T41" s="893"/>
      <c r="U41" s="893"/>
      <c r="V41" s="407">
        <v>67</v>
      </c>
      <c r="W41" s="407"/>
      <c r="X41" s="407"/>
      <c r="Y41" s="407"/>
      <c r="Z41" s="407"/>
      <c r="AA41" s="893">
        <v>565</v>
      </c>
      <c r="AB41" s="893"/>
      <c r="AC41" s="893"/>
      <c r="AD41" s="893"/>
      <c r="AE41" s="893"/>
      <c r="AF41" s="893">
        <v>46</v>
      </c>
      <c r="AG41" s="893"/>
      <c r="AH41" s="893"/>
      <c r="AI41" s="893"/>
      <c r="AJ41" s="893"/>
      <c r="AK41" s="893">
        <v>798</v>
      </c>
      <c r="AL41" s="893"/>
      <c r="AM41" s="893"/>
      <c r="AN41" s="893"/>
      <c r="AO41" s="893"/>
      <c r="AP41" s="893">
        <v>14</v>
      </c>
      <c r="AQ41" s="893"/>
      <c r="AR41" s="893"/>
      <c r="AS41" s="893"/>
      <c r="AT41" s="893"/>
      <c r="AU41" s="893">
        <v>258</v>
      </c>
      <c r="AV41" s="893"/>
      <c r="AW41" s="893"/>
      <c r="AX41" s="893"/>
      <c r="AY41" s="893"/>
      <c r="AZ41" s="893">
        <v>594</v>
      </c>
      <c r="BA41" s="893"/>
      <c r="BB41" s="893"/>
      <c r="BC41" s="893"/>
      <c r="BD41" s="893"/>
      <c r="BE41" s="893">
        <v>21248</v>
      </c>
      <c r="BF41" s="893"/>
      <c r="BG41" s="893"/>
      <c r="BH41" s="893"/>
      <c r="BI41" s="893"/>
    </row>
    <row r="42" spans="1:61" ht="18" customHeight="1">
      <c r="A42" s="396" t="s">
        <v>895</v>
      </c>
      <c r="B42" s="396"/>
      <c r="C42" s="396"/>
      <c r="D42" s="396"/>
      <c r="E42" s="396"/>
      <c r="F42" s="396"/>
      <c r="G42" s="396"/>
      <c r="H42" s="396"/>
      <c r="I42" s="397"/>
      <c r="J42" s="907" t="s">
        <v>912</v>
      </c>
      <c r="K42" s="908"/>
      <c r="L42" s="908"/>
      <c r="M42" s="908"/>
      <c r="N42" s="908"/>
      <c r="O42" s="908"/>
      <c r="P42" s="908"/>
      <c r="Q42" s="908"/>
      <c r="R42" s="909"/>
      <c r="S42" s="638" t="s">
        <v>341</v>
      </c>
      <c r="T42" s="639"/>
      <c r="U42" s="639"/>
      <c r="V42" s="639"/>
      <c r="W42" s="639"/>
      <c r="X42" s="639"/>
      <c r="Y42" s="639"/>
      <c r="Z42" s="639"/>
      <c r="AA42" s="640"/>
      <c r="AB42" s="910" t="s">
        <v>342</v>
      </c>
      <c r="AC42" s="911"/>
      <c r="AD42" s="911"/>
      <c r="AE42" s="911"/>
      <c r="AF42" s="911"/>
      <c r="AG42" s="911"/>
      <c r="AH42" s="911"/>
      <c r="AI42" s="912"/>
      <c r="AJ42" s="910" t="s">
        <v>343</v>
      </c>
      <c r="AK42" s="911"/>
      <c r="AL42" s="911"/>
      <c r="AM42" s="911"/>
      <c r="AN42" s="911"/>
      <c r="AO42" s="911"/>
      <c r="AP42" s="911"/>
      <c r="AQ42" s="911"/>
      <c r="AR42" s="912"/>
      <c r="AS42" s="638" t="s">
        <v>913</v>
      </c>
      <c r="AT42" s="639"/>
      <c r="AU42" s="639"/>
      <c r="AV42" s="639"/>
      <c r="AW42" s="639"/>
      <c r="AX42" s="639"/>
      <c r="AY42" s="639"/>
      <c r="AZ42" s="640"/>
      <c r="BA42" s="638" t="s">
        <v>344</v>
      </c>
      <c r="BB42" s="639"/>
      <c r="BC42" s="639"/>
      <c r="BD42" s="639"/>
      <c r="BE42" s="639"/>
      <c r="BF42" s="639"/>
      <c r="BG42" s="639"/>
      <c r="BH42" s="639"/>
      <c r="BI42" s="639"/>
    </row>
    <row r="43" spans="1:61" ht="18" customHeight="1">
      <c r="A43" s="399"/>
      <c r="B43" s="399"/>
      <c r="C43" s="399"/>
      <c r="D43" s="399"/>
      <c r="E43" s="399"/>
      <c r="F43" s="399"/>
      <c r="G43" s="399"/>
      <c r="H43" s="399"/>
      <c r="I43" s="400"/>
      <c r="J43" s="624" t="s">
        <v>312</v>
      </c>
      <c r="K43" s="625"/>
      <c r="L43" s="625"/>
      <c r="M43" s="626"/>
      <c r="N43" s="624" t="s">
        <v>311</v>
      </c>
      <c r="O43" s="625"/>
      <c r="P43" s="625"/>
      <c r="Q43" s="625"/>
      <c r="R43" s="626"/>
      <c r="S43" s="624" t="s">
        <v>312</v>
      </c>
      <c r="T43" s="625"/>
      <c r="U43" s="625"/>
      <c r="V43" s="626"/>
      <c r="W43" s="624" t="s">
        <v>311</v>
      </c>
      <c r="X43" s="625"/>
      <c r="Y43" s="625"/>
      <c r="Z43" s="625"/>
      <c r="AA43" s="626"/>
      <c r="AB43" s="624" t="s">
        <v>327</v>
      </c>
      <c r="AC43" s="625"/>
      <c r="AD43" s="625"/>
      <c r="AE43" s="626"/>
      <c r="AF43" s="623" t="s">
        <v>322</v>
      </c>
      <c r="AG43" s="623"/>
      <c r="AH43" s="623"/>
      <c r="AI43" s="623"/>
      <c r="AJ43" s="623" t="s">
        <v>327</v>
      </c>
      <c r="AK43" s="623"/>
      <c r="AL43" s="623"/>
      <c r="AM43" s="623"/>
      <c r="AN43" s="623" t="s">
        <v>322</v>
      </c>
      <c r="AO43" s="623"/>
      <c r="AP43" s="623"/>
      <c r="AQ43" s="623"/>
      <c r="AR43" s="623"/>
      <c r="AS43" s="624" t="s">
        <v>327</v>
      </c>
      <c r="AT43" s="625"/>
      <c r="AU43" s="625"/>
      <c r="AV43" s="626"/>
      <c r="AW43" s="624" t="s">
        <v>322</v>
      </c>
      <c r="AX43" s="625"/>
      <c r="AY43" s="625"/>
      <c r="AZ43" s="626"/>
      <c r="BA43" s="624" t="s">
        <v>312</v>
      </c>
      <c r="BB43" s="625"/>
      <c r="BC43" s="625"/>
      <c r="BD43" s="626"/>
      <c r="BE43" s="624" t="s">
        <v>311</v>
      </c>
      <c r="BF43" s="625"/>
      <c r="BG43" s="625"/>
      <c r="BH43" s="625"/>
      <c r="BI43" s="625"/>
    </row>
    <row r="44" spans="1:61" ht="20.25" customHeight="1">
      <c r="A44" s="584" t="s">
        <v>10</v>
      </c>
      <c r="B44" s="584"/>
      <c r="C44" s="584"/>
      <c r="D44" s="588">
        <v>26</v>
      </c>
      <c r="E44" s="588"/>
      <c r="F44" s="588"/>
      <c r="G44" s="615" t="s">
        <v>234</v>
      </c>
      <c r="H44" s="615"/>
      <c r="I44" s="616"/>
      <c r="J44" s="890">
        <v>49</v>
      </c>
      <c r="K44" s="891"/>
      <c r="L44" s="891"/>
      <c r="M44" s="891"/>
      <c r="N44" s="891">
        <v>1939</v>
      </c>
      <c r="O44" s="891"/>
      <c r="P44" s="891"/>
      <c r="Q44" s="891"/>
      <c r="R44" s="891"/>
      <c r="S44" s="891">
        <v>60</v>
      </c>
      <c r="T44" s="891"/>
      <c r="U44" s="891"/>
      <c r="V44" s="891"/>
      <c r="W44" s="891">
        <v>593</v>
      </c>
      <c r="X44" s="891"/>
      <c r="Y44" s="891"/>
      <c r="Z44" s="891"/>
      <c r="AA44" s="891"/>
      <c r="AB44" s="891">
        <v>134</v>
      </c>
      <c r="AC44" s="891"/>
      <c r="AD44" s="891"/>
      <c r="AE44" s="891"/>
      <c r="AF44" s="891">
        <v>6039</v>
      </c>
      <c r="AG44" s="891"/>
      <c r="AH44" s="891"/>
      <c r="AI44" s="891"/>
      <c r="AJ44" s="891">
        <v>43</v>
      </c>
      <c r="AK44" s="891"/>
      <c r="AL44" s="891"/>
      <c r="AM44" s="891"/>
      <c r="AN44" s="891">
        <v>1255</v>
      </c>
      <c r="AO44" s="891"/>
      <c r="AP44" s="891"/>
      <c r="AQ44" s="891"/>
      <c r="AR44" s="891"/>
      <c r="AS44" s="913">
        <v>128</v>
      </c>
      <c r="AT44" s="913"/>
      <c r="AU44" s="913"/>
      <c r="AV44" s="913"/>
      <c r="AW44" s="891">
        <v>2732</v>
      </c>
      <c r="AX44" s="891"/>
      <c r="AY44" s="891"/>
      <c r="AZ44" s="891"/>
      <c r="BA44" s="891">
        <v>112</v>
      </c>
      <c r="BB44" s="891"/>
      <c r="BC44" s="891"/>
      <c r="BD44" s="891"/>
      <c r="BE44" s="891">
        <v>1448</v>
      </c>
      <c r="BF44" s="891"/>
      <c r="BG44" s="891"/>
      <c r="BH44" s="891"/>
      <c r="BI44" s="891"/>
    </row>
    <row r="45" spans="1:61" ht="20.25" customHeight="1">
      <c r="A45" s="323"/>
      <c r="D45" s="588">
        <v>27</v>
      </c>
      <c r="E45" s="588"/>
      <c r="F45" s="588"/>
      <c r="I45" s="335"/>
      <c r="J45" s="891">
        <v>56</v>
      </c>
      <c r="K45" s="891"/>
      <c r="L45" s="891"/>
      <c r="M45" s="891"/>
      <c r="N45" s="891">
        <v>2131</v>
      </c>
      <c r="O45" s="891"/>
      <c r="P45" s="891"/>
      <c r="Q45" s="891"/>
      <c r="R45" s="891"/>
      <c r="S45" s="891">
        <v>65</v>
      </c>
      <c r="T45" s="891"/>
      <c r="U45" s="891"/>
      <c r="V45" s="891"/>
      <c r="W45" s="891">
        <v>610</v>
      </c>
      <c r="X45" s="891"/>
      <c r="Y45" s="891"/>
      <c r="Z45" s="891"/>
      <c r="AA45" s="891"/>
      <c r="AB45" s="891">
        <v>159</v>
      </c>
      <c r="AC45" s="891"/>
      <c r="AD45" s="891"/>
      <c r="AE45" s="891"/>
      <c r="AF45" s="891">
        <v>7350</v>
      </c>
      <c r="AG45" s="891"/>
      <c r="AH45" s="891"/>
      <c r="AI45" s="891"/>
      <c r="AJ45" s="891">
        <v>70</v>
      </c>
      <c r="AK45" s="891"/>
      <c r="AL45" s="891"/>
      <c r="AM45" s="891"/>
      <c r="AN45" s="891">
        <v>1346</v>
      </c>
      <c r="AO45" s="891"/>
      <c r="AP45" s="891"/>
      <c r="AQ45" s="891"/>
      <c r="AR45" s="891"/>
      <c r="AS45" s="913">
        <v>121</v>
      </c>
      <c r="AT45" s="913"/>
      <c r="AU45" s="913"/>
      <c r="AV45" s="913"/>
      <c r="AW45" s="891">
        <v>2501</v>
      </c>
      <c r="AX45" s="891"/>
      <c r="AY45" s="891"/>
      <c r="AZ45" s="891"/>
      <c r="BA45" s="891">
        <v>115</v>
      </c>
      <c r="BB45" s="891"/>
      <c r="BC45" s="891"/>
      <c r="BD45" s="891"/>
      <c r="BE45" s="891">
        <v>1559</v>
      </c>
      <c r="BF45" s="891"/>
      <c r="BG45" s="891"/>
      <c r="BH45" s="891"/>
      <c r="BI45" s="891"/>
    </row>
    <row r="46" spans="1:61" ht="20.25" customHeight="1">
      <c r="A46" s="323"/>
      <c r="D46" s="588">
        <v>28</v>
      </c>
      <c r="E46" s="588"/>
      <c r="F46" s="588"/>
      <c r="I46" s="335"/>
      <c r="J46" s="891">
        <v>66</v>
      </c>
      <c r="K46" s="891"/>
      <c r="L46" s="891"/>
      <c r="M46" s="891"/>
      <c r="N46" s="891">
        <v>2643</v>
      </c>
      <c r="O46" s="891"/>
      <c r="P46" s="891"/>
      <c r="Q46" s="891"/>
      <c r="R46" s="891"/>
      <c r="S46" s="891">
        <v>60</v>
      </c>
      <c r="T46" s="891"/>
      <c r="U46" s="891"/>
      <c r="V46" s="891"/>
      <c r="W46" s="891">
        <v>847</v>
      </c>
      <c r="X46" s="891"/>
      <c r="Y46" s="891"/>
      <c r="Z46" s="891"/>
      <c r="AA46" s="891"/>
      <c r="AB46" s="891">
        <v>207</v>
      </c>
      <c r="AC46" s="891"/>
      <c r="AD46" s="891"/>
      <c r="AE46" s="891"/>
      <c r="AF46" s="891">
        <v>7888</v>
      </c>
      <c r="AG46" s="891"/>
      <c r="AH46" s="891"/>
      <c r="AI46" s="891"/>
      <c r="AJ46" s="891">
        <v>59</v>
      </c>
      <c r="AK46" s="891"/>
      <c r="AL46" s="891"/>
      <c r="AM46" s="891"/>
      <c r="AN46" s="891">
        <v>1257</v>
      </c>
      <c r="AO46" s="891"/>
      <c r="AP46" s="891"/>
      <c r="AQ46" s="891"/>
      <c r="AR46" s="891"/>
      <c r="AS46" s="913">
        <v>122</v>
      </c>
      <c r="AT46" s="913"/>
      <c r="AU46" s="913"/>
      <c r="AV46" s="913"/>
      <c r="AW46" s="891">
        <v>2585</v>
      </c>
      <c r="AX46" s="891"/>
      <c r="AY46" s="891"/>
      <c r="AZ46" s="891"/>
      <c r="BA46" s="891">
        <v>102</v>
      </c>
      <c r="BB46" s="891"/>
      <c r="BC46" s="891"/>
      <c r="BD46" s="891"/>
      <c r="BE46" s="891">
        <v>1483</v>
      </c>
      <c r="BF46" s="891"/>
      <c r="BG46" s="891"/>
      <c r="BH46" s="891"/>
      <c r="BI46" s="891"/>
    </row>
    <row r="47" spans="1:61" ht="20.25" customHeight="1">
      <c r="A47" s="323"/>
      <c r="D47" s="588">
        <v>29</v>
      </c>
      <c r="E47" s="588"/>
      <c r="F47" s="588"/>
      <c r="I47" s="323"/>
      <c r="J47" s="890">
        <v>52</v>
      </c>
      <c r="K47" s="891"/>
      <c r="L47" s="891"/>
      <c r="M47" s="891"/>
      <c r="N47" s="891">
        <v>1753</v>
      </c>
      <c r="O47" s="891"/>
      <c r="P47" s="891"/>
      <c r="Q47" s="891"/>
      <c r="R47" s="891"/>
      <c r="S47" s="891">
        <v>60</v>
      </c>
      <c r="T47" s="891"/>
      <c r="U47" s="891"/>
      <c r="V47" s="891"/>
      <c r="W47" s="891">
        <v>786</v>
      </c>
      <c r="X47" s="891"/>
      <c r="Y47" s="891"/>
      <c r="Z47" s="891"/>
      <c r="AA47" s="891"/>
      <c r="AB47" s="891">
        <v>209</v>
      </c>
      <c r="AC47" s="891"/>
      <c r="AD47" s="891"/>
      <c r="AE47" s="891"/>
      <c r="AF47" s="891">
        <v>8485</v>
      </c>
      <c r="AG47" s="891"/>
      <c r="AH47" s="891"/>
      <c r="AI47" s="891"/>
      <c r="AJ47" s="891">
        <v>49</v>
      </c>
      <c r="AK47" s="891"/>
      <c r="AL47" s="891"/>
      <c r="AM47" s="891"/>
      <c r="AN47" s="891">
        <v>1249</v>
      </c>
      <c r="AO47" s="891"/>
      <c r="AP47" s="891"/>
      <c r="AQ47" s="891"/>
      <c r="AR47" s="891"/>
      <c r="AS47" s="913">
        <v>98</v>
      </c>
      <c r="AT47" s="913"/>
      <c r="AU47" s="913"/>
      <c r="AV47" s="913"/>
      <c r="AW47" s="891">
        <v>2364</v>
      </c>
      <c r="AX47" s="891"/>
      <c r="AY47" s="891"/>
      <c r="AZ47" s="891"/>
      <c r="BA47" s="891">
        <v>93</v>
      </c>
      <c r="BB47" s="891"/>
      <c r="BC47" s="891"/>
      <c r="BD47" s="891"/>
      <c r="BE47" s="891">
        <v>1390</v>
      </c>
      <c r="BF47" s="891"/>
      <c r="BG47" s="891"/>
      <c r="BH47" s="891"/>
      <c r="BI47" s="891"/>
    </row>
    <row r="48" spans="1:61" ht="20.25" customHeight="1">
      <c r="A48" s="355"/>
      <c r="B48" s="164"/>
      <c r="C48" s="164"/>
      <c r="D48" s="590">
        <v>30</v>
      </c>
      <c r="E48" s="590"/>
      <c r="F48" s="590"/>
      <c r="G48" s="164"/>
      <c r="H48" s="164"/>
      <c r="I48" s="165"/>
      <c r="J48" s="893">
        <v>34</v>
      </c>
      <c r="K48" s="893"/>
      <c r="L48" s="893"/>
      <c r="M48" s="893"/>
      <c r="N48" s="893">
        <v>926</v>
      </c>
      <c r="O48" s="893"/>
      <c r="P48" s="893"/>
      <c r="Q48" s="893"/>
      <c r="R48" s="893"/>
      <c r="S48" s="893">
        <v>56</v>
      </c>
      <c r="T48" s="893"/>
      <c r="U48" s="893"/>
      <c r="V48" s="893"/>
      <c r="W48" s="893">
        <v>665</v>
      </c>
      <c r="X48" s="893"/>
      <c r="Y48" s="893"/>
      <c r="Z48" s="893"/>
      <c r="AA48" s="893"/>
      <c r="AB48" s="893">
        <v>204</v>
      </c>
      <c r="AC48" s="893"/>
      <c r="AD48" s="893"/>
      <c r="AE48" s="893"/>
      <c r="AF48" s="893">
        <v>8367</v>
      </c>
      <c r="AG48" s="893"/>
      <c r="AH48" s="893"/>
      <c r="AI48" s="893"/>
      <c r="AJ48" s="893">
        <v>42</v>
      </c>
      <c r="AK48" s="893"/>
      <c r="AL48" s="893"/>
      <c r="AM48" s="893"/>
      <c r="AN48" s="893">
        <v>1103</v>
      </c>
      <c r="AO48" s="893"/>
      <c r="AP48" s="893"/>
      <c r="AQ48" s="893"/>
      <c r="AR48" s="893"/>
      <c r="AS48" s="914">
        <v>89</v>
      </c>
      <c r="AT48" s="914"/>
      <c r="AU48" s="914"/>
      <c r="AV48" s="914"/>
      <c r="AW48" s="893">
        <v>2012</v>
      </c>
      <c r="AX48" s="893"/>
      <c r="AY48" s="893"/>
      <c r="AZ48" s="893"/>
      <c r="BA48" s="893">
        <v>91</v>
      </c>
      <c r="BB48" s="893"/>
      <c r="BC48" s="893"/>
      <c r="BD48" s="893"/>
      <c r="BE48" s="893">
        <v>1131</v>
      </c>
      <c r="BF48" s="893"/>
      <c r="BG48" s="893"/>
      <c r="BH48" s="893"/>
      <c r="BI48" s="893"/>
    </row>
    <row r="49" spans="1:61" s="4" customFormat="1" ht="9.6">
      <c r="A49" s="4" t="s">
        <v>910</v>
      </c>
      <c r="B49" s="36"/>
      <c r="C49" s="36"/>
      <c r="D49" s="19" t="s">
        <v>345</v>
      </c>
      <c r="E49" s="36"/>
      <c r="F49" s="36"/>
      <c r="G49" s="36"/>
      <c r="H49" s="36"/>
      <c r="I49" s="36"/>
      <c r="J49" s="166"/>
      <c r="K49" s="166"/>
      <c r="L49" s="166"/>
      <c r="M49" s="166"/>
      <c r="N49" s="166"/>
      <c r="O49" s="166"/>
      <c r="P49" s="166"/>
      <c r="Q49" s="166"/>
      <c r="R49" s="166"/>
      <c r="S49" s="166"/>
      <c r="T49" s="166"/>
      <c r="U49" s="166"/>
      <c r="V49" s="166"/>
      <c r="W49" s="166"/>
      <c r="X49" s="166"/>
      <c r="Y49" s="166"/>
      <c r="Z49" s="166"/>
      <c r="AA49" s="166"/>
      <c r="AB49" s="167"/>
      <c r="AC49" s="167"/>
      <c r="AD49" s="167"/>
      <c r="AE49" s="167"/>
      <c r="AF49" s="167"/>
      <c r="AG49" s="167"/>
      <c r="AH49" s="167"/>
      <c r="AI49" s="167"/>
      <c r="AJ49" s="167"/>
      <c r="AK49" s="167"/>
      <c r="AL49" s="167"/>
      <c r="AM49" s="167"/>
      <c r="AN49" s="167"/>
      <c r="AO49" s="167"/>
      <c r="AP49" s="167"/>
      <c r="AQ49" s="167"/>
      <c r="AR49" s="167"/>
      <c r="AS49" s="168"/>
      <c r="AT49" s="168"/>
      <c r="AU49" s="168"/>
      <c r="AV49" s="168"/>
      <c r="AW49" s="168"/>
      <c r="AX49" s="168"/>
      <c r="AY49" s="168"/>
      <c r="AZ49" s="168"/>
      <c r="BA49" s="166"/>
      <c r="BB49" s="166"/>
      <c r="BC49" s="166"/>
      <c r="BD49" s="166"/>
      <c r="BE49" s="166"/>
      <c r="BF49" s="166"/>
      <c r="BG49" s="166"/>
      <c r="BH49" s="166"/>
      <c r="BI49" s="166"/>
    </row>
    <row r="50" spans="1:61" s="4" customFormat="1" ht="16.5" customHeight="1">
      <c r="B50" s="36"/>
      <c r="C50" s="36"/>
      <c r="D50" s="19"/>
      <c r="E50" s="36"/>
      <c r="F50" s="36"/>
      <c r="G50" s="36"/>
      <c r="H50" s="36"/>
      <c r="I50" s="36"/>
    </row>
    <row r="51" spans="1:61" ht="16.5" customHeight="1"/>
    <row r="52" spans="1:61" ht="16.5" customHeight="1"/>
    <row r="53" spans="1:61" ht="17.25" customHeight="1"/>
    <row r="54" spans="1:61" ht="14.25" customHeight="1"/>
    <row r="55" spans="1:61" ht="14.25" customHeight="1"/>
    <row r="56" spans="1:61" ht="14.25" customHeight="1"/>
    <row r="57" spans="1:61" s="4" customFormat="1" ht="9.6"/>
    <row r="60" spans="1:61" s="4" customFormat="1" ht="9.6"/>
    <row r="61" spans="1:61" ht="14.25" customHeight="1"/>
    <row r="62" spans="1:61" ht="14.25" customHeight="1"/>
    <row r="63" spans="1:61" ht="14.25" customHeight="1"/>
    <row r="64" spans="1:61" ht="14.25" customHeight="1"/>
    <row r="65" spans="62:62" ht="14.25" customHeight="1"/>
    <row r="66" spans="62:62" ht="14.25" customHeight="1"/>
    <row r="67" spans="62:62" s="61" customFormat="1" ht="14.25" customHeight="1"/>
    <row r="68" spans="62:62" s="4" customFormat="1" ht="12" customHeight="1"/>
    <row r="69" spans="62:62" ht="12" customHeight="1"/>
    <row r="73" spans="62:62" ht="12" customHeight="1"/>
    <row r="80" spans="62:62">
      <c r="BJ80" s="4"/>
    </row>
    <row r="82" spans="1:62" ht="14.4">
      <c r="BJ82" s="27"/>
    </row>
    <row r="83" spans="1:62">
      <c r="BJ83" s="4"/>
    </row>
    <row r="84" spans="1:62" ht="12" customHeight="1"/>
    <row r="91" spans="1:62">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row>
    <row r="93" spans="1:62" ht="14.4">
      <c r="BJ93" s="27"/>
    </row>
    <row r="94" spans="1:6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1:62" ht="12" customHeight="1"/>
    <row r="102" spans="1:108" ht="12" customHeight="1"/>
    <row r="109" spans="1:108">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row>
    <row r="111" spans="1:108" ht="14.4">
      <c r="BJ111" s="27"/>
      <c r="BK111" s="27"/>
      <c r="BL111" s="27"/>
    </row>
    <row r="112" spans="1:108">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row>
    <row r="113" spans="12:121" ht="12" customHeight="1"/>
    <row r="120" spans="12:121">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row>
  </sheetData>
  <mergeCells count="424">
    <mergeCell ref="BE48:BI48"/>
    <mergeCell ref="A3:BI3"/>
    <mergeCell ref="AF48:AI48"/>
    <mergeCell ref="AJ48:AM48"/>
    <mergeCell ref="AN48:AR48"/>
    <mergeCell ref="AS48:AV48"/>
    <mergeCell ref="AW48:AZ48"/>
    <mergeCell ref="BA48:BD48"/>
    <mergeCell ref="AS47:AV47"/>
    <mergeCell ref="AW47:AZ47"/>
    <mergeCell ref="BA47:BD47"/>
    <mergeCell ref="BE47:BI47"/>
    <mergeCell ref="D48:F48"/>
    <mergeCell ref="J48:M48"/>
    <mergeCell ref="N48:R48"/>
    <mergeCell ref="S48:V48"/>
    <mergeCell ref="W48:AA48"/>
    <mergeCell ref="AB48:AE48"/>
    <mergeCell ref="BE46:BI46"/>
    <mergeCell ref="D47:F47"/>
    <mergeCell ref="J47:M47"/>
    <mergeCell ref="N47:R47"/>
    <mergeCell ref="S47:V47"/>
    <mergeCell ref="W47:AA47"/>
    <mergeCell ref="AB47:AE47"/>
    <mergeCell ref="AF47:AI47"/>
    <mergeCell ref="AJ47:AM47"/>
    <mergeCell ref="AN47:AR47"/>
    <mergeCell ref="AF46:AI46"/>
    <mergeCell ref="AJ46:AM46"/>
    <mergeCell ref="AN46:AR46"/>
    <mergeCell ref="AS46:AV46"/>
    <mergeCell ref="AW46:AZ46"/>
    <mergeCell ref="BA46:BD46"/>
    <mergeCell ref="D46:F46"/>
    <mergeCell ref="J46:M46"/>
    <mergeCell ref="N46:R46"/>
    <mergeCell ref="S46:V46"/>
    <mergeCell ref="W46:AA46"/>
    <mergeCell ref="AB46:AE46"/>
    <mergeCell ref="AJ45:AM45"/>
    <mergeCell ref="AN45:AR45"/>
    <mergeCell ref="AS45:AV45"/>
    <mergeCell ref="AW45:AZ45"/>
    <mergeCell ref="BA45:BD45"/>
    <mergeCell ref="A44:C44"/>
    <mergeCell ref="D44:F44"/>
    <mergeCell ref="G44:I44"/>
    <mergeCell ref="J44:M44"/>
    <mergeCell ref="N44:R44"/>
    <mergeCell ref="S44:V44"/>
    <mergeCell ref="BE45:BI45"/>
    <mergeCell ref="AW44:AZ44"/>
    <mergeCell ref="BA44:BD44"/>
    <mergeCell ref="BE44:BI44"/>
    <mergeCell ref="D45:F45"/>
    <mergeCell ref="J45:M45"/>
    <mergeCell ref="N45:R45"/>
    <mergeCell ref="S45:V45"/>
    <mergeCell ref="W45:AA45"/>
    <mergeCell ref="AB45:AE45"/>
    <mergeCell ref="AF45:AI45"/>
    <mergeCell ref="W44:AA44"/>
    <mergeCell ref="AB44:AE44"/>
    <mergeCell ref="AF44:AI44"/>
    <mergeCell ref="AJ44:AM44"/>
    <mergeCell ref="AN44:AR44"/>
    <mergeCell ref="AS44:AV44"/>
    <mergeCell ref="AZ41:BD41"/>
    <mergeCell ref="BE41:BI41"/>
    <mergeCell ref="A42:I43"/>
    <mergeCell ref="J42:R42"/>
    <mergeCell ref="S42:AA42"/>
    <mergeCell ref="AB42:AI42"/>
    <mergeCell ref="AJ42:AR42"/>
    <mergeCell ref="AS42:AZ42"/>
    <mergeCell ref="BA42:BI42"/>
    <mergeCell ref="J43:M43"/>
    <mergeCell ref="N43:R43"/>
    <mergeCell ref="S43:V43"/>
    <mergeCell ref="W43:AA43"/>
    <mergeCell ref="AB43:AE43"/>
    <mergeCell ref="AF43:AI43"/>
    <mergeCell ref="AJ43:AM43"/>
    <mergeCell ref="AN43:AR43"/>
    <mergeCell ref="AS43:AV43"/>
    <mergeCell ref="AW43:AZ43"/>
    <mergeCell ref="BA43:BD43"/>
    <mergeCell ref="BE43:BI43"/>
    <mergeCell ref="D41:F41"/>
    <mergeCell ref="J41:O41"/>
    <mergeCell ref="P41:U41"/>
    <mergeCell ref="V41:Z41"/>
    <mergeCell ref="AA41:AE41"/>
    <mergeCell ref="AF41:AJ41"/>
    <mergeCell ref="AK41:AO41"/>
    <mergeCell ref="AP41:AT41"/>
    <mergeCell ref="AU41:AY41"/>
    <mergeCell ref="AZ39:BD39"/>
    <mergeCell ref="BE39:BI39"/>
    <mergeCell ref="D40:F40"/>
    <mergeCell ref="J40:O40"/>
    <mergeCell ref="P40:U40"/>
    <mergeCell ref="V40:Z40"/>
    <mergeCell ref="AA40:AE40"/>
    <mergeCell ref="AF40:AJ40"/>
    <mergeCell ref="AK40:AO40"/>
    <mergeCell ref="AP40:AT40"/>
    <mergeCell ref="AU40:AY40"/>
    <mergeCell ref="AZ40:BD40"/>
    <mergeCell ref="BE40:BI40"/>
    <mergeCell ref="D39:F39"/>
    <mergeCell ref="J39:O39"/>
    <mergeCell ref="P39:U39"/>
    <mergeCell ref="V39:Z39"/>
    <mergeCell ref="AA39:AE39"/>
    <mergeCell ref="AF39:AJ39"/>
    <mergeCell ref="AK39:AO39"/>
    <mergeCell ref="AP39:AT39"/>
    <mergeCell ref="AU39:AY39"/>
    <mergeCell ref="BE37:BI37"/>
    <mergeCell ref="D38:F38"/>
    <mergeCell ref="J38:O38"/>
    <mergeCell ref="P38:U38"/>
    <mergeCell ref="V38:Z38"/>
    <mergeCell ref="AA38:AE38"/>
    <mergeCell ref="AF38:AJ38"/>
    <mergeCell ref="AK38:AO38"/>
    <mergeCell ref="AP38:AT38"/>
    <mergeCell ref="AU38:AY38"/>
    <mergeCell ref="AA37:AE37"/>
    <mergeCell ref="AF37:AJ37"/>
    <mergeCell ref="AK37:AO37"/>
    <mergeCell ref="AP37:AT37"/>
    <mergeCell ref="AU37:AY37"/>
    <mergeCell ref="AZ37:BD37"/>
    <mergeCell ref="AZ38:BD38"/>
    <mergeCell ref="BE38:BI38"/>
    <mergeCell ref="A37:C37"/>
    <mergeCell ref="D37:F37"/>
    <mergeCell ref="G37:I37"/>
    <mergeCell ref="J37:O37"/>
    <mergeCell ref="P37:U37"/>
    <mergeCell ref="V37:Z37"/>
    <mergeCell ref="AF36:AJ36"/>
    <mergeCell ref="AK36:AO36"/>
    <mergeCell ref="AP36:AT36"/>
    <mergeCell ref="AU36:AY36"/>
    <mergeCell ref="AZ36:BD36"/>
    <mergeCell ref="BE36:BI36"/>
    <mergeCell ref="A35:I36"/>
    <mergeCell ref="J35:U35"/>
    <mergeCell ref="V35:AE35"/>
    <mergeCell ref="AF35:AO35"/>
    <mergeCell ref="AP35:AY35"/>
    <mergeCell ref="AZ35:BI35"/>
    <mergeCell ref="J36:O36"/>
    <mergeCell ref="P36:U36"/>
    <mergeCell ref="V36:Z36"/>
    <mergeCell ref="AA36:AE36"/>
    <mergeCell ref="AZ31:BD31"/>
    <mergeCell ref="BE31:BI31"/>
    <mergeCell ref="D34:F34"/>
    <mergeCell ref="J34:O34"/>
    <mergeCell ref="P34:U34"/>
    <mergeCell ref="V34:Z34"/>
    <mergeCell ref="AA34:AE34"/>
    <mergeCell ref="D33:F33"/>
    <mergeCell ref="J33:O33"/>
    <mergeCell ref="P33:U33"/>
    <mergeCell ref="V33:Z33"/>
    <mergeCell ref="AA33:AE33"/>
    <mergeCell ref="AF34:AJ34"/>
    <mergeCell ref="AK34:AO34"/>
    <mergeCell ref="AP34:AT34"/>
    <mergeCell ref="AU34:AY34"/>
    <mergeCell ref="AZ34:BD34"/>
    <mergeCell ref="BE34:BI34"/>
    <mergeCell ref="AK33:AO33"/>
    <mergeCell ref="AP33:AT33"/>
    <mergeCell ref="AU33:AY33"/>
    <mergeCell ref="AZ33:BD33"/>
    <mergeCell ref="BE33:BI33"/>
    <mergeCell ref="AF33:AJ33"/>
    <mergeCell ref="D32:F32"/>
    <mergeCell ref="J32:O32"/>
    <mergeCell ref="P32:U32"/>
    <mergeCell ref="V32:Z32"/>
    <mergeCell ref="AA32:AE32"/>
    <mergeCell ref="AP30:AT30"/>
    <mergeCell ref="AU30:AY30"/>
    <mergeCell ref="AZ30:BD30"/>
    <mergeCell ref="BE30:BI30"/>
    <mergeCell ref="D31:F31"/>
    <mergeCell ref="J31:O31"/>
    <mergeCell ref="P31:U31"/>
    <mergeCell ref="V31:Z31"/>
    <mergeCell ref="AA31:AE31"/>
    <mergeCell ref="AF31:AJ31"/>
    <mergeCell ref="AF32:AJ32"/>
    <mergeCell ref="AK32:AO32"/>
    <mergeCell ref="AP32:AT32"/>
    <mergeCell ref="AU32:AY32"/>
    <mergeCell ref="AZ32:BD32"/>
    <mergeCell ref="BE32:BI32"/>
    <mergeCell ref="AK31:AO31"/>
    <mergeCell ref="AP31:AT31"/>
    <mergeCell ref="AU31:AY31"/>
    <mergeCell ref="BE29:BI29"/>
    <mergeCell ref="A30:C30"/>
    <mergeCell ref="D30:F30"/>
    <mergeCell ref="G30:I30"/>
    <mergeCell ref="J30:O30"/>
    <mergeCell ref="P30:U30"/>
    <mergeCell ref="V30:Z30"/>
    <mergeCell ref="AA30:AE30"/>
    <mergeCell ref="AF30:AJ30"/>
    <mergeCell ref="AK30:AO30"/>
    <mergeCell ref="A21:C21"/>
    <mergeCell ref="A22:C22"/>
    <mergeCell ref="A26:BI26"/>
    <mergeCell ref="A28:I29"/>
    <mergeCell ref="J28:U28"/>
    <mergeCell ref="V28:AE28"/>
    <mergeCell ref="AF28:AO28"/>
    <mergeCell ref="AP28:AY28"/>
    <mergeCell ref="AG20:AI20"/>
    <mergeCell ref="AJ20:AM20"/>
    <mergeCell ref="AN20:AP20"/>
    <mergeCell ref="AQ20:AT20"/>
    <mergeCell ref="AU20:AW20"/>
    <mergeCell ref="AX20:BB20"/>
    <mergeCell ref="AZ28:BI28"/>
    <mergeCell ref="J29:O29"/>
    <mergeCell ref="P29:U29"/>
    <mergeCell ref="V29:Z29"/>
    <mergeCell ref="AA29:AE29"/>
    <mergeCell ref="AF29:AJ29"/>
    <mergeCell ref="AK29:AO29"/>
    <mergeCell ref="AP29:AT29"/>
    <mergeCell ref="AU29:AY29"/>
    <mergeCell ref="AZ29:BD29"/>
    <mergeCell ref="AX19:BB19"/>
    <mergeCell ref="BC19:BE19"/>
    <mergeCell ref="BF19:BI19"/>
    <mergeCell ref="D20:E20"/>
    <mergeCell ref="J20:L20"/>
    <mergeCell ref="M20:Q20"/>
    <mergeCell ref="R20:T20"/>
    <mergeCell ref="U20:X20"/>
    <mergeCell ref="Y20:AA20"/>
    <mergeCell ref="AB20:AF20"/>
    <mergeCell ref="AB19:AF19"/>
    <mergeCell ref="AG19:AI19"/>
    <mergeCell ref="AJ19:AM19"/>
    <mergeCell ref="AN19:AP19"/>
    <mergeCell ref="AQ19:AT19"/>
    <mergeCell ref="AU19:AW19"/>
    <mergeCell ref="D19:E19"/>
    <mergeCell ref="J19:L19"/>
    <mergeCell ref="M19:Q19"/>
    <mergeCell ref="R19:T19"/>
    <mergeCell ref="U19:X19"/>
    <mergeCell ref="Y19:AA19"/>
    <mergeCell ref="BC20:BE20"/>
    <mergeCell ref="BF20:BI20"/>
    <mergeCell ref="AN18:AP18"/>
    <mergeCell ref="AQ18:AT18"/>
    <mergeCell ref="AU18:AW18"/>
    <mergeCell ref="AX18:BB18"/>
    <mergeCell ref="BC18:BE18"/>
    <mergeCell ref="BF18:BI18"/>
    <mergeCell ref="BF17:BI17"/>
    <mergeCell ref="D18:E18"/>
    <mergeCell ref="J18:L18"/>
    <mergeCell ref="M18:Q18"/>
    <mergeCell ref="R18:T18"/>
    <mergeCell ref="U18:X18"/>
    <mergeCell ref="Y18:AA18"/>
    <mergeCell ref="AB18:AF18"/>
    <mergeCell ref="AG18:AI18"/>
    <mergeCell ref="AJ18:AM18"/>
    <mergeCell ref="AJ17:AM17"/>
    <mergeCell ref="AN17:AP17"/>
    <mergeCell ref="AQ17:AT17"/>
    <mergeCell ref="AU17:AW17"/>
    <mergeCell ref="AX17:BB17"/>
    <mergeCell ref="BC17:BE17"/>
    <mergeCell ref="BC16:BE16"/>
    <mergeCell ref="BF16:BI16"/>
    <mergeCell ref="D17:E17"/>
    <mergeCell ref="J17:L17"/>
    <mergeCell ref="M17:Q17"/>
    <mergeCell ref="R17:T17"/>
    <mergeCell ref="U17:X17"/>
    <mergeCell ref="Y17:AA17"/>
    <mergeCell ref="AB17:AF17"/>
    <mergeCell ref="AG17:AI17"/>
    <mergeCell ref="AG16:AI16"/>
    <mergeCell ref="AJ16:AM16"/>
    <mergeCell ref="AN16:AP16"/>
    <mergeCell ref="AQ16:AT16"/>
    <mergeCell ref="AU16:AW16"/>
    <mergeCell ref="AX16:BB16"/>
    <mergeCell ref="A16:C16"/>
    <mergeCell ref="D16:E16"/>
    <mergeCell ref="F16:H16"/>
    <mergeCell ref="J16:L16"/>
    <mergeCell ref="M16:Q16"/>
    <mergeCell ref="R16:T16"/>
    <mergeCell ref="U16:X16"/>
    <mergeCell ref="Y16:AA16"/>
    <mergeCell ref="AB16:AF16"/>
    <mergeCell ref="A14:I15"/>
    <mergeCell ref="J14:Q14"/>
    <mergeCell ref="R14:X14"/>
    <mergeCell ref="Y14:AF14"/>
    <mergeCell ref="AG14:AM14"/>
    <mergeCell ref="AN14:AT14"/>
    <mergeCell ref="AU14:BB14"/>
    <mergeCell ref="BC14:BI14"/>
    <mergeCell ref="J15:L15"/>
    <mergeCell ref="BF15:BI15"/>
    <mergeCell ref="AJ15:AM15"/>
    <mergeCell ref="AN15:AP15"/>
    <mergeCell ref="AQ15:AT15"/>
    <mergeCell ref="AU15:AW15"/>
    <mergeCell ref="AX15:BB15"/>
    <mergeCell ref="BC15:BE15"/>
    <mergeCell ref="M15:Q15"/>
    <mergeCell ref="R15:T15"/>
    <mergeCell ref="U15:X15"/>
    <mergeCell ref="Y15:AA15"/>
    <mergeCell ref="AB15:AF15"/>
    <mergeCell ref="AG15:AI15"/>
    <mergeCell ref="BA12:BD12"/>
    <mergeCell ref="BE12:BI12"/>
    <mergeCell ref="D13:E13"/>
    <mergeCell ref="J13:M13"/>
    <mergeCell ref="N13:R13"/>
    <mergeCell ref="S13:V13"/>
    <mergeCell ref="W13:Z13"/>
    <mergeCell ref="AA13:AD13"/>
    <mergeCell ref="BE13:BI13"/>
    <mergeCell ref="AE13:AI13"/>
    <mergeCell ref="AJ13:AM13"/>
    <mergeCell ref="AN13:AQ13"/>
    <mergeCell ref="AR13:AU13"/>
    <mergeCell ref="AV13:AZ13"/>
    <mergeCell ref="BA13:BD13"/>
    <mergeCell ref="BE11:BI11"/>
    <mergeCell ref="D12:E12"/>
    <mergeCell ref="J12:M12"/>
    <mergeCell ref="N12:R12"/>
    <mergeCell ref="S12:V12"/>
    <mergeCell ref="W12:Z12"/>
    <mergeCell ref="AA12:AD12"/>
    <mergeCell ref="AE12:AI12"/>
    <mergeCell ref="AJ12:AM12"/>
    <mergeCell ref="AN12:AQ12"/>
    <mergeCell ref="AE11:AI11"/>
    <mergeCell ref="AJ11:AM11"/>
    <mergeCell ref="AN11:AQ11"/>
    <mergeCell ref="AR11:AU11"/>
    <mergeCell ref="AV11:AZ11"/>
    <mergeCell ref="BA11:BD11"/>
    <mergeCell ref="D11:E11"/>
    <mergeCell ref="J11:M11"/>
    <mergeCell ref="N11:R11"/>
    <mergeCell ref="S11:V11"/>
    <mergeCell ref="W11:Z11"/>
    <mergeCell ref="AA11:AD11"/>
    <mergeCell ref="AR12:AU12"/>
    <mergeCell ref="AV12:AZ12"/>
    <mergeCell ref="AJ10:AM10"/>
    <mergeCell ref="AN10:AQ10"/>
    <mergeCell ref="AR10:AU10"/>
    <mergeCell ref="AV10:AZ10"/>
    <mergeCell ref="BA10:BD10"/>
    <mergeCell ref="BE10:BI10"/>
    <mergeCell ref="AV9:AZ9"/>
    <mergeCell ref="BA9:BD9"/>
    <mergeCell ref="BE9:BI9"/>
    <mergeCell ref="AJ9:AM9"/>
    <mergeCell ref="AN9:AQ9"/>
    <mergeCell ref="AR9:AU9"/>
    <mergeCell ref="D10:E10"/>
    <mergeCell ref="J10:M10"/>
    <mergeCell ref="N10:R10"/>
    <mergeCell ref="S10:V10"/>
    <mergeCell ref="W10:Z10"/>
    <mergeCell ref="AA10:AD10"/>
    <mergeCell ref="AE10:AI10"/>
    <mergeCell ref="W9:Z9"/>
    <mergeCell ref="AA9:AD9"/>
    <mergeCell ref="AE9:AI9"/>
    <mergeCell ref="A9:C9"/>
    <mergeCell ref="D9:E9"/>
    <mergeCell ref="F9:H9"/>
    <mergeCell ref="J9:M9"/>
    <mergeCell ref="N9:R9"/>
    <mergeCell ref="S9:V9"/>
    <mergeCell ref="AJ8:AM8"/>
    <mergeCell ref="AN8:AQ8"/>
    <mergeCell ref="AR8:AU8"/>
    <mergeCell ref="A1:C1"/>
    <mergeCell ref="DP1:DQ1"/>
    <mergeCell ref="A5:BI5"/>
    <mergeCell ref="A7:I8"/>
    <mergeCell ref="J7:R7"/>
    <mergeCell ref="S7:Z7"/>
    <mergeCell ref="AA7:AI7"/>
    <mergeCell ref="AJ7:AQ7"/>
    <mergeCell ref="AR7:AZ7"/>
    <mergeCell ref="BA7:BI7"/>
    <mergeCell ref="AV8:AZ8"/>
    <mergeCell ref="BA8:BD8"/>
    <mergeCell ref="BE8:BI8"/>
    <mergeCell ref="J8:M8"/>
    <mergeCell ref="N8:R8"/>
    <mergeCell ref="S8:V8"/>
    <mergeCell ref="W8:Z8"/>
    <mergeCell ref="AA8:AD8"/>
    <mergeCell ref="AE8:AI8"/>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8"/>
  <sheetViews>
    <sheetView view="pageBreakPreview" zoomScaleNormal="100" zoomScaleSheetLayoutView="100" workbookViewId="0">
      <selection sqref="A1:XFD1048576"/>
    </sheetView>
  </sheetViews>
  <sheetFormatPr defaultColWidth="1.6640625" defaultRowHeight="12"/>
  <cols>
    <col min="1" max="8" width="1.6640625" style="2"/>
    <col min="9" max="9" width="1.77734375" style="2" customWidth="1"/>
    <col min="10" max="60" width="1.6640625" style="2"/>
    <col min="61" max="62" width="1.6640625" style="2" customWidth="1"/>
    <col min="63" max="78" width="1.6640625" style="2"/>
    <col min="79" max="79" width="1.77734375" style="2" customWidth="1"/>
    <col min="80" max="85" width="1.6640625" style="2"/>
    <col min="86" max="86" width="3.21875" style="2" bestFit="1" customWidth="1"/>
    <col min="87" max="16384" width="1.6640625" style="2"/>
  </cols>
  <sheetData>
    <row r="1" spans="1:61">
      <c r="D1" s="1"/>
      <c r="BF1" s="305" t="s">
        <v>914</v>
      </c>
      <c r="BG1" s="414">
        <v>179</v>
      </c>
      <c r="BH1" s="414"/>
      <c r="BI1" s="414"/>
    </row>
    <row r="2" spans="1:61" s="4" customFormat="1" ht="9.6"/>
    <row r="3" spans="1:61" s="63" customFormat="1" ht="19.2">
      <c r="A3" s="668" t="s">
        <v>346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row>
    <row r="4" spans="1:61" s="4" customFormat="1" ht="9.6"/>
    <row r="5" spans="1:61" ht="14.4">
      <c r="A5" s="882" t="s">
        <v>915</v>
      </c>
      <c r="B5" s="882"/>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c r="AY5" s="882"/>
      <c r="AZ5" s="882"/>
      <c r="BA5" s="882"/>
      <c r="BB5" s="882"/>
      <c r="BC5" s="882"/>
      <c r="BD5" s="882"/>
      <c r="BE5" s="882"/>
      <c r="BF5" s="882"/>
      <c r="BG5" s="882"/>
      <c r="BH5" s="882"/>
      <c r="BI5" s="882"/>
    </row>
    <row r="6" spans="1:61" s="4" customFormat="1" ht="9.75" customHeight="1"/>
    <row r="7" spans="1:61" ht="15" customHeight="1">
      <c r="A7" s="582" t="s">
        <v>269</v>
      </c>
      <c r="B7" s="661"/>
      <c r="C7" s="661"/>
      <c r="D7" s="661"/>
      <c r="E7" s="661"/>
      <c r="F7" s="661"/>
      <c r="G7" s="661"/>
      <c r="H7" s="661"/>
      <c r="I7" s="661"/>
      <c r="J7" s="661" t="s">
        <v>8</v>
      </c>
      <c r="K7" s="661"/>
      <c r="L7" s="661"/>
      <c r="M7" s="661"/>
      <c r="N7" s="661"/>
      <c r="O7" s="661"/>
      <c r="P7" s="661"/>
      <c r="Q7" s="661"/>
      <c r="R7" s="661"/>
      <c r="S7" s="580" t="s">
        <v>318</v>
      </c>
      <c r="T7" s="581"/>
      <c r="U7" s="581"/>
      <c r="V7" s="581"/>
      <c r="W7" s="581"/>
      <c r="X7" s="581"/>
      <c r="Y7" s="581"/>
      <c r="Z7" s="581"/>
      <c r="AA7" s="582"/>
      <c r="AB7" s="580" t="s">
        <v>347</v>
      </c>
      <c r="AC7" s="581"/>
      <c r="AD7" s="581"/>
      <c r="AE7" s="581"/>
      <c r="AF7" s="581"/>
      <c r="AG7" s="581"/>
      <c r="AH7" s="581"/>
      <c r="AI7" s="582"/>
      <c r="AJ7" s="580" t="s">
        <v>916</v>
      </c>
      <c r="AK7" s="581"/>
      <c r="AL7" s="581"/>
      <c r="AM7" s="581"/>
      <c r="AN7" s="581"/>
      <c r="AO7" s="581"/>
      <c r="AP7" s="581"/>
      <c r="AQ7" s="581"/>
      <c r="AR7" s="582"/>
      <c r="AS7" s="661" t="s">
        <v>319</v>
      </c>
      <c r="AT7" s="661"/>
      <c r="AU7" s="661"/>
      <c r="AV7" s="661"/>
      <c r="AW7" s="661"/>
      <c r="AX7" s="661"/>
      <c r="AY7" s="661"/>
      <c r="AZ7" s="661"/>
      <c r="BA7" s="661" t="s">
        <v>348</v>
      </c>
      <c r="BB7" s="661"/>
      <c r="BC7" s="661"/>
      <c r="BD7" s="661"/>
      <c r="BE7" s="661"/>
      <c r="BF7" s="661"/>
      <c r="BG7" s="661"/>
      <c r="BH7" s="661"/>
      <c r="BI7" s="580"/>
    </row>
    <row r="8" spans="1:61" ht="15" customHeight="1">
      <c r="A8" s="426"/>
      <c r="B8" s="427"/>
      <c r="C8" s="427"/>
      <c r="D8" s="427"/>
      <c r="E8" s="427"/>
      <c r="F8" s="427"/>
      <c r="G8" s="427"/>
      <c r="H8" s="427"/>
      <c r="I8" s="427"/>
      <c r="J8" s="427" t="s">
        <v>312</v>
      </c>
      <c r="K8" s="427"/>
      <c r="L8" s="427"/>
      <c r="M8" s="427"/>
      <c r="N8" s="427" t="s">
        <v>311</v>
      </c>
      <c r="O8" s="427"/>
      <c r="P8" s="427"/>
      <c r="Q8" s="427"/>
      <c r="R8" s="427"/>
      <c r="S8" s="427" t="s">
        <v>312</v>
      </c>
      <c r="T8" s="427"/>
      <c r="U8" s="427"/>
      <c r="V8" s="427"/>
      <c r="W8" s="427" t="s">
        <v>311</v>
      </c>
      <c r="X8" s="427"/>
      <c r="Y8" s="427"/>
      <c r="Z8" s="427"/>
      <c r="AA8" s="427"/>
      <c r="AB8" s="427" t="s">
        <v>312</v>
      </c>
      <c r="AC8" s="427"/>
      <c r="AD8" s="427"/>
      <c r="AE8" s="427"/>
      <c r="AF8" s="427" t="s">
        <v>311</v>
      </c>
      <c r="AG8" s="427"/>
      <c r="AH8" s="427"/>
      <c r="AI8" s="427"/>
      <c r="AJ8" s="427" t="s">
        <v>312</v>
      </c>
      <c r="AK8" s="427"/>
      <c r="AL8" s="427"/>
      <c r="AM8" s="427"/>
      <c r="AN8" s="427" t="s">
        <v>311</v>
      </c>
      <c r="AO8" s="427"/>
      <c r="AP8" s="427"/>
      <c r="AQ8" s="427"/>
      <c r="AR8" s="427"/>
      <c r="AS8" s="427" t="s">
        <v>312</v>
      </c>
      <c r="AT8" s="427"/>
      <c r="AU8" s="427"/>
      <c r="AV8" s="427"/>
      <c r="AW8" s="427" t="s">
        <v>311</v>
      </c>
      <c r="AX8" s="427"/>
      <c r="AY8" s="427"/>
      <c r="AZ8" s="427"/>
      <c r="BA8" s="427" t="s">
        <v>312</v>
      </c>
      <c r="BB8" s="427"/>
      <c r="BC8" s="427"/>
      <c r="BD8" s="586"/>
      <c r="BE8" s="427" t="s">
        <v>311</v>
      </c>
      <c r="BF8" s="427"/>
      <c r="BG8" s="427"/>
      <c r="BH8" s="427"/>
      <c r="BI8" s="586"/>
    </row>
    <row r="9" spans="1:61" ht="16.5" customHeight="1">
      <c r="A9" s="584" t="s">
        <v>10</v>
      </c>
      <c r="B9" s="584"/>
      <c r="C9" s="584"/>
      <c r="D9" s="588">
        <v>26</v>
      </c>
      <c r="E9" s="588"/>
      <c r="F9" s="886" t="s">
        <v>917</v>
      </c>
      <c r="G9" s="886"/>
      <c r="H9" s="886"/>
      <c r="I9" s="156" t="s">
        <v>900</v>
      </c>
      <c r="J9" s="887">
        <v>2434</v>
      </c>
      <c r="K9" s="888"/>
      <c r="L9" s="888"/>
      <c r="M9" s="888"/>
      <c r="N9" s="888">
        <v>112271</v>
      </c>
      <c r="O9" s="888"/>
      <c r="P9" s="888"/>
      <c r="Q9" s="888"/>
      <c r="R9" s="888"/>
      <c r="S9" s="891">
        <v>275</v>
      </c>
      <c r="T9" s="891"/>
      <c r="U9" s="891"/>
      <c r="V9" s="891"/>
      <c r="W9" s="891">
        <v>18726</v>
      </c>
      <c r="X9" s="891"/>
      <c r="Y9" s="891"/>
      <c r="Z9" s="891"/>
      <c r="AA9" s="891"/>
      <c r="AB9" s="891">
        <v>151</v>
      </c>
      <c r="AC9" s="891"/>
      <c r="AD9" s="891"/>
      <c r="AE9" s="891"/>
      <c r="AF9" s="891">
        <v>6731</v>
      </c>
      <c r="AG9" s="891"/>
      <c r="AH9" s="891"/>
      <c r="AI9" s="891"/>
      <c r="AJ9" s="891">
        <v>434</v>
      </c>
      <c r="AK9" s="891"/>
      <c r="AL9" s="891"/>
      <c r="AM9" s="891"/>
      <c r="AN9" s="891">
        <v>21295</v>
      </c>
      <c r="AO9" s="891"/>
      <c r="AP9" s="891"/>
      <c r="AQ9" s="891"/>
      <c r="AR9" s="891"/>
      <c r="AS9" s="891">
        <v>283</v>
      </c>
      <c r="AT9" s="891"/>
      <c r="AU9" s="891"/>
      <c r="AV9" s="891"/>
      <c r="AW9" s="891">
        <v>22384</v>
      </c>
      <c r="AX9" s="891"/>
      <c r="AY9" s="891"/>
      <c r="AZ9" s="891"/>
      <c r="BA9" s="891">
        <v>343</v>
      </c>
      <c r="BB9" s="891"/>
      <c r="BC9" s="891"/>
      <c r="BD9" s="891"/>
      <c r="BE9" s="891">
        <v>20013</v>
      </c>
      <c r="BF9" s="891"/>
      <c r="BG9" s="891"/>
      <c r="BH9" s="891"/>
      <c r="BI9" s="891"/>
    </row>
    <row r="10" spans="1:61" s="61" customFormat="1" ht="16.5" customHeight="1">
      <c r="A10" s="323"/>
      <c r="B10" s="2"/>
      <c r="C10" s="2"/>
      <c r="D10" s="588">
        <v>27</v>
      </c>
      <c r="E10" s="588"/>
      <c r="F10" s="156"/>
      <c r="G10" s="156"/>
      <c r="H10" s="2"/>
      <c r="I10" s="335"/>
      <c r="J10" s="888">
        <v>2591</v>
      </c>
      <c r="K10" s="888"/>
      <c r="L10" s="888"/>
      <c r="M10" s="888"/>
      <c r="N10" s="888">
        <v>106749</v>
      </c>
      <c r="O10" s="888"/>
      <c r="P10" s="888"/>
      <c r="Q10" s="888"/>
      <c r="R10" s="888"/>
      <c r="S10" s="891">
        <v>262</v>
      </c>
      <c r="T10" s="891"/>
      <c r="U10" s="891"/>
      <c r="V10" s="891"/>
      <c r="W10" s="891">
        <v>19528</v>
      </c>
      <c r="X10" s="891"/>
      <c r="Y10" s="891"/>
      <c r="Z10" s="891"/>
      <c r="AA10" s="891"/>
      <c r="AB10" s="891">
        <v>172</v>
      </c>
      <c r="AC10" s="891"/>
      <c r="AD10" s="891"/>
      <c r="AE10" s="891"/>
      <c r="AF10" s="891">
        <v>7767</v>
      </c>
      <c r="AG10" s="891"/>
      <c r="AH10" s="891"/>
      <c r="AI10" s="891"/>
      <c r="AJ10" s="891">
        <v>458</v>
      </c>
      <c r="AK10" s="891"/>
      <c r="AL10" s="891"/>
      <c r="AM10" s="891"/>
      <c r="AN10" s="891">
        <v>15688</v>
      </c>
      <c r="AO10" s="891"/>
      <c r="AP10" s="891"/>
      <c r="AQ10" s="891"/>
      <c r="AR10" s="891"/>
      <c r="AS10" s="891">
        <v>299</v>
      </c>
      <c r="AT10" s="891"/>
      <c r="AU10" s="891"/>
      <c r="AV10" s="891"/>
      <c r="AW10" s="891">
        <v>20911</v>
      </c>
      <c r="AX10" s="891"/>
      <c r="AY10" s="891"/>
      <c r="AZ10" s="891"/>
      <c r="BA10" s="891">
        <v>344</v>
      </c>
      <c r="BB10" s="891"/>
      <c r="BC10" s="891"/>
      <c r="BD10" s="891"/>
      <c r="BE10" s="891">
        <v>19755</v>
      </c>
      <c r="BF10" s="891"/>
      <c r="BG10" s="891"/>
      <c r="BH10" s="891"/>
      <c r="BI10" s="891"/>
    </row>
    <row r="11" spans="1:61" ht="16.5" customHeight="1">
      <c r="A11" s="323"/>
      <c r="D11" s="588">
        <v>28</v>
      </c>
      <c r="E11" s="588"/>
      <c r="F11" s="156"/>
      <c r="G11" s="156"/>
      <c r="H11" s="2" ph="1"/>
      <c r="I11" s="335"/>
      <c r="J11" s="891">
        <v>2604</v>
      </c>
      <c r="K11" s="891"/>
      <c r="L11" s="891"/>
      <c r="M11" s="891"/>
      <c r="N11" s="891">
        <v>110565</v>
      </c>
      <c r="O11" s="891"/>
      <c r="P11" s="891"/>
      <c r="Q11" s="891"/>
      <c r="R11" s="891"/>
      <c r="S11" s="891">
        <v>307</v>
      </c>
      <c r="T11" s="891"/>
      <c r="U11" s="891"/>
      <c r="V11" s="891"/>
      <c r="W11" s="891">
        <v>20796</v>
      </c>
      <c r="X11" s="891"/>
      <c r="Y11" s="891"/>
      <c r="Z11" s="891"/>
      <c r="AA11" s="891"/>
      <c r="AB11" s="891">
        <v>174</v>
      </c>
      <c r="AC11" s="891"/>
      <c r="AD11" s="891"/>
      <c r="AE11" s="891"/>
      <c r="AF11" s="891">
        <v>8399</v>
      </c>
      <c r="AG11" s="891"/>
      <c r="AH11" s="891"/>
      <c r="AI11" s="891"/>
      <c r="AJ11" s="891">
        <v>410</v>
      </c>
      <c r="AK11" s="891"/>
      <c r="AL11" s="891"/>
      <c r="AM11" s="891"/>
      <c r="AN11" s="891">
        <v>14084</v>
      </c>
      <c r="AO11" s="891"/>
      <c r="AP11" s="891"/>
      <c r="AQ11" s="891"/>
      <c r="AR11" s="891"/>
      <c r="AS11" s="891">
        <v>311</v>
      </c>
      <c r="AT11" s="891"/>
      <c r="AU11" s="891"/>
      <c r="AV11" s="891"/>
      <c r="AW11" s="891">
        <v>23244</v>
      </c>
      <c r="AX11" s="891"/>
      <c r="AY11" s="891"/>
      <c r="AZ11" s="891"/>
      <c r="BA11" s="891">
        <v>344</v>
      </c>
      <c r="BB11" s="891"/>
      <c r="BC11" s="891"/>
      <c r="BD11" s="891"/>
      <c r="BE11" s="891">
        <v>20326</v>
      </c>
      <c r="BF11" s="891"/>
      <c r="BG11" s="891"/>
      <c r="BH11" s="891"/>
      <c r="BI11" s="891"/>
    </row>
    <row r="12" spans="1:61" s="61" customFormat="1" ht="16.5" customHeight="1">
      <c r="A12" s="323"/>
      <c r="B12" s="2"/>
      <c r="C12" s="2"/>
      <c r="D12" s="588">
        <v>29</v>
      </c>
      <c r="E12" s="588"/>
      <c r="F12" s="156"/>
      <c r="G12" s="156"/>
      <c r="H12" s="2"/>
      <c r="I12" s="323"/>
      <c r="J12" s="890">
        <v>2619</v>
      </c>
      <c r="K12" s="891"/>
      <c r="L12" s="891"/>
      <c r="M12" s="891"/>
      <c r="N12" s="891">
        <v>118692</v>
      </c>
      <c r="O12" s="891"/>
      <c r="P12" s="891"/>
      <c r="Q12" s="891"/>
      <c r="R12" s="891"/>
      <c r="S12" s="891">
        <v>338</v>
      </c>
      <c r="T12" s="891"/>
      <c r="U12" s="891"/>
      <c r="V12" s="891"/>
      <c r="W12" s="891">
        <v>22199</v>
      </c>
      <c r="X12" s="891"/>
      <c r="Y12" s="891"/>
      <c r="Z12" s="891"/>
      <c r="AA12" s="891"/>
      <c r="AB12" s="891">
        <v>136</v>
      </c>
      <c r="AC12" s="891"/>
      <c r="AD12" s="891"/>
      <c r="AE12" s="891"/>
      <c r="AF12" s="891">
        <v>7045</v>
      </c>
      <c r="AG12" s="891"/>
      <c r="AH12" s="891"/>
      <c r="AI12" s="891"/>
      <c r="AJ12" s="891">
        <v>444</v>
      </c>
      <c r="AK12" s="891"/>
      <c r="AL12" s="891"/>
      <c r="AM12" s="891"/>
      <c r="AN12" s="891">
        <v>17585</v>
      </c>
      <c r="AO12" s="891"/>
      <c r="AP12" s="891"/>
      <c r="AQ12" s="891"/>
      <c r="AR12" s="891"/>
      <c r="AS12" s="891">
        <v>311</v>
      </c>
      <c r="AT12" s="891"/>
      <c r="AU12" s="891"/>
      <c r="AV12" s="891"/>
      <c r="AW12" s="891">
        <v>23373</v>
      </c>
      <c r="AX12" s="891"/>
      <c r="AY12" s="891"/>
      <c r="AZ12" s="891"/>
      <c r="BA12" s="891">
        <v>343</v>
      </c>
      <c r="BB12" s="891"/>
      <c r="BC12" s="891"/>
      <c r="BD12" s="891"/>
      <c r="BE12" s="891">
        <v>23171</v>
      </c>
      <c r="BF12" s="891"/>
      <c r="BG12" s="891"/>
      <c r="BH12" s="891"/>
      <c r="BI12" s="891"/>
    </row>
    <row r="13" spans="1:61" s="61" customFormat="1" ht="16.5" customHeight="1">
      <c r="A13" s="325"/>
      <c r="B13" s="157"/>
      <c r="C13" s="157"/>
      <c r="D13" s="590">
        <v>30</v>
      </c>
      <c r="E13" s="590"/>
      <c r="F13" s="159"/>
      <c r="G13" s="159"/>
      <c r="H13" s="157"/>
      <c r="I13" s="160"/>
      <c r="J13" s="893">
        <v>2385</v>
      </c>
      <c r="K13" s="893"/>
      <c r="L13" s="893"/>
      <c r="M13" s="893"/>
      <c r="N13" s="893">
        <v>105955</v>
      </c>
      <c r="O13" s="893"/>
      <c r="P13" s="893"/>
      <c r="Q13" s="893"/>
      <c r="R13" s="893"/>
      <c r="S13" s="893">
        <v>286</v>
      </c>
      <c r="T13" s="893"/>
      <c r="U13" s="893"/>
      <c r="V13" s="893"/>
      <c r="W13" s="893">
        <v>18032</v>
      </c>
      <c r="X13" s="893"/>
      <c r="Y13" s="893"/>
      <c r="Z13" s="893"/>
      <c r="AA13" s="893"/>
      <c r="AB13" s="893">
        <v>165</v>
      </c>
      <c r="AC13" s="893"/>
      <c r="AD13" s="893"/>
      <c r="AE13" s="893"/>
      <c r="AF13" s="893">
        <v>8583</v>
      </c>
      <c r="AG13" s="893"/>
      <c r="AH13" s="893"/>
      <c r="AI13" s="893"/>
      <c r="AJ13" s="893">
        <v>347</v>
      </c>
      <c r="AK13" s="893"/>
      <c r="AL13" s="893"/>
      <c r="AM13" s="893"/>
      <c r="AN13" s="893">
        <v>13369</v>
      </c>
      <c r="AO13" s="893"/>
      <c r="AP13" s="893"/>
      <c r="AQ13" s="893"/>
      <c r="AR13" s="893"/>
      <c r="AS13" s="893">
        <v>298</v>
      </c>
      <c r="AT13" s="893"/>
      <c r="AU13" s="893"/>
      <c r="AV13" s="893"/>
      <c r="AW13" s="893">
        <v>23325</v>
      </c>
      <c r="AX13" s="893"/>
      <c r="AY13" s="893"/>
      <c r="AZ13" s="893"/>
      <c r="BA13" s="893">
        <v>336</v>
      </c>
      <c r="BB13" s="893"/>
      <c r="BC13" s="893"/>
      <c r="BD13" s="893"/>
      <c r="BE13" s="893">
        <v>21598</v>
      </c>
      <c r="BF13" s="893"/>
      <c r="BG13" s="893"/>
      <c r="BH13" s="893"/>
      <c r="BI13" s="893"/>
    </row>
    <row r="14" spans="1:61" s="4" customFormat="1" ht="15" customHeight="1">
      <c r="A14" s="582" t="s">
        <v>269</v>
      </c>
      <c r="B14" s="661"/>
      <c r="C14" s="661"/>
      <c r="D14" s="661"/>
      <c r="E14" s="661"/>
      <c r="F14" s="661"/>
      <c r="G14" s="661"/>
      <c r="H14" s="661"/>
      <c r="I14" s="661"/>
      <c r="J14" s="640" t="s">
        <v>339</v>
      </c>
      <c r="K14" s="706"/>
      <c r="L14" s="706"/>
      <c r="M14" s="706"/>
      <c r="N14" s="706"/>
      <c r="O14" s="706"/>
      <c r="P14" s="706"/>
      <c r="Q14" s="706"/>
      <c r="R14" s="706"/>
      <c r="S14" s="915" t="s">
        <v>340</v>
      </c>
      <c r="T14" s="916"/>
      <c r="U14" s="916"/>
      <c r="V14" s="916"/>
      <c r="W14" s="916"/>
      <c r="X14" s="916"/>
      <c r="Y14" s="916"/>
      <c r="Z14" s="916"/>
      <c r="AA14" s="917"/>
      <c r="AB14" s="706" t="s">
        <v>349</v>
      </c>
      <c r="AC14" s="706"/>
      <c r="AD14" s="706"/>
      <c r="AE14" s="706"/>
      <c r="AF14" s="706"/>
      <c r="AG14" s="706"/>
      <c r="AH14" s="706"/>
      <c r="AI14" s="706"/>
      <c r="AJ14" s="706" t="s">
        <v>325</v>
      </c>
      <c r="AK14" s="706"/>
      <c r="AL14" s="706"/>
      <c r="AM14" s="706"/>
      <c r="AN14" s="706"/>
      <c r="AO14" s="706"/>
      <c r="AP14" s="706"/>
      <c r="AQ14" s="706"/>
      <c r="AR14" s="638" t="s">
        <v>350</v>
      </c>
      <c r="AS14" s="639"/>
      <c r="AT14" s="639"/>
      <c r="AU14" s="639"/>
      <c r="AV14" s="639"/>
      <c r="AW14" s="639"/>
      <c r="AX14" s="639"/>
      <c r="AY14" s="639"/>
      <c r="AZ14" s="640"/>
      <c r="BA14" s="638" t="s">
        <v>184</v>
      </c>
      <c r="BB14" s="639"/>
      <c r="BC14" s="639"/>
      <c r="BD14" s="639"/>
      <c r="BE14" s="639"/>
      <c r="BF14" s="639"/>
      <c r="BG14" s="639"/>
      <c r="BH14" s="639"/>
      <c r="BI14" s="639"/>
    </row>
    <row r="15" spans="1:61" ht="15" customHeight="1">
      <c r="A15" s="426"/>
      <c r="B15" s="427"/>
      <c r="C15" s="427"/>
      <c r="D15" s="427"/>
      <c r="E15" s="427"/>
      <c r="F15" s="427"/>
      <c r="G15" s="427"/>
      <c r="H15" s="427"/>
      <c r="I15" s="427"/>
      <c r="J15" s="626" t="s">
        <v>312</v>
      </c>
      <c r="K15" s="623"/>
      <c r="L15" s="623"/>
      <c r="M15" s="624"/>
      <c r="N15" s="623" t="s">
        <v>311</v>
      </c>
      <c r="O15" s="623"/>
      <c r="P15" s="623"/>
      <c r="Q15" s="623"/>
      <c r="R15" s="623"/>
      <c r="S15" s="623" t="s">
        <v>312</v>
      </c>
      <c r="T15" s="623"/>
      <c r="U15" s="623"/>
      <c r="V15" s="624"/>
      <c r="W15" s="623" t="s">
        <v>311</v>
      </c>
      <c r="X15" s="623"/>
      <c r="Y15" s="623"/>
      <c r="Z15" s="623"/>
      <c r="AA15" s="624"/>
      <c r="AB15" s="623" t="s">
        <v>312</v>
      </c>
      <c r="AC15" s="623"/>
      <c r="AD15" s="623"/>
      <c r="AE15" s="624"/>
      <c r="AF15" s="623" t="s">
        <v>311</v>
      </c>
      <c r="AG15" s="623"/>
      <c r="AH15" s="623"/>
      <c r="AI15" s="624"/>
      <c r="AJ15" s="623" t="s">
        <v>312</v>
      </c>
      <c r="AK15" s="623"/>
      <c r="AL15" s="623"/>
      <c r="AM15" s="624"/>
      <c r="AN15" s="623" t="s">
        <v>311</v>
      </c>
      <c r="AO15" s="623"/>
      <c r="AP15" s="623"/>
      <c r="AQ15" s="624"/>
      <c r="AR15" s="623" t="s">
        <v>312</v>
      </c>
      <c r="AS15" s="623"/>
      <c r="AT15" s="623"/>
      <c r="AU15" s="624"/>
      <c r="AV15" s="623" t="s">
        <v>311</v>
      </c>
      <c r="AW15" s="623"/>
      <c r="AX15" s="623"/>
      <c r="AY15" s="623"/>
      <c r="AZ15" s="624"/>
      <c r="BA15" s="623" t="s">
        <v>312</v>
      </c>
      <c r="BB15" s="623"/>
      <c r="BC15" s="623"/>
      <c r="BD15" s="624"/>
      <c r="BE15" s="623" t="s">
        <v>311</v>
      </c>
      <c r="BF15" s="623"/>
      <c r="BG15" s="623"/>
      <c r="BH15" s="623"/>
      <c r="BI15" s="624"/>
    </row>
    <row r="16" spans="1:61" ht="16.5" customHeight="1">
      <c r="A16" s="584" t="s">
        <v>10</v>
      </c>
      <c r="B16" s="584"/>
      <c r="C16" s="584"/>
      <c r="D16" s="588">
        <v>26</v>
      </c>
      <c r="E16" s="588"/>
      <c r="F16" s="886" t="s">
        <v>917</v>
      </c>
      <c r="G16" s="886"/>
      <c r="H16" s="886"/>
      <c r="I16" s="156" t="s">
        <v>900</v>
      </c>
      <c r="J16" s="918">
        <v>662</v>
      </c>
      <c r="K16" s="919"/>
      <c r="L16" s="919"/>
      <c r="M16" s="919"/>
      <c r="N16" s="891">
        <v>17075</v>
      </c>
      <c r="O16" s="891"/>
      <c r="P16" s="891"/>
      <c r="Q16" s="891"/>
      <c r="R16" s="891"/>
      <c r="S16" s="891">
        <v>73</v>
      </c>
      <c r="T16" s="891"/>
      <c r="U16" s="891"/>
      <c r="V16" s="891"/>
      <c r="W16" s="891">
        <v>2473</v>
      </c>
      <c r="X16" s="891"/>
      <c r="Y16" s="891"/>
      <c r="Z16" s="891"/>
      <c r="AA16" s="891"/>
      <c r="AB16" s="891">
        <v>45</v>
      </c>
      <c r="AC16" s="891"/>
      <c r="AD16" s="891"/>
      <c r="AE16" s="891"/>
      <c r="AF16" s="891">
        <v>71</v>
      </c>
      <c r="AG16" s="891"/>
      <c r="AH16" s="891"/>
      <c r="AI16" s="891"/>
      <c r="AJ16" s="891">
        <v>23</v>
      </c>
      <c r="AK16" s="891"/>
      <c r="AL16" s="891"/>
      <c r="AM16" s="891"/>
      <c r="AN16" s="891">
        <v>332</v>
      </c>
      <c r="AO16" s="891"/>
      <c r="AP16" s="891"/>
      <c r="AQ16" s="891"/>
      <c r="AR16" s="891">
        <v>64</v>
      </c>
      <c r="AS16" s="891"/>
      <c r="AT16" s="891"/>
      <c r="AU16" s="891"/>
      <c r="AV16" s="891">
        <v>1477</v>
      </c>
      <c r="AW16" s="891"/>
      <c r="AX16" s="891"/>
      <c r="AY16" s="891"/>
      <c r="AZ16" s="891"/>
      <c r="BA16" s="891">
        <v>81</v>
      </c>
      <c r="BB16" s="891"/>
      <c r="BC16" s="891"/>
      <c r="BD16" s="891"/>
      <c r="BE16" s="891">
        <v>1694</v>
      </c>
      <c r="BF16" s="891"/>
      <c r="BG16" s="891"/>
      <c r="BH16" s="891"/>
      <c r="BI16" s="891"/>
    </row>
    <row r="17" spans="1:61" ht="16.5" customHeight="1">
      <c r="A17" s="323"/>
      <c r="D17" s="588">
        <v>27</v>
      </c>
      <c r="E17" s="588"/>
      <c r="F17" s="156"/>
      <c r="G17" s="156"/>
      <c r="I17" s="335"/>
      <c r="J17" s="890">
        <v>719</v>
      </c>
      <c r="K17" s="891"/>
      <c r="L17" s="891"/>
      <c r="M17" s="891"/>
      <c r="N17" s="891">
        <v>16458</v>
      </c>
      <c r="O17" s="891"/>
      <c r="P17" s="891"/>
      <c r="Q17" s="891"/>
      <c r="R17" s="891"/>
      <c r="S17" s="891">
        <v>112</v>
      </c>
      <c r="T17" s="891"/>
      <c r="U17" s="891"/>
      <c r="V17" s="891"/>
      <c r="W17" s="891">
        <v>2558</v>
      </c>
      <c r="X17" s="891"/>
      <c r="Y17" s="891"/>
      <c r="Z17" s="891"/>
      <c r="AA17" s="891"/>
      <c r="AB17" s="891">
        <v>36</v>
      </c>
      <c r="AC17" s="891"/>
      <c r="AD17" s="891"/>
      <c r="AE17" s="891"/>
      <c r="AF17" s="891">
        <v>54</v>
      </c>
      <c r="AG17" s="891"/>
      <c r="AH17" s="891"/>
      <c r="AI17" s="891"/>
      <c r="AJ17" s="891">
        <v>42</v>
      </c>
      <c r="AK17" s="891"/>
      <c r="AL17" s="891"/>
      <c r="AM17" s="891"/>
      <c r="AN17" s="891">
        <v>523</v>
      </c>
      <c r="AO17" s="891"/>
      <c r="AP17" s="891"/>
      <c r="AQ17" s="891"/>
      <c r="AR17" s="891">
        <v>94</v>
      </c>
      <c r="AS17" s="891"/>
      <c r="AT17" s="891"/>
      <c r="AU17" s="891"/>
      <c r="AV17" s="891">
        <v>2155</v>
      </c>
      <c r="AW17" s="891"/>
      <c r="AX17" s="891"/>
      <c r="AY17" s="891"/>
      <c r="AZ17" s="891"/>
      <c r="BA17" s="891">
        <v>53</v>
      </c>
      <c r="BB17" s="891"/>
      <c r="BC17" s="891"/>
      <c r="BD17" s="891"/>
      <c r="BE17" s="891">
        <v>1352</v>
      </c>
      <c r="BF17" s="891"/>
      <c r="BG17" s="891"/>
      <c r="BH17" s="891"/>
      <c r="BI17" s="891"/>
    </row>
    <row r="18" spans="1:61" ht="16.5" customHeight="1">
      <c r="A18" s="323"/>
      <c r="D18" s="588">
        <v>28</v>
      </c>
      <c r="E18" s="588"/>
      <c r="F18" s="156"/>
      <c r="G18" s="156"/>
      <c r="I18" s="335"/>
      <c r="J18" s="890">
        <v>749</v>
      </c>
      <c r="K18" s="891"/>
      <c r="L18" s="891"/>
      <c r="M18" s="891"/>
      <c r="N18" s="891">
        <v>17507</v>
      </c>
      <c r="O18" s="891"/>
      <c r="P18" s="891"/>
      <c r="Q18" s="891"/>
      <c r="R18" s="891"/>
      <c r="S18" s="891">
        <v>69</v>
      </c>
      <c r="T18" s="891"/>
      <c r="U18" s="891"/>
      <c r="V18" s="891"/>
      <c r="W18" s="891">
        <v>2178</v>
      </c>
      <c r="X18" s="891"/>
      <c r="Y18" s="891"/>
      <c r="Z18" s="891"/>
      <c r="AA18" s="891"/>
      <c r="AB18" s="891">
        <v>51</v>
      </c>
      <c r="AC18" s="891"/>
      <c r="AD18" s="891"/>
      <c r="AE18" s="891"/>
      <c r="AF18" s="891">
        <v>83</v>
      </c>
      <c r="AG18" s="891"/>
      <c r="AH18" s="891"/>
      <c r="AI18" s="891"/>
      <c r="AJ18" s="891">
        <v>34</v>
      </c>
      <c r="AK18" s="891"/>
      <c r="AL18" s="891"/>
      <c r="AM18" s="891"/>
      <c r="AN18" s="891">
        <v>382</v>
      </c>
      <c r="AO18" s="891"/>
      <c r="AP18" s="891"/>
      <c r="AQ18" s="891"/>
      <c r="AR18" s="891">
        <v>82</v>
      </c>
      <c r="AS18" s="891"/>
      <c r="AT18" s="891"/>
      <c r="AU18" s="891"/>
      <c r="AV18" s="891">
        <v>2139</v>
      </c>
      <c r="AW18" s="891"/>
      <c r="AX18" s="891"/>
      <c r="AY18" s="891"/>
      <c r="AZ18" s="891"/>
      <c r="BA18" s="891">
        <v>73</v>
      </c>
      <c r="BB18" s="891"/>
      <c r="BC18" s="891"/>
      <c r="BD18" s="891"/>
      <c r="BE18" s="891">
        <v>1427</v>
      </c>
      <c r="BF18" s="891"/>
      <c r="BG18" s="891"/>
      <c r="BH18" s="891"/>
      <c r="BI18" s="891"/>
    </row>
    <row r="19" spans="1:61" ht="16.5" customHeight="1">
      <c r="A19" s="323"/>
      <c r="D19" s="588">
        <v>29</v>
      </c>
      <c r="E19" s="588"/>
      <c r="F19" s="156"/>
      <c r="G19" s="156"/>
      <c r="I19" s="323"/>
      <c r="J19" s="890">
        <v>734</v>
      </c>
      <c r="K19" s="891"/>
      <c r="L19" s="891"/>
      <c r="M19" s="891"/>
      <c r="N19" s="891">
        <v>17854</v>
      </c>
      <c r="O19" s="891"/>
      <c r="P19" s="891"/>
      <c r="Q19" s="891"/>
      <c r="R19" s="891"/>
      <c r="S19" s="891">
        <v>70</v>
      </c>
      <c r="T19" s="891"/>
      <c r="U19" s="891"/>
      <c r="V19" s="891"/>
      <c r="W19" s="891">
        <v>3518</v>
      </c>
      <c r="X19" s="891"/>
      <c r="Y19" s="891"/>
      <c r="Z19" s="891"/>
      <c r="AA19" s="891"/>
      <c r="AB19" s="891">
        <v>30</v>
      </c>
      <c r="AC19" s="891"/>
      <c r="AD19" s="891"/>
      <c r="AE19" s="891"/>
      <c r="AF19" s="891">
        <v>42</v>
      </c>
      <c r="AG19" s="891"/>
      <c r="AH19" s="891"/>
      <c r="AI19" s="891"/>
      <c r="AJ19" s="891">
        <v>28</v>
      </c>
      <c r="AK19" s="891"/>
      <c r="AL19" s="891"/>
      <c r="AM19" s="891"/>
      <c r="AN19" s="891">
        <v>440</v>
      </c>
      <c r="AO19" s="891"/>
      <c r="AP19" s="891"/>
      <c r="AQ19" s="891"/>
      <c r="AR19" s="891">
        <v>72</v>
      </c>
      <c r="AS19" s="891"/>
      <c r="AT19" s="891"/>
      <c r="AU19" s="891"/>
      <c r="AV19" s="891">
        <v>1364</v>
      </c>
      <c r="AW19" s="891"/>
      <c r="AX19" s="891"/>
      <c r="AY19" s="891"/>
      <c r="AZ19" s="891"/>
      <c r="BA19" s="891">
        <v>113</v>
      </c>
      <c r="BB19" s="891"/>
      <c r="BC19" s="891"/>
      <c r="BD19" s="891"/>
      <c r="BE19" s="891">
        <v>2101</v>
      </c>
      <c r="BF19" s="891"/>
      <c r="BG19" s="891"/>
      <c r="BH19" s="891"/>
      <c r="BI19" s="891"/>
    </row>
    <row r="20" spans="1:61" ht="16.5" customHeight="1">
      <c r="A20" s="325"/>
      <c r="B20" s="157"/>
      <c r="C20" s="157"/>
      <c r="D20" s="590">
        <v>30</v>
      </c>
      <c r="E20" s="590"/>
      <c r="F20" s="159"/>
      <c r="G20" s="159"/>
      <c r="H20" s="157"/>
      <c r="I20" s="160"/>
      <c r="J20" s="892">
        <v>662</v>
      </c>
      <c r="K20" s="893"/>
      <c r="L20" s="893"/>
      <c r="M20" s="893"/>
      <c r="N20" s="893">
        <v>14830</v>
      </c>
      <c r="O20" s="893"/>
      <c r="P20" s="893"/>
      <c r="Q20" s="893"/>
      <c r="R20" s="893"/>
      <c r="S20" s="893">
        <v>81</v>
      </c>
      <c r="T20" s="893"/>
      <c r="U20" s="893"/>
      <c r="V20" s="893"/>
      <c r="W20" s="893">
        <v>3023</v>
      </c>
      <c r="X20" s="893"/>
      <c r="Y20" s="893"/>
      <c r="Z20" s="893"/>
      <c r="AA20" s="893"/>
      <c r="AB20" s="893">
        <v>32</v>
      </c>
      <c r="AC20" s="893"/>
      <c r="AD20" s="893"/>
      <c r="AE20" s="893"/>
      <c r="AF20" s="893">
        <v>44</v>
      </c>
      <c r="AG20" s="893"/>
      <c r="AH20" s="893"/>
      <c r="AI20" s="893"/>
      <c r="AJ20" s="893">
        <v>24</v>
      </c>
      <c r="AK20" s="893"/>
      <c r="AL20" s="893"/>
      <c r="AM20" s="893"/>
      <c r="AN20" s="893">
        <v>364</v>
      </c>
      <c r="AO20" s="893"/>
      <c r="AP20" s="893"/>
      <c r="AQ20" s="893"/>
      <c r="AR20" s="893">
        <v>57</v>
      </c>
      <c r="AS20" s="893"/>
      <c r="AT20" s="893"/>
      <c r="AU20" s="893"/>
      <c r="AV20" s="893">
        <v>959</v>
      </c>
      <c r="AW20" s="893"/>
      <c r="AX20" s="893"/>
      <c r="AY20" s="893"/>
      <c r="AZ20" s="893"/>
      <c r="BA20" s="893">
        <v>97</v>
      </c>
      <c r="BB20" s="893"/>
      <c r="BC20" s="893"/>
      <c r="BD20" s="893"/>
      <c r="BE20" s="893">
        <v>1828</v>
      </c>
      <c r="BF20" s="893"/>
      <c r="BG20" s="893"/>
      <c r="BH20" s="893"/>
      <c r="BI20" s="893"/>
    </row>
    <row r="21" spans="1:61" s="4" customFormat="1" ht="10.5" customHeight="1">
      <c r="A21" s="920" t="s">
        <v>351</v>
      </c>
      <c r="B21" s="920"/>
      <c r="C21" s="920"/>
      <c r="D21" s="4" t="s">
        <v>352</v>
      </c>
      <c r="E21" s="334"/>
      <c r="F21" s="169"/>
      <c r="G21" s="169"/>
      <c r="I21" s="334"/>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row>
    <row r="22" spans="1:61" s="4" customFormat="1" ht="10.5" customHeight="1">
      <c r="A22" s="4" t="s">
        <v>100</v>
      </c>
      <c r="B22" s="36"/>
      <c r="C22" s="36"/>
      <c r="D22" s="19" t="s">
        <v>918</v>
      </c>
      <c r="E22" s="36"/>
      <c r="F22" s="36"/>
      <c r="G22" s="36"/>
      <c r="H22" s="36"/>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row>
    <row r="23" spans="1:61" s="4" customFormat="1" ht="9.6">
      <c r="I23" s="36"/>
    </row>
    <row r="24" spans="1:61" ht="9" customHeight="1"/>
    <row r="25" spans="1:61" ht="14.4">
      <c r="A25" s="882" t="s">
        <v>919</v>
      </c>
      <c r="B25" s="882"/>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2"/>
      <c r="AL25" s="882"/>
      <c r="AM25" s="882"/>
      <c r="AN25" s="882"/>
      <c r="AO25" s="882"/>
      <c r="AP25" s="882"/>
      <c r="AQ25" s="882"/>
      <c r="AR25" s="882"/>
      <c r="AS25" s="882"/>
      <c r="AT25" s="882"/>
      <c r="AU25" s="882"/>
      <c r="AV25" s="882"/>
      <c r="AW25" s="882"/>
      <c r="AX25" s="882"/>
      <c r="AY25" s="882"/>
      <c r="AZ25" s="882"/>
      <c r="BA25" s="882"/>
      <c r="BB25" s="882"/>
      <c r="BC25" s="882"/>
      <c r="BD25" s="882"/>
      <c r="BE25" s="882"/>
      <c r="BF25" s="882"/>
      <c r="BG25" s="882"/>
      <c r="BH25" s="882"/>
      <c r="BI25" s="882"/>
    </row>
    <row r="26" spans="1:61" s="4" customFormat="1" ht="9.75" customHeight="1"/>
    <row r="27" spans="1:61" ht="14.25" customHeight="1">
      <c r="A27" s="582" t="s">
        <v>269</v>
      </c>
      <c r="B27" s="661"/>
      <c r="C27" s="661"/>
      <c r="D27" s="661"/>
      <c r="E27" s="661"/>
      <c r="F27" s="661"/>
      <c r="G27" s="661"/>
      <c r="H27" s="661"/>
      <c r="I27" s="661"/>
      <c r="J27" s="661" t="s">
        <v>8</v>
      </c>
      <c r="K27" s="661"/>
      <c r="L27" s="661"/>
      <c r="M27" s="661"/>
      <c r="N27" s="661"/>
      <c r="O27" s="661"/>
      <c r="P27" s="661"/>
      <c r="Q27" s="661"/>
      <c r="R27" s="661"/>
      <c r="S27" s="883" t="s">
        <v>316</v>
      </c>
      <c r="T27" s="884"/>
      <c r="U27" s="884"/>
      <c r="V27" s="884"/>
      <c r="W27" s="884"/>
      <c r="X27" s="884"/>
      <c r="Y27" s="884"/>
      <c r="Z27" s="884"/>
      <c r="AA27" s="885"/>
      <c r="AB27" s="883" t="s">
        <v>317</v>
      </c>
      <c r="AC27" s="884"/>
      <c r="AD27" s="884"/>
      <c r="AE27" s="884"/>
      <c r="AF27" s="884"/>
      <c r="AG27" s="884"/>
      <c r="AH27" s="884"/>
      <c r="AI27" s="884"/>
      <c r="AJ27" s="885"/>
      <c r="AK27" s="580" t="s">
        <v>318</v>
      </c>
      <c r="AL27" s="581"/>
      <c r="AM27" s="581"/>
      <c r="AN27" s="581"/>
      <c r="AO27" s="581"/>
      <c r="AP27" s="581"/>
      <c r="AQ27" s="581"/>
      <c r="AR27" s="581"/>
      <c r="AS27" s="582"/>
      <c r="AT27" s="661" t="s">
        <v>319</v>
      </c>
      <c r="AU27" s="661"/>
      <c r="AV27" s="661"/>
      <c r="AW27" s="661"/>
      <c r="AX27" s="661"/>
      <c r="AY27" s="661"/>
      <c r="AZ27" s="661"/>
      <c r="BA27" s="661"/>
      <c r="BB27" s="661" t="s">
        <v>335</v>
      </c>
      <c r="BC27" s="661"/>
      <c r="BD27" s="661"/>
      <c r="BE27" s="661"/>
      <c r="BF27" s="661"/>
      <c r="BG27" s="661"/>
      <c r="BH27" s="661"/>
      <c r="BI27" s="580"/>
    </row>
    <row r="28" spans="1:61" ht="14.25" customHeight="1">
      <c r="A28" s="426"/>
      <c r="B28" s="427"/>
      <c r="C28" s="427"/>
      <c r="D28" s="427"/>
      <c r="E28" s="427"/>
      <c r="F28" s="427"/>
      <c r="G28" s="427"/>
      <c r="H28" s="427"/>
      <c r="I28" s="427"/>
      <c r="J28" s="427" t="s">
        <v>312</v>
      </c>
      <c r="K28" s="427"/>
      <c r="L28" s="427"/>
      <c r="M28" s="427"/>
      <c r="N28" s="427" t="s">
        <v>311</v>
      </c>
      <c r="O28" s="427"/>
      <c r="P28" s="427"/>
      <c r="Q28" s="427"/>
      <c r="R28" s="427"/>
      <c r="S28" s="427" t="s">
        <v>312</v>
      </c>
      <c r="T28" s="427"/>
      <c r="U28" s="427"/>
      <c r="V28" s="427"/>
      <c r="W28" s="427" t="s">
        <v>311</v>
      </c>
      <c r="X28" s="427"/>
      <c r="Y28" s="427"/>
      <c r="Z28" s="427"/>
      <c r="AA28" s="427"/>
      <c r="AB28" s="427" t="s">
        <v>312</v>
      </c>
      <c r="AC28" s="427"/>
      <c r="AD28" s="427"/>
      <c r="AE28" s="427"/>
      <c r="AF28" s="427" t="s">
        <v>311</v>
      </c>
      <c r="AG28" s="427"/>
      <c r="AH28" s="427"/>
      <c r="AI28" s="427"/>
      <c r="AJ28" s="427"/>
      <c r="AK28" s="427" t="s">
        <v>312</v>
      </c>
      <c r="AL28" s="427"/>
      <c r="AM28" s="427"/>
      <c r="AN28" s="427"/>
      <c r="AO28" s="427" t="s">
        <v>311</v>
      </c>
      <c r="AP28" s="427"/>
      <c r="AQ28" s="427"/>
      <c r="AR28" s="427"/>
      <c r="AS28" s="427"/>
      <c r="AT28" s="427" t="s">
        <v>312</v>
      </c>
      <c r="AU28" s="427"/>
      <c r="AV28" s="427"/>
      <c r="AW28" s="427"/>
      <c r="AX28" s="427" t="s">
        <v>311</v>
      </c>
      <c r="AY28" s="427"/>
      <c r="AZ28" s="427"/>
      <c r="BA28" s="427"/>
      <c r="BB28" s="427" t="s">
        <v>312</v>
      </c>
      <c r="BC28" s="427"/>
      <c r="BD28" s="427"/>
      <c r="BE28" s="427"/>
      <c r="BF28" s="427" t="s">
        <v>311</v>
      </c>
      <c r="BG28" s="427"/>
      <c r="BH28" s="427"/>
      <c r="BI28" s="586"/>
    </row>
    <row r="29" spans="1:61" ht="16.5" customHeight="1">
      <c r="A29" s="584" t="s">
        <v>10</v>
      </c>
      <c r="B29" s="584"/>
      <c r="C29" s="584"/>
      <c r="D29" s="588">
        <v>26</v>
      </c>
      <c r="E29" s="588"/>
      <c r="F29" s="584" t="s">
        <v>234</v>
      </c>
      <c r="G29" s="584"/>
      <c r="H29" s="584"/>
      <c r="I29" s="585"/>
      <c r="J29" s="887">
        <v>4265</v>
      </c>
      <c r="K29" s="888"/>
      <c r="L29" s="888"/>
      <c r="M29" s="888"/>
      <c r="N29" s="888">
        <v>193966</v>
      </c>
      <c r="O29" s="888"/>
      <c r="P29" s="888"/>
      <c r="Q29" s="888"/>
      <c r="R29" s="888"/>
      <c r="S29" s="891">
        <v>118</v>
      </c>
      <c r="T29" s="891"/>
      <c r="U29" s="891"/>
      <c r="V29" s="891"/>
      <c r="W29" s="891">
        <v>7574</v>
      </c>
      <c r="X29" s="891"/>
      <c r="Y29" s="891"/>
      <c r="Z29" s="891"/>
      <c r="AA29" s="891"/>
      <c r="AB29" s="891">
        <v>343</v>
      </c>
      <c r="AC29" s="891"/>
      <c r="AD29" s="891"/>
      <c r="AE29" s="891"/>
      <c r="AF29" s="891">
        <v>18824</v>
      </c>
      <c r="AG29" s="891"/>
      <c r="AH29" s="891"/>
      <c r="AI29" s="891"/>
      <c r="AJ29" s="891"/>
      <c r="AK29" s="891">
        <v>260</v>
      </c>
      <c r="AL29" s="891"/>
      <c r="AM29" s="891"/>
      <c r="AN29" s="891"/>
      <c r="AO29" s="891">
        <v>15262</v>
      </c>
      <c r="AP29" s="891"/>
      <c r="AQ29" s="891"/>
      <c r="AR29" s="891"/>
      <c r="AS29" s="891"/>
      <c r="AT29" s="891">
        <v>266</v>
      </c>
      <c r="AU29" s="891"/>
      <c r="AV29" s="891"/>
      <c r="AW29" s="891"/>
      <c r="AX29" s="891">
        <v>18978</v>
      </c>
      <c r="AY29" s="891"/>
      <c r="AZ29" s="891"/>
      <c r="BA29" s="891"/>
      <c r="BB29" s="891">
        <v>79</v>
      </c>
      <c r="BC29" s="891"/>
      <c r="BD29" s="891"/>
      <c r="BE29" s="891"/>
      <c r="BF29" s="891">
        <v>1893</v>
      </c>
      <c r="BG29" s="891"/>
      <c r="BH29" s="891"/>
      <c r="BI29" s="891"/>
    </row>
    <row r="30" spans="1:61" ht="16.5" customHeight="1">
      <c r="A30" s="323"/>
      <c r="D30" s="588">
        <v>27</v>
      </c>
      <c r="E30" s="588"/>
      <c r="I30" s="335"/>
      <c r="J30" s="888">
        <v>4286</v>
      </c>
      <c r="K30" s="888"/>
      <c r="L30" s="888"/>
      <c r="M30" s="888"/>
      <c r="N30" s="891">
        <v>194047</v>
      </c>
      <c r="O30" s="891"/>
      <c r="P30" s="891"/>
      <c r="Q30" s="891"/>
      <c r="R30" s="891"/>
      <c r="S30" s="891">
        <v>121</v>
      </c>
      <c r="T30" s="891"/>
      <c r="U30" s="891"/>
      <c r="V30" s="891"/>
      <c r="W30" s="891">
        <v>6534</v>
      </c>
      <c r="X30" s="891"/>
      <c r="Y30" s="891"/>
      <c r="Z30" s="891"/>
      <c r="AA30" s="891"/>
      <c r="AB30" s="891">
        <v>344</v>
      </c>
      <c r="AC30" s="891"/>
      <c r="AD30" s="891"/>
      <c r="AE30" s="891"/>
      <c r="AF30" s="891">
        <v>23033</v>
      </c>
      <c r="AG30" s="891"/>
      <c r="AH30" s="891"/>
      <c r="AI30" s="891"/>
      <c r="AJ30" s="891"/>
      <c r="AK30" s="891">
        <v>227</v>
      </c>
      <c r="AL30" s="891"/>
      <c r="AM30" s="891"/>
      <c r="AN30" s="891"/>
      <c r="AO30" s="891">
        <v>15778</v>
      </c>
      <c r="AP30" s="891"/>
      <c r="AQ30" s="891"/>
      <c r="AR30" s="891"/>
      <c r="AS30" s="891"/>
      <c r="AT30" s="891">
        <v>274</v>
      </c>
      <c r="AU30" s="891"/>
      <c r="AV30" s="891"/>
      <c r="AW30" s="891"/>
      <c r="AX30" s="891">
        <v>18555</v>
      </c>
      <c r="AY30" s="891"/>
      <c r="AZ30" s="891"/>
      <c r="BA30" s="891"/>
      <c r="BB30" s="891">
        <v>81</v>
      </c>
      <c r="BC30" s="891"/>
      <c r="BD30" s="891"/>
      <c r="BE30" s="891"/>
      <c r="BF30" s="891">
        <v>1797</v>
      </c>
      <c r="BG30" s="891"/>
      <c r="BH30" s="891"/>
      <c r="BI30" s="891"/>
    </row>
    <row r="31" spans="1:61" ht="16.5" customHeight="1">
      <c r="A31" s="323"/>
      <c r="D31" s="588">
        <v>28</v>
      </c>
      <c r="E31" s="588"/>
      <c r="I31" s="335"/>
      <c r="J31" s="891">
        <v>4362</v>
      </c>
      <c r="K31" s="891"/>
      <c r="L31" s="891"/>
      <c r="M31" s="891"/>
      <c r="N31" s="891">
        <v>194620</v>
      </c>
      <c r="O31" s="891"/>
      <c r="P31" s="891"/>
      <c r="Q31" s="891"/>
      <c r="R31" s="891"/>
      <c r="S31" s="891">
        <v>123</v>
      </c>
      <c r="T31" s="891"/>
      <c r="U31" s="891"/>
      <c r="V31" s="891"/>
      <c r="W31" s="891">
        <v>7033</v>
      </c>
      <c r="X31" s="891"/>
      <c r="Y31" s="891"/>
      <c r="Z31" s="891"/>
      <c r="AA31" s="891"/>
      <c r="AB31" s="891">
        <v>336</v>
      </c>
      <c r="AC31" s="891"/>
      <c r="AD31" s="891"/>
      <c r="AE31" s="891"/>
      <c r="AF31" s="891">
        <v>21988</v>
      </c>
      <c r="AG31" s="891"/>
      <c r="AH31" s="891"/>
      <c r="AI31" s="891"/>
      <c r="AJ31" s="891"/>
      <c r="AK31" s="891">
        <v>239</v>
      </c>
      <c r="AL31" s="891"/>
      <c r="AM31" s="891"/>
      <c r="AN31" s="891"/>
      <c r="AO31" s="891">
        <v>16417</v>
      </c>
      <c r="AP31" s="891"/>
      <c r="AQ31" s="891"/>
      <c r="AR31" s="891"/>
      <c r="AS31" s="891"/>
      <c r="AT31" s="891">
        <v>271</v>
      </c>
      <c r="AU31" s="891"/>
      <c r="AV31" s="891"/>
      <c r="AW31" s="891"/>
      <c r="AX31" s="891">
        <v>17467</v>
      </c>
      <c r="AY31" s="891"/>
      <c r="AZ31" s="891"/>
      <c r="BA31" s="891"/>
      <c r="BB31" s="891">
        <v>85</v>
      </c>
      <c r="BC31" s="891"/>
      <c r="BD31" s="891"/>
      <c r="BE31" s="891"/>
      <c r="BF31" s="891">
        <v>1857</v>
      </c>
      <c r="BG31" s="891"/>
      <c r="BH31" s="891"/>
      <c r="BI31" s="891"/>
    </row>
    <row r="32" spans="1:61" ht="16.5" customHeight="1">
      <c r="A32" s="323"/>
      <c r="D32" s="588">
        <v>29</v>
      </c>
      <c r="E32" s="588"/>
      <c r="I32" s="323"/>
      <c r="J32" s="890">
        <v>4569</v>
      </c>
      <c r="K32" s="891"/>
      <c r="L32" s="891"/>
      <c r="M32" s="891"/>
      <c r="N32" s="891">
        <v>200661</v>
      </c>
      <c r="O32" s="891"/>
      <c r="P32" s="891"/>
      <c r="Q32" s="891"/>
      <c r="R32" s="891"/>
      <c r="S32" s="891">
        <v>156</v>
      </c>
      <c r="T32" s="891"/>
      <c r="U32" s="891"/>
      <c r="V32" s="891"/>
      <c r="W32" s="891">
        <v>10335</v>
      </c>
      <c r="X32" s="891"/>
      <c r="Y32" s="891"/>
      <c r="Z32" s="891"/>
      <c r="AA32" s="891"/>
      <c r="AB32" s="891">
        <v>317</v>
      </c>
      <c r="AC32" s="891"/>
      <c r="AD32" s="891"/>
      <c r="AE32" s="891"/>
      <c r="AF32" s="891">
        <v>17351</v>
      </c>
      <c r="AG32" s="891"/>
      <c r="AH32" s="891"/>
      <c r="AI32" s="891"/>
      <c r="AJ32" s="891"/>
      <c r="AK32" s="891">
        <v>277</v>
      </c>
      <c r="AL32" s="891"/>
      <c r="AM32" s="891"/>
      <c r="AN32" s="891"/>
      <c r="AO32" s="891">
        <v>17081</v>
      </c>
      <c r="AP32" s="891"/>
      <c r="AQ32" s="891"/>
      <c r="AR32" s="891"/>
      <c r="AS32" s="891"/>
      <c r="AT32" s="891">
        <v>278</v>
      </c>
      <c r="AU32" s="891"/>
      <c r="AV32" s="891"/>
      <c r="AW32" s="891"/>
      <c r="AX32" s="891">
        <v>18367</v>
      </c>
      <c r="AY32" s="891"/>
      <c r="AZ32" s="891"/>
      <c r="BA32" s="891"/>
      <c r="BB32" s="891">
        <v>86</v>
      </c>
      <c r="BC32" s="891"/>
      <c r="BD32" s="891"/>
      <c r="BE32" s="891"/>
      <c r="BF32" s="891">
        <v>2312</v>
      </c>
      <c r="BG32" s="891"/>
      <c r="BH32" s="891"/>
      <c r="BI32" s="891"/>
    </row>
    <row r="33" spans="1:61" ht="16.5" customHeight="1">
      <c r="A33" s="325"/>
      <c r="B33" s="157"/>
      <c r="C33" s="157"/>
      <c r="D33" s="590">
        <v>30</v>
      </c>
      <c r="E33" s="590"/>
      <c r="F33" s="157"/>
      <c r="G33" s="157"/>
      <c r="H33" s="157"/>
      <c r="I33" s="160"/>
      <c r="J33" s="893">
        <v>3967</v>
      </c>
      <c r="K33" s="893"/>
      <c r="L33" s="893"/>
      <c r="M33" s="893"/>
      <c r="N33" s="893">
        <v>166579</v>
      </c>
      <c r="O33" s="893"/>
      <c r="P33" s="893"/>
      <c r="Q33" s="893"/>
      <c r="R33" s="893"/>
      <c r="S33" s="893">
        <v>100</v>
      </c>
      <c r="T33" s="893"/>
      <c r="U33" s="893"/>
      <c r="V33" s="893"/>
      <c r="W33" s="893">
        <v>5564</v>
      </c>
      <c r="X33" s="893"/>
      <c r="Y33" s="893"/>
      <c r="Z33" s="893"/>
      <c r="AA33" s="893"/>
      <c r="AB33" s="893">
        <v>284</v>
      </c>
      <c r="AC33" s="893"/>
      <c r="AD33" s="893"/>
      <c r="AE33" s="893"/>
      <c r="AF33" s="893">
        <v>13264</v>
      </c>
      <c r="AG33" s="893"/>
      <c r="AH33" s="893"/>
      <c r="AI33" s="893"/>
      <c r="AJ33" s="893"/>
      <c r="AK33" s="893">
        <v>238</v>
      </c>
      <c r="AL33" s="893"/>
      <c r="AM33" s="893"/>
      <c r="AN33" s="893"/>
      <c r="AO33" s="893">
        <v>15132</v>
      </c>
      <c r="AP33" s="893"/>
      <c r="AQ33" s="893"/>
      <c r="AR33" s="893"/>
      <c r="AS33" s="893"/>
      <c r="AT33" s="893">
        <v>250</v>
      </c>
      <c r="AU33" s="893"/>
      <c r="AV33" s="893"/>
      <c r="AW33" s="893"/>
      <c r="AX33" s="893">
        <v>15360</v>
      </c>
      <c r="AY33" s="893"/>
      <c r="AZ33" s="893"/>
      <c r="BA33" s="893"/>
      <c r="BB33" s="893">
        <v>82</v>
      </c>
      <c r="BC33" s="893"/>
      <c r="BD33" s="893"/>
      <c r="BE33" s="893"/>
      <c r="BF33" s="893">
        <v>2494</v>
      </c>
      <c r="BG33" s="893"/>
      <c r="BH33" s="893"/>
      <c r="BI33" s="893"/>
    </row>
    <row r="34" spans="1:61" ht="14.25" customHeight="1">
      <c r="A34" s="582" t="s">
        <v>269</v>
      </c>
      <c r="B34" s="661"/>
      <c r="C34" s="661"/>
      <c r="D34" s="661"/>
      <c r="E34" s="661"/>
      <c r="F34" s="661"/>
      <c r="G34" s="661"/>
      <c r="H34" s="661"/>
      <c r="I34" s="661"/>
      <c r="J34" s="706" t="s">
        <v>338</v>
      </c>
      <c r="K34" s="706"/>
      <c r="L34" s="706"/>
      <c r="M34" s="706"/>
      <c r="N34" s="706"/>
      <c r="O34" s="706"/>
      <c r="P34" s="706"/>
      <c r="Q34" s="706"/>
      <c r="R34" s="706"/>
      <c r="S34" s="706" t="s">
        <v>920</v>
      </c>
      <c r="T34" s="706"/>
      <c r="U34" s="706"/>
      <c r="V34" s="706"/>
      <c r="W34" s="706"/>
      <c r="X34" s="706"/>
      <c r="Y34" s="706"/>
      <c r="Z34" s="706"/>
      <c r="AA34" s="706"/>
      <c r="AB34" s="921" t="s">
        <v>340</v>
      </c>
      <c r="AC34" s="922"/>
      <c r="AD34" s="922"/>
      <c r="AE34" s="922"/>
      <c r="AF34" s="922"/>
      <c r="AG34" s="922"/>
      <c r="AH34" s="922"/>
      <c r="AI34" s="922"/>
      <c r="AJ34" s="923"/>
      <c r="AK34" s="638" t="s">
        <v>353</v>
      </c>
      <c r="AL34" s="639"/>
      <c r="AM34" s="639"/>
      <c r="AN34" s="639"/>
      <c r="AO34" s="639"/>
      <c r="AP34" s="639"/>
      <c r="AQ34" s="639"/>
      <c r="AR34" s="639"/>
      <c r="AS34" s="640"/>
      <c r="AT34" s="640" t="s">
        <v>337</v>
      </c>
      <c r="AU34" s="706"/>
      <c r="AV34" s="706"/>
      <c r="AW34" s="706"/>
      <c r="AX34" s="706"/>
      <c r="AY34" s="706"/>
      <c r="AZ34" s="706"/>
      <c r="BA34" s="706"/>
      <c r="BB34" s="638" t="s">
        <v>921</v>
      </c>
      <c r="BC34" s="639"/>
      <c r="BD34" s="639"/>
      <c r="BE34" s="639"/>
      <c r="BF34" s="639"/>
      <c r="BG34" s="639"/>
      <c r="BH34" s="639"/>
      <c r="BI34" s="639"/>
    </row>
    <row r="35" spans="1:61" ht="14.25" customHeight="1">
      <c r="A35" s="426"/>
      <c r="B35" s="427"/>
      <c r="C35" s="427"/>
      <c r="D35" s="427"/>
      <c r="E35" s="427"/>
      <c r="F35" s="427"/>
      <c r="G35" s="427"/>
      <c r="H35" s="427"/>
      <c r="I35" s="427"/>
      <c r="J35" s="623" t="s">
        <v>312</v>
      </c>
      <c r="K35" s="623"/>
      <c r="L35" s="623"/>
      <c r="M35" s="623"/>
      <c r="N35" s="623" t="s">
        <v>311</v>
      </c>
      <c r="O35" s="623"/>
      <c r="P35" s="623"/>
      <c r="Q35" s="623"/>
      <c r="R35" s="623"/>
      <c r="S35" s="623" t="s">
        <v>312</v>
      </c>
      <c r="T35" s="623"/>
      <c r="U35" s="623"/>
      <c r="V35" s="623"/>
      <c r="W35" s="623" t="s">
        <v>311</v>
      </c>
      <c r="X35" s="623"/>
      <c r="Y35" s="623"/>
      <c r="Z35" s="623"/>
      <c r="AA35" s="623"/>
      <c r="AB35" s="623" t="s">
        <v>312</v>
      </c>
      <c r="AC35" s="623"/>
      <c r="AD35" s="623"/>
      <c r="AE35" s="623"/>
      <c r="AF35" s="623" t="s">
        <v>311</v>
      </c>
      <c r="AG35" s="623"/>
      <c r="AH35" s="623"/>
      <c r="AI35" s="623"/>
      <c r="AJ35" s="623"/>
      <c r="AK35" s="623" t="s">
        <v>312</v>
      </c>
      <c r="AL35" s="623"/>
      <c r="AM35" s="623"/>
      <c r="AN35" s="623"/>
      <c r="AO35" s="623" t="s">
        <v>311</v>
      </c>
      <c r="AP35" s="623"/>
      <c r="AQ35" s="623"/>
      <c r="AR35" s="623"/>
      <c r="AS35" s="623"/>
      <c r="AT35" s="626" t="s">
        <v>312</v>
      </c>
      <c r="AU35" s="623"/>
      <c r="AV35" s="623"/>
      <c r="AW35" s="623"/>
      <c r="AX35" s="623" t="s">
        <v>311</v>
      </c>
      <c r="AY35" s="623"/>
      <c r="AZ35" s="623"/>
      <c r="BA35" s="623"/>
      <c r="BB35" s="623" t="s">
        <v>312</v>
      </c>
      <c r="BC35" s="623"/>
      <c r="BD35" s="623"/>
      <c r="BE35" s="623"/>
      <c r="BF35" s="623" t="s">
        <v>311</v>
      </c>
      <c r="BG35" s="623"/>
      <c r="BH35" s="623"/>
      <c r="BI35" s="624"/>
    </row>
    <row r="36" spans="1:61" s="4" customFormat="1" ht="16.5" customHeight="1">
      <c r="A36" s="584" t="s">
        <v>10</v>
      </c>
      <c r="B36" s="584"/>
      <c r="C36" s="584"/>
      <c r="D36" s="588">
        <v>26</v>
      </c>
      <c r="E36" s="588"/>
      <c r="F36" s="584" t="s">
        <v>234</v>
      </c>
      <c r="G36" s="584"/>
      <c r="H36" s="584"/>
      <c r="I36" s="585"/>
      <c r="J36" s="890">
        <v>154</v>
      </c>
      <c r="K36" s="891"/>
      <c r="L36" s="891"/>
      <c r="M36" s="891"/>
      <c r="N36" s="891">
        <v>2152</v>
      </c>
      <c r="O36" s="891"/>
      <c r="P36" s="891"/>
      <c r="Q36" s="891"/>
      <c r="R36" s="891"/>
      <c r="S36" s="891">
        <v>1571</v>
      </c>
      <c r="T36" s="891"/>
      <c r="U36" s="891"/>
      <c r="V36" s="891"/>
      <c r="W36" s="891">
        <v>51871</v>
      </c>
      <c r="X36" s="891"/>
      <c r="Y36" s="891"/>
      <c r="Z36" s="891"/>
      <c r="AA36" s="891"/>
      <c r="AB36" s="891">
        <v>63</v>
      </c>
      <c r="AC36" s="891"/>
      <c r="AD36" s="891"/>
      <c r="AE36" s="891"/>
      <c r="AF36" s="891">
        <v>4494</v>
      </c>
      <c r="AG36" s="891"/>
      <c r="AH36" s="891"/>
      <c r="AI36" s="891"/>
      <c r="AJ36" s="891"/>
      <c r="AK36" s="891">
        <v>61</v>
      </c>
      <c r="AL36" s="891"/>
      <c r="AM36" s="891"/>
      <c r="AN36" s="891"/>
      <c r="AO36" s="891">
        <v>1923</v>
      </c>
      <c r="AP36" s="891"/>
      <c r="AQ36" s="891"/>
      <c r="AR36" s="891"/>
      <c r="AS36" s="891"/>
      <c r="AT36" s="891">
        <v>134</v>
      </c>
      <c r="AU36" s="891"/>
      <c r="AV36" s="891"/>
      <c r="AW36" s="891"/>
      <c r="AX36" s="891">
        <v>2949</v>
      </c>
      <c r="AY36" s="891"/>
      <c r="AZ36" s="891"/>
      <c r="BA36" s="891"/>
      <c r="BB36" s="891">
        <v>32</v>
      </c>
      <c r="BC36" s="891"/>
      <c r="BD36" s="891"/>
      <c r="BE36" s="891"/>
      <c r="BF36" s="891">
        <v>45</v>
      </c>
      <c r="BG36" s="891"/>
      <c r="BH36" s="891"/>
      <c r="BI36" s="891"/>
    </row>
    <row r="37" spans="1:61" s="4" customFormat="1" ht="16.5" customHeight="1">
      <c r="A37" s="323"/>
      <c r="B37" s="2"/>
      <c r="C37" s="2"/>
      <c r="D37" s="588">
        <v>27</v>
      </c>
      <c r="E37" s="588"/>
      <c r="F37" s="2"/>
      <c r="G37" s="2"/>
      <c r="H37" s="2"/>
      <c r="I37" s="335"/>
      <c r="J37" s="891">
        <v>170</v>
      </c>
      <c r="K37" s="891"/>
      <c r="L37" s="891"/>
      <c r="M37" s="891"/>
      <c r="N37" s="891">
        <v>2142</v>
      </c>
      <c r="O37" s="891"/>
      <c r="P37" s="891"/>
      <c r="Q37" s="891"/>
      <c r="R37" s="891"/>
      <c r="S37" s="891">
        <v>1685</v>
      </c>
      <c r="T37" s="891"/>
      <c r="U37" s="891"/>
      <c r="V37" s="891"/>
      <c r="W37" s="891">
        <v>55025</v>
      </c>
      <c r="X37" s="891"/>
      <c r="Y37" s="891"/>
      <c r="Z37" s="891"/>
      <c r="AA37" s="891"/>
      <c r="AB37" s="891">
        <v>58</v>
      </c>
      <c r="AC37" s="891"/>
      <c r="AD37" s="891"/>
      <c r="AE37" s="891"/>
      <c r="AF37" s="891">
        <v>4287</v>
      </c>
      <c r="AG37" s="891"/>
      <c r="AH37" s="891"/>
      <c r="AI37" s="891"/>
      <c r="AJ37" s="891"/>
      <c r="AK37" s="891">
        <v>63</v>
      </c>
      <c r="AL37" s="891"/>
      <c r="AM37" s="891"/>
      <c r="AN37" s="891"/>
      <c r="AO37" s="891">
        <v>1964</v>
      </c>
      <c r="AP37" s="891"/>
      <c r="AQ37" s="891"/>
      <c r="AR37" s="891"/>
      <c r="AS37" s="891"/>
      <c r="AT37" s="891">
        <v>129</v>
      </c>
      <c r="AU37" s="891"/>
      <c r="AV37" s="891"/>
      <c r="AW37" s="891"/>
      <c r="AX37" s="891">
        <v>3329</v>
      </c>
      <c r="AY37" s="891"/>
      <c r="AZ37" s="891"/>
      <c r="BA37" s="891"/>
      <c r="BB37" s="891">
        <v>42</v>
      </c>
      <c r="BC37" s="891"/>
      <c r="BD37" s="891"/>
      <c r="BE37" s="891"/>
      <c r="BF37" s="891">
        <v>62</v>
      </c>
      <c r="BG37" s="891"/>
      <c r="BH37" s="891"/>
      <c r="BI37" s="891"/>
    </row>
    <row r="38" spans="1:61" ht="16.5" customHeight="1">
      <c r="A38" s="323"/>
      <c r="D38" s="588">
        <v>28</v>
      </c>
      <c r="E38" s="588"/>
      <c r="I38" s="335"/>
      <c r="J38" s="891">
        <v>162</v>
      </c>
      <c r="K38" s="891"/>
      <c r="L38" s="891"/>
      <c r="M38" s="891"/>
      <c r="N38" s="891">
        <v>2471</v>
      </c>
      <c r="O38" s="891"/>
      <c r="P38" s="891"/>
      <c r="Q38" s="891"/>
      <c r="R38" s="891"/>
      <c r="S38" s="891">
        <v>1775</v>
      </c>
      <c r="T38" s="891"/>
      <c r="U38" s="891"/>
      <c r="V38" s="891"/>
      <c r="W38" s="891">
        <v>55453</v>
      </c>
      <c r="X38" s="891"/>
      <c r="Y38" s="891"/>
      <c r="Z38" s="891"/>
      <c r="AA38" s="891"/>
      <c r="AB38" s="891">
        <v>72</v>
      </c>
      <c r="AC38" s="891"/>
      <c r="AD38" s="891"/>
      <c r="AE38" s="891"/>
      <c r="AF38" s="891">
        <v>5170</v>
      </c>
      <c r="AG38" s="891"/>
      <c r="AH38" s="891"/>
      <c r="AI38" s="891"/>
      <c r="AJ38" s="891"/>
      <c r="AK38" s="891">
        <v>75</v>
      </c>
      <c r="AL38" s="891"/>
      <c r="AM38" s="891"/>
      <c r="AN38" s="891"/>
      <c r="AO38" s="891">
        <v>1978</v>
      </c>
      <c r="AP38" s="891"/>
      <c r="AQ38" s="891"/>
      <c r="AR38" s="891"/>
      <c r="AS38" s="891"/>
      <c r="AT38" s="891">
        <v>126</v>
      </c>
      <c r="AU38" s="891"/>
      <c r="AV38" s="891"/>
      <c r="AW38" s="891"/>
      <c r="AX38" s="891">
        <v>3538</v>
      </c>
      <c r="AY38" s="891"/>
      <c r="AZ38" s="891"/>
      <c r="BA38" s="891"/>
      <c r="BB38" s="891">
        <v>49</v>
      </c>
      <c r="BC38" s="891"/>
      <c r="BD38" s="891"/>
      <c r="BE38" s="891"/>
      <c r="BF38" s="891">
        <v>76</v>
      </c>
      <c r="BG38" s="891"/>
      <c r="BH38" s="891"/>
      <c r="BI38" s="891"/>
    </row>
    <row r="39" spans="1:61" s="4" customFormat="1" ht="16.5" customHeight="1">
      <c r="A39" s="323"/>
      <c r="B39" s="2"/>
      <c r="C39" s="2"/>
      <c r="D39" s="588">
        <v>29</v>
      </c>
      <c r="E39" s="588"/>
      <c r="F39" s="2"/>
      <c r="G39" s="2"/>
      <c r="H39" s="2"/>
      <c r="I39" s="323"/>
      <c r="J39" s="890">
        <v>167</v>
      </c>
      <c r="K39" s="891"/>
      <c r="L39" s="891"/>
      <c r="M39" s="891"/>
      <c r="N39" s="891">
        <v>2472</v>
      </c>
      <c r="O39" s="891"/>
      <c r="P39" s="891"/>
      <c r="Q39" s="891"/>
      <c r="R39" s="891"/>
      <c r="S39" s="891">
        <v>1897</v>
      </c>
      <c r="T39" s="891"/>
      <c r="U39" s="891"/>
      <c r="V39" s="891"/>
      <c r="W39" s="891">
        <v>59681</v>
      </c>
      <c r="X39" s="891"/>
      <c r="Y39" s="891"/>
      <c r="Z39" s="891"/>
      <c r="AA39" s="891"/>
      <c r="AB39" s="891">
        <v>78</v>
      </c>
      <c r="AC39" s="891"/>
      <c r="AD39" s="891"/>
      <c r="AE39" s="891"/>
      <c r="AF39" s="891">
        <v>3666</v>
      </c>
      <c r="AG39" s="891"/>
      <c r="AH39" s="891"/>
      <c r="AI39" s="891"/>
      <c r="AJ39" s="891"/>
      <c r="AK39" s="891">
        <v>74</v>
      </c>
      <c r="AL39" s="891"/>
      <c r="AM39" s="891"/>
      <c r="AN39" s="891"/>
      <c r="AO39" s="891">
        <v>1947</v>
      </c>
      <c r="AP39" s="891"/>
      <c r="AQ39" s="891"/>
      <c r="AR39" s="891"/>
      <c r="AS39" s="891"/>
      <c r="AT39" s="891">
        <v>127</v>
      </c>
      <c r="AU39" s="891"/>
      <c r="AV39" s="891"/>
      <c r="AW39" s="891"/>
      <c r="AX39" s="891">
        <v>4111</v>
      </c>
      <c r="AY39" s="891"/>
      <c r="AZ39" s="891"/>
      <c r="BA39" s="891"/>
      <c r="BB39" s="891">
        <v>52</v>
      </c>
      <c r="BC39" s="891"/>
      <c r="BD39" s="891"/>
      <c r="BE39" s="891"/>
      <c r="BF39" s="891">
        <v>69</v>
      </c>
      <c r="BG39" s="891"/>
      <c r="BH39" s="891"/>
      <c r="BI39" s="891"/>
    </row>
    <row r="40" spans="1:61" s="4" customFormat="1" ht="16.5" customHeight="1">
      <c r="A40" s="325"/>
      <c r="B40" s="157"/>
      <c r="C40" s="157"/>
      <c r="D40" s="590">
        <v>30</v>
      </c>
      <c r="E40" s="590"/>
      <c r="F40" s="157"/>
      <c r="G40" s="157"/>
      <c r="H40" s="157"/>
      <c r="I40" s="160"/>
      <c r="J40" s="893">
        <v>179</v>
      </c>
      <c r="K40" s="893"/>
      <c r="L40" s="893"/>
      <c r="M40" s="893"/>
      <c r="N40" s="893">
        <v>2467</v>
      </c>
      <c r="O40" s="893"/>
      <c r="P40" s="893"/>
      <c r="Q40" s="893"/>
      <c r="R40" s="893"/>
      <c r="S40" s="893">
        <v>1542</v>
      </c>
      <c r="T40" s="893"/>
      <c r="U40" s="893"/>
      <c r="V40" s="893"/>
      <c r="W40" s="893">
        <v>43987</v>
      </c>
      <c r="X40" s="893"/>
      <c r="Y40" s="893"/>
      <c r="Z40" s="893"/>
      <c r="AA40" s="893"/>
      <c r="AB40" s="893">
        <v>67</v>
      </c>
      <c r="AC40" s="893"/>
      <c r="AD40" s="893"/>
      <c r="AE40" s="893"/>
      <c r="AF40" s="893">
        <v>3295</v>
      </c>
      <c r="AG40" s="893"/>
      <c r="AH40" s="893"/>
      <c r="AI40" s="893"/>
      <c r="AJ40" s="893"/>
      <c r="AK40" s="893">
        <v>63</v>
      </c>
      <c r="AL40" s="893"/>
      <c r="AM40" s="893"/>
      <c r="AN40" s="893"/>
      <c r="AO40" s="893">
        <v>1631</v>
      </c>
      <c r="AP40" s="893"/>
      <c r="AQ40" s="893"/>
      <c r="AR40" s="893"/>
      <c r="AS40" s="893"/>
      <c r="AT40" s="893">
        <v>129</v>
      </c>
      <c r="AU40" s="893"/>
      <c r="AV40" s="893"/>
      <c r="AW40" s="893"/>
      <c r="AX40" s="893">
        <v>3687</v>
      </c>
      <c r="AY40" s="893"/>
      <c r="AZ40" s="893"/>
      <c r="BA40" s="893"/>
      <c r="BB40" s="893">
        <v>29</v>
      </c>
      <c r="BC40" s="893"/>
      <c r="BD40" s="893"/>
      <c r="BE40" s="893"/>
      <c r="BF40" s="893">
        <v>44</v>
      </c>
      <c r="BG40" s="893"/>
      <c r="BH40" s="893"/>
      <c r="BI40" s="893"/>
    </row>
    <row r="41" spans="1:61" ht="14.25" customHeight="1">
      <c r="A41" s="582" t="s">
        <v>269</v>
      </c>
      <c r="B41" s="661"/>
      <c r="C41" s="661"/>
      <c r="D41" s="661"/>
      <c r="E41" s="661"/>
      <c r="F41" s="661"/>
      <c r="G41" s="661"/>
      <c r="H41" s="661"/>
      <c r="I41" s="661"/>
      <c r="J41" s="895" t="s">
        <v>324</v>
      </c>
      <c r="K41" s="896"/>
      <c r="L41" s="896"/>
      <c r="M41" s="896"/>
      <c r="N41" s="896"/>
      <c r="O41" s="896"/>
      <c r="P41" s="896"/>
      <c r="Q41" s="896"/>
      <c r="R41" s="897"/>
      <c r="S41" s="639" t="s">
        <v>326</v>
      </c>
      <c r="T41" s="639"/>
      <c r="U41" s="639"/>
      <c r="V41" s="639"/>
      <c r="W41" s="639"/>
      <c r="X41" s="639"/>
      <c r="Y41" s="639"/>
      <c r="Z41" s="639"/>
      <c r="AA41" s="640"/>
      <c r="AB41" s="638" t="s">
        <v>342</v>
      </c>
      <c r="AC41" s="639"/>
      <c r="AD41" s="639"/>
      <c r="AE41" s="639"/>
      <c r="AF41" s="639"/>
      <c r="AG41" s="639"/>
      <c r="AH41" s="639"/>
      <c r="AI41" s="639"/>
      <c r="AJ41" s="640"/>
      <c r="AK41" s="638" t="s">
        <v>922</v>
      </c>
      <c r="AL41" s="639"/>
      <c r="AM41" s="639"/>
      <c r="AN41" s="639"/>
      <c r="AO41" s="639"/>
      <c r="AP41" s="639"/>
      <c r="AQ41" s="639"/>
      <c r="AR41" s="639"/>
      <c r="AS41" s="640"/>
      <c r="AT41" s="924" t="s">
        <v>923</v>
      </c>
      <c r="AU41" s="803"/>
      <c r="AV41" s="803"/>
      <c r="AW41" s="803"/>
      <c r="AX41" s="803"/>
      <c r="AY41" s="803"/>
      <c r="AZ41" s="803"/>
      <c r="BA41" s="925"/>
      <c r="BB41" s="638" t="s">
        <v>184</v>
      </c>
      <c r="BC41" s="639"/>
      <c r="BD41" s="639"/>
      <c r="BE41" s="639"/>
      <c r="BF41" s="639"/>
      <c r="BG41" s="639"/>
      <c r="BH41" s="639"/>
      <c r="BI41" s="639"/>
    </row>
    <row r="42" spans="1:61" ht="14.25" customHeight="1">
      <c r="A42" s="426"/>
      <c r="B42" s="427"/>
      <c r="C42" s="427"/>
      <c r="D42" s="427"/>
      <c r="E42" s="427"/>
      <c r="F42" s="427"/>
      <c r="G42" s="427"/>
      <c r="H42" s="427"/>
      <c r="I42" s="427"/>
      <c r="J42" s="623" t="s">
        <v>312</v>
      </c>
      <c r="K42" s="623"/>
      <c r="L42" s="623"/>
      <c r="M42" s="623"/>
      <c r="N42" s="623" t="s">
        <v>311</v>
      </c>
      <c r="O42" s="623"/>
      <c r="P42" s="623"/>
      <c r="Q42" s="623"/>
      <c r="R42" s="623"/>
      <c r="S42" s="626" t="s">
        <v>312</v>
      </c>
      <c r="T42" s="623"/>
      <c r="U42" s="623"/>
      <c r="V42" s="623"/>
      <c r="W42" s="623" t="s">
        <v>311</v>
      </c>
      <c r="X42" s="623"/>
      <c r="Y42" s="623"/>
      <c r="Z42" s="623"/>
      <c r="AA42" s="623"/>
      <c r="AB42" s="623" t="s">
        <v>312</v>
      </c>
      <c r="AC42" s="623"/>
      <c r="AD42" s="623"/>
      <c r="AE42" s="623"/>
      <c r="AF42" s="623" t="s">
        <v>311</v>
      </c>
      <c r="AG42" s="623"/>
      <c r="AH42" s="623"/>
      <c r="AI42" s="623"/>
      <c r="AJ42" s="623"/>
      <c r="AK42" s="623" t="s">
        <v>312</v>
      </c>
      <c r="AL42" s="623"/>
      <c r="AM42" s="623"/>
      <c r="AN42" s="623"/>
      <c r="AO42" s="623" t="s">
        <v>311</v>
      </c>
      <c r="AP42" s="623"/>
      <c r="AQ42" s="623"/>
      <c r="AR42" s="623"/>
      <c r="AS42" s="623"/>
      <c r="AT42" s="626" t="s">
        <v>312</v>
      </c>
      <c r="AU42" s="623"/>
      <c r="AV42" s="623"/>
      <c r="AW42" s="623"/>
      <c r="AX42" s="623" t="s">
        <v>311</v>
      </c>
      <c r="AY42" s="623"/>
      <c r="AZ42" s="623"/>
      <c r="BA42" s="623"/>
      <c r="BB42" s="623" t="s">
        <v>312</v>
      </c>
      <c r="BC42" s="623"/>
      <c r="BD42" s="623"/>
      <c r="BE42" s="623" t="s">
        <v>311</v>
      </c>
      <c r="BF42" s="623"/>
      <c r="BG42" s="623"/>
      <c r="BH42" s="623"/>
      <c r="BI42" s="624"/>
    </row>
    <row r="43" spans="1:61" ht="16.5" customHeight="1">
      <c r="A43" s="584" t="s">
        <v>10</v>
      </c>
      <c r="B43" s="584"/>
      <c r="C43" s="584"/>
      <c r="D43" s="588">
        <v>26</v>
      </c>
      <c r="E43" s="588"/>
      <c r="F43" s="584" t="s">
        <v>234</v>
      </c>
      <c r="G43" s="584"/>
      <c r="H43" s="584"/>
      <c r="I43" s="585"/>
      <c r="J43" s="890">
        <v>122</v>
      </c>
      <c r="K43" s="891"/>
      <c r="L43" s="891"/>
      <c r="M43" s="891"/>
      <c r="N43" s="891">
        <v>2052</v>
      </c>
      <c r="O43" s="891"/>
      <c r="P43" s="891"/>
      <c r="Q43" s="891"/>
      <c r="R43" s="891"/>
      <c r="S43" s="891">
        <v>340</v>
      </c>
      <c r="T43" s="891"/>
      <c r="U43" s="891"/>
      <c r="V43" s="891"/>
      <c r="W43" s="891">
        <v>38016</v>
      </c>
      <c r="X43" s="891"/>
      <c r="Y43" s="891"/>
      <c r="Z43" s="891"/>
      <c r="AA43" s="891"/>
      <c r="AB43" s="891">
        <v>300</v>
      </c>
      <c r="AC43" s="891"/>
      <c r="AD43" s="891"/>
      <c r="AE43" s="891"/>
      <c r="AF43" s="891">
        <v>11481</v>
      </c>
      <c r="AG43" s="891"/>
      <c r="AH43" s="891"/>
      <c r="AI43" s="891"/>
      <c r="AJ43" s="891"/>
      <c r="AK43" s="891">
        <v>14</v>
      </c>
      <c r="AL43" s="891"/>
      <c r="AM43" s="891"/>
      <c r="AN43" s="891"/>
      <c r="AO43" s="891">
        <v>970</v>
      </c>
      <c r="AP43" s="891"/>
      <c r="AQ43" s="891"/>
      <c r="AR43" s="891"/>
      <c r="AS43" s="891"/>
      <c r="AT43" s="891">
        <v>93</v>
      </c>
      <c r="AU43" s="891"/>
      <c r="AV43" s="891"/>
      <c r="AW43" s="891"/>
      <c r="AX43" s="891">
        <v>1588</v>
      </c>
      <c r="AY43" s="891"/>
      <c r="AZ43" s="891"/>
      <c r="BA43" s="891"/>
      <c r="BB43" s="891">
        <v>315</v>
      </c>
      <c r="BC43" s="891"/>
      <c r="BD43" s="891"/>
      <c r="BE43" s="891">
        <v>13894</v>
      </c>
      <c r="BF43" s="891"/>
      <c r="BG43" s="891"/>
      <c r="BH43" s="891"/>
      <c r="BI43" s="891"/>
    </row>
    <row r="44" spans="1:61" ht="16.5" customHeight="1">
      <c r="A44" s="323"/>
      <c r="D44" s="588">
        <v>27</v>
      </c>
      <c r="E44" s="588"/>
      <c r="I44" s="335"/>
      <c r="J44" s="891">
        <v>112</v>
      </c>
      <c r="K44" s="891"/>
      <c r="L44" s="891"/>
      <c r="M44" s="891"/>
      <c r="N44" s="891">
        <v>2141</v>
      </c>
      <c r="O44" s="891"/>
      <c r="P44" s="891"/>
      <c r="Q44" s="891"/>
      <c r="R44" s="891"/>
      <c r="S44" s="891">
        <v>344</v>
      </c>
      <c r="T44" s="891"/>
      <c r="U44" s="891"/>
      <c r="V44" s="891"/>
      <c r="W44" s="891">
        <v>37820</v>
      </c>
      <c r="X44" s="891"/>
      <c r="Y44" s="891"/>
      <c r="Z44" s="891"/>
      <c r="AA44" s="891"/>
      <c r="AB44" s="891">
        <v>254</v>
      </c>
      <c r="AC44" s="891"/>
      <c r="AD44" s="891"/>
      <c r="AE44" s="891"/>
      <c r="AF44" s="891">
        <v>10913</v>
      </c>
      <c r="AG44" s="891"/>
      <c r="AH44" s="891"/>
      <c r="AI44" s="891"/>
      <c r="AJ44" s="891"/>
      <c r="AK44" s="891">
        <v>16</v>
      </c>
      <c r="AL44" s="891"/>
      <c r="AM44" s="891"/>
      <c r="AN44" s="891"/>
      <c r="AO44" s="891">
        <v>410</v>
      </c>
      <c r="AP44" s="891"/>
      <c r="AQ44" s="891"/>
      <c r="AR44" s="891"/>
      <c r="AS44" s="891"/>
      <c r="AT44" s="891">
        <v>93</v>
      </c>
      <c r="AU44" s="891"/>
      <c r="AV44" s="891"/>
      <c r="AW44" s="891"/>
      <c r="AX44" s="891">
        <v>1394</v>
      </c>
      <c r="AY44" s="891"/>
      <c r="AZ44" s="891"/>
      <c r="BA44" s="891"/>
      <c r="BB44" s="891">
        <v>273</v>
      </c>
      <c r="BC44" s="891"/>
      <c r="BD44" s="891"/>
      <c r="BE44" s="891">
        <v>8863</v>
      </c>
      <c r="BF44" s="891"/>
      <c r="BG44" s="891"/>
      <c r="BH44" s="891"/>
      <c r="BI44" s="891"/>
    </row>
    <row r="45" spans="1:61" ht="16.5" customHeight="1">
      <c r="A45" s="323"/>
      <c r="D45" s="588">
        <v>28</v>
      </c>
      <c r="E45" s="588"/>
      <c r="I45" s="335"/>
      <c r="J45" s="891">
        <v>97</v>
      </c>
      <c r="K45" s="891"/>
      <c r="L45" s="891"/>
      <c r="M45" s="891"/>
      <c r="N45" s="891">
        <v>1652</v>
      </c>
      <c r="O45" s="891"/>
      <c r="P45" s="891"/>
      <c r="Q45" s="891"/>
      <c r="R45" s="891"/>
      <c r="S45" s="891">
        <v>344</v>
      </c>
      <c r="T45" s="891"/>
      <c r="U45" s="891"/>
      <c r="V45" s="891"/>
      <c r="W45" s="891">
        <v>37607</v>
      </c>
      <c r="X45" s="891"/>
      <c r="Y45" s="891"/>
      <c r="Z45" s="891"/>
      <c r="AA45" s="891"/>
      <c r="AB45" s="891">
        <v>236</v>
      </c>
      <c r="AC45" s="891"/>
      <c r="AD45" s="891"/>
      <c r="AE45" s="891"/>
      <c r="AF45" s="891">
        <v>10507</v>
      </c>
      <c r="AG45" s="891"/>
      <c r="AH45" s="891"/>
      <c r="AI45" s="891"/>
      <c r="AJ45" s="891"/>
      <c r="AK45" s="891">
        <v>17</v>
      </c>
      <c r="AL45" s="891"/>
      <c r="AM45" s="891"/>
      <c r="AN45" s="891"/>
      <c r="AO45" s="891">
        <v>306</v>
      </c>
      <c r="AP45" s="891"/>
      <c r="AQ45" s="891"/>
      <c r="AR45" s="891"/>
      <c r="AS45" s="891"/>
      <c r="AT45" s="891">
        <v>96</v>
      </c>
      <c r="AU45" s="891"/>
      <c r="AV45" s="891"/>
      <c r="AW45" s="891"/>
      <c r="AX45" s="891">
        <v>1326</v>
      </c>
      <c r="AY45" s="891"/>
      <c r="AZ45" s="891"/>
      <c r="BA45" s="891"/>
      <c r="BB45" s="891">
        <v>259</v>
      </c>
      <c r="BC45" s="891"/>
      <c r="BD45" s="891"/>
      <c r="BE45" s="891">
        <v>9774</v>
      </c>
      <c r="BF45" s="891"/>
      <c r="BG45" s="891"/>
      <c r="BH45" s="891"/>
      <c r="BI45" s="891"/>
    </row>
    <row r="46" spans="1:61" ht="16.5" customHeight="1">
      <c r="A46" s="323"/>
      <c r="D46" s="588">
        <v>29</v>
      </c>
      <c r="E46" s="588"/>
      <c r="I46" s="323"/>
      <c r="J46" s="890">
        <v>107</v>
      </c>
      <c r="K46" s="891"/>
      <c r="L46" s="891"/>
      <c r="M46" s="891"/>
      <c r="N46" s="891">
        <v>1651</v>
      </c>
      <c r="O46" s="891"/>
      <c r="P46" s="891"/>
      <c r="Q46" s="891"/>
      <c r="R46" s="891"/>
      <c r="S46" s="891">
        <v>343</v>
      </c>
      <c r="T46" s="891"/>
      <c r="U46" s="891"/>
      <c r="V46" s="891"/>
      <c r="W46" s="891">
        <v>39707</v>
      </c>
      <c r="X46" s="891"/>
      <c r="Y46" s="891"/>
      <c r="Z46" s="891"/>
      <c r="AA46" s="891"/>
      <c r="AB46" s="891">
        <v>256</v>
      </c>
      <c r="AC46" s="891"/>
      <c r="AD46" s="891"/>
      <c r="AE46" s="891"/>
      <c r="AF46" s="891">
        <v>11517</v>
      </c>
      <c r="AG46" s="891"/>
      <c r="AH46" s="891"/>
      <c r="AI46" s="891"/>
      <c r="AJ46" s="891"/>
      <c r="AK46" s="891">
        <v>11</v>
      </c>
      <c r="AL46" s="891"/>
      <c r="AM46" s="891"/>
      <c r="AN46" s="891"/>
      <c r="AO46" s="891">
        <v>83</v>
      </c>
      <c r="AP46" s="891"/>
      <c r="AQ46" s="891"/>
      <c r="AR46" s="891"/>
      <c r="AS46" s="891"/>
      <c r="AT46" s="891">
        <v>96</v>
      </c>
      <c r="AU46" s="891"/>
      <c r="AV46" s="891"/>
      <c r="AW46" s="891"/>
      <c r="AX46" s="891">
        <v>1219</v>
      </c>
      <c r="AY46" s="891"/>
      <c r="AZ46" s="891"/>
      <c r="BA46" s="891"/>
      <c r="BB46" s="891">
        <v>247</v>
      </c>
      <c r="BC46" s="891"/>
      <c r="BD46" s="891"/>
      <c r="BE46" s="891">
        <v>9092</v>
      </c>
      <c r="BF46" s="891"/>
      <c r="BG46" s="891"/>
      <c r="BH46" s="891"/>
      <c r="BI46" s="891"/>
    </row>
    <row r="47" spans="1:61" ht="16.5" customHeight="1">
      <c r="A47" s="325"/>
      <c r="B47" s="157"/>
      <c r="C47" s="157"/>
      <c r="D47" s="590">
        <v>30</v>
      </c>
      <c r="E47" s="590"/>
      <c r="F47" s="157"/>
      <c r="G47" s="157"/>
      <c r="H47" s="157"/>
      <c r="I47" s="160"/>
      <c r="J47" s="893">
        <v>127</v>
      </c>
      <c r="K47" s="893"/>
      <c r="L47" s="893"/>
      <c r="M47" s="893"/>
      <c r="N47" s="893">
        <v>1758</v>
      </c>
      <c r="O47" s="893"/>
      <c r="P47" s="893"/>
      <c r="Q47" s="893"/>
      <c r="R47" s="893"/>
      <c r="S47" s="893">
        <v>333</v>
      </c>
      <c r="T47" s="893"/>
      <c r="U47" s="893"/>
      <c r="V47" s="893"/>
      <c r="W47" s="893">
        <v>37876</v>
      </c>
      <c r="X47" s="893"/>
      <c r="Y47" s="893"/>
      <c r="Z47" s="893"/>
      <c r="AA47" s="893"/>
      <c r="AB47" s="893">
        <v>232</v>
      </c>
      <c r="AC47" s="893"/>
      <c r="AD47" s="893"/>
      <c r="AE47" s="893"/>
      <c r="AF47" s="893">
        <v>10795</v>
      </c>
      <c r="AG47" s="893"/>
      <c r="AH47" s="893"/>
      <c r="AI47" s="893"/>
      <c r="AJ47" s="893"/>
      <c r="AK47" s="893">
        <v>13</v>
      </c>
      <c r="AL47" s="893"/>
      <c r="AM47" s="893"/>
      <c r="AN47" s="893"/>
      <c r="AO47" s="893">
        <v>230</v>
      </c>
      <c r="AP47" s="893"/>
      <c r="AQ47" s="893"/>
      <c r="AR47" s="893"/>
      <c r="AS47" s="893"/>
      <c r="AT47" s="893">
        <v>81</v>
      </c>
      <c r="AU47" s="893"/>
      <c r="AV47" s="893"/>
      <c r="AW47" s="893"/>
      <c r="AX47" s="893">
        <v>1217</v>
      </c>
      <c r="AY47" s="893"/>
      <c r="AZ47" s="893"/>
      <c r="BA47" s="893"/>
      <c r="BB47" s="893">
        <v>218</v>
      </c>
      <c r="BC47" s="893"/>
      <c r="BD47" s="893"/>
      <c r="BE47" s="893">
        <v>7778</v>
      </c>
      <c r="BF47" s="893"/>
      <c r="BG47" s="893"/>
      <c r="BH47" s="893"/>
      <c r="BI47" s="893"/>
    </row>
    <row r="48" spans="1:61" s="4" customFormat="1" ht="9.6">
      <c r="A48" s="4" t="s">
        <v>100</v>
      </c>
      <c r="D48" s="171" t="s">
        <v>924</v>
      </c>
    </row>
    <row r="49" spans="1:61" ht="9" customHeight="1"/>
    <row r="50" spans="1:61" ht="14.4">
      <c r="A50" s="882" t="s">
        <v>925</v>
      </c>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c r="BD50" s="882"/>
      <c r="BE50" s="882"/>
      <c r="BF50" s="882"/>
      <c r="BG50" s="882"/>
      <c r="BH50" s="882"/>
      <c r="BI50" s="882"/>
    </row>
    <row r="51" spans="1:61" ht="9.75" customHeight="1">
      <c r="A51" s="20"/>
      <c r="B51" s="20"/>
      <c r="C51" s="20"/>
      <c r="D51" s="20"/>
      <c r="E51" s="20"/>
      <c r="F51" s="20"/>
      <c r="G51" s="20"/>
      <c r="H51" s="20"/>
      <c r="I51" s="20"/>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20"/>
      <c r="AP51" s="20"/>
      <c r="AQ51" s="20"/>
      <c r="AR51" s="20"/>
      <c r="AS51" s="20"/>
      <c r="AT51" s="20"/>
      <c r="AU51" s="20"/>
      <c r="AV51" s="20"/>
      <c r="AW51" s="20"/>
      <c r="AX51" s="20"/>
      <c r="AY51" s="20"/>
      <c r="AZ51" s="20"/>
      <c r="BA51" s="20"/>
      <c r="BB51" s="20"/>
      <c r="BC51" s="4"/>
      <c r="BD51" s="4"/>
      <c r="BE51" s="4"/>
      <c r="BF51" s="4"/>
      <c r="BG51" s="4"/>
      <c r="BH51" s="4"/>
      <c r="BI51" s="4"/>
    </row>
    <row r="52" spans="1:61" s="322" customFormat="1" ht="14.25" customHeight="1">
      <c r="A52" s="396" t="s">
        <v>269</v>
      </c>
      <c r="B52" s="396"/>
      <c r="C52" s="396"/>
      <c r="D52" s="396"/>
      <c r="E52" s="396"/>
      <c r="F52" s="396"/>
      <c r="G52" s="396"/>
      <c r="H52" s="396"/>
      <c r="I52" s="397"/>
      <c r="J52" s="580" t="s">
        <v>50</v>
      </c>
      <c r="K52" s="581"/>
      <c r="L52" s="581"/>
      <c r="M52" s="581"/>
      <c r="N52" s="581"/>
      <c r="O52" s="581"/>
      <c r="P52" s="581"/>
      <c r="Q52" s="581"/>
      <c r="R52" s="582"/>
      <c r="S52" s="580" t="s">
        <v>926</v>
      </c>
      <c r="T52" s="581"/>
      <c r="U52" s="581"/>
      <c r="V52" s="581"/>
      <c r="W52" s="581"/>
      <c r="X52" s="581"/>
      <c r="Y52" s="582"/>
      <c r="Z52" s="884" t="s">
        <v>326</v>
      </c>
      <c r="AA52" s="884"/>
      <c r="AB52" s="884"/>
      <c r="AC52" s="884"/>
      <c r="AD52" s="884"/>
      <c r="AE52" s="884"/>
      <c r="AF52" s="884"/>
      <c r="AG52" s="884"/>
      <c r="AH52" s="580" t="s">
        <v>920</v>
      </c>
      <c r="AI52" s="581"/>
      <c r="AJ52" s="581"/>
      <c r="AK52" s="581"/>
      <c r="AL52" s="581"/>
      <c r="AM52" s="581"/>
      <c r="AN52" s="581"/>
      <c r="AO52" s="926" t="s">
        <v>354</v>
      </c>
      <c r="AP52" s="927"/>
      <c r="AQ52" s="927"/>
      <c r="AR52" s="927"/>
      <c r="AS52" s="927"/>
      <c r="AT52" s="927"/>
      <c r="AU52" s="928"/>
      <c r="AV52" s="398" t="s">
        <v>355</v>
      </c>
      <c r="AW52" s="399"/>
      <c r="AX52" s="399"/>
      <c r="AY52" s="399"/>
      <c r="AZ52" s="399"/>
      <c r="BA52" s="399"/>
      <c r="BB52" s="400"/>
      <c r="BC52" s="580" t="s">
        <v>184</v>
      </c>
      <c r="BD52" s="581"/>
      <c r="BE52" s="581"/>
      <c r="BF52" s="581"/>
      <c r="BG52" s="581"/>
      <c r="BH52" s="581"/>
      <c r="BI52" s="581"/>
    </row>
    <row r="53" spans="1:61" s="322" customFormat="1" ht="14.25" customHeight="1">
      <c r="A53" s="399"/>
      <c r="B53" s="399"/>
      <c r="C53" s="399"/>
      <c r="D53" s="399"/>
      <c r="E53" s="399"/>
      <c r="F53" s="399"/>
      <c r="G53" s="399"/>
      <c r="H53" s="399"/>
      <c r="I53" s="400"/>
      <c r="J53" s="586" t="s">
        <v>312</v>
      </c>
      <c r="K53" s="587"/>
      <c r="L53" s="587"/>
      <c r="M53" s="426"/>
      <c r="N53" s="587" t="s">
        <v>311</v>
      </c>
      <c r="O53" s="587"/>
      <c r="P53" s="587"/>
      <c r="Q53" s="587"/>
      <c r="R53" s="426"/>
      <c r="S53" s="586" t="s">
        <v>312</v>
      </c>
      <c r="T53" s="587"/>
      <c r="U53" s="587"/>
      <c r="V53" s="586" t="s">
        <v>311</v>
      </c>
      <c r="W53" s="587"/>
      <c r="X53" s="587"/>
      <c r="Y53" s="587"/>
      <c r="Z53" s="586" t="s">
        <v>312</v>
      </c>
      <c r="AA53" s="587"/>
      <c r="AB53" s="587"/>
      <c r="AC53" s="586" t="s">
        <v>311</v>
      </c>
      <c r="AD53" s="587"/>
      <c r="AE53" s="587"/>
      <c r="AF53" s="587"/>
      <c r="AG53" s="426"/>
      <c r="AH53" s="587" t="s">
        <v>312</v>
      </c>
      <c r="AI53" s="587"/>
      <c r="AJ53" s="587"/>
      <c r="AK53" s="586" t="s">
        <v>311</v>
      </c>
      <c r="AL53" s="587"/>
      <c r="AM53" s="587"/>
      <c r="AN53" s="426"/>
      <c r="AO53" s="398" t="s">
        <v>356</v>
      </c>
      <c r="AP53" s="399"/>
      <c r="AQ53" s="399"/>
      <c r="AR53" s="586" t="s">
        <v>357</v>
      </c>
      <c r="AS53" s="587"/>
      <c r="AT53" s="587"/>
      <c r="AU53" s="426"/>
      <c r="AV53" s="586" t="s">
        <v>356</v>
      </c>
      <c r="AW53" s="587"/>
      <c r="AX53" s="426"/>
      <c r="AY53" s="586" t="s">
        <v>357</v>
      </c>
      <c r="AZ53" s="587"/>
      <c r="BA53" s="587"/>
      <c r="BB53" s="426"/>
      <c r="BC53" s="587" t="s">
        <v>312</v>
      </c>
      <c r="BD53" s="587"/>
      <c r="BE53" s="426"/>
      <c r="BF53" s="586" t="s">
        <v>311</v>
      </c>
      <c r="BG53" s="587"/>
      <c r="BH53" s="587"/>
      <c r="BI53" s="587"/>
    </row>
    <row r="54" spans="1:61" ht="16.5" customHeight="1">
      <c r="A54" s="584" t="s">
        <v>10</v>
      </c>
      <c r="B54" s="584"/>
      <c r="C54" s="584"/>
      <c r="D54" s="588">
        <v>26</v>
      </c>
      <c r="E54" s="588"/>
      <c r="F54" s="584" t="s">
        <v>234</v>
      </c>
      <c r="G54" s="584"/>
      <c r="H54" s="584"/>
      <c r="I54" s="585"/>
      <c r="J54" s="929">
        <v>1115</v>
      </c>
      <c r="K54" s="930"/>
      <c r="L54" s="930"/>
      <c r="M54" s="930"/>
      <c r="N54" s="930">
        <v>27030</v>
      </c>
      <c r="O54" s="930"/>
      <c r="P54" s="930"/>
      <c r="Q54" s="930"/>
      <c r="R54" s="930"/>
      <c r="S54" s="904">
        <v>513</v>
      </c>
      <c r="T54" s="904"/>
      <c r="U54" s="904"/>
      <c r="V54" s="904">
        <v>9397</v>
      </c>
      <c r="W54" s="904"/>
      <c r="X54" s="904"/>
      <c r="Y54" s="904"/>
      <c r="Z54" s="904">
        <v>343</v>
      </c>
      <c r="AA54" s="904"/>
      <c r="AB54" s="904"/>
      <c r="AC54" s="904">
        <v>11964</v>
      </c>
      <c r="AD54" s="904"/>
      <c r="AE54" s="904"/>
      <c r="AF54" s="904"/>
      <c r="AG54" s="904"/>
      <c r="AH54" s="904">
        <v>134</v>
      </c>
      <c r="AI54" s="904"/>
      <c r="AJ54" s="904"/>
      <c r="AK54" s="904">
        <v>2092</v>
      </c>
      <c r="AL54" s="904"/>
      <c r="AM54" s="904"/>
      <c r="AN54" s="904"/>
      <c r="AO54" s="904">
        <v>75</v>
      </c>
      <c r="AP54" s="904"/>
      <c r="AQ54" s="904"/>
      <c r="AR54" s="904">
        <v>1392</v>
      </c>
      <c r="AS54" s="904"/>
      <c r="AT54" s="904"/>
      <c r="AU54" s="904"/>
      <c r="AV54" s="904">
        <v>39</v>
      </c>
      <c r="AW54" s="904"/>
      <c r="AX54" s="904"/>
      <c r="AY54" s="904">
        <v>373</v>
      </c>
      <c r="AZ54" s="904"/>
      <c r="BA54" s="904"/>
      <c r="BB54" s="904"/>
      <c r="BC54" s="904">
        <v>11</v>
      </c>
      <c r="BD54" s="904"/>
      <c r="BE54" s="904"/>
      <c r="BF54" s="904">
        <v>1812</v>
      </c>
      <c r="BG54" s="904"/>
      <c r="BH54" s="904"/>
      <c r="BI54" s="904"/>
    </row>
    <row r="55" spans="1:61" s="61" customFormat="1" ht="16.5" customHeight="1">
      <c r="A55" s="323"/>
      <c r="B55" s="2"/>
      <c r="C55" s="2"/>
      <c r="D55" s="588">
        <v>27</v>
      </c>
      <c r="E55" s="588"/>
      <c r="F55" s="323"/>
      <c r="G55" s="323"/>
      <c r="H55" s="2"/>
      <c r="I55" s="2"/>
      <c r="J55" s="929">
        <v>1134</v>
      </c>
      <c r="K55" s="930"/>
      <c r="L55" s="930"/>
      <c r="M55" s="930"/>
      <c r="N55" s="930">
        <v>24943</v>
      </c>
      <c r="O55" s="930"/>
      <c r="P55" s="930"/>
      <c r="Q55" s="930"/>
      <c r="R55" s="930"/>
      <c r="S55" s="904">
        <v>522</v>
      </c>
      <c r="T55" s="904"/>
      <c r="U55" s="904"/>
      <c r="V55" s="904">
        <v>8824</v>
      </c>
      <c r="W55" s="904"/>
      <c r="X55" s="904"/>
      <c r="Y55" s="904"/>
      <c r="Z55" s="904">
        <v>344</v>
      </c>
      <c r="AA55" s="904"/>
      <c r="AB55" s="904"/>
      <c r="AC55" s="904">
        <v>11241</v>
      </c>
      <c r="AD55" s="904"/>
      <c r="AE55" s="904"/>
      <c r="AF55" s="904"/>
      <c r="AG55" s="904"/>
      <c r="AH55" s="904">
        <v>140</v>
      </c>
      <c r="AI55" s="904"/>
      <c r="AJ55" s="904"/>
      <c r="AK55" s="904">
        <v>1754</v>
      </c>
      <c r="AL55" s="904"/>
      <c r="AM55" s="904"/>
      <c r="AN55" s="904"/>
      <c r="AO55" s="904">
        <v>77</v>
      </c>
      <c r="AP55" s="904"/>
      <c r="AQ55" s="904"/>
      <c r="AR55" s="904">
        <v>1056</v>
      </c>
      <c r="AS55" s="904"/>
      <c r="AT55" s="904"/>
      <c r="AU55" s="904"/>
      <c r="AV55" s="904">
        <v>41</v>
      </c>
      <c r="AW55" s="904"/>
      <c r="AX55" s="904"/>
      <c r="AY55" s="904">
        <v>401</v>
      </c>
      <c r="AZ55" s="904"/>
      <c r="BA55" s="904"/>
      <c r="BB55" s="904"/>
      <c r="BC55" s="904">
        <v>10</v>
      </c>
      <c r="BD55" s="904"/>
      <c r="BE55" s="904"/>
      <c r="BF55" s="904">
        <v>1667</v>
      </c>
      <c r="BG55" s="904"/>
      <c r="BH55" s="904"/>
      <c r="BI55" s="904"/>
    </row>
    <row r="56" spans="1:61" ht="16.5" customHeight="1">
      <c r="A56" s="323"/>
      <c r="D56" s="588">
        <v>28</v>
      </c>
      <c r="E56" s="588"/>
      <c r="F56" s="323"/>
      <c r="G56" s="323"/>
      <c r="J56" s="932">
        <v>1071</v>
      </c>
      <c r="K56" s="904"/>
      <c r="L56" s="904"/>
      <c r="M56" s="904"/>
      <c r="N56" s="904">
        <v>25379</v>
      </c>
      <c r="O56" s="904"/>
      <c r="P56" s="904"/>
      <c r="Q56" s="904"/>
      <c r="R56" s="904"/>
      <c r="S56" s="904">
        <v>514</v>
      </c>
      <c r="T56" s="904"/>
      <c r="U56" s="904"/>
      <c r="V56" s="904">
        <v>8395</v>
      </c>
      <c r="W56" s="904"/>
      <c r="X56" s="904"/>
      <c r="Y56" s="904"/>
      <c r="Z56" s="904">
        <v>344</v>
      </c>
      <c r="AA56" s="904"/>
      <c r="AB56" s="904"/>
      <c r="AC56" s="904">
        <v>11227</v>
      </c>
      <c r="AD56" s="904"/>
      <c r="AE56" s="904"/>
      <c r="AF56" s="904"/>
      <c r="AG56" s="904"/>
      <c r="AH56" s="904">
        <v>111</v>
      </c>
      <c r="AI56" s="904"/>
      <c r="AJ56" s="904"/>
      <c r="AK56" s="904">
        <v>2116</v>
      </c>
      <c r="AL56" s="904"/>
      <c r="AM56" s="904"/>
      <c r="AN56" s="904"/>
      <c r="AO56" s="904">
        <v>78</v>
      </c>
      <c r="AP56" s="904"/>
      <c r="AQ56" s="904"/>
      <c r="AR56" s="904">
        <v>1086</v>
      </c>
      <c r="AS56" s="904"/>
      <c r="AT56" s="904"/>
      <c r="AU56" s="904"/>
      <c r="AV56" s="904">
        <v>8</v>
      </c>
      <c r="AW56" s="904"/>
      <c r="AX56" s="904"/>
      <c r="AY56" s="904">
        <v>184</v>
      </c>
      <c r="AZ56" s="904"/>
      <c r="BA56" s="904"/>
      <c r="BB56" s="904"/>
      <c r="BC56" s="904">
        <v>16</v>
      </c>
      <c r="BD56" s="904"/>
      <c r="BE56" s="904"/>
      <c r="BF56" s="904">
        <v>2371</v>
      </c>
      <c r="BG56" s="904"/>
      <c r="BH56" s="904"/>
      <c r="BI56" s="904"/>
    </row>
    <row r="57" spans="1:61" s="61" customFormat="1" ht="16.5" customHeight="1">
      <c r="A57" s="323"/>
      <c r="B57" s="2"/>
      <c r="C57" s="2"/>
      <c r="D57" s="588">
        <v>29</v>
      </c>
      <c r="E57" s="588"/>
      <c r="F57" s="323"/>
      <c r="G57" s="323"/>
      <c r="H57" s="2"/>
      <c r="I57" s="2"/>
      <c r="J57" s="932">
        <v>1096</v>
      </c>
      <c r="K57" s="904"/>
      <c r="L57" s="904"/>
      <c r="M57" s="904"/>
      <c r="N57" s="904">
        <v>25719</v>
      </c>
      <c r="O57" s="904"/>
      <c r="P57" s="904"/>
      <c r="Q57" s="904"/>
      <c r="R57" s="904"/>
      <c r="S57" s="904">
        <v>528</v>
      </c>
      <c r="T57" s="904"/>
      <c r="U57" s="904"/>
      <c r="V57" s="904">
        <v>8715</v>
      </c>
      <c r="W57" s="904"/>
      <c r="X57" s="904"/>
      <c r="Y57" s="904"/>
      <c r="Z57" s="904">
        <v>343</v>
      </c>
      <c r="AA57" s="904"/>
      <c r="AB57" s="904"/>
      <c r="AC57" s="904">
        <v>11837</v>
      </c>
      <c r="AD57" s="904"/>
      <c r="AE57" s="904"/>
      <c r="AF57" s="904"/>
      <c r="AG57" s="904"/>
      <c r="AH57" s="904">
        <v>110</v>
      </c>
      <c r="AI57" s="904"/>
      <c r="AJ57" s="904"/>
      <c r="AK57" s="904">
        <v>1884</v>
      </c>
      <c r="AL57" s="904"/>
      <c r="AM57" s="904"/>
      <c r="AN57" s="904"/>
      <c r="AO57" s="904">
        <v>84</v>
      </c>
      <c r="AP57" s="904"/>
      <c r="AQ57" s="904"/>
      <c r="AR57" s="904">
        <v>992</v>
      </c>
      <c r="AS57" s="904"/>
      <c r="AT57" s="904"/>
      <c r="AU57" s="904"/>
      <c r="AV57" s="904">
        <v>12</v>
      </c>
      <c r="AW57" s="904"/>
      <c r="AX57" s="904"/>
      <c r="AY57" s="904">
        <v>199</v>
      </c>
      <c r="AZ57" s="904"/>
      <c r="BA57" s="904"/>
      <c r="BB57" s="904"/>
      <c r="BC57" s="904">
        <v>19</v>
      </c>
      <c r="BD57" s="904"/>
      <c r="BE57" s="904"/>
      <c r="BF57" s="904">
        <v>2092</v>
      </c>
      <c r="BG57" s="904"/>
      <c r="BH57" s="904"/>
      <c r="BI57" s="904"/>
    </row>
    <row r="58" spans="1:61" s="61" customFormat="1" ht="16.5" customHeight="1">
      <c r="A58" s="325"/>
      <c r="B58" s="157"/>
      <c r="C58" s="157"/>
      <c r="D58" s="590">
        <v>30</v>
      </c>
      <c r="E58" s="590"/>
      <c r="F58" s="325"/>
      <c r="G58" s="325"/>
      <c r="H58" s="157"/>
      <c r="I58" s="157"/>
      <c r="J58" s="931">
        <v>1108</v>
      </c>
      <c r="K58" s="906"/>
      <c r="L58" s="906"/>
      <c r="M58" s="906"/>
      <c r="N58" s="906">
        <v>25917</v>
      </c>
      <c r="O58" s="906"/>
      <c r="P58" s="906"/>
      <c r="Q58" s="906"/>
      <c r="R58" s="906"/>
      <c r="S58" s="906">
        <v>537</v>
      </c>
      <c r="T58" s="906"/>
      <c r="U58" s="906"/>
      <c r="V58" s="906">
        <v>9230</v>
      </c>
      <c r="W58" s="906"/>
      <c r="X58" s="906"/>
      <c r="Y58" s="906"/>
      <c r="Z58" s="906">
        <v>342</v>
      </c>
      <c r="AA58" s="906"/>
      <c r="AB58" s="906"/>
      <c r="AC58" s="906">
        <v>11950</v>
      </c>
      <c r="AD58" s="906"/>
      <c r="AE58" s="906"/>
      <c r="AF58" s="906"/>
      <c r="AG58" s="906"/>
      <c r="AH58" s="906">
        <v>118</v>
      </c>
      <c r="AI58" s="906"/>
      <c r="AJ58" s="906"/>
      <c r="AK58" s="906">
        <v>1770</v>
      </c>
      <c r="AL58" s="906"/>
      <c r="AM58" s="906"/>
      <c r="AN58" s="906"/>
      <c r="AO58" s="906">
        <v>91</v>
      </c>
      <c r="AP58" s="906"/>
      <c r="AQ58" s="906"/>
      <c r="AR58" s="906">
        <v>1032</v>
      </c>
      <c r="AS58" s="906"/>
      <c r="AT58" s="906"/>
      <c r="AU58" s="906"/>
      <c r="AV58" s="906">
        <v>4</v>
      </c>
      <c r="AW58" s="906"/>
      <c r="AX58" s="906"/>
      <c r="AY58" s="906">
        <v>99</v>
      </c>
      <c r="AZ58" s="906"/>
      <c r="BA58" s="906"/>
      <c r="BB58" s="906"/>
      <c r="BC58" s="906">
        <v>16</v>
      </c>
      <c r="BD58" s="906"/>
      <c r="BE58" s="906"/>
      <c r="BF58" s="906">
        <v>1836</v>
      </c>
      <c r="BG58" s="906"/>
      <c r="BH58" s="906"/>
      <c r="BI58" s="906"/>
    </row>
    <row r="59" spans="1:61" s="4" customFormat="1" ht="9.6">
      <c r="A59" s="4" t="s">
        <v>100</v>
      </c>
      <c r="D59" s="79" t="s">
        <v>927</v>
      </c>
    </row>
    <row r="60" spans="1:61" ht="14.25" customHeight="1"/>
    <row r="61" spans="1:61" ht="14.25" customHeight="1"/>
    <row r="62" spans="1:61" ht="14.25" customHeight="1"/>
    <row r="63" spans="1:61" ht="14.25" customHeight="1"/>
    <row r="64" spans="1:61" ht="14.25" customHeight="1"/>
    <row r="65" spans="1:3" s="61" customFormat="1" ht="14.25" customHeight="1">
      <c r="A65" s="2"/>
      <c r="B65" s="2"/>
      <c r="C65" s="2"/>
    </row>
    <row r="66" spans="1:3" s="4" customFormat="1" ht="9.6"/>
    <row r="69" spans="1:3">
      <c r="A69" s="4"/>
      <c r="B69" s="4"/>
      <c r="C69" s="4"/>
    </row>
    <row r="71" spans="1:3" ht="12" customHeight="1"/>
    <row r="82" spans="1:61" ht="12" customHeight="1"/>
    <row r="89" spans="1:61">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row>
    <row r="92" spans="1:6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row>
    <row r="93" spans="1:61" ht="12" customHeight="1"/>
    <row r="100" spans="1:61" ht="12" customHeight="1"/>
    <row r="107" spans="1:61">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row>
    <row r="110" spans="1:6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row>
    <row r="111" spans="1:61" ht="12" customHeight="1"/>
    <row r="118" spans="12:61">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row>
  </sheetData>
  <mergeCells count="535">
    <mergeCell ref="AV57:AX57"/>
    <mergeCell ref="AY57:BB57"/>
    <mergeCell ref="BC57:BE57"/>
    <mergeCell ref="BC56:BE56"/>
    <mergeCell ref="AO56:AQ56"/>
    <mergeCell ref="AR56:AU56"/>
    <mergeCell ref="AV56:AX56"/>
    <mergeCell ref="AY56:BB56"/>
    <mergeCell ref="A3:BI3"/>
    <mergeCell ref="Z57:AB57"/>
    <mergeCell ref="AC57:AG57"/>
    <mergeCell ref="AH57:AJ57"/>
    <mergeCell ref="AH56:AJ56"/>
    <mergeCell ref="AY55:BB55"/>
    <mergeCell ref="BC55:BE55"/>
    <mergeCell ref="BF55:BI55"/>
    <mergeCell ref="D56:E56"/>
    <mergeCell ref="J56:M56"/>
    <mergeCell ref="N56:R56"/>
    <mergeCell ref="S56:U56"/>
    <mergeCell ref="V56:Y56"/>
    <mergeCell ref="Z56:AB56"/>
    <mergeCell ref="AC56:AG56"/>
    <mergeCell ref="AC55:AG55"/>
    <mergeCell ref="AO58:AQ58"/>
    <mergeCell ref="AR58:AU58"/>
    <mergeCell ref="AV58:AX58"/>
    <mergeCell ref="AY58:BB58"/>
    <mergeCell ref="BC58:BE58"/>
    <mergeCell ref="BF58:BI58"/>
    <mergeCell ref="BF57:BI57"/>
    <mergeCell ref="D58:E58"/>
    <mergeCell ref="J58:M58"/>
    <mergeCell ref="N58:R58"/>
    <mergeCell ref="S58:U58"/>
    <mergeCell ref="V58:Y58"/>
    <mergeCell ref="Z58:AB58"/>
    <mergeCell ref="AC58:AG58"/>
    <mergeCell ref="AH58:AJ58"/>
    <mergeCell ref="AK58:AN58"/>
    <mergeCell ref="AK57:AN57"/>
    <mergeCell ref="AO57:AQ57"/>
    <mergeCell ref="AR57:AU57"/>
    <mergeCell ref="D57:E57"/>
    <mergeCell ref="J57:M57"/>
    <mergeCell ref="N57:R57"/>
    <mergeCell ref="S57:U57"/>
    <mergeCell ref="V57:Y57"/>
    <mergeCell ref="AH55:AJ55"/>
    <mergeCell ref="AK55:AN55"/>
    <mergeCell ref="AO55:AQ55"/>
    <mergeCell ref="AR55:AU55"/>
    <mergeCell ref="AV55:AX55"/>
    <mergeCell ref="D55:E55"/>
    <mergeCell ref="J55:M55"/>
    <mergeCell ref="N55:R55"/>
    <mergeCell ref="S55:U55"/>
    <mergeCell ref="V55:Y55"/>
    <mergeCell ref="Z55:AB55"/>
    <mergeCell ref="BF56:BI56"/>
    <mergeCell ref="AK56:AN56"/>
    <mergeCell ref="AR53:AU53"/>
    <mergeCell ref="AV53:AX53"/>
    <mergeCell ref="AY53:BB53"/>
    <mergeCell ref="BC53:BE53"/>
    <mergeCell ref="BF53:BI53"/>
    <mergeCell ref="A54:C54"/>
    <mergeCell ref="D54:E54"/>
    <mergeCell ref="F54:I54"/>
    <mergeCell ref="J54:M54"/>
    <mergeCell ref="N54:R54"/>
    <mergeCell ref="AO54:AQ54"/>
    <mergeCell ref="AR54:AU54"/>
    <mergeCell ref="AV54:AX54"/>
    <mergeCell ref="AY54:BB54"/>
    <mergeCell ref="BC54:BE54"/>
    <mergeCell ref="BF54:BI54"/>
    <mergeCell ref="S54:U54"/>
    <mergeCell ref="V54:Y54"/>
    <mergeCell ref="Z54:AB54"/>
    <mergeCell ref="AC54:AG54"/>
    <mergeCell ref="AH54:AJ54"/>
    <mergeCell ref="AK54:AN54"/>
    <mergeCell ref="A50:BI50"/>
    <mergeCell ref="A52:I53"/>
    <mergeCell ref="J52:R52"/>
    <mergeCell ref="S52:Y52"/>
    <mergeCell ref="Z52:AG52"/>
    <mergeCell ref="AH52:AN52"/>
    <mergeCell ref="AO52:AU52"/>
    <mergeCell ref="AV52:BB52"/>
    <mergeCell ref="AB47:AE47"/>
    <mergeCell ref="AF47:AJ47"/>
    <mergeCell ref="AK47:AN47"/>
    <mergeCell ref="AO47:AS47"/>
    <mergeCell ref="AT47:AW47"/>
    <mergeCell ref="AX47:BA47"/>
    <mergeCell ref="BC52:BI52"/>
    <mergeCell ref="J53:M53"/>
    <mergeCell ref="N53:R53"/>
    <mergeCell ref="S53:U53"/>
    <mergeCell ref="V53:Y53"/>
    <mergeCell ref="Z53:AB53"/>
    <mergeCell ref="AC53:AG53"/>
    <mergeCell ref="AH53:AJ53"/>
    <mergeCell ref="AK53:AN53"/>
    <mergeCell ref="AO53:AQ53"/>
    <mergeCell ref="AO46:AS46"/>
    <mergeCell ref="AT46:AW46"/>
    <mergeCell ref="AX46:BA46"/>
    <mergeCell ref="BB46:BD46"/>
    <mergeCell ref="BE46:BI46"/>
    <mergeCell ref="D47:E47"/>
    <mergeCell ref="J47:M47"/>
    <mergeCell ref="N47:R47"/>
    <mergeCell ref="S47:V47"/>
    <mergeCell ref="W47:AA47"/>
    <mergeCell ref="BB47:BD47"/>
    <mergeCell ref="BE47:BI47"/>
    <mergeCell ref="D46:E46"/>
    <mergeCell ref="J46:M46"/>
    <mergeCell ref="N46:R46"/>
    <mergeCell ref="S46:V46"/>
    <mergeCell ref="W46:AA46"/>
    <mergeCell ref="AB46:AE46"/>
    <mergeCell ref="AF46:AJ46"/>
    <mergeCell ref="AK46:AN46"/>
    <mergeCell ref="AB45:AE45"/>
    <mergeCell ref="AF45:AJ45"/>
    <mergeCell ref="AK45:AN45"/>
    <mergeCell ref="AO44:AS44"/>
    <mergeCell ref="AT44:AW44"/>
    <mergeCell ref="AX44:BA44"/>
    <mergeCell ref="BB44:BD44"/>
    <mergeCell ref="BE44:BI44"/>
    <mergeCell ref="D45:E45"/>
    <mergeCell ref="J45:M45"/>
    <mergeCell ref="N45:R45"/>
    <mergeCell ref="S45:V45"/>
    <mergeCell ref="W45:AA45"/>
    <mergeCell ref="BB45:BD45"/>
    <mergeCell ref="BE45:BI45"/>
    <mergeCell ref="AO45:AS45"/>
    <mergeCell ref="AT45:AW45"/>
    <mergeCell ref="AX45:BA45"/>
    <mergeCell ref="D44:E44"/>
    <mergeCell ref="J44:M44"/>
    <mergeCell ref="N44:R44"/>
    <mergeCell ref="S44:V44"/>
    <mergeCell ref="W44:AA44"/>
    <mergeCell ref="AB44:AE44"/>
    <mergeCell ref="AF44:AJ44"/>
    <mergeCell ref="AK44:AN44"/>
    <mergeCell ref="AB43:AE43"/>
    <mergeCell ref="AF43:AJ43"/>
    <mergeCell ref="AK43:AN43"/>
    <mergeCell ref="A43:C43"/>
    <mergeCell ref="D43:E43"/>
    <mergeCell ref="F43:I43"/>
    <mergeCell ref="J43:M43"/>
    <mergeCell ref="N43:R43"/>
    <mergeCell ref="S43:V43"/>
    <mergeCell ref="W43:AA43"/>
    <mergeCell ref="BB43:BD43"/>
    <mergeCell ref="BE43:BI43"/>
    <mergeCell ref="AO43:AS43"/>
    <mergeCell ref="AT43:AW43"/>
    <mergeCell ref="AX43:BA43"/>
    <mergeCell ref="AT40:AW40"/>
    <mergeCell ref="AX40:BA40"/>
    <mergeCell ref="BB40:BE40"/>
    <mergeCell ref="BF40:BI40"/>
    <mergeCell ref="AK40:AN40"/>
    <mergeCell ref="AO40:AS40"/>
    <mergeCell ref="A41:I42"/>
    <mergeCell ref="J41:R41"/>
    <mergeCell ref="S41:AA41"/>
    <mergeCell ref="AB41:AJ41"/>
    <mergeCell ref="AK41:AS41"/>
    <mergeCell ref="AT41:BA41"/>
    <mergeCell ref="BB41:BI41"/>
    <mergeCell ref="J42:M42"/>
    <mergeCell ref="N42:R42"/>
    <mergeCell ref="S42:V42"/>
    <mergeCell ref="W42:AA42"/>
    <mergeCell ref="AB42:AE42"/>
    <mergeCell ref="AF42:AJ42"/>
    <mergeCell ref="AK42:AN42"/>
    <mergeCell ref="AO42:AS42"/>
    <mergeCell ref="AT42:AW42"/>
    <mergeCell ref="AX42:BA42"/>
    <mergeCell ref="BB42:BD42"/>
    <mergeCell ref="BE42:BI42"/>
    <mergeCell ref="D38:E38"/>
    <mergeCell ref="J38:M38"/>
    <mergeCell ref="N38:R38"/>
    <mergeCell ref="S38:V38"/>
    <mergeCell ref="W38:AA38"/>
    <mergeCell ref="AB38:AE38"/>
    <mergeCell ref="AF38:AJ38"/>
    <mergeCell ref="D40:E40"/>
    <mergeCell ref="J40:M40"/>
    <mergeCell ref="N40:R40"/>
    <mergeCell ref="S40:V40"/>
    <mergeCell ref="W40:AA40"/>
    <mergeCell ref="AB40:AE40"/>
    <mergeCell ref="AF40:AJ40"/>
    <mergeCell ref="D39:E39"/>
    <mergeCell ref="J39:M39"/>
    <mergeCell ref="N39:R39"/>
    <mergeCell ref="S39:V39"/>
    <mergeCell ref="W39:AA39"/>
    <mergeCell ref="AB39:AE39"/>
    <mergeCell ref="BF39:BI39"/>
    <mergeCell ref="AF39:AJ39"/>
    <mergeCell ref="AK39:AN39"/>
    <mergeCell ref="AO39:AS39"/>
    <mergeCell ref="AT39:AW39"/>
    <mergeCell ref="AX39:BA39"/>
    <mergeCell ref="BB39:BE39"/>
    <mergeCell ref="D37:E37"/>
    <mergeCell ref="J37:M37"/>
    <mergeCell ref="N37:R37"/>
    <mergeCell ref="S37:V37"/>
    <mergeCell ref="W37:AA37"/>
    <mergeCell ref="AB37:AE37"/>
    <mergeCell ref="S36:V36"/>
    <mergeCell ref="W36:AA36"/>
    <mergeCell ref="AB36:AE36"/>
    <mergeCell ref="J35:M35"/>
    <mergeCell ref="BB35:BE35"/>
    <mergeCell ref="BF35:BI35"/>
    <mergeCell ref="AK38:AN38"/>
    <mergeCell ref="AO38:AS38"/>
    <mergeCell ref="AT36:AW36"/>
    <mergeCell ref="AX36:BA36"/>
    <mergeCell ref="BB36:BE36"/>
    <mergeCell ref="BF36:BI36"/>
    <mergeCell ref="AF36:AJ36"/>
    <mergeCell ref="AK36:AN36"/>
    <mergeCell ref="AO36:AS36"/>
    <mergeCell ref="BF37:BI37"/>
    <mergeCell ref="AF37:AJ37"/>
    <mergeCell ref="AK37:AN37"/>
    <mergeCell ref="AO37:AS37"/>
    <mergeCell ref="AT37:AW37"/>
    <mergeCell ref="AX37:BA37"/>
    <mergeCell ref="AT38:AW38"/>
    <mergeCell ref="AX38:BA38"/>
    <mergeCell ref="BB38:BE38"/>
    <mergeCell ref="BF38:BI38"/>
    <mergeCell ref="AT33:AW33"/>
    <mergeCell ref="AX33:BA33"/>
    <mergeCell ref="AO35:AS35"/>
    <mergeCell ref="AT35:AW35"/>
    <mergeCell ref="AX35:BA35"/>
    <mergeCell ref="AF35:AJ35"/>
    <mergeCell ref="AK35:AN35"/>
    <mergeCell ref="BB37:BE37"/>
    <mergeCell ref="A36:C36"/>
    <mergeCell ref="D36:E36"/>
    <mergeCell ref="F36:I36"/>
    <mergeCell ref="J36:M36"/>
    <mergeCell ref="N36:R36"/>
    <mergeCell ref="N35:R35"/>
    <mergeCell ref="S35:V35"/>
    <mergeCell ref="W35:AA35"/>
    <mergeCell ref="AB35:AE35"/>
    <mergeCell ref="A34:I35"/>
    <mergeCell ref="J34:R34"/>
    <mergeCell ref="S34:AA34"/>
    <mergeCell ref="AB34:AJ34"/>
    <mergeCell ref="AK34:AS34"/>
    <mergeCell ref="AT34:BA34"/>
    <mergeCell ref="BB34:BI34"/>
    <mergeCell ref="AO32:AS32"/>
    <mergeCell ref="AT32:AW32"/>
    <mergeCell ref="AX32:BA32"/>
    <mergeCell ref="BB32:BE32"/>
    <mergeCell ref="BF32:BI32"/>
    <mergeCell ref="D33:E33"/>
    <mergeCell ref="J33:M33"/>
    <mergeCell ref="N33:R33"/>
    <mergeCell ref="S33:V33"/>
    <mergeCell ref="W33:AA33"/>
    <mergeCell ref="BB33:BE33"/>
    <mergeCell ref="BF33:BI33"/>
    <mergeCell ref="D32:E32"/>
    <mergeCell ref="J32:M32"/>
    <mergeCell ref="N32:R32"/>
    <mergeCell ref="S32:V32"/>
    <mergeCell ref="W32:AA32"/>
    <mergeCell ref="AB32:AE32"/>
    <mergeCell ref="AF32:AJ32"/>
    <mergeCell ref="AK32:AN32"/>
    <mergeCell ref="AB33:AE33"/>
    <mergeCell ref="AF33:AJ33"/>
    <mergeCell ref="AK33:AN33"/>
    <mergeCell ref="AO33:AS33"/>
    <mergeCell ref="AB31:AE31"/>
    <mergeCell ref="AF31:AJ31"/>
    <mergeCell ref="AK31:AN31"/>
    <mergeCell ref="AO30:AS30"/>
    <mergeCell ref="AT30:AW30"/>
    <mergeCell ref="AX30:BA30"/>
    <mergeCell ref="BB30:BE30"/>
    <mergeCell ref="BF30:BI30"/>
    <mergeCell ref="D31:E31"/>
    <mergeCell ref="J31:M31"/>
    <mergeCell ref="N31:R31"/>
    <mergeCell ref="S31:V31"/>
    <mergeCell ref="W31:AA31"/>
    <mergeCell ref="BB31:BE31"/>
    <mergeCell ref="BF31:BI31"/>
    <mergeCell ref="AO31:AS31"/>
    <mergeCell ref="AT31:AW31"/>
    <mergeCell ref="AX31:BA31"/>
    <mergeCell ref="D30:E30"/>
    <mergeCell ref="J30:M30"/>
    <mergeCell ref="N30:R30"/>
    <mergeCell ref="S30:V30"/>
    <mergeCell ref="W30:AA30"/>
    <mergeCell ref="AB30:AE30"/>
    <mergeCell ref="AF30:AJ30"/>
    <mergeCell ref="AK30:AN30"/>
    <mergeCell ref="AB29:AE29"/>
    <mergeCell ref="AF29:AJ29"/>
    <mergeCell ref="AK29:AN29"/>
    <mergeCell ref="AX28:BA28"/>
    <mergeCell ref="BB28:BE28"/>
    <mergeCell ref="BF28:BI28"/>
    <mergeCell ref="A29:C29"/>
    <mergeCell ref="D29:E29"/>
    <mergeCell ref="F29:I29"/>
    <mergeCell ref="J29:M29"/>
    <mergeCell ref="N29:R29"/>
    <mergeCell ref="S29:V29"/>
    <mergeCell ref="W29:AA29"/>
    <mergeCell ref="BB29:BE29"/>
    <mergeCell ref="BF29:BI29"/>
    <mergeCell ref="AO29:AS29"/>
    <mergeCell ref="AT29:AW29"/>
    <mergeCell ref="AX29:BA29"/>
    <mergeCell ref="A21:C21"/>
    <mergeCell ref="A25:BI25"/>
    <mergeCell ref="A27:I28"/>
    <mergeCell ref="J27:R27"/>
    <mergeCell ref="S27:AA27"/>
    <mergeCell ref="AB27:AJ27"/>
    <mergeCell ref="AK27:AS27"/>
    <mergeCell ref="AT27:BA27"/>
    <mergeCell ref="AB20:AE20"/>
    <mergeCell ref="AF20:AI20"/>
    <mergeCell ref="AJ20:AM20"/>
    <mergeCell ref="AN20:AQ20"/>
    <mergeCell ref="AR20:AU20"/>
    <mergeCell ref="AV20:AZ20"/>
    <mergeCell ref="BB27:BI27"/>
    <mergeCell ref="J28:M28"/>
    <mergeCell ref="N28:R28"/>
    <mergeCell ref="S28:V28"/>
    <mergeCell ref="W28:AA28"/>
    <mergeCell ref="AB28:AE28"/>
    <mergeCell ref="AF28:AJ28"/>
    <mergeCell ref="AK28:AN28"/>
    <mergeCell ref="AO28:AS28"/>
    <mergeCell ref="AT28:AW28"/>
    <mergeCell ref="AN19:AQ19"/>
    <mergeCell ref="AR19:AU19"/>
    <mergeCell ref="AV19:AZ19"/>
    <mergeCell ref="BA19:BD19"/>
    <mergeCell ref="BE19:BI19"/>
    <mergeCell ref="D20:E20"/>
    <mergeCell ref="J20:M20"/>
    <mergeCell ref="N20:R20"/>
    <mergeCell ref="S20:V20"/>
    <mergeCell ref="W20:AA20"/>
    <mergeCell ref="BA20:BD20"/>
    <mergeCell ref="BE20:BI20"/>
    <mergeCell ref="D19:E19"/>
    <mergeCell ref="J19:M19"/>
    <mergeCell ref="N19:R19"/>
    <mergeCell ref="S19:V19"/>
    <mergeCell ref="W19:AA19"/>
    <mergeCell ref="AB19:AE19"/>
    <mergeCell ref="AF19:AI19"/>
    <mergeCell ref="AJ19:AM19"/>
    <mergeCell ref="AB18:AE18"/>
    <mergeCell ref="AF18:AI18"/>
    <mergeCell ref="AJ18:AM18"/>
    <mergeCell ref="AN17:AQ17"/>
    <mergeCell ref="AR17:AU17"/>
    <mergeCell ref="AV17:AZ17"/>
    <mergeCell ref="BA17:BD17"/>
    <mergeCell ref="BE17:BI17"/>
    <mergeCell ref="D18:E18"/>
    <mergeCell ref="J18:M18"/>
    <mergeCell ref="N18:R18"/>
    <mergeCell ref="S18:V18"/>
    <mergeCell ref="W18:AA18"/>
    <mergeCell ref="BA18:BD18"/>
    <mergeCell ref="BE18:BI18"/>
    <mergeCell ref="AN18:AQ18"/>
    <mergeCell ref="AR18:AU18"/>
    <mergeCell ref="AV18:AZ18"/>
    <mergeCell ref="D17:E17"/>
    <mergeCell ref="J17:M17"/>
    <mergeCell ref="N17:R17"/>
    <mergeCell ref="S17:V17"/>
    <mergeCell ref="W17:AA17"/>
    <mergeCell ref="AB17:AE17"/>
    <mergeCell ref="AF17:AI17"/>
    <mergeCell ref="AJ17:AM17"/>
    <mergeCell ref="AB16:AE16"/>
    <mergeCell ref="AF16:AI16"/>
    <mergeCell ref="AJ16:AM16"/>
    <mergeCell ref="A16:C16"/>
    <mergeCell ref="D16:E16"/>
    <mergeCell ref="F16:H16"/>
    <mergeCell ref="J16:M16"/>
    <mergeCell ref="N16:R16"/>
    <mergeCell ref="S16:V16"/>
    <mergeCell ref="W16:AA16"/>
    <mergeCell ref="BA16:BD16"/>
    <mergeCell ref="BE16:BI16"/>
    <mergeCell ref="AN16:AQ16"/>
    <mergeCell ref="AR16:AU16"/>
    <mergeCell ref="AV16:AZ16"/>
    <mergeCell ref="AS13:AV13"/>
    <mergeCell ref="AW13:AZ13"/>
    <mergeCell ref="BA13:BD13"/>
    <mergeCell ref="BE13:BI13"/>
    <mergeCell ref="A14:I15"/>
    <mergeCell ref="J14:R14"/>
    <mergeCell ref="S14:AA14"/>
    <mergeCell ref="AB14:AI14"/>
    <mergeCell ref="AJ14:AQ14"/>
    <mergeCell ref="AR14:AZ14"/>
    <mergeCell ref="BA14:BI14"/>
    <mergeCell ref="J15:M15"/>
    <mergeCell ref="N15:R15"/>
    <mergeCell ref="S15:V15"/>
    <mergeCell ref="W15:AA15"/>
    <mergeCell ref="AB15:AE15"/>
    <mergeCell ref="AF15:AI15"/>
    <mergeCell ref="AJ15:AM15"/>
    <mergeCell ref="AN15:AQ15"/>
    <mergeCell ref="AR15:AU15"/>
    <mergeCell ref="AV15:AZ15"/>
    <mergeCell ref="BA15:BD15"/>
    <mergeCell ref="BE15:BI15"/>
    <mergeCell ref="D13:E13"/>
    <mergeCell ref="J13:M13"/>
    <mergeCell ref="N13:R13"/>
    <mergeCell ref="S13:V13"/>
    <mergeCell ref="W13:AA13"/>
    <mergeCell ref="AB13:AE13"/>
    <mergeCell ref="AF13:AI13"/>
    <mergeCell ref="AJ13:AM13"/>
    <mergeCell ref="AN13:AR13"/>
    <mergeCell ref="AS11:AV11"/>
    <mergeCell ref="AW11:AZ11"/>
    <mergeCell ref="BA11:BD11"/>
    <mergeCell ref="BE11:BI11"/>
    <mergeCell ref="D12:E12"/>
    <mergeCell ref="J12:M12"/>
    <mergeCell ref="N12:R12"/>
    <mergeCell ref="S12:V12"/>
    <mergeCell ref="W12:AA12"/>
    <mergeCell ref="AB12:AE12"/>
    <mergeCell ref="BE12:BI12"/>
    <mergeCell ref="AF12:AI12"/>
    <mergeCell ref="AJ12:AM12"/>
    <mergeCell ref="AN12:AR12"/>
    <mergeCell ref="AS12:AV12"/>
    <mergeCell ref="AW12:AZ12"/>
    <mergeCell ref="BA12:BD12"/>
    <mergeCell ref="D11:E11"/>
    <mergeCell ref="J11:M11"/>
    <mergeCell ref="N11:R11"/>
    <mergeCell ref="S11:V11"/>
    <mergeCell ref="W11:AA11"/>
    <mergeCell ref="AB11:AE11"/>
    <mergeCell ref="AF11:AI11"/>
    <mergeCell ref="AJ11:AM11"/>
    <mergeCell ref="AN11:AR11"/>
    <mergeCell ref="AS9:AV9"/>
    <mergeCell ref="AW9:AZ9"/>
    <mergeCell ref="BA9:BD9"/>
    <mergeCell ref="BE9:BI9"/>
    <mergeCell ref="D10:E10"/>
    <mergeCell ref="J10:M10"/>
    <mergeCell ref="N10:R10"/>
    <mergeCell ref="S10:V10"/>
    <mergeCell ref="W10:AA10"/>
    <mergeCell ref="AB10:AE10"/>
    <mergeCell ref="S9:V9"/>
    <mergeCell ref="W9:AA9"/>
    <mergeCell ref="AB9:AE9"/>
    <mergeCell ref="AF9:AI9"/>
    <mergeCell ref="AJ9:AM9"/>
    <mergeCell ref="AN9:AR9"/>
    <mergeCell ref="BE10:BI10"/>
    <mergeCell ref="AF10:AI10"/>
    <mergeCell ref="AJ10:AM10"/>
    <mergeCell ref="AN10:AR10"/>
    <mergeCell ref="AS10:AV10"/>
    <mergeCell ref="AW10:AZ10"/>
    <mergeCell ref="BA10:BD10"/>
    <mergeCell ref="A9:C9"/>
    <mergeCell ref="D9:E9"/>
    <mergeCell ref="F9:H9"/>
    <mergeCell ref="J9:M9"/>
    <mergeCell ref="N9:R9"/>
    <mergeCell ref="N8:R8"/>
    <mergeCell ref="S8:V8"/>
    <mergeCell ref="W8:AA8"/>
    <mergeCell ref="AB8:AE8"/>
    <mergeCell ref="BG1:BI1"/>
    <mergeCell ref="A5:BI5"/>
    <mergeCell ref="A7:I8"/>
    <mergeCell ref="J7:R7"/>
    <mergeCell ref="S7:AA7"/>
    <mergeCell ref="AB7:AI7"/>
    <mergeCell ref="AJ7:AR7"/>
    <mergeCell ref="AS7:AZ7"/>
    <mergeCell ref="BA7:BI7"/>
    <mergeCell ref="J8:M8"/>
    <mergeCell ref="AN8:AR8"/>
    <mergeCell ref="AS8:AV8"/>
    <mergeCell ref="AW8:AZ8"/>
    <mergeCell ref="BA8:BD8"/>
    <mergeCell ref="BE8:BI8"/>
    <mergeCell ref="AF8:AI8"/>
    <mergeCell ref="AJ8:AM8"/>
  </mergeCells>
  <phoneticPr fontId="3"/>
  <printOptions horizontalCentered="1"/>
  <pageMargins left="0.70866141732283472" right="0.39370078740157483" top="0.59055118110236227" bottom="0.59055118110236227" header="0.51181102362204722" footer="0.51181102362204722"/>
  <pageSetup paperSize="9" scale="9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6"/>
  <sheetViews>
    <sheetView view="pageBreakPreview" zoomScaleNormal="100" zoomScaleSheetLayoutView="100" workbookViewId="0">
      <selection sqref="A1:C1"/>
    </sheetView>
  </sheetViews>
  <sheetFormatPr defaultColWidth="1.6640625" defaultRowHeight="12"/>
  <cols>
    <col min="1" max="16384" width="1.6640625" style="2"/>
  </cols>
  <sheetData>
    <row r="1" spans="1:64">
      <c r="A1" s="377">
        <v>180</v>
      </c>
      <c r="B1" s="377"/>
      <c r="C1" s="377"/>
      <c r="D1" s="1" t="s">
        <v>764</v>
      </c>
    </row>
    <row r="2" spans="1:64" s="4" customFormat="1" ht="9.6"/>
    <row r="3" spans="1:64" s="63" customFormat="1" ht="19.2">
      <c r="A3" s="933" t="s">
        <v>358</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row>
    <row r="4" spans="1:64" s="4" customFormat="1" ht="12" customHeight="1"/>
    <row r="5" spans="1:64" s="4" customFormat="1" ht="16.5" customHeight="1">
      <c r="A5" s="396" t="s">
        <v>865</v>
      </c>
      <c r="B5" s="396"/>
      <c r="C5" s="396"/>
      <c r="D5" s="396"/>
      <c r="E5" s="396"/>
      <c r="F5" s="396"/>
      <c r="G5" s="396"/>
      <c r="H5" s="396"/>
      <c r="I5" s="397"/>
      <c r="J5" s="172"/>
      <c r="K5" s="173"/>
      <c r="L5" s="173"/>
      <c r="M5" s="173"/>
      <c r="N5" s="173"/>
      <c r="O5" s="173"/>
      <c r="P5" s="173"/>
      <c r="Q5" s="174"/>
      <c r="R5" s="174"/>
      <c r="S5" s="174"/>
      <c r="T5" s="934" t="s">
        <v>359</v>
      </c>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175" t="s">
        <v>782</v>
      </c>
      <c r="AY5" s="174"/>
      <c r="AZ5" s="174"/>
      <c r="BA5" s="173"/>
      <c r="BB5" s="173"/>
      <c r="BC5" s="173"/>
      <c r="BD5" s="173"/>
      <c r="BE5" s="173"/>
      <c r="BF5" s="173"/>
      <c r="BG5" s="173"/>
      <c r="BH5" s="173"/>
      <c r="BI5" s="173"/>
    </row>
    <row r="6" spans="1:64" ht="15" customHeight="1">
      <c r="A6" s="584"/>
      <c r="B6" s="584"/>
      <c r="C6" s="584"/>
      <c r="D6" s="584"/>
      <c r="E6" s="584"/>
      <c r="F6" s="584"/>
      <c r="G6" s="584"/>
      <c r="H6" s="584"/>
      <c r="I6" s="585"/>
      <c r="J6" s="371" t="s">
        <v>50</v>
      </c>
      <c r="K6" s="372"/>
      <c r="L6" s="372"/>
      <c r="M6" s="372"/>
      <c r="N6" s="372"/>
      <c r="O6" s="372"/>
      <c r="P6" s="372"/>
      <c r="Q6" s="373"/>
      <c r="R6" s="935" t="s">
        <v>360</v>
      </c>
      <c r="S6" s="936"/>
      <c r="T6" s="936"/>
      <c r="U6" s="936"/>
      <c r="V6" s="936"/>
      <c r="W6" s="936"/>
      <c r="X6" s="937"/>
      <c r="Y6" s="938" t="s">
        <v>361</v>
      </c>
      <c r="Z6" s="939"/>
      <c r="AA6" s="939"/>
      <c r="AB6" s="939"/>
      <c r="AC6" s="939"/>
      <c r="AD6" s="940"/>
      <c r="AE6" s="371" t="s">
        <v>362</v>
      </c>
      <c r="AF6" s="372"/>
      <c r="AG6" s="372"/>
      <c r="AH6" s="372"/>
      <c r="AI6" s="372"/>
      <c r="AJ6" s="372"/>
      <c r="AK6" s="373"/>
      <c r="AL6" s="371" t="s">
        <v>363</v>
      </c>
      <c r="AM6" s="372"/>
      <c r="AN6" s="372"/>
      <c r="AO6" s="372"/>
      <c r="AP6" s="372"/>
      <c r="AQ6" s="373"/>
      <c r="AR6" s="371" t="s">
        <v>364</v>
      </c>
      <c r="AS6" s="372"/>
      <c r="AT6" s="372"/>
      <c r="AU6" s="372"/>
      <c r="AV6" s="372"/>
      <c r="AW6" s="373"/>
      <c r="AX6" s="371" t="s">
        <v>365</v>
      </c>
      <c r="AY6" s="372"/>
      <c r="AZ6" s="372"/>
      <c r="BA6" s="372"/>
      <c r="BB6" s="372"/>
      <c r="BC6" s="373"/>
      <c r="BD6" s="941" t="s">
        <v>928</v>
      </c>
      <c r="BE6" s="942"/>
      <c r="BF6" s="942"/>
      <c r="BG6" s="942"/>
      <c r="BH6" s="942"/>
      <c r="BI6" s="942"/>
    </row>
    <row r="7" spans="1:64" ht="14.25" customHeight="1">
      <c r="A7" s="399"/>
      <c r="B7" s="399"/>
      <c r="C7" s="399"/>
      <c r="D7" s="399"/>
      <c r="E7" s="399"/>
      <c r="F7" s="399"/>
      <c r="G7" s="399"/>
      <c r="H7" s="399"/>
      <c r="I7" s="400"/>
      <c r="J7" s="371" t="s">
        <v>929</v>
      </c>
      <c r="K7" s="372"/>
      <c r="L7" s="372"/>
      <c r="M7" s="373"/>
      <c r="N7" s="371" t="s">
        <v>366</v>
      </c>
      <c r="O7" s="372"/>
      <c r="P7" s="372"/>
      <c r="Q7" s="373"/>
      <c r="R7" s="371" t="s">
        <v>327</v>
      </c>
      <c r="S7" s="372"/>
      <c r="T7" s="372"/>
      <c r="U7" s="373"/>
      <c r="V7" s="372" t="s">
        <v>366</v>
      </c>
      <c r="W7" s="372"/>
      <c r="X7" s="373"/>
      <c r="Y7" s="412" t="s">
        <v>312</v>
      </c>
      <c r="Z7" s="412"/>
      <c r="AA7" s="412"/>
      <c r="AB7" s="412" t="s">
        <v>366</v>
      </c>
      <c r="AC7" s="412"/>
      <c r="AD7" s="412"/>
      <c r="AE7" s="412" t="s">
        <v>312</v>
      </c>
      <c r="AF7" s="412"/>
      <c r="AG7" s="412"/>
      <c r="AH7" s="412"/>
      <c r="AI7" s="412" t="s">
        <v>366</v>
      </c>
      <c r="AJ7" s="412"/>
      <c r="AK7" s="412"/>
      <c r="AL7" s="412" t="s">
        <v>312</v>
      </c>
      <c r="AM7" s="412"/>
      <c r="AN7" s="412"/>
      <c r="AO7" s="412" t="s">
        <v>366</v>
      </c>
      <c r="AP7" s="412"/>
      <c r="AQ7" s="412"/>
      <c r="AR7" s="412" t="s">
        <v>312</v>
      </c>
      <c r="AS7" s="412"/>
      <c r="AT7" s="412"/>
      <c r="AU7" s="412" t="s">
        <v>366</v>
      </c>
      <c r="AV7" s="412"/>
      <c r="AW7" s="412"/>
      <c r="AX7" s="412" t="s">
        <v>312</v>
      </c>
      <c r="AY7" s="412"/>
      <c r="AZ7" s="412"/>
      <c r="BA7" s="412" t="s">
        <v>366</v>
      </c>
      <c r="BB7" s="412"/>
      <c r="BC7" s="412"/>
      <c r="BD7" s="412" t="s">
        <v>312</v>
      </c>
      <c r="BE7" s="412"/>
      <c r="BF7" s="412"/>
      <c r="BG7" s="412" t="s">
        <v>366</v>
      </c>
      <c r="BH7" s="412"/>
      <c r="BI7" s="371"/>
    </row>
    <row r="8" spans="1:64" ht="18.75" customHeight="1">
      <c r="A8" s="615" t="s">
        <v>10</v>
      </c>
      <c r="B8" s="615"/>
      <c r="C8" s="615"/>
      <c r="D8" s="588">
        <v>26</v>
      </c>
      <c r="E8" s="943"/>
      <c r="F8" s="615" t="s">
        <v>234</v>
      </c>
      <c r="G8" s="615"/>
      <c r="H8" s="615"/>
      <c r="I8" s="616"/>
      <c r="J8" s="944" t="s">
        <v>930</v>
      </c>
      <c r="K8" s="945"/>
      <c r="L8" s="945"/>
      <c r="M8" s="945"/>
      <c r="N8" s="945" t="s">
        <v>930</v>
      </c>
      <c r="O8" s="945"/>
      <c r="P8" s="945"/>
      <c r="Q8" s="945"/>
      <c r="R8" s="464" t="s">
        <v>689</v>
      </c>
      <c r="S8" s="464"/>
      <c r="T8" s="464"/>
      <c r="U8" s="464"/>
      <c r="V8" s="464" t="s">
        <v>930</v>
      </c>
      <c r="W8" s="464"/>
      <c r="X8" s="464"/>
      <c r="Y8" s="464">
        <v>208</v>
      </c>
      <c r="Z8" s="464"/>
      <c r="AA8" s="464"/>
      <c r="AB8" s="464">
        <v>420</v>
      </c>
      <c r="AC8" s="464"/>
      <c r="AD8" s="464"/>
      <c r="AE8" s="464" t="s">
        <v>689</v>
      </c>
      <c r="AF8" s="464"/>
      <c r="AG8" s="464"/>
      <c r="AH8" s="464"/>
      <c r="AI8" s="464" t="s">
        <v>930</v>
      </c>
      <c r="AJ8" s="464"/>
      <c r="AK8" s="464"/>
      <c r="AL8" s="464" t="s">
        <v>930</v>
      </c>
      <c r="AM8" s="464"/>
      <c r="AN8" s="464"/>
      <c r="AO8" s="464" t="s">
        <v>689</v>
      </c>
      <c r="AP8" s="464"/>
      <c r="AQ8" s="464"/>
      <c r="AR8" s="464" t="s">
        <v>930</v>
      </c>
      <c r="AS8" s="464"/>
      <c r="AT8" s="464"/>
      <c r="AU8" s="464" t="s">
        <v>689</v>
      </c>
      <c r="AV8" s="464"/>
      <c r="AW8" s="464"/>
      <c r="AX8" s="464" t="s">
        <v>930</v>
      </c>
      <c r="AY8" s="464"/>
      <c r="AZ8" s="464"/>
      <c r="BA8" s="464" t="s">
        <v>930</v>
      </c>
      <c r="BB8" s="464"/>
      <c r="BC8" s="464"/>
      <c r="BD8" s="464" t="s">
        <v>930</v>
      </c>
      <c r="BE8" s="464"/>
      <c r="BF8" s="464"/>
      <c r="BG8" s="464" t="s">
        <v>930</v>
      </c>
      <c r="BH8" s="464"/>
      <c r="BI8" s="464"/>
    </row>
    <row r="9" spans="1:64" s="61" customFormat="1" ht="18.75" customHeight="1">
      <c r="A9" s="323"/>
      <c r="B9" s="2"/>
      <c r="C9" s="2"/>
      <c r="D9" s="588">
        <v>27</v>
      </c>
      <c r="E9" s="588"/>
      <c r="F9" s="176"/>
      <c r="G9" s="2"/>
      <c r="H9" s="2"/>
      <c r="I9" s="335"/>
      <c r="J9" s="465" t="s">
        <v>689</v>
      </c>
      <c r="K9" s="464"/>
      <c r="L9" s="464"/>
      <c r="M9" s="464"/>
      <c r="N9" s="464" t="s">
        <v>930</v>
      </c>
      <c r="O9" s="464"/>
      <c r="P9" s="464"/>
      <c r="Q9" s="464"/>
      <c r="R9" s="464" t="s">
        <v>930</v>
      </c>
      <c r="S9" s="464"/>
      <c r="T9" s="464"/>
      <c r="U9" s="464"/>
      <c r="V9" s="464" t="s">
        <v>689</v>
      </c>
      <c r="W9" s="464"/>
      <c r="X9" s="464"/>
      <c r="Y9" s="464">
        <v>193</v>
      </c>
      <c r="Z9" s="464"/>
      <c r="AA9" s="464"/>
      <c r="AB9" s="464">
        <v>429</v>
      </c>
      <c r="AC9" s="464"/>
      <c r="AD9" s="464"/>
      <c r="AE9" s="464" t="s">
        <v>689</v>
      </c>
      <c r="AF9" s="464"/>
      <c r="AG9" s="464"/>
      <c r="AH9" s="464"/>
      <c r="AI9" s="464" t="s">
        <v>689</v>
      </c>
      <c r="AJ9" s="464"/>
      <c r="AK9" s="464"/>
      <c r="AL9" s="464" t="s">
        <v>689</v>
      </c>
      <c r="AM9" s="464"/>
      <c r="AN9" s="464"/>
      <c r="AO9" s="464" t="s">
        <v>930</v>
      </c>
      <c r="AP9" s="464"/>
      <c r="AQ9" s="464"/>
      <c r="AR9" s="464" t="s">
        <v>930</v>
      </c>
      <c r="AS9" s="464"/>
      <c r="AT9" s="464"/>
      <c r="AU9" s="464" t="s">
        <v>930</v>
      </c>
      <c r="AV9" s="464"/>
      <c r="AW9" s="464"/>
      <c r="AX9" s="464" t="s">
        <v>689</v>
      </c>
      <c r="AY9" s="464"/>
      <c r="AZ9" s="464"/>
      <c r="BA9" s="464" t="s">
        <v>689</v>
      </c>
      <c r="BB9" s="464"/>
      <c r="BC9" s="464"/>
      <c r="BD9" s="464" t="s">
        <v>689</v>
      </c>
      <c r="BE9" s="464"/>
      <c r="BF9" s="464"/>
      <c r="BG9" s="464" t="s">
        <v>930</v>
      </c>
      <c r="BH9" s="464"/>
      <c r="BI9" s="464"/>
    </row>
    <row r="10" spans="1:64" ht="18.75" customHeight="1">
      <c r="A10" s="323"/>
      <c r="D10" s="588">
        <v>28</v>
      </c>
      <c r="E10" s="588"/>
      <c r="F10" s="177"/>
      <c r="I10" s="335"/>
      <c r="J10" s="465">
        <v>2308</v>
      </c>
      <c r="K10" s="464"/>
      <c r="L10" s="464"/>
      <c r="M10" s="464"/>
      <c r="N10" s="464">
        <v>8803</v>
      </c>
      <c r="O10" s="464"/>
      <c r="P10" s="464"/>
      <c r="Q10" s="464"/>
      <c r="R10" s="464">
        <v>54</v>
      </c>
      <c r="S10" s="464"/>
      <c r="T10" s="464"/>
      <c r="U10" s="464"/>
      <c r="V10" s="464">
        <v>129</v>
      </c>
      <c r="W10" s="464"/>
      <c r="X10" s="464"/>
      <c r="Y10" s="464">
        <v>243</v>
      </c>
      <c r="Z10" s="464"/>
      <c r="AA10" s="464"/>
      <c r="AB10" s="464">
        <v>489</v>
      </c>
      <c r="AC10" s="464"/>
      <c r="AD10" s="464"/>
      <c r="AE10" s="464">
        <v>57</v>
      </c>
      <c r="AF10" s="464"/>
      <c r="AG10" s="464"/>
      <c r="AH10" s="464"/>
      <c r="AI10" s="464">
        <v>112</v>
      </c>
      <c r="AJ10" s="464"/>
      <c r="AK10" s="464"/>
      <c r="AL10" s="464">
        <v>38</v>
      </c>
      <c r="AM10" s="464"/>
      <c r="AN10" s="464"/>
      <c r="AO10" s="464">
        <v>130</v>
      </c>
      <c r="AP10" s="464"/>
      <c r="AQ10" s="464"/>
      <c r="AR10" s="464">
        <v>34</v>
      </c>
      <c r="AS10" s="464"/>
      <c r="AT10" s="464"/>
      <c r="AU10" s="464">
        <v>63</v>
      </c>
      <c r="AV10" s="464"/>
      <c r="AW10" s="464"/>
      <c r="AX10" s="464">
        <v>307</v>
      </c>
      <c r="AY10" s="464"/>
      <c r="AZ10" s="464"/>
      <c r="BA10" s="464">
        <v>1585</v>
      </c>
      <c r="BB10" s="464"/>
      <c r="BC10" s="464"/>
      <c r="BD10" s="464">
        <v>138</v>
      </c>
      <c r="BE10" s="464"/>
      <c r="BF10" s="464"/>
      <c r="BG10" s="464">
        <v>852</v>
      </c>
      <c r="BH10" s="464"/>
      <c r="BI10" s="464"/>
    </row>
    <row r="11" spans="1:64" s="61" customFormat="1" ht="18.75" customHeight="1">
      <c r="A11" s="323"/>
      <c r="B11" s="2"/>
      <c r="C11" s="2"/>
      <c r="D11" s="588">
        <v>29</v>
      </c>
      <c r="E11" s="588"/>
      <c r="F11" s="176"/>
      <c r="G11" s="2"/>
      <c r="H11" s="2"/>
      <c r="I11" s="323"/>
      <c r="J11" s="465">
        <v>6102</v>
      </c>
      <c r="K11" s="464"/>
      <c r="L11" s="464"/>
      <c r="M11" s="464"/>
      <c r="N11" s="946">
        <v>24173</v>
      </c>
      <c r="O11" s="946"/>
      <c r="P11" s="946"/>
      <c r="Q11" s="946"/>
      <c r="R11" s="464">
        <v>154</v>
      </c>
      <c r="S11" s="464"/>
      <c r="T11" s="464"/>
      <c r="U11" s="464"/>
      <c r="V11" s="464">
        <v>585</v>
      </c>
      <c r="W11" s="464"/>
      <c r="X11" s="464"/>
      <c r="Y11" s="464">
        <v>262</v>
      </c>
      <c r="Z11" s="464"/>
      <c r="AA11" s="464"/>
      <c r="AB11" s="464">
        <v>603</v>
      </c>
      <c r="AC11" s="464"/>
      <c r="AD11" s="464"/>
      <c r="AE11" s="464">
        <v>339</v>
      </c>
      <c r="AF11" s="464"/>
      <c r="AG11" s="464"/>
      <c r="AH11" s="464"/>
      <c r="AI11" s="464">
        <v>668</v>
      </c>
      <c r="AJ11" s="464"/>
      <c r="AK11" s="464"/>
      <c r="AL11" s="464">
        <v>137</v>
      </c>
      <c r="AM11" s="464"/>
      <c r="AN11" s="464"/>
      <c r="AO11" s="464">
        <v>408</v>
      </c>
      <c r="AP11" s="464"/>
      <c r="AQ11" s="464"/>
      <c r="AR11" s="464">
        <v>162</v>
      </c>
      <c r="AS11" s="464"/>
      <c r="AT11" s="464"/>
      <c r="AU11" s="464">
        <v>450</v>
      </c>
      <c r="AV11" s="464"/>
      <c r="AW11" s="464"/>
      <c r="AX11" s="464">
        <v>1710</v>
      </c>
      <c r="AY11" s="464"/>
      <c r="AZ11" s="464"/>
      <c r="BA11" s="464">
        <v>8034</v>
      </c>
      <c r="BB11" s="464"/>
      <c r="BC11" s="464"/>
      <c r="BD11" s="464">
        <v>758</v>
      </c>
      <c r="BE11" s="464"/>
      <c r="BF11" s="464"/>
      <c r="BG11" s="464">
        <v>4833</v>
      </c>
      <c r="BH11" s="464"/>
      <c r="BI11" s="464"/>
    </row>
    <row r="12" spans="1:64" s="61" customFormat="1" ht="18.75" customHeight="1">
      <c r="A12" s="325"/>
      <c r="B12" s="157"/>
      <c r="C12" s="157"/>
      <c r="D12" s="590">
        <v>30</v>
      </c>
      <c r="E12" s="590"/>
      <c r="F12" s="178"/>
      <c r="G12" s="157"/>
      <c r="H12" s="157"/>
      <c r="I12" s="160"/>
      <c r="J12" s="497">
        <v>7368</v>
      </c>
      <c r="K12" s="471"/>
      <c r="L12" s="471"/>
      <c r="M12" s="471"/>
      <c r="N12" s="950">
        <v>27417</v>
      </c>
      <c r="O12" s="950"/>
      <c r="P12" s="950"/>
      <c r="Q12" s="950"/>
      <c r="R12" s="471">
        <v>204</v>
      </c>
      <c r="S12" s="471"/>
      <c r="T12" s="471"/>
      <c r="U12" s="471"/>
      <c r="V12" s="471">
        <v>658</v>
      </c>
      <c r="W12" s="471"/>
      <c r="X12" s="471"/>
      <c r="Y12" s="471">
        <v>242</v>
      </c>
      <c r="Z12" s="471"/>
      <c r="AA12" s="471"/>
      <c r="AB12" s="471">
        <v>578</v>
      </c>
      <c r="AC12" s="471"/>
      <c r="AD12" s="471"/>
      <c r="AE12" s="471">
        <v>374</v>
      </c>
      <c r="AF12" s="471"/>
      <c r="AG12" s="471"/>
      <c r="AH12" s="471"/>
      <c r="AI12" s="471">
        <v>764</v>
      </c>
      <c r="AJ12" s="471"/>
      <c r="AK12" s="471"/>
      <c r="AL12" s="471">
        <v>106</v>
      </c>
      <c r="AM12" s="471"/>
      <c r="AN12" s="471"/>
      <c r="AO12" s="471">
        <v>568</v>
      </c>
      <c r="AP12" s="471"/>
      <c r="AQ12" s="471"/>
      <c r="AR12" s="471">
        <v>173</v>
      </c>
      <c r="AS12" s="471"/>
      <c r="AT12" s="471"/>
      <c r="AU12" s="471">
        <v>569</v>
      </c>
      <c r="AV12" s="471"/>
      <c r="AW12" s="471"/>
      <c r="AX12" s="471">
        <v>2097</v>
      </c>
      <c r="AY12" s="471"/>
      <c r="AZ12" s="471"/>
      <c r="BA12" s="471">
        <v>8735</v>
      </c>
      <c r="BB12" s="471"/>
      <c r="BC12" s="471"/>
      <c r="BD12" s="471">
        <v>959</v>
      </c>
      <c r="BE12" s="471"/>
      <c r="BF12" s="471"/>
      <c r="BG12" s="471">
        <v>5638</v>
      </c>
      <c r="BH12" s="471"/>
      <c r="BI12" s="471"/>
    </row>
    <row r="13" spans="1:64" s="61" customFormat="1" ht="17.25" customHeight="1">
      <c r="A13" s="396" t="s">
        <v>931</v>
      </c>
      <c r="B13" s="396"/>
      <c r="C13" s="396"/>
      <c r="D13" s="396"/>
      <c r="E13" s="396"/>
      <c r="F13" s="396"/>
      <c r="G13" s="396"/>
      <c r="H13" s="396"/>
      <c r="I13" s="397"/>
      <c r="J13" s="361"/>
      <c r="K13" s="362"/>
      <c r="L13" s="362"/>
      <c r="M13" s="745" t="s">
        <v>367</v>
      </c>
      <c r="N13" s="745"/>
      <c r="O13" s="745"/>
      <c r="P13" s="745"/>
      <c r="Q13" s="745"/>
      <c r="R13" s="745"/>
      <c r="S13" s="745"/>
      <c r="T13" s="745"/>
      <c r="U13" s="745"/>
      <c r="V13" s="745"/>
      <c r="W13" s="745"/>
      <c r="X13" s="745"/>
      <c r="Y13" s="745"/>
      <c r="Z13" s="745"/>
      <c r="AA13" s="745"/>
      <c r="AB13" s="947"/>
      <c r="AC13" s="745"/>
      <c r="AD13" s="745"/>
      <c r="AE13" s="363" t="s">
        <v>782</v>
      </c>
      <c r="AF13" s="363"/>
      <c r="AG13" s="362"/>
      <c r="AH13" s="362"/>
      <c r="AI13" s="364"/>
      <c r="AJ13" s="361"/>
      <c r="AK13" s="362"/>
      <c r="AL13" s="745" t="s">
        <v>932</v>
      </c>
      <c r="AM13" s="745"/>
      <c r="AN13" s="745"/>
      <c r="AO13" s="745"/>
      <c r="AP13" s="745"/>
      <c r="AQ13" s="745"/>
      <c r="AR13" s="745"/>
      <c r="AS13" s="745"/>
      <c r="AT13" s="745"/>
      <c r="AU13" s="745"/>
      <c r="AV13" s="745"/>
      <c r="AW13" s="745"/>
      <c r="AX13" s="745"/>
      <c r="AY13" s="745"/>
      <c r="AZ13" s="362"/>
      <c r="BA13" s="364"/>
      <c r="BB13" s="948" t="s">
        <v>933</v>
      </c>
      <c r="BC13" s="949"/>
      <c r="BD13" s="949"/>
      <c r="BE13" s="949"/>
      <c r="BF13" s="949"/>
      <c r="BG13" s="949"/>
      <c r="BH13" s="949"/>
      <c r="BI13" s="363" t="s">
        <v>934</v>
      </c>
      <c r="BJ13" s="2"/>
      <c r="BL13" s="158"/>
    </row>
    <row r="14" spans="1:64" ht="15" customHeight="1">
      <c r="A14" s="584"/>
      <c r="B14" s="584"/>
      <c r="C14" s="584"/>
      <c r="D14" s="584"/>
      <c r="E14" s="584"/>
      <c r="F14" s="584"/>
      <c r="G14" s="584"/>
      <c r="H14" s="584"/>
      <c r="I14" s="585"/>
      <c r="J14" s="772" t="s">
        <v>935</v>
      </c>
      <c r="K14" s="773"/>
      <c r="L14" s="773"/>
      <c r="M14" s="773"/>
      <c r="N14" s="773"/>
      <c r="O14" s="774"/>
      <c r="P14" s="954" t="s">
        <v>368</v>
      </c>
      <c r="Q14" s="811"/>
      <c r="R14" s="811"/>
      <c r="S14" s="811"/>
      <c r="T14" s="811"/>
      <c r="U14" s="812"/>
      <c r="V14" s="955" t="s">
        <v>369</v>
      </c>
      <c r="W14" s="956"/>
      <c r="X14" s="956"/>
      <c r="Y14" s="956"/>
      <c r="Z14" s="956"/>
      <c r="AA14" s="956"/>
      <c r="AB14" s="365" t="s">
        <v>936</v>
      </c>
      <c r="AC14" s="955" t="s">
        <v>370</v>
      </c>
      <c r="AD14" s="956"/>
      <c r="AE14" s="956"/>
      <c r="AF14" s="956"/>
      <c r="AG14" s="956"/>
      <c r="AH14" s="956"/>
      <c r="AI14" s="365" t="s">
        <v>936</v>
      </c>
      <c r="AJ14" s="957" t="s">
        <v>781</v>
      </c>
      <c r="AK14" s="958"/>
      <c r="AL14" s="958"/>
      <c r="AM14" s="958"/>
      <c r="AN14" s="958"/>
      <c r="AO14" s="959"/>
      <c r="AP14" s="960" t="s">
        <v>371</v>
      </c>
      <c r="AQ14" s="960"/>
      <c r="AR14" s="960"/>
      <c r="AS14" s="961"/>
      <c r="AT14" s="961"/>
      <c r="AU14" s="961"/>
      <c r="AV14" s="734" t="s">
        <v>372</v>
      </c>
      <c r="AW14" s="735"/>
      <c r="AX14" s="735"/>
      <c r="AY14" s="735"/>
      <c r="AZ14" s="735"/>
      <c r="BA14" s="365" t="s">
        <v>936</v>
      </c>
      <c r="BB14" s="951" t="s">
        <v>312</v>
      </c>
      <c r="BC14" s="810"/>
      <c r="BD14" s="810"/>
      <c r="BE14" s="810"/>
      <c r="BF14" s="951" t="s">
        <v>366</v>
      </c>
      <c r="BG14" s="810"/>
      <c r="BH14" s="810"/>
      <c r="BI14" s="810"/>
    </row>
    <row r="15" spans="1:64" ht="14.25" customHeight="1">
      <c r="A15" s="399"/>
      <c r="B15" s="399"/>
      <c r="C15" s="399"/>
      <c r="D15" s="399"/>
      <c r="E15" s="399"/>
      <c r="F15" s="399"/>
      <c r="G15" s="399"/>
      <c r="H15" s="399"/>
      <c r="I15" s="400"/>
      <c r="J15" s="806" t="s">
        <v>937</v>
      </c>
      <c r="K15" s="804"/>
      <c r="L15" s="804"/>
      <c r="M15" s="806" t="s">
        <v>366</v>
      </c>
      <c r="N15" s="804"/>
      <c r="O15" s="805"/>
      <c r="P15" s="734" t="s">
        <v>312</v>
      </c>
      <c r="Q15" s="735"/>
      <c r="R15" s="736"/>
      <c r="S15" s="733" t="s">
        <v>366</v>
      </c>
      <c r="T15" s="733"/>
      <c r="U15" s="733"/>
      <c r="V15" s="734" t="s">
        <v>312</v>
      </c>
      <c r="W15" s="735"/>
      <c r="X15" s="736"/>
      <c r="Y15" s="735" t="s">
        <v>366</v>
      </c>
      <c r="Z15" s="735"/>
      <c r="AA15" s="735"/>
      <c r="AB15" s="736"/>
      <c r="AC15" s="734" t="s">
        <v>312</v>
      </c>
      <c r="AD15" s="735"/>
      <c r="AE15" s="736"/>
      <c r="AF15" s="734" t="s">
        <v>366</v>
      </c>
      <c r="AG15" s="735"/>
      <c r="AH15" s="735"/>
      <c r="AI15" s="736"/>
      <c r="AJ15" s="734" t="s">
        <v>312</v>
      </c>
      <c r="AK15" s="735"/>
      <c r="AL15" s="736"/>
      <c r="AM15" s="733" t="s">
        <v>366</v>
      </c>
      <c r="AN15" s="733"/>
      <c r="AO15" s="733"/>
      <c r="AP15" s="733" t="s">
        <v>312</v>
      </c>
      <c r="AQ15" s="733"/>
      <c r="AR15" s="733"/>
      <c r="AS15" s="733" t="s">
        <v>366</v>
      </c>
      <c r="AT15" s="733"/>
      <c r="AU15" s="733"/>
      <c r="AV15" s="733" t="s">
        <v>312</v>
      </c>
      <c r="AW15" s="733"/>
      <c r="AX15" s="733"/>
      <c r="AY15" s="733" t="s">
        <v>366</v>
      </c>
      <c r="AZ15" s="733"/>
      <c r="BA15" s="733"/>
      <c r="BB15" s="952"/>
      <c r="BC15" s="953"/>
      <c r="BD15" s="953"/>
      <c r="BE15" s="953"/>
      <c r="BF15" s="952"/>
      <c r="BG15" s="953"/>
      <c r="BH15" s="953"/>
      <c r="BI15" s="953"/>
    </row>
    <row r="16" spans="1:64" ht="18.75" customHeight="1">
      <c r="A16" s="584" t="s">
        <v>10</v>
      </c>
      <c r="B16" s="584"/>
      <c r="C16" s="584"/>
      <c r="D16" s="588">
        <v>26</v>
      </c>
      <c r="E16" s="943"/>
      <c r="F16" s="584" t="s">
        <v>234</v>
      </c>
      <c r="G16" s="584"/>
      <c r="H16" s="584"/>
      <c r="I16" s="585"/>
      <c r="J16" s="813" t="s">
        <v>930</v>
      </c>
      <c r="K16" s="962"/>
      <c r="L16" s="962"/>
      <c r="M16" s="814" t="s">
        <v>930</v>
      </c>
      <c r="N16" s="962"/>
      <c r="O16" s="962"/>
      <c r="P16" s="464" t="s">
        <v>930</v>
      </c>
      <c r="Q16" s="962"/>
      <c r="R16" s="962"/>
      <c r="S16" s="464" t="s">
        <v>930</v>
      </c>
      <c r="T16" s="962"/>
      <c r="U16" s="962"/>
      <c r="V16" s="963">
        <v>338</v>
      </c>
      <c r="W16" s="963"/>
      <c r="X16" s="963"/>
      <c r="Y16" s="963">
        <v>484</v>
      </c>
      <c r="Z16" s="963"/>
      <c r="AA16" s="963"/>
      <c r="AB16" s="963"/>
      <c r="AC16" s="464">
        <v>492</v>
      </c>
      <c r="AD16" s="962"/>
      <c r="AE16" s="962"/>
      <c r="AF16" s="963">
        <v>636</v>
      </c>
      <c r="AG16" s="963"/>
      <c r="AH16" s="963"/>
      <c r="AI16" s="963"/>
      <c r="AJ16" s="464">
        <v>266</v>
      </c>
      <c r="AK16" s="962"/>
      <c r="AL16" s="962"/>
      <c r="AM16" s="464">
        <v>742</v>
      </c>
      <c r="AN16" s="962"/>
      <c r="AO16" s="962"/>
      <c r="AP16" s="464">
        <v>153</v>
      </c>
      <c r="AQ16" s="962"/>
      <c r="AR16" s="962"/>
      <c r="AS16" s="464">
        <v>428</v>
      </c>
      <c r="AT16" s="962"/>
      <c r="AU16" s="962"/>
      <c r="AV16" s="464">
        <v>113</v>
      </c>
      <c r="AW16" s="962"/>
      <c r="AX16" s="962"/>
      <c r="AY16" s="464">
        <v>314</v>
      </c>
      <c r="AZ16" s="962"/>
      <c r="BA16" s="962"/>
      <c r="BB16" s="464">
        <v>294</v>
      </c>
      <c r="BC16" s="962"/>
      <c r="BD16" s="962"/>
      <c r="BE16" s="962"/>
      <c r="BF16" s="464">
        <v>391</v>
      </c>
      <c r="BG16" s="962"/>
      <c r="BH16" s="962"/>
      <c r="BI16" s="962"/>
    </row>
    <row r="17" spans="1:71" s="114" customFormat="1" ht="18.75" customHeight="1">
      <c r="A17" s="323"/>
      <c r="B17" s="2"/>
      <c r="C17" s="2"/>
      <c r="D17" s="588">
        <v>27</v>
      </c>
      <c r="E17" s="588"/>
      <c r="F17" s="2"/>
      <c r="G17" s="2"/>
      <c r="H17" s="2"/>
      <c r="I17" s="323"/>
      <c r="J17" s="813" t="s">
        <v>689</v>
      </c>
      <c r="K17" s="768"/>
      <c r="L17" s="768"/>
      <c r="M17" s="814" t="s">
        <v>689</v>
      </c>
      <c r="N17" s="768"/>
      <c r="O17" s="768"/>
      <c r="P17" s="464" t="s">
        <v>689</v>
      </c>
      <c r="Q17" s="464"/>
      <c r="R17" s="464"/>
      <c r="S17" s="464" t="s">
        <v>689</v>
      </c>
      <c r="T17" s="464"/>
      <c r="U17" s="464"/>
      <c r="V17" s="963">
        <v>332</v>
      </c>
      <c r="W17" s="963"/>
      <c r="X17" s="963"/>
      <c r="Y17" s="963">
        <v>434</v>
      </c>
      <c r="Z17" s="963"/>
      <c r="AA17" s="963"/>
      <c r="AB17" s="963"/>
      <c r="AC17" s="464">
        <v>554</v>
      </c>
      <c r="AD17" s="464"/>
      <c r="AE17" s="464"/>
      <c r="AF17" s="963">
        <v>642</v>
      </c>
      <c r="AG17" s="963"/>
      <c r="AH17" s="963"/>
      <c r="AI17" s="963"/>
      <c r="AJ17" s="464">
        <v>314</v>
      </c>
      <c r="AK17" s="464"/>
      <c r="AL17" s="464"/>
      <c r="AM17" s="464">
        <v>846</v>
      </c>
      <c r="AN17" s="464"/>
      <c r="AO17" s="464"/>
      <c r="AP17" s="464">
        <v>186</v>
      </c>
      <c r="AQ17" s="464"/>
      <c r="AR17" s="464"/>
      <c r="AS17" s="464">
        <v>517</v>
      </c>
      <c r="AT17" s="464"/>
      <c r="AU17" s="464"/>
      <c r="AV17" s="464">
        <v>128</v>
      </c>
      <c r="AW17" s="464"/>
      <c r="AX17" s="464"/>
      <c r="AY17" s="464">
        <v>329</v>
      </c>
      <c r="AZ17" s="464"/>
      <c r="BA17" s="464"/>
      <c r="BB17" s="464" t="s">
        <v>930</v>
      </c>
      <c r="BC17" s="464"/>
      <c r="BD17" s="464"/>
      <c r="BE17" s="464"/>
      <c r="BF17" s="464" t="s">
        <v>930</v>
      </c>
      <c r="BG17" s="464"/>
      <c r="BH17" s="464"/>
      <c r="BI17" s="464"/>
    </row>
    <row r="18" spans="1:71" ht="18.75" customHeight="1">
      <c r="A18" s="323"/>
      <c r="D18" s="588">
        <v>28</v>
      </c>
      <c r="E18" s="588"/>
      <c r="I18" s="323"/>
      <c r="J18" s="813">
        <v>105</v>
      </c>
      <c r="K18" s="768"/>
      <c r="L18" s="768"/>
      <c r="M18" s="814">
        <v>358</v>
      </c>
      <c r="N18" s="768"/>
      <c r="O18" s="768"/>
      <c r="P18" s="464">
        <v>17</v>
      </c>
      <c r="Q18" s="464"/>
      <c r="R18" s="464"/>
      <c r="S18" s="464">
        <v>166</v>
      </c>
      <c r="T18" s="464"/>
      <c r="U18" s="464"/>
      <c r="V18" s="963">
        <v>535</v>
      </c>
      <c r="W18" s="963"/>
      <c r="X18" s="963"/>
      <c r="Y18" s="963">
        <v>2129</v>
      </c>
      <c r="Z18" s="963"/>
      <c r="AA18" s="963"/>
      <c r="AB18" s="963"/>
      <c r="AC18" s="464">
        <v>780</v>
      </c>
      <c r="AD18" s="464"/>
      <c r="AE18" s="464"/>
      <c r="AF18" s="963">
        <v>2790</v>
      </c>
      <c r="AG18" s="963"/>
      <c r="AH18" s="963"/>
      <c r="AI18" s="963"/>
      <c r="AJ18" s="464">
        <v>355</v>
      </c>
      <c r="AK18" s="464"/>
      <c r="AL18" s="464"/>
      <c r="AM18" s="464">
        <v>1501</v>
      </c>
      <c r="AN18" s="464"/>
      <c r="AO18" s="464"/>
      <c r="AP18" s="464">
        <v>213</v>
      </c>
      <c r="AQ18" s="464"/>
      <c r="AR18" s="464"/>
      <c r="AS18" s="464">
        <v>438</v>
      </c>
      <c r="AT18" s="464"/>
      <c r="AU18" s="464"/>
      <c r="AV18" s="464">
        <v>142</v>
      </c>
      <c r="AW18" s="464"/>
      <c r="AX18" s="464"/>
      <c r="AY18" s="464">
        <v>1063</v>
      </c>
      <c r="AZ18" s="464"/>
      <c r="BA18" s="464"/>
      <c r="BB18" s="464" t="s">
        <v>689</v>
      </c>
      <c r="BC18" s="464"/>
      <c r="BD18" s="464"/>
      <c r="BE18" s="464"/>
      <c r="BF18" s="464" t="s">
        <v>930</v>
      </c>
      <c r="BG18" s="464"/>
      <c r="BH18" s="464"/>
      <c r="BI18" s="464"/>
    </row>
    <row r="19" spans="1:71" s="114" customFormat="1" ht="18.75" customHeight="1">
      <c r="A19" s="323"/>
      <c r="B19" s="2"/>
      <c r="C19" s="2"/>
      <c r="D19" s="588">
        <v>29</v>
      </c>
      <c r="E19" s="588"/>
      <c r="F19" s="2"/>
      <c r="G19" s="2"/>
      <c r="H19" s="2"/>
      <c r="I19" s="323"/>
      <c r="J19" s="813">
        <v>900</v>
      </c>
      <c r="K19" s="768"/>
      <c r="L19" s="768"/>
      <c r="M19" s="814">
        <v>2423</v>
      </c>
      <c r="N19" s="768"/>
      <c r="O19" s="768"/>
      <c r="P19" s="464">
        <v>134</v>
      </c>
      <c r="Q19" s="464"/>
      <c r="R19" s="464"/>
      <c r="S19" s="464">
        <v>899</v>
      </c>
      <c r="T19" s="464"/>
      <c r="U19" s="464"/>
      <c r="V19" s="963">
        <v>695</v>
      </c>
      <c r="W19" s="963"/>
      <c r="X19" s="963"/>
      <c r="Y19" s="963">
        <v>2435</v>
      </c>
      <c r="Z19" s="963"/>
      <c r="AA19" s="963"/>
      <c r="AB19" s="963"/>
      <c r="AC19" s="464">
        <v>851</v>
      </c>
      <c r="AD19" s="464"/>
      <c r="AE19" s="464"/>
      <c r="AF19" s="963">
        <v>2835</v>
      </c>
      <c r="AG19" s="963"/>
      <c r="AH19" s="963"/>
      <c r="AI19" s="963"/>
      <c r="AJ19" s="464">
        <v>277</v>
      </c>
      <c r="AK19" s="464"/>
      <c r="AL19" s="464"/>
      <c r="AM19" s="464">
        <v>1483</v>
      </c>
      <c r="AN19" s="464"/>
      <c r="AO19" s="464"/>
      <c r="AP19" s="464">
        <v>166</v>
      </c>
      <c r="AQ19" s="464"/>
      <c r="AR19" s="464"/>
      <c r="AS19" s="464">
        <v>437</v>
      </c>
      <c r="AT19" s="464"/>
      <c r="AU19" s="464"/>
      <c r="AV19" s="464">
        <v>111</v>
      </c>
      <c r="AW19" s="464"/>
      <c r="AX19" s="464"/>
      <c r="AY19" s="464">
        <v>1046</v>
      </c>
      <c r="AZ19" s="464"/>
      <c r="BA19" s="464"/>
      <c r="BB19" s="464" t="s">
        <v>930</v>
      </c>
      <c r="BC19" s="464"/>
      <c r="BD19" s="464"/>
      <c r="BE19" s="464"/>
      <c r="BF19" s="464" t="s">
        <v>689</v>
      </c>
      <c r="BG19" s="464"/>
      <c r="BH19" s="464"/>
      <c r="BI19" s="464"/>
    </row>
    <row r="20" spans="1:71" s="114" customFormat="1" ht="18.75" customHeight="1">
      <c r="A20" s="325"/>
      <c r="B20" s="157"/>
      <c r="C20" s="157"/>
      <c r="D20" s="590">
        <v>30</v>
      </c>
      <c r="E20" s="590"/>
      <c r="F20" s="157"/>
      <c r="G20" s="157"/>
      <c r="H20" s="157"/>
      <c r="I20" s="325"/>
      <c r="J20" s="964">
        <v>1149</v>
      </c>
      <c r="K20" s="770"/>
      <c r="L20" s="770"/>
      <c r="M20" s="819">
        <v>2781</v>
      </c>
      <c r="N20" s="770"/>
      <c r="O20" s="770"/>
      <c r="P20" s="471">
        <v>435</v>
      </c>
      <c r="Q20" s="471"/>
      <c r="R20" s="471"/>
      <c r="S20" s="471">
        <v>1508</v>
      </c>
      <c r="T20" s="471"/>
      <c r="U20" s="471"/>
      <c r="V20" s="828">
        <v>775</v>
      </c>
      <c r="W20" s="828"/>
      <c r="X20" s="828"/>
      <c r="Y20" s="828">
        <v>2737</v>
      </c>
      <c r="Z20" s="828"/>
      <c r="AA20" s="828"/>
      <c r="AB20" s="828"/>
      <c r="AC20" s="471">
        <v>854</v>
      </c>
      <c r="AD20" s="471"/>
      <c r="AE20" s="471"/>
      <c r="AF20" s="828">
        <v>2881</v>
      </c>
      <c r="AG20" s="828"/>
      <c r="AH20" s="828"/>
      <c r="AI20" s="828"/>
      <c r="AJ20" s="471">
        <v>296</v>
      </c>
      <c r="AK20" s="471"/>
      <c r="AL20" s="471"/>
      <c r="AM20" s="471">
        <v>1417</v>
      </c>
      <c r="AN20" s="471"/>
      <c r="AO20" s="471"/>
      <c r="AP20" s="471">
        <v>198</v>
      </c>
      <c r="AQ20" s="471"/>
      <c r="AR20" s="471"/>
      <c r="AS20" s="471">
        <v>478</v>
      </c>
      <c r="AT20" s="471"/>
      <c r="AU20" s="471"/>
      <c r="AV20" s="471">
        <v>98</v>
      </c>
      <c r="AW20" s="471"/>
      <c r="AX20" s="471"/>
      <c r="AY20" s="471">
        <v>939</v>
      </c>
      <c r="AZ20" s="471"/>
      <c r="BA20" s="471"/>
      <c r="BB20" s="471" t="s">
        <v>930</v>
      </c>
      <c r="BC20" s="471"/>
      <c r="BD20" s="471"/>
      <c r="BE20" s="471"/>
      <c r="BF20" s="471" t="s">
        <v>689</v>
      </c>
      <c r="BG20" s="471"/>
      <c r="BH20" s="471"/>
      <c r="BI20" s="471"/>
    </row>
    <row r="21" spans="1:71" s="114" customFormat="1" ht="10.5" customHeight="1">
      <c r="A21" s="681" t="s">
        <v>26</v>
      </c>
      <c r="B21" s="681"/>
      <c r="C21" s="681"/>
      <c r="D21" s="17" t="s">
        <v>373</v>
      </c>
      <c r="E21" s="324"/>
      <c r="F21" s="61"/>
      <c r="G21" s="61"/>
      <c r="H21" s="61"/>
      <c r="I21" s="324"/>
      <c r="J21" s="300"/>
      <c r="K21" s="300"/>
      <c r="L21" s="300"/>
      <c r="M21" s="300"/>
      <c r="N21" s="300"/>
      <c r="O21" s="300"/>
      <c r="P21" s="300"/>
      <c r="Q21" s="300"/>
      <c r="R21" s="300"/>
      <c r="S21" s="4"/>
      <c r="T21" s="4"/>
      <c r="U21" s="4"/>
      <c r="V21" s="17"/>
      <c r="W21" s="324"/>
      <c r="X21" s="61"/>
      <c r="Y21" s="61"/>
      <c r="Z21" s="61"/>
      <c r="AA21" s="324"/>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row>
    <row r="22" spans="1:71" s="4" customFormat="1" ht="9.6">
      <c r="A22" s="681"/>
      <c r="B22" s="681"/>
      <c r="C22" s="681"/>
      <c r="D22" s="4" t="s">
        <v>938</v>
      </c>
    </row>
    <row r="23" spans="1:71" s="4" customFormat="1" ht="9.6">
      <c r="A23" s="681" t="s">
        <v>939</v>
      </c>
      <c r="B23" s="681"/>
      <c r="C23" s="681"/>
      <c r="D23" s="19" t="s">
        <v>374</v>
      </c>
    </row>
    <row r="24" spans="1:71">
      <c r="A24" s="681" t="s">
        <v>940</v>
      </c>
      <c r="B24" s="681"/>
      <c r="C24" s="681"/>
      <c r="D24" s="4" t="s">
        <v>375</v>
      </c>
      <c r="E24" s="4"/>
      <c r="F24" s="4"/>
      <c r="G24" s="4"/>
      <c r="H24" s="4"/>
      <c r="I24" s="4"/>
      <c r="J24" s="4"/>
      <c r="K24" s="4"/>
      <c r="Z24" s="4"/>
      <c r="AA24" s="4"/>
      <c r="AB24" s="4"/>
    </row>
    <row r="25" spans="1:71">
      <c r="A25" s="4" t="s">
        <v>775</v>
      </c>
      <c r="B25" s="4"/>
      <c r="C25" s="4"/>
      <c r="D25" s="19" t="s">
        <v>376</v>
      </c>
      <c r="E25" s="4"/>
      <c r="F25" s="4"/>
      <c r="G25" s="4"/>
      <c r="H25" s="4"/>
      <c r="I25" s="4"/>
      <c r="J25" s="4"/>
      <c r="K25" s="4"/>
      <c r="L25" s="4"/>
      <c r="M25" s="4"/>
      <c r="N25" s="4"/>
      <c r="O25" s="4"/>
      <c r="P25" s="4"/>
      <c r="Q25" s="4"/>
      <c r="R25" s="4"/>
      <c r="S25" s="4"/>
      <c r="T25" s="4"/>
      <c r="U25" s="4"/>
      <c r="V25" s="4"/>
      <c r="W25" s="4"/>
      <c r="X25" s="4"/>
      <c r="Y25" s="4"/>
      <c r="Z25" s="4"/>
      <c r="AA25" s="4"/>
      <c r="AB25" s="4"/>
    </row>
    <row r="26" spans="1:71">
      <c r="A26" s="4"/>
      <c r="B26" s="4"/>
      <c r="C26" s="4"/>
      <c r="D26" s="19"/>
      <c r="E26" s="4"/>
      <c r="F26" s="4"/>
      <c r="G26" s="4"/>
      <c r="H26" s="4"/>
      <c r="I26" s="4"/>
      <c r="J26" s="4"/>
      <c r="K26" s="4"/>
      <c r="L26" s="4"/>
      <c r="M26" s="4"/>
      <c r="N26" s="4"/>
      <c r="O26" s="4"/>
      <c r="P26" s="4"/>
      <c r="Q26" s="4"/>
      <c r="R26" s="4"/>
      <c r="S26" s="4"/>
      <c r="T26" s="4"/>
      <c r="U26" s="4"/>
      <c r="V26" s="4"/>
      <c r="W26" s="4"/>
      <c r="X26" s="4"/>
      <c r="Y26" s="4"/>
      <c r="Z26" s="4"/>
      <c r="AA26" s="4"/>
      <c r="AB26" s="4"/>
    </row>
    <row r="27" spans="1:71" ht="19.2">
      <c r="A27" s="965" t="s">
        <v>941</v>
      </c>
      <c r="B27" s="965"/>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row>
    <row r="28" spans="1:71" s="4" customFormat="1" ht="9.6">
      <c r="BS28" s="161"/>
    </row>
    <row r="29" spans="1:71" s="4" customFormat="1" ht="15.75" customHeight="1">
      <c r="A29" s="582" t="s">
        <v>942</v>
      </c>
      <c r="B29" s="661"/>
      <c r="C29" s="661"/>
      <c r="D29" s="661"/>
      <c r="E29" s="661"/>
      <c r="F29" s="661"/>
      <c r="G29" s="661"/>
      <c r="H29" s="661"/>
      <c r="I29" s="661"/>
      <c r="J29" s="385" t="s">
        <v>943</v>
      </c>
      <c r="K29" s="386"/>
      <c r="L29" s="386"/>
      <c r="M29" s="386"/>
      <c r="N29" s="386"/>
      <c r="O29" s="386"/>
      <c r="P29" s="387"/>
      <c r="Q29" s="385" t="s">
        <v>335</v>
      </c>
      <c r="R29" s="386"/>
      <c r="S29" s="386"/>
      <c r="T29" s="386"/>
      <c r="U29" s="387"/>
      <c r="V29" s="385" t="s">
        <v>341</v>
      </c>
      <c r="W29" s="386"/>
      <c r="X29" s="386"/>
      <c r="Y29" s="386"/>
      <c r="Z29" s="387"/>
      <c r="AA29" s="385" t="s">
        <v>337</v>
      </c>
      <c r="AB29" s="386"/>
      <c r="AC29" s="386"/>
      <c r="AD29" s="386"/>
      <c r="AE29" s="387"/>
      <c r="AF29" s="966" t="s">
        <v>377</v>
      </c>
      <c r="AG29" s="967"/>
      <c r="AH29" s="967"/>
      <c r="AI29" s="967"/>
      <c r="AJ29" s="968"/>
      <c r="AK29" s="392" t="s">
        <v>944</v>
      </c>
      <c r="AL29" s="393"/>
      <c r="AM29" s="393"/>
      <c r="AN29" s="393"/>
      <c r="AO29" s="394"/>
      <c r="AP29" s="385" t="s">
        <v>338</v>
      </c>
      <c r="AQ29" s="386"/>
      <c r="AR29" s="386"/>
      <c r="AS29" s="386"/>
      <c r="AT29" s="387"/>
      <c r="AU29" s="385" t="s">
        <v>378</v>
      </c>
      <c r="AV29" s="386"/>
      <c r="AW29" s="386"/>
      <c r="AX29" s="386"/>
      <c r="AY29" s="387"/>
      <c r="AZ29" s="385" t="s">
        <v>379</v>
      </c>
      <c r="BA29" s="386"/>
      <c r="BB29" s="386"/>
      <c r="BC29" s="386"/>
      <c r="BD29" s="387"/>
      <c r="BE29" s="385" t="s">
        <v>380</v>
      </c>
      <c r="BF29" s="386"/>
      <c r="BG29" s="386"/>
      <c r="BH29" s="386"/>
      <c r="BI29" s="386"/>
    </row>
    <row r="30" spans="1:71" ht="15" customHeight="1">
      <c r="A30" s="426"/>
      <c r="B30" s="427"/>
      <c r="C30" s="427"/>
      <c r="D30" s="427"/>
      <c r="E30" s="427"/>
      <c r="F30" s="427"/>
      <c r="G30" s="427"/>
      <c r="H30" s="427"/>
      <c r="I30" s="427"/>
      <c r="J30" s="969" t="s">
        <v>327</v>
      </c>
      <c r="K30" s="970"/>
      <c r="L30" s="971"/>
      <c r="M30" s="969" t="s">
        <v>322</v>
      </c>
      <c r="N30" s="970"/>
      <c r="O30" s="970"/>
      <c r="P30" s="971"/>
      <c r="Q30" s="972" t="s">
        <v>327</v>
      </c>
      <c r="R30" s="972"/>
      <c r="S30" s="973" t="s">
        <v>322</v>
      </c>
      <c r="T30" s="973"/>
      <c r="U30" s="973"/>
      <c r="V30" s="972" t="s">
        <v>327</v>
      </c>
      <c r="W30" s="972"/>
      <c r="X30" s="973" t="s">
        <v>322</v>
      </c>
      <c r="Y30" s="973"/>
      <c r="Z30" s="973"/>
      <c r="AA30" s="972" t="s">
        <v>327</v>
      </c>
      <c r="AB30" s="972"/>
      <c r="AC30" s="973" t="s">
        <v>322</v>
      </c>
      <c r="AD30" s="973"/>
      <c r="AE30" s="973"/>
      <c r="AF30" s="972" t="s">
        <v>327</v>
      </c>
      <c r="AG30" s="972"/>
      <c r="AH30" s="973" t="s">
        <v>322</v>
      </c>
      <c r="AI30" s="973"/>
      <c r="AJ30" s="973"/>
      <c r="AK30" s="972" t="s">
        <v>327</v>
      </c>
      <c r="AL30" s="972"/>
      <c r="AM30" s="973" t="s">
        <v>322</v>
      </c>
      <c r="AN30" s="973"/>
      <c r="AO30" s="973"/>
      <c r="AP30" s="972" t="s">
        <v>327</v>
      </c>
      <c r="AQ30" s="972"/>
      <c r="AR30" s="973" t="s">
        <v>322</v>
      </c>
      <c r="AS30" s="973"/>
      <c r="AT30" s="973"/>
      <c r="AU30" s="972" t="s">
        <v>327</v>
      </c>
      <c r="AV30" s="972"/>
      <c r="AW30" s="973" t="s">
        <v>322</v>
      </c>
      <c r="AX30" s="973"/>
      <c r="AY30" s="973"/>
      <c r="AZ30" s="972" t="s">
        <v>327</v>
      </c>
      <c r="BA30" s="972"/>
      <c r="BB30" s="973" t="s">
        <v>322</v>
      </c>
      <c r="BC30" s="973"/>
      <c r="BD30" s="973"/>
      <c r="BE30" s="972" t="s">
        <v>327</v>
      </c>
      <c r="BF30" s="972"/>
      <c r="BG30" s="973" t="s">
        <v>322</v>
      </c>
      <c r="BH30" s="973"/>
      <c r="BI30" s="969"/>
    </row>
    <row r="31" spans="1:71" ht="18.75" customHeight="1">
      <c r="A31" s="584" t="s">
        <v>945</v>
      </c>
      <c r="B31" s="584"/>
      <c r="C31" s="584"/>
      <c r="D31" s="588">
        <v>26</v>
      </c>
      <c r="E31" s="943"/>
      <c r="F31" s="368" t="s">
        <v>865</v>
      </c>
      <c r="G31" s="368"/>
      <c r="H31" s="368"/>
      <c r="I31" s="369"/>
      <c r="J31" s="974">
        <v>3411</v>
      </c>
      <c r="K31" s="975"/>
      <c r="L31" s="975"/>
      <c r="M31" s="976">
        <v>109699</v>
      </c>
      <c r="N31" s="975"/>
      <c r="O31" s="975"/>
      <c r="P31" s="975"/>
      <c r="Q31" s="977">
        <v>204</v>
      </c>
      <c r="R31" s="975"/>
      <c r="S31" s="977">
        <v>3008</v>
      </c>
      <c r="T31" s="975"/>
      <c r="U31" s="975"/>
      <c r="V31" s="977">
        <v>344</v>
      </c>
      <c r="W31" s="975"/>
      <c r="X31" s="978">
        <v>15124</v>
      </c>
      <c r="Y31" s="979"/>
      <c r="Z31" s="979"/>
      <c r="AA31" s="977">
        <v>379</v>
      </c>
      <c r="AB31" s="975"/>
      <c r="AC31" s="978">
        <v>11463</v>
      </c>
      <c r="AD31" s="979"/>
      <c r="AE31" s="979"/>
      <c r="AF31" s="977">
        <v>58</v>
      </c>
      <c r="AG31" s="975"/>
      <c r="AH31" s="977">
        <v>1706</v>
      </c>
      <c r="AI31" s="975"/>
      <c r="AJ31" s="975"/>
      <c r="AK31" s="977">
        <v>140</v>
      </c>
      <c r="AL31" s="975"/>
      <c r="AM31" s="977">
        <v>4275</v>
      </c>
      <c r="AN31" s="975"/>
      <c r="AO31" s="975"/>
      <c r="AP31" s="977">
        <v>152</v>
      </c>
      <c r="AQ31" s="975"/>
      <c r="AR31" s="977">
        <v>6970</v>
      </c>
      <c r="AS31" s="975"/>
      <c r="AT31" s="975"/>
      <c r="AU31" s="977">
        <v>489</v>
      </c>
      <c r="AV31" s="975"/>
      <c r="AW31" s="978">
        <v>11811</v>
      </c>
      <c r="AX31" s="979"/>
      <c r="AY31" s="979"/>
      <c r="AZ31" s="977">
        <v>89</v>
      </c>
      <c r="BA31" s="975"/>
      <c r="BB31" s="977">
        <v>399</v>
      </c>
      <c r="BC31" s="975"/>
      <c r="BD31" s="975"/>
      <c r="BE31" s="977">
        <v>174</v>
      </c>
      <c r="BF31" s="975"/>
      <c r="BG31" s="977">
        <v>1028</v>
      </c>
      <c r="BH31" s="975"/>
      <c r="BI31" s="975"/>
    </row>
    <row r="32" spans="1:71" s="114" customFormat="1" ht="18.75" customHeight="1">
      <c r="A32" s="323"/>
      <c r="B32" s="2"/>
      <c r="C32" s="2"/>
      <c r="D32" s="588">
        <v>27</v>
      </c>
      <c r="E32" s="588"/>
      <c r="F32" s="180"/>
      <c r="G32" s="2"/>
      <c r="H32" s="2"/>
      <c r="I32" s="335"/>
      <c r="J32" s="974">
        <v>3350</v>
      </c>
      <c r="K32" s="976"/>
      <c r="L32" s="976"/>
      <c r="M32" s="976">
        <v>103107</v>
      </c>
      <c r="N32" s="976"/>
      <c r="O32" s="976"/>
      <c r="P32" s="976"/>
      <c r="Q32" s="977">
        <v>213</v>
      </c>
      <c r="R32" s="977"/>
      <c r="S32" s="977">
        <v>3974</v>
      </c>
      <c r="T32" s="977"/>
      <c r="U32" s="977"/>
      <c r="V32" s="977">
        <v>340</v>
      </c>
      <c r="W32" s="977"/>
      <c r="X32" s="978">
        <v>16024</v>
      </c>
      <c r="Y32" s="978"/>
      <c r="Z32" s="978"/>
      <c r="AA32" s="977">
        <v>386</v>
      </c>
      <c r="AB32" s="977"/>
      <c r="AC32" s="978">
        <v>10050</v>
      </c>
      <c r="AD32" s="978"/>
      <c r="AE32" s="978"/>
      <c r="AF32" s="977">
        <v>76</v>
      </c>
      <c r="AG32" s="977"/>
      <c r="AH32" s="977">
        <v>1598</v>
      </c>
      <c r="AI32" s="977"/>
      <c r="AJ32" s="977"/>
      <c r="AK32" s="977">
        <v>185</v>
      </c>
      <c r="AL32" s="977"/>
      <c r="AM32" s="977">
        <v>4355</v>
      </c>
      <c r="AN32" s="977"/>
      <c r="AO32" s="977"/>
      <c r="AP32" s="977">
        <v>152</v>
      </c>
      <c r="AQ32" s="977"/>
      <c r="AR32" s="977">
        <v>7258</v>
      </c>
      <c r="AS32" s="977"/>
      <c r="AT32" s="977"/>
      <c r="AU32" s="977">
        <v>491</v>
      </c>
      <c r="AV32" s="977"/>
      <c r="AW32" s="978">
        <v>12473</v>
      </c>
      <c r="AX32" s="978"/>
      <c r="AY32" s="978"/>
      <c r="AZ32" s="977">
        <v>91</v>
      </c>
      <c r="BA32" s="977"/>
      <c r="BB32" s="977">
        <v>380</v>
      </c>
      <c r="BC32" s="977"/>
      <c r="BD32" s="977"/>
      <c r="BE32" s="977">
        <v>165</v>
      </c>
      <c r="BF32" s="977"/>
      <c r="BG32" s="977">
        <v>1016</v>
      </c>
      <c r="BH32" s="977"/>
      <c r="BI32" s="977"/>
    </row>
    <row r="33" spans="1:61" ht="18.75" customHeight="1">
      <c r="A33" s="323"/>
      <c r="D33" s="588">
        <v>28</v>
      </c>
      <c r="E33" s="588"/>
      <c r="F33" s="181"/>
      <c r="I33" s="335"/>
      <c r="J33" s="980">
        <v>3306</v>
      </c>
      <c r="K33" s="977"/>
      <c r="L33" s="977"/>
      <c r="M33" s="977">
        <v>109241</v>
      </c>
      <c r="N33" s="977"/>
      <c r="O33" s="977"/>
      <c r="P33" s="977"/>
      <c r="Q33" s="977">
        <v>193</v>
      </c>
      <c r="R33" s="977"/>
      <c r="S33" s="977">
        <v>4324</v>
      </c>
      <c r="T33" s="977"/>
      <c r="U33" s="977"/>
      <c r="V33" s="977">
        <v>352</v>
      </c>
      <c r="W33" s="977"/>
      <c r="X33" s="978">
        <v>15934</v>
      </c>
      <c r="Y33" s="978"/>
      <c r="Z33" s="978"/>
      <c r="AA33" s="977">
        <v>345</v>
      </c>
      <c r="AB33" s="977"/>
      <c r="AC33" s="978">
        <v>10850</v>
      </c>
      <c r="AD33" s="978"/>
      <c r="AE33" s="978"/>
      <c r="AF33" s="977">
        <v>60</v>
      </c>
      <c r="AG33" s="977"/>
      <c r="AH33" s="977">
        <v>902</v>
      </c>
      <c r="AI33" s="977"/>
      <c r="AJ33" s="977"/>
      <c r="AK33" s="977">
        <v>163</v>
      </c>
      <c r="AL33" s="977"/>
      <c r="AM33" s="977">
        <v>3921</v>
      </c>
      <c r="AN33" s="977"/>
      <c r="AO33" s="977"/>
      <c r="AP33" s="977">
        <v>145</v>
      </c>
      <c r="AQ33" s="977"/>
      <c r="AR33" s="977">
        <v>7494</v>
      </c>
      <c r="AS33" s="977"/>
      <c r="AT33" s="977"/>
      <c r="AU33" s="977">
        <v>471</v>
      </c>
      <c r="AV33" s="977"/>
      <c r="AW33" s="978">
        <v>13491</v>
      </c>
      <c r="AX33" s="978"/>
      <c r="AY33" s="978"/>
      <c r="AZ33" s="977">
        <v>95</v>
      </c>
      <c r="BA33" s="977"/>
      <c r="BB33" s="977">
        <v>575</v>
      </c>
      <c r="BC33" s="977"/>
      <c r="BD33" s="977"/>
      <c r="BE33" s="977">
        <v>140</v>
      </c>
      <c r="BF33" s="977"/>
      <c r="BG33" s="977">
        <v>905</v>
      </c>
      <c r="BH33" s="977"/>
      <c r="BI33" s="977"/>
    </row>
    <row r="34" spans="1:61" s="114" customFormat="1" ht="18.75" customHeight="1">
      <c r="A34" s="323"/>
      <c r="B34" s="2"/>
      <c r="C34" s="2"/>
      <c r="D34" s="588">
        <v>29</v>
      </c>
      <c r="E34" s="588"/>
      <c r="F34" s="180"/>
      <c r="G34" s="2"/>
      <c r="H34" s="2"/>
      <c r="I34" s="323"/>
      <c r="J34" s="980">
        <v>3510</v>
      </c>
      <c r="K34" s="977"/>
      <c r="L34" s="977"/>
      <c r="M34" s="977">
        <v>117206</v>
      </c>
      <c r="N34" s="977"/>
      <c r="O34" s="977"/>
      <c r="P34" s="977"/>
      <c r="Q34" s="977">
        <v>239</v>
      </c>
      <c r="R34" s="977"/>
      <c r="S34" s="977">
        <v>5623</v>
      </c>
      <c r="T34" s="977"/>
      <c r="U34" s="977"/>
      <c r="V34" s="977">
        <v>332</v>
      </c>
      <c r="W34" s="977"/>
      <c r="X34" s="978">
        <v>16730</v>
      </c>
      <c r="Y34" s="978"/>
      <c r="Z34" s="978"/>
      <c r="AA34" s="977">
        <v>352</v>
      </c>
      <c r="AB34" s="977"/>
      <c r="AC34" s="978">
        <v>11418</v>
      </c>
      <c r="AD34" s="978"/>
      <c r="AE34" s="978"/>
      <c r="AF34" s="977">
        <v>68</v>
      </c>
      <c r="AG34" s="977"/>
      <c r="AH34" s="977">
        <v>1312</v>
      </c>
      <c r="AI34" s="977"/>
      <c r="AJ34" s="977"/>
      <c r="AK34" s="977">
        <v>158</v>
      </c>
      <c r="AL34" s="977"/>
      <c r="AM34" s="977">
        <v>4206</v>
      </c>
      <c r="AN34" s="977"/>
      <c r="AO34" s="977"/>
      <c r="AP34" s="977">
        <v>156</v>
      </c>
      <c r="AQ34" s="977"/>
      <c r="AR34" s="977">
        <v>7361</v>
      </c>
      <c r="AS34" s="977"/>
      <c r="AT34" s="977"/>
      <c r="AU34" s="977">
        <v>482</v>
      </c>
      <c r="AV34" s="977"/>
      <c r="AW34" s="978">
        <v>14445</v>
      </c>
      <c r="AX34" s="978"/>
      <c r="AY34" s="978"/>
      <c r="AZ34" s="977">
        <v>97</v>
      </c>
      <c r="BA34" s="977"/>
      <c r="BB34" s="977">
        <v>569</v>
      </c>
      <c r="BC34" s="977"/>
      <c r="BD34" s="977"/>
      <c r="BE34" s="977">
        <v>138</v>
      </c>
      <c r="BF34" s="977"/>
      <c r="BG34" s="977">
        <v>1110</v>
      </c>
      <c r="BH34" s="977"/>
      <c r="BI34" s="977"/>
    </row>
    <row r="35" spans="1:61" s="114" customFormat="1" ht="18.75" customHeight="1">
      <c r="A35" s="325"/>
      <c r="B35" s="157"/>
      <c r="C35" s="157"/>
      <c r="D35" s="590">
        <v>30</v>
      </c>
      <c r="E35" s="590"/>
      <c r="F35" s="182"/>
      <c r="G35" s="157"/>
      <c r="H35" s="157"/>
      <c r="I35" s="160"/>
      <c r="J35" s="981">
        <v>3315</v>
      </c>
      <c r="K35" s="982"/>
      <c r="L35" s="982"/>
      <c r="M35" s="982">
        <v>109619</v>
      </c>
      <c r="N35" s="982"/>
      <c r="O35" s="982"/>
      <c r="P35" s="982"/>
      <c r="Q35" s="982">
        <v>196</v>
      </c>
      <c r="R35" s="982"/>
      <c r="S35" s="982">
        <v>3750</v>
      </c>
      <c r="T35" s="982"/>
      <c r="U35" s="982"/>
      <c r="V35" s="982">
        <v>310</v>
      </c>
      <c r="W35" s="982"/>
      <c r="X35" s="983">
        <v>15824</v>
      </c>
      <c r="Y35" s="983"/>
      <c r="Z35" s="983"/>
      <c r="AA35" s="982">
        <v>359</v>
      </c>
      <c r="AB35" s="982"/>
      <c r="AC35" s="983">
        <v>10475</v>
      </c>
      <c r="AD35" s="983"/>
      <c r="AE35" s="983"/>
      <c r="AF35" s="982">
        <v>76</v>
      </c>
      <c r="AG35" s="982"/>
      <c r="AH35" s="982">
        <v>1303</v>
      </c>
      <c r="AI35" s="982"/>
      <c r="AJ35" s="982"/>
      <c r="AK35" s="982">
        <v>150</v>
      </c>
      <c r="AL35" s="982"/>
      <c r="AM35" s="982">
        <v>4567</v>
      </c>
      <c r="AN35" s="982"/>
      <c r="AO35" s="982"/>
      <c r="AP35" s="982">
        <v>136</v>
      </c>
      <c r="AQ35" s="982"/>
      <c r="AR35" s="982">
        <v>5744</v>
      </c>
      <c r="AS35" s="982"/>
      <c r="AT35" s="982"/>
      <c r="AU35" s="982">
        <v>466</v>
      </c>
      <c r="AV35" s="982"/>
      <c r="AW35" s="983">
        <v>14181</v>
      </c>
      <c r="AX35" s="983"/>
      <c r="AY35" s="983"/>
      <c r="AZ35" s="982">
        <v>89</v>
      </c>
      <c r="BA35" s="982"/>
      <c r="BB35" s="982">
        <v>582</v>
      </c>
      <c r="BC35" s="982"/>
      <c r="BD35" s="982"/>
      <c r="BE35" s="982">
        <v>137</v>
      </c>
      <c r="BF35" s="982"/>
      <c r="BG35" s="982">
        <v>1073</v>
      </c>
      <c r="BH35" s="982"/>
      <c r="BI35" s="982"/>
    </row>
    <row r="36" spans="1:61" ht="15.75" customHeight="1">
      <c r="A36" s="582" t="s">
        <v>931</v>
      </c>
      <c r="B36" s="661"/>
      <c r="C36" s="661"/>
      <c r="D36" s="661"/>
      <c r="E36" s="661"/>
      <c r="F36" s="661"/>
      <c r="G36" s="661"/>
      <c r="H36" s="661"/>
      <c r="I36" s="661"/>
      <c r="J36" s="992" t="s">
        <v>381</v>
      </c>
      <c r="K36" s="993"/>
      <c r="L36" s="993"/>
      <c r="M36" s="993"/>
      <c r="N36" s="994"/>
      <c r="O36" s="876" t="s">
        <v>382</v>
      </c>
      <c r="P36" s="861"/>
      <c r="Q36" s="861"/>
      <c r="R36" s="861"/>
      <c r="S36" s="861"/>
      <c r="T36" s="851"/>
      <c r="U36" s="876" t="s">
        <v>383</v>
      </c>
      <c r="V36" s="861"/>
      <c r="W36" s="861"/>
      <c r="X36" s="861"/>
      <c r="Y36" s="861"/>
      <c r="Z36" s="851"/>
      <c r="AA36" s="992" t="s">
        <v>384</v>
      </c>
      <c r="AB36" s="993"/>
      <c r="AC36" s="993"/>
      <c r="AD36" s="993"/>
      <c r="AE36" s="993"/>
      <c r="AF36" s="994"/>
      <c r="AG36" s="876" t="s">
        <v>319</v>
      </c>
      <c r="AH36" s="861"/>
      <c r="AI36" s="861"/>
      <c r="AJ36" s="861"/>
      <c r="AK36" s="861"/>
      <c r="AL36" s="851"/>
      <c r="AM36" s="876" t="s">
        <v>385</v>
      </c>
      <c r="AN36" s="861"/>
      <c r="AO36" s="861"/>
      <c r="AP36" s="861"/>
      <c r="AQ36" s="861"/>
      <c r="AR36" s="851"/>
      <c r="AS36" s="984" t="s">
        <v>946</v>
      </c>
      <c r="AT36" s="985"/>
      <c r="AU36" s="985"/>
      <c r="AV36" s="985"/>
      <c r="AW36" s="986"/>
      <c r="AX36" s="876" t="s">
        <v>386</v>
      </c>
      <c r="AY36" s="861"/>
      <c r="AZ36" s="861"/>
      <c r="BA36" s="861"/>
      <c r="BB36" s="861"/>
      <c r="BC36" s="851"/>
      <c r="BD36" s="876" t="s">
        <v>344</v>
      </c>
      <c r="BE36" s="861"/>
      <c r="BF36" s="861"/>
      <c r="BG36" s="861"/>
      <c r="BH36" s="861"/>
      <c r="BI36" s="861"/>
    </row>
    <row r="37" spans="1:61" ht="15" customHeight="1">
      <c r="A37" s="426"/>
      <c r="B37" s="427"/>
      <c r="C37" s="427"/>
      <c r="D37" s="427"/>
      <c r="E37" s="427"/>
      <c r="F37" s="427"/>
      <c r="G37" s="427"/>
      <c r="H37" s="427"/>
      <c r="I37" s="427"/>
      <c r="J37" s="987" t="s">
        <v>327</v>
      </c>
      <c r="K37" s="988"/>
      <c r="L37" s="989" t="s">
        <v>322</v>
      </c>
      <c r="M37" s="990"/>
      <c r="N37" s="991"/>
      <c r="O37" s="987" t="s">
        <v>327</v>
      </c>
      <c r="P37" s="988"/>
      <c r="Q37" s="990" t="s">
        <v>322</v>
      </c>
      <c r="R37" s="990"/>
      <c r="S37" s="990"/>
      <c r="T37" s="991"/>
      <c r="U37" s="987" t="s">
        <v>327</v>
      </c>
      <c r="V37" s="988"/>
      <c r="W37" s="990" t="s">
        <v>322</v>
      </c>
      <c r="X37" s="990"/>
      <c r="Y37" s="990"/>
      <c r="Z37" s="991"/>
      <c r="AA37" s="987" t="s">
        <v>327</v>
      </c>
      <c r="AB37" s="988"/>
      <c r="AC37" s="990" t="s">
        <v>322</v>
      </c>
      <c r="AD37" s="990"/>
      <c r="AE37" s="990"/>
      <c r="AF37" s="991"/>
      <c r="AG37" s="987" t="s">
        <v>327</v>
      </c>
      <c r="AH37" s="988"/>
      <c r="AI37" s="990" t="s">
        <v>322</v>
      </c>
      <c r="AJ37" s="990"/>
      <c r="AK37" s="990"/>
      <c r="AL37" s="991"/>
      <c r="AM37" s="987" t="s">
        <v>327</v>
      </c>
      <c r="AN37" s="988"/>
      <c r="AO37" s="990" t="s">
        <v>322</v>
      </c>
      <c r="AP37" s="990"/>
      <c r="AQ37" s="990"/>
      <c r="AR37" s="991"/>
      <c r="AS37" s="987" t="s">
        <v>327</v>
      </c>
      <c r="AT37" s="988"/>
      <c r="AU37" s="989" t="s">
        <v>322</v>
      </c>
      <c r="AV37" s="990"/>
      <c r="AW37" s="991"/>
      <c r="AX37" s="987" t="s">
        <v>327</v>
      </c>
      <c r="AY37" s="988"/>
      <c r="AZ37" s="990" t="s">
        <v>322</v>
      </c>
      <c r="BA37" s="990"/>
      <c r="BB37" s="990"/>
      <c r="BC37" s="991"/>
      <c r="BD37" s="987" t="s">
        <v>327</v>
      </c>
      <c r="BE37" s="988"/>
      <c r="BF37" s="995" t="s">
        <v>322</v>
      </c>
      <c r="BG37" s="996"/>
      <c r="BH37" s="996"/>
      <c r="BI37" s="996"/>
    </row>
    <row r="38" spans="1:61" ht="18.75" customHeight="1">
      <c r="A38" s="584" t="s">
        <v>774</v>
      </c>
      <c r="B38" s="584"/>
      <c r="C38" s="584"/>
      <c r="D38" s="588">
        <v>26</v>
      </c>
      <c r="E38" s="943"/>
      <c r="F38" s="584" t="s">
        <v>931</v>
      </c>
      <c r="G38" s="584"/>
      <c r="H38" s="584"/>
      <c r="I38" s="585"/>
      <c r="J38" s="980">
        <v>38</v>
      </c>
      <c r="K38" s="997"/>
      <c r="L38" s="977">
        <v>182</v>
      </c>
      <c r="M38" s="997"/>
      <c r="N38" s="997"/>
      <c r="O38" s="977">
        <v>32</v>
      </c>
      <c r="P38" s="997"/>
      <c r="Q38" s="977">
        <v>1895</v>
      </c>
      <c r="R38" s="997"/>
      <c r="S38" s="997"/>
      <c r="T38" s="997"/>
      <c r="U38" s="978">
        <v>251</v>
      </c>
      <c r="V38" s="998"/>
      <c r="W38" s="977">
        <v>5846</v>
      </c>
      <c r="X38" s="997"/>
      <c r="Y38" s="997"/>
      <c r="Z38" s="997"/>
      <c r="AA38" s="978">
        <v>142</v>
      </c>
      <c r="AB38" s="998"/>
      <c r="AC38" s="977">
        <v>4271</v>
      </c>
      <c r="AD38" s="997"/>
      <c r="AE38" s="997"/>
      <c r="AF38" s="997"/>
      <c r="AG38" s="978">
        <v>342</v>
      </c>
      <c r="AH38" s="998"/>
      <c r="AI38" s="977">
        <v>23623</v>
      </c>
      <c r="AJ38" s="997"/>
      <c r="AK38" s="997"/>
      <c r="AL38" s="997"/>
      <c r="AM38" s="978">
        <v>132</v>
      </c>
      <c r="AN38" s="998"/>
      <c r="AO38" s="977">
        <v>6358</v>
      </c>
      <c r="AP38" s="997"/>
      <c r="AQ38" s="997"/>
      <c r="AR38" s="997"/>
      <c r="AS38" s="999">
        <v>13</v>
      </c>
      <c r="AT38" s="1000"/>
      <c r="AU38" s="999">
        <v>421</v>
      </c>
      <c r="AV38" s="1000"/>
      <c r="AW38" s="1000"/>
      <c r="AX38" s="977">
        <v>50</v>
      </c>
      <c r="AY38" s="997"/>
      <c r="AZ38" s="977">
        <v>1912</v>
      </c>
      <c r="BA38" s="997"/>
      <c r="BB38" s="997"/>
      <c r="BC38" s="997"/>
      <c r="BD38" s="978">
        <v>382</v>
      </c>
      <c r="BE38" s="998"/>
      <c r="BF38" s="977">
        <v>9407</v>
      </c>
      <c r="BG38" s="997"/>
      <c r="BH38" s="997"/>
      <c r="BI38" s="997"/>
    </row>
    <row r="39" spans="1:61" s="114" customFormat="1" ht="18.75" customHeight="1">
      <c r="A39" s="323"/>
      <c r="B39" s="2"/>
      <c r="C39" s="2"/>
      <c r="D39" s="588">
        <v>27</v>
      </c>
      <c r="E39" s="588"/>
      <c r="F39" s="2"/>
      <c r="G39" s="2"/>
      <c r="H39" s="2"/>
      <c r="I39" s="323"/>
      <c r="J39" s="980">
        <v>48</v>
      </c>
      <c r="K39" s="977"/>
      <c r="L39" s="977">
        <v>142</v>
      </c>
      <c r="M39" s="977"/>
      <c r="N39" s="977"/>
      <c r="O39" s="977">
        <v>31</v>
      </c>
      <c r="P39" s="977"/>
      <c r="Q39" s="977">
        <v>1629</v>
      </c>
      <c r="R39" s="977"/>
      <c r="S39" s="977"/>
      <c r="T39" s="977"/>
      <c r="U39" s="978">
        <v>273</v>
      </c>
      <c r="V39" s="978"/>
      <c r="W39" s="977">
        <v>5835</v>
      </c>
      <c r="X39" s="977"/>
      <c r="Y39" s="977"/>
      <c r="Z39" s="977"/>
      <c r="AA39" s="978">
        <v>139</v>
      </c>
      <c r="AB39" s="978"/>
      <c r="AC39" s="977">
        <v>4614</v>
      </c>
      <c r="AD39" s="977"/>
      <c r="AE39" s="977"/>
      <c r="AF39" s="977"/>
      <c r="AG39" s="978">
        <v>342</v>
      </c>
      <c r="AH39" s="978"/>
      <c r="AI39" s="977">
        <v>21825</v>
      </c>
      <c r="AJ39" s="977"/>
      <c r="AK39" s="977"/>
      <c r="AL39" s="977"/>
      <c r="AM39" s="978">
        <v>63</v>
      </c>
      <c r="AN39" s="978"/>
      <c r="AO39" s="977">
        <v>3177</v>
      </c>
      <c r="AP39" s="977"/>
      <c r="AQ39" s="977"/>
      <c r="AR39" s="977"/>
      <c r="AS39" s="999">
        <v>4</v>
      </c>
      <c r="AT39" s="999"/>
      <c r="AU39" s="999">
        <v>517</v>
      </c>
      <c r="AV39" s="999"/>
      <c r="AW39" s="999"/>
      <c r="AX39" s="977">
        <v>49</v>
      </c>
      <c r="AY39" s="977"/>
      <c r="AZ39" s="977">
        <v>2222</v>
      </c>
      <c r="BA39" s="977"/>
      <c r="BB39" s="977"/>
      <c r="BC39" s="977"/>
      <c r="BD39" s="978">
        <v>302</v>
      </c>
      <c r="BE39" s="978"/>
      <c r="BF39" s="977">
        <v>6018</v>
      </c>
      <c r="BG39" s="977"/>
      <c r="BH39" s="977"/>
      <c r="BI39" s="977"/>
    </row>
    <row r="40" spans="1:61" ht="18.75" customHeight="1">
      <c r="A40" s="323"/>
      <c r="D40" s="588">
        <v>28</v>
      </c>
      <c r="E40" s="588"/>
      <c r="I40" s="323"/>
      <c r="J40" s="980">
        <v>36</v>
      </c>
      <c r="K40" s="977"/>
      <c r="L40" s="977">
        <v>211</v>
      </c>
      <c r="M40" s="977"/>
      <c r="N40" s="977"/>
      <c r="O40" s="977">
        <v>66</v>
      </c>
      <c r="P40" s="977"/>
      <c r="Q40" s="977">
        <v>2014</v>
      </c>
      <c r="R40" s="977"/>
      <c r="S40" s="977"/>
      <c r="T40" s="977"/>
      <c r="U40" s="978">
        <v>294</v>
      </c>
      <c r="V40" s="978"/>
      <c r="W40" s="977">
        <v>6127</v>
      </c>
      <c r="X40" s="977"/>
      <c r="Y40" s="977"/>
      <c r="Z40" s="977"/>
      <c r="AA40" s="978">
        <v>140</v>
      </c>
      <c r="AB40" s="978"/>
      <c r="AC40" s="977">
        <v>4089</v>
      </c>
      <c r="AD40" s="977"/>
      <c r="AE40" s="977"/>
      <c r="AF40" s="977"/>
      <c r="AG40" s="978">
        <v>341</v>
      </c>
      <c r="AH40" s="978"/>
      <c r="AI40" s="977">
        <v>23696</v>
      </c>
      <c r="AJ40" s="977"/>
      <c r="AK40" s="977"/>
      <c r="AL40" s="977"/>
      <c r="AM40" s="978">
        <v>80</v>
      </c>
      <c r="AN40" s="978"/>
      <c r="AO40" s="977">
        <v>3589</v>
      </c>
      <c r="AP40" s="977"/>
      <c r="AQ40" s="977"/>
      <c r="AR40" s="977"/>
      <c r="AS40" s="999">
        <v>6</v>
      </c>
      <c r="AT40" s="999"/>
      <c r="AU40" s="999">
        <v>2307</v>
      </c>
      <c r="AV40" s="999"/>
      <c r="AW40" s="999"/>
      <c r="AX40" s="977">
        <v>48</v>
      </c>
      <c r="AY40" s="977"/>
      <c r="AZ40" s="977">
        <v>1712</v>
      </c>
      <c r="BA40" s="977"/>
      <c r="BB40" s="977"/>
      <c r="BC40" s="977"/>
      <c r="BD40" s="978">
        <v>331</v>
      </c>
      <c r="BE40" s="978"/>
      <c r="BF40" s="977">
        <v>7100</v>
      </c>
      <c r="BG40" s="977"/>
      <c r="BH40" s="977"/>
      <c r="BI40" s="977"/>
    </row>
    <row r="41" spans="1:61" s="114" customFormat="1" ht="18.75" customHeight="1">
      <c r="A41" s="323"/>
      <c r="B41" s="2"/>
      <c r="C41" s="2"/>
      <c r="D41" s="588">
        <v>29</v>
      </c>
      <c r="E41" s="588"/>
      <c r="F41" s="2"/>
      <c r="G41" s="2"/>
      <c r="H41" s="2"/>
      <c r="I41" s="323"/>
      <c r="J41" s="980">
        <v>40</v>
      </c>
      <c r="K41" s="977"/>
      <c r="L41" s="977">
        <v>270</v>
      </c>
      <c r="M41" s="977"/>
      <c r="N41" s="977"/>
      <c r="O41" s="977">
        <v>81</v>
      </c>
      <c r="P41" s="977"/>
      <c r="Q41" s="977">
        <v>2179</v>
      </c>
      <c r="R41" s="977"/>
      <c r="S41" s="977"/>
      <c r="T41" s="977"/>
      <c r="U41" s="978">
        <v>297</v>
      </c>
      <c r="V41" s="978"/>
      <c r="W41" s="977">
        <v>6149</v>
      </c>
      <c r="X41" s="977"/>
      <c r="Y41" s="977"/>
      <c r="Z41" s="977"/>
      <c r="AA41" s="978">
        <v>135</v>
      </c>
      <c r="AB41" s="978"/>
      <c r="AC41" s="977">
        <v>4044</v>
      </c>
      <c r="AD41" s="977"/>
      <c r="AE41" s="977"/>
      <c r="AF41" s="977"/>
      <c r="AG41" s="978">
        <v>352</v>
      </c>
      <c r="AH41" s="978"/>
      <c r="AI41" s="977">
        <v>23750</v>
      </c>
      <c r="AJ41" s="977"/>
      <c r="AK41" s="977"/>
      <c r="AL41" s="977"/>
      <c r="AM41" s="978">
        <v>122</v>
      </c>
      <c r="AN41" s="978"/>
      <c r="AO41" s="977">
        <v>4888</v>
      </c>
      <c r="AP41" s="977"/>
      <c r="AQ41" s="977"/>
      <c r="AR41" s="977"/>
      <c r="AS41" s="999">
        <v>7</v>
      </c>
      <c r="AT41" s="999"/>
      <c r="AU41" s="977">
        <v>2247</v>
      </c>
      <c r="AV41" s="977"/>
      <c r="AW41" s="977"/>
      <c r="AX41" s="977">
        <v>44</v>
      </c>
      <c r="AY41" s="977"/>
      <c r="AZ41" s="977">
        <v>1753</v>
      </c>
      <c r="BA41" s="977"/>
      <c r="BB41" s="977"/>
      <c r="BC41" s="977"/>
      <c r="BD41" s="978">
        <v>410</v>
      </c>
      <c r="BE41" s="978"/>
      <c r="BF41" s="977">
        <v>9152</v>
      </c>
      <c r="BG41" s="977"/>
      <c r="BH41" s="977"/>
      <c r="BI41" s="977"/>
    </row>
    <row r="42" spans="1:61" s="114" customFormat="1" ht="18.75" customHeight="1">
      <c r="A42" s="325"/>
      <c r="B42" s="157"/>
      <c r="C42" s="157"/>
      <c r="D42" s="590">
        <v>30</v>
      </c>
      <c r="E42" s="590"/>
      <c r="F42" s="183"/>
      <c r="G42" s="157"/>
      <c r="H42" s="157"/>
      <c r="I42" s="325"/>
      <c r="J42" s="981">
        <v>57</v>
      </c>
      <c r="K42" s="982"/>
      <c r="L42" s="982">
        <v>306</v>
      </c>
      <c r="M42" s="982"/>
      <c r="N42" s="982"/>
      <c r="O42" s="982">
        <v>40</v>
      </c>
      <c r="P42" s="982"/>
      <c r="Q42" s="982">
        <v>1383</v>
      </c>
      <c r="R42" s="982"/>
      <c r="S42" s="982"/>
      <c r="T42" s="982"/>
      <c r="U42" s="983">
        <v>256</v>
      </c>
      <c r="V42" s="983"/>
      <c r="W42" s="982">
        <v>5486</v>
      </c>
      <c r="X42" s="982"/>
      <c r="Y42" s="982"/>
      <c r="Z42" s="982"/>
      <c r="AA42" s="983">
        <v>128</v>
      </c>
      <c r="AB42" s="983"/>
      <c r="AC42" s="982">
        <v>3597</v>
      </c>
      <c r="AD42" s="982"/>
      <c r="AE42" s="982"/>
      <c r="AF42" s="982"/>
      <c r="AG42" s="983">
        <v>342</v>
      </c>
      <c r="AH42" s="983"/>
      <c r="AI42" s="982">
        <v>23970</v>
      </c>
      <c r="AJ42" s="982"/>
      <c r="AK42" s="982"/>
      <c r="AL42" s="982"/>
      <c r="AM42" s="983">
        <v>162</v>
      </c>
      <c r="AN42" s="983"/>
      <c r="AO42" s="982">
        <v>5746</v>
      </c>
      <c r="AP42" s="982"/>
      <c r="AQ42" s="982"/>
      <c r="AR42" s="982"/>
      <c r="AS42" s="1003">
        <v>6</v>
      </c>
      <c r="AT42" s="1003"/>
      <c r="AU42" s="982">
        <v>1520</v>
      </c>
      <c r="AV42" s="982"/>
      <c r="AW42" s="982"/>
      <c r="AX42" s="982">
        <v>44</v>
      </c>
      <c r="AY42" s="982"/>
      <c r="AZ42" s="982">
        <v>2176</v>
      </c>
      <c r="BA42" s="982"/>
      <c r="BB42" s="982"/>
      <c r="BC42" s="982"/>
      <c r="BD42" s="983">
        <v>361</v>
      </c>
      <c r="BE42" s="983"/>
      <c r="BF42" s="982">
        <v>7936</v>
      </c>
      <c r="BG42" s="982"/>
      <c r="BH42" s="982"/>
      <c r="BI42" s="982"/>
    </row>
    <row r="43" spans="1:61" s="114" customFormat="1" ht="10.5" customHeight="1">
      <c r="A43" s="4" t="s">
        <v>947</v>
      </c>
      <c r="B43" s="4"/>
      <c r="C43" s="4"/>
      <c r="D43" s="1001" t="s">
        <v>948</v>
      </c>
      <c r="E43" s="1001"/>
      <c r="F43" s="1001"/>
      <c r="G43" s="1001"/>
      <c r="H43" s="1001"/>
      <c r="I43" s="1001"/>
      <c r="J43" s="184"/>
      <c r="K43" s="184"/>
      <c r="L43" s="184"/>
      <c r="M43" s="184"/>
      <c r="N43" s="184"/>
      <c r="O43" s="184"/>
      <c r="P43" s="184"/>
      <c r="Q43" s="184"/>
      <c r="R43" s="184"/>
      <c r="S43" s="184"/>
      <c r="T43" s="184"/>
      <c r="U43" s="185"/>
      <c r="V43" s="185"/>
      <c r="W43" s="184"/>
      <c r="X43" s="184"/>
      <c r="Y43" s="184"/>
      <c r="Z43" s="184"/>
      <c r="AA43" s="185"/>
      <c r="AB43" s="185"/>
      <c r="AC43" s="184"/>
      <c r="AD43" s="184"/>
      <c r="AE43" s="184"/>
      <c r="AF43" s="184"/>
      <c r="AG43" s="185"/>
      <c r="AH43" s="185"/>
      <c r="AI43" s="184"/>
      <c r="AJ43" s="184"/>
      <c r="AK43" s="184"/>
      <c r="AL43" s="184"/>
      <c r="AM43" s="185"/>
      <c r="AN43" s="185"/>
      <c r="AO43" s="184"/>
      <c r="AP43" s="184"/>
      <c r="AQ43" s="184"/>
      <c r="AR43" s="184"/>
      <c r="AS43" s="186"/>
      <c r="AT43" s="186"/>
      <c r="AU43" s="186"/>
      <c r="AV43" s="186"/>
      <c r="AW43" s="186"/>
      <c r="AX43" s="184"/>
      <c r="AY43" s="184"/>
      <c r="AZ43" s="184"/>
      <c r="BA43" s="184"/>
      <c r="BB43" s="184"/>
      <c r="BC43" s="184"/>
      <c r="BD43" s="185"/>
      <c r="BE43" s="185"/>
      <c r="BF43" s="184"/>
      <c r="BG43" s="184"/>
      <c r="BH43" s="184"/>
      <c r="BI43" s="184"/>
    </row>
    <row r="44" spans="1:61" s="4" customFormat="1" ht="9.6">
      <c r="D44" s="19"/>
    </row>
    <row r="45" spans="1:61" s="4" customFormat="1" ht="9.6">
      <c r="D45" s="19"/>
    </row>
    <row r="46" spans="1:61" ht="19.2">
      <c r="A46" s="965" t="s">
        <v>949</v>
      </c>
      <c r="B46" s="965"/>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965"/>
      <c r="BH46" s="965"/>
      <c r="BI46" s="965"/>
    </row>
    <row r="47" spans="1:61" s="4" customFormat="1" ht="8.25" customHeight="1"/>
    <row r="48" spans="1:61" ht="15.75" customHeight="1">
      <c r="A48" s="582" t="s">
        <v>931</v>
      </c>
      <c r="B48" s="661"/>
      <c r="C48" s="661"/>
      <c r="D48" s="661"/>
      <c r="E48" s="661"/>
      <c r="F48" s="661"/>
      <c r="G48" s="661"/>
      <c r="H48" s="661"/>
      <c r="I48" s="661"/>
      <c r="J48" s="144"/>
      <c r="K48" s="1002" t="s">
        <v>387</v>
      </c>
      <c r="L48" s="1002"/>
      <c r="M48" s="1002"/>
      <c r="N48" s="1002"/>
      <c r="O48" s="1002"/>
      <c r="P48" s="1002"/>
      <c r="Q48" s="1002"/>
      <c r="R48" s="1002"/>
      <c r="S48" s="1002"/>
      <c r="T48" s="1002"/>
      <c r="U48" s="187"/>
      <c r="V48" s="415" t="s">
        <v>388</v>
      </c>
      <c r="W48" s="415"/>
      <c r="X48" s="415"/>
      <c r="Y48" s="415"/>
      <c r="Z48" s="415"/>
      <c r="AA48" s="415"/>
      <c r="AB48" s="415"/>
      <c r="AC48" s="415"/>
      <c r="AD48" s="415"/>
      <c r="AE48" s="415"/>
      <c r="AF48" s="415" t="s">
        <v>389</v>
      </c>
      <c r="AG48" s="415"/>
      <c r="AH48" s="415"/>
      <c r="AI48" s="415"/>
      <c r="AJ48" s="415"/>
      <c r="AK48" s="415"/>
      <c r="AL48" s="415"/>
      <c r="AM48" s="415"/>
      <c r="AN48" s="415"/>
      <c r="AO48" s="415"/>
      <c r="AP48" s="415" t="s">
        <v>390</v>
      </c>
      <c r="AQ48" s="415"/>
      <c r="AR48" s="415"/>
      <c r="AS48" s="415"/>
      <c r="AT48" s="415"/>
      <c r="AU48" s="415"/>
      <c r="AV48" s="415"/>
      <c r="AW48" s="415"/>
      <c r="AX48" s="415"/>
      <c r="AY48" s="415"/>
      <c r="AZ48" s="392" t="s">
        <v>391</v>
      </c>
      <c r="BA48" s="393"/>
      <c r="BB48" s="393"/>
      <c r="BC48" s="393"/>
      <c r="BD48" s="393"/>
      <c r="BE48" s="393"/>
      <c r="BF48" s="393"/>
      <c r="BG48" s="393"/>
      <c r="BH48" s="393"/>
      <c r="BI48" s="393"/>
    </row>
    <row r="49" spans="1:61" ht="14.25" customHeight="1">
      <c r="A49" s="426"/>
      <c r="B49" s="427"/>
      <c r="C49" s="427"/>
      <c r="D49" s="427"/>
      <c r="E49" s="427"/>
      <c r="F49" s="427"/>
      <c r="G49" s="427"/>
      <c r="H49" s="427"/>
      <c r="I49" s="427"/>
      <c r="J49" s="412" t="s">
        <v>310</v>
      </c>
      <c r="K49" s="412"/>
      <c r="L49" s="412"/>
      <c r="M49" s="412"/>
      <c r="N49" s="412"/>
      <c r="O49" s="412"/>
      <c r="P49" s="412" t="s">
        <v>311</v>
      </c>
      <c r="Q49" s="412"/>
      <c r="R49" s="412"/>
      <c r="S49" s="412"/>
      <c r="T49" s="412"/>
      <c r="U49" s="412"/>
      <c r="V49" s="412" t="s">
        <v>310</v>
      </c>
      <c r="W49" s="412"/>
      <c r="X49" s="412"/>
      <c r="Y49" s="412"/>
      <c r="Z49" s="412"/>
      <c r="AA49" s="412" t="s">
        <v>311</v>
      </c>
      <c r="AB49" s="412"/>
      <c r="AC49" s="412"/>
      <c r="AD49" s="412"/>
      <c r="AE49" s="412"/>
      <c r="AF49" s="412" t="s">
        <v>310</v>
      </c>
      <c r="AG49" s="412"/>
      <c r="AH49" s="412"/>
      <c r="AI49" s="412"/>
      <c r="AJ49" s="412"/>
      <c r="AK49" s="412" t="s">
        <v>311</v>
      </c>
      <c r="AL49" s="412"/>
      <c r="AM49" s="412"/>
      <c r="AN49" s="412"/>
      <c r="AO49" s="412"/>
      <c r="AP49" s="412" t="s">
        <v>310</v>
      </c>
      <c r="AQ49" s="412"/>
      <c r="AR49" s="412"/>
      <c r="AS49" s="412"/>
      <c r="AT49" s="412"/>
      <c r="AU49" s="412" t="s">
        <v>311</v>
      </c>
      <c r="AV49" s="412"/>
      <c r="AW49" s="412"/>
      <c r="AX49" s="412"/>
      <c r="AY49" s="412"/>
      <c r="AZ49" s="412" t="s">
        <v>310</v>
      </c>
      <c r="BA49" s="412"/>
      <c r="BB49" s="412"/>
      <c r="BC49" s="412"/>
      <c r="BD49" s="412"/>
      <c r="BE49" s="412" t="s">
        <v>311</v>
      </c>
      <c r="BF49" s="412"/>
      <c r="BG49" s="412"/>
      <c r="BH49" s="412"/>
      <c r="BI49" s="371"/>
    </row>
    <row r="50" spans="1:61" ht="18.75" customHeight="1">
      <c r="A50" s="584" t="s">
        <v>10</v>
      </c>
      <c r="B50" s="584"/>
      <c r="C50" s="584"/>
      <c r="D50" s="588">
        <v>26</v>
      </c>
      <c r="E50" s="943"/>
      <c r="F50" s="584" t="s">
        <v>283</v>
      </c>
      <c r="G50" s="584"/>
      <c r="H50" s="584"/>
      <c r="I50" s="585"/>
      <c r="J50" s="1004">
        <v>2321</v>
      </c>
      <c r="K50" s="1005"/>
      <c r="L50" s="1005"/>
      <c r="M50" s="1005"/>
      <c r="N50" s="1005"/>
      <c r="O50" s="1005"/>
      <c r="P50" s="1006">
        <v>40240</v>
      </c>
      <c r="Q50" s="975"/>
      <c r="R50" s="975"/>
      <c r="S50" s="975"/>
      <c r="T50" s="975"/>
      <c r="U50" s="975"/>
      <c r="V50" s="370">
        <v>1396</v>
      </c>
      <c r="W50" s="975"/>
      <c r="X50" s="975"/>
      <c r="Y50" s="975"/>
      <c r="Z50" s="975"/>
      <c r="AA50" s="370">
        <v>21569</v>
      </c>
      <c r="AB50" s="975"/>
      <c r="AC50" s="975"/>
      <c r="AD50" s="975"/>
      <c r="AE50" s="975"/>
      <c r="AF50" s="370">
        <v>461</v>
      </c>
      <c r="AG50" s="975"/>
      <c r="AH50" s="975"/>
      <c r="AI50" s="975"/>
      <c r="AJ50" s="975"/>
      <c r="AK50" s="370">
        <v>10444</v>
      </c>
      <c r="AL50" s="975"/>
      <c r="AM50" s="975"/>
      <c r="AN50" s="975"/>
      <c r="AO50" s="975"/>
      <c r="AP50" s="370">
        <v>96</v>
      </c>
      <c r="AQ50" s="975"/>
      <c r="AR50" s="975"/>
      <c r="AS50" s="975"/>
      <c r="AT50" s="975"/>
      <c r="AU50" s="370">
        <v>2185</v>
      </c>
      <c r="AV50" s="975"/>
      <c r="AW50" s="975"/>
      <c r="AX50" s="975"/>
      <c r="AY50" s="975"/>
      <c r="AZ50" s="370">
        <v>368</v>
      </c>
      <c r="BA50" s="975"/>
      <c r="BB50" s="975"/>
      <c r="BC50" s="975"/>
      <c r="BD50" s="975"/>
      <c r="BE50" s="370">
        <v>6042</v>
      </c>
      <c r="BF50" s="975"/>
      <c r="BG50" s="975"/>
      <c r="BH50" s="975"/>
      <c r="BI50" s="975"/>
    </row>
    <row r="51" spans="1:61" ht="18.75" customHeight="1">
      <c r="A51" s="323"/>
      <c r="D51" s="588">
        <v>27</v>
      </c>
      <c r="E51" s="588"/>
      <c r="I51" s="323"/>
      <c r="J51" s="1004">
        <v>2260</v>
      </c>
      <c r="K51" s="1006"/>
      <c r="L51" s="1006"/>
      <c r="M51" s="1006"/>
      <c r="N51" s="1006"/>
      <c r="O51" s="1006"/>
      <c r="P51" s="1006">
        <v>42148</v>
      </c>
      <c r="Q51" s="1006"/>
      <c r="R51" s="1006"/>
      <c r="S51" s="1006"/>
      <c r="T51" s="1006"/>
      <c r="U51" s="1006"/>
      <c r="V51" s="370">
        <v>1266</v>
      </c>
      <c r="W51" s="370"/>
      <c r="X51" s="370"/>
      <c r="Y51" s="370"/>
      <c r="Z51" s="370"/>
      <c r="AA51" s="370">
        <v>21107</v>
      </c>
      <c r="AB51" s="370"/>
      <c r="AC51" s="370"/>
      <c r="AD51" s="370"/>
      <c r="AE51" s="370"/>
      <c r="AF51" s="370">
        <v>608</v>
      </c>
      <c r="AG51" s="370"/>
      <c r="AH51" s="370"/>
      <c r="AI51" s="370"/>
      <c r="AJ51" s="370"/>
      <c r="AK51" s="370">
        <v>12542</v>
      </c>
      <c r="AL51" s="370"/>
      <c r="AM51" s="370"/>
      <c r="AN51" s="370"/>
      <c r="AO51" s="370"/>
      <c r="AP51" s="370">
        <v>114</v>
      </c>
      <c r="AQ51" s="370"/>
      <c r="AR51" s="370"/>
      <c r="AS51" s="370"/>
      <c r="AT51" s="370"/>
      <c r="AU51" s="370">
        <v>2312</v>
      </c>
      <c r="AV51" s="370"/>
      <c r="AW51" s="370"/>
      <c r="AX51" s="370"/>
      <c r="AY51" s="370"/>
      <c r="AZ51" s="370">
        <v>272</v>
      </c>
      <c r="BA51" s="370"/>
      <c r="BB51" s="370"/>
      <c r="BC51" s="370"/>
      <c r="BD51" s="370"/>
      <c r="BE51" s="370">
        <v>6187</v>
      </c>
      <c r="BF51" s="370"/>
      <c r="BG51" s="370"/>
      <c r="BH51" s="370"/>
      <c r="BI51" s="370"/>
    </row>
    <row r="52" spans="1:61" ht="18.75" customHeight="1">
      <c r="A52" s="323"/>
      <c r="D52" s="588">
        <v>28</v>
      </c>
      <c r="E52" s="588"/>
      <c r="I52" s="323"/>
      <c r="J52" s="401">
        <v>2075</v>
      </c>
      <c r="K52" s="370"/>
      <c r="L52" s="370"/>
      <c r="M52" s="370"/>
      <c r="N52" s="370"/>
      <c r="O52" s="370"/>
      <c r="P52" s="370">
        <v>36911</v>
      </c>
      <c r="Q52" s="370"/>
      <c r="R52" s="370"/>
      <c r="S52" s="370"/>
      <c r="T52" s="370"/>
      <c r="U52" s="370"/>
      <c r="V52" s="370">
        <v>1165</v>
      </c>
      <c r="W52" s="370"/>
      <c r="X52" s="370"/>
      <c r="Y52" s="370"/>
      <c r="Z52" s="370"/>
      <c r="AA52" s="370">
        <v>19421</v>
      </c>
      <c r="AB52" s="370"/>
      <c r="AC52" s="370"/>
      <c r="AD52" s="370"/>
      <c r="AE52" s="370"/>
      <c r="AF52" s="370">
        <v>599</v>
      </c>
      <c r="AG52" s="370"/>
      <c r="AH52" s="370"/>
      <c r="AI52" s="370"/>
      <c r="AJ52" s="370"/>
      <c r="AK52" s="370">
        <v>12482</v>
      </c>
      <c r="AL52" s="370"/>
      <c r="AM52" s="370"/>
      <c r="AN52" s="370"/>
      <c r="AO52" s="370"/>
      <c r="AP52" s="370">
        <v>98</v>
      </c>
      <c r="AQ52" s="370"/>
      <c r="AR52" s="370"/>
      <c r="AS52" s="370"/>
      <c r="AT52" s="370"/>
      <c r="AU52" s="370">
        <v>1709</v>
      </c>
      <c r="AV52" s="370"/>
      <c r="AW52" s="370"/>
      <c r="AX52" s="370"/>
      <c r="AY52" s="370"/>
      <c r="AZ52" s="370">
        <v>213</v>
      </c>
      <c r="BA52" s="370"/>
      <c r="BB52" s="370"/>
      <c r="BC52" s="370"/>
      <c r="BD52" s="370"/>
      <c r="BE52" s="370">
        <v>3299</v>
      </c>
      <c r="BF52" s="370"/>
      <c r="BG52" s="370"/>
      <c r="BH52" s="370"/>
      <c r="BI52" s="370"/>
    </row>
    <row r="53" spans="1:61" s="61" customFormat="1" ht="18.75" customHeight="1">
      <c r="A53" s="323"/>
      <c r="B53" s="2"/>
      <c r="C53" s="2"/>
      <c r="D53" s="588">
        <v>29</v>
      </c>
      <c r="E53" s="588"/>
      <c r="F53" s="2"/>
      <c r="G53" s="2"/>
      <c r="H53" s="2"/>
      <c r="I53" s="323"/>
      <c r="J53" s="401">
        <v>2268</v>
      </c>
      <c r="K53" s="370"/>
      <c r="L53" s="370"/>
      <c r="M53" s="370"/>
      <c r="N53" s="370"/>
      <c r="O53" s="370"/>
      <c r="P53" s="370">
        <v>40710</v>
      </c>
      <c r="Q53" s="370"/>
      <c r="R53" s="370"/>
      <c r="S53" s="370"/>
      <c r="T53" s="370"/>
      <c r="U53" s="370"/>
      <c r="V53" s="370">
        <v>1310</v>
      </c>
      <c r="W53" s="370"/>
      <c r="X53" s="370"/>
      <c r="Y53" s="370"/>
      <c r="Z53" s="370"/>
      <c r="AA53" s="370">
        <v>23215</v>
      </c>
      <c r="AB53" s="370"/>
      <c r="AC53" s="370"/>
      <c r="AD53" s="370"/>
      <c r="AE53" s="370"/>
      <c r="AF53" s="370">
        <v>542</v>
      </c>
      <c r="AG53" s="370"/>
      <c r="AH53" s="370"/>
      <c r="AI53" s="370"/>
      <c r="AJ53" s="370"/>
      <c r="AK53" s="370">
        <v>11453</v>
      </c>
      <c r="AL53" s="370"/>
      <c r="AM53" s="370"/>
      <c r="AN53" s="370"/>
      <c r="AO53" s="370"/>
      <c r="AP53" s="370">
        <v>106</v>
      </c>
      <c r="AQ53" s="370"/>
      <c r="AR53" s="370"/>
      <c r="AS53" s="370"/>
      <c r="AT53" s="370"/>
      <c r="AU53" s="370">
        <v>1982</v>
      </c>
      <c r="AV53" s="370"/>
      <c r="AW53" s="370"/>
      <c r="AX53" s="370"/>
      <c r="AY53" s="370"/>
      <c r="AZ53" s="370">
        <v>310</v>
      </c>
      <c r="BA53" s="370"/>
      <c r="BB53" s="370"/>
      <c r="BC53" s="370"/>
      <c r="BD53" s="370"/>
      <c r="BE53" s="370">
        <v>4060</v>
      </c>
      <c r="BF53" s="370"/>
      <c r="BG53" s="370"/>
      <c r="BH53" s="370"/>
      <c r="BI53" s="370"/>
    </row>
    <row r="54" spans="1:61" s="61" customFormat="1" ht="18.75" customHeight="1">
      <c r="A54" s="325"/>
      <c r="B54" s="157"/>
      <c r="C54" s="157"/>
      <c r="D54" s="590">
        <v>30</v>
      </c>
      <c r="E54" s="590"/>
      <c r="F54" s="157"/>
      <c r="G54" s="157"/>
      <c r="H54" s="157"/>
      <c r="I54" s="325"/>
      <c r="J54" s="411">
        <v>2789</v>
      </c>
      <c r="K54" s="407"/>
      <c r="L54" s="407"/>
      <c r="M54" s="407"/>
      <c r="N54" s="407"/>
      <c r="O54" s="407"/>
      <c r="P54" s="407">
        <v>43306</v>
      </c>
      <c r="Q54" s="407"/>
      <c r="R54" s="407"/>
      <c r="S54" s="407"/>
      <c r="T54" s="407"/>
      <c r="U54" s="407"/>
      <c r="V54" s="407">
        <v>1139</v>
      </c>
      <c r="W54" s="407"/>
      <c r="X54" s="407"/>
      <c r="Y54" s="407"/>
      <c r="Z54" s="407"/>
      <c r="AA54" s="407">
        <v>19950</v>
      </c>
      <c r="AB54" s="407"/>
      <c r="AC54" s="407"/>
      <c r="AD54" s="407"/>
      <c r="AE54" s="407"/>
      <c r="AF54" s="407">
        <v>561</v>
      </c>
      <c r="AG54" s="407"/>
      <c r="AH54" s="407"/>
      <c r="AI54" s="407"/>
      <c r="AJ54" s="407"/>
      <c r="AK54" s="407">
        <v>12367</v>
      </c>
      <c r="AL54" s="407"/>
      <c r="AM54" s="407"/>
      <c r="AN54" s="407"/>
      <c r="AO54" s="407"/>
      <c r="AP54" s="407">
        <v>167</v>
      </c>
      <c r="AQ54" s="407"/>
      <c r="AR54" s="407"/>
      <c r="AS54" s="407"/>
      <c r="AT54" s="407"/>
      <c r="AU54" s="407">
        <v>3763</v>
      </c>
      <c r="AV54" s="407"/>
      <c r="AW54" s="407"/>
      <c r="AX54" s="407"/>
      <c r="AY54" s="407"/>
      <c r="AZ54" s="407">
        <v>922</v>
      </c>
      <c r="BA54" s="407"/>
      <c r="BB54" s="407"/>
      <c r="BC54" s="407"/>
      <c r="BD54" s="407"/>
      <c r="BE54" s="407">
        <v>7226</v>
      </c>
      <c r="BF54" s="407"/>
      <c r="BG54" s="407"/>
      <c r="BH54" s="407"/>
      <c r="BI54" s="407"/>
    </row>
    <row r="55" spans="1:61" s="4" customFormat="1" ht="9.6">
      <c r="A55" s="4" t="s">
        <v>775</v>
      </c>
      <c r="D55" s="19" t="s">
        <v>950</v>
      </c>
    </row>
    <row r="56" spans="1:61" s="4" customFormat="1" ht="9.6">
      <c r="D56" s="19"/>
    </row>
  </sheetData>
  <mergeCells count="572">
    <mergeCell ref="AF54:AJ54"/>
    <mergeCell ref="AK54:AO54"/>
    <mergeCell ref="AP54:AT54"/>
    <mergeCell ref="AU54:AY54"/>
    <mergeCell ref="AZ54:BD54"/>
    <mergeCell ref="BE54:BI54"/>
    <mergeCell ref="AK53:AO53"/>
    <mergeCell ref="AP53:AT53"/>
    <mergeCell ref="AU53:AY53"/>
    <mergeCell ref="AZ53:BD53"/>
    <mergeCell ref="BE53:BI53"/>
    <mergeCell ref="AF53:AJ53"/>
    <mergeCell ref="D54:E54"/>
    <mergeCell ref="J54:O54"/>
    <mergeCell ref="P54:U54"/>
    <mergeCell ref="V54:Z54"/>
    <mergeCell ref="AA54:AE54"/>
    <mergeCell ref="D53:E53"/>
    <mergeCell ref="J53:O53"/>
    <mergeCell ref="P53:U53"/>
    <mergeCell ref="V53:Z53"/>
    <mergeCell ref="AA53:AE53"/>
    <mergeCell ref="AF52:AJ52"/>
    <mergeCell ref="AK52:AO52"/>
    <mergeCell ref="AP52:AT52"/>
    <mergeCell ref="AU52:AY52"/>
    <mergeCell ref="AZ52:BD52"/>
    <mergeCell ref="BE52:BI52"/>
    <mergeCell ref="AK51:AO51"/>
    <mergeCell ref="AP51:AT51"/>
    <mergeCell ref="AU51:AY51"/>
    <mergeCell ref="AZ51:BD51"/>
    <mergeCell ref="BE51:BI51"/>
    <mergeCell ref="AF51:AJ51"/>
    <mergeCell ref="D52:E52"/>
    <mergeCell ref="J52:O52"/>
    <mergeCell ref="P52:U52"/>
    <mergeCell ref="V52:Z52"/>
    <mergeCell ref="AA52:AE52"/>
    <mergeCell ref="D51:E51"/>
    <mergeCell ref="J51:O51"/>
    <mergeCell ref="P51:U51"/>
    <mergeCell ref="V51:Z51"/>
    <mergeCell ref="AA51:AE51"/>
    <mergeCell ref="AF50:AJ50"/>
    <mergeCell ref="AK50:AO50"/>
    <mergeCell ref="AP50:AT50"/>
    <mergeCell ref="AU50:AY50"/>
    <mergeCell ref="AZ50:BD50"/>
    <mergeCell ref="BE50:BI50"/>
    <mergeCell ref="AU49:AY49"/>
    <mergeCell ref="AZ49:BD49"/>
    <mergeCell ref="BE49:BI49"/>
    <mergeCell ref="AF49:AJ49"/>
    <mergeCell ref="AK49:AO49"/>
    <mergeCell ref="AP49:AT49"/>
    <mergeCell ref="A50:C50"/>
    <mergeCell ref="D50:E50"/>
    <mergeCell ref="F50:I50"/>
    <mergeCell ref="J50:O50"/>
    <mergeCell ref="P50:U50"/>
    <mergeCell ref="V50:Z50"/>
    <mergeCell ref="AA50:AE50"/>
    <mergeCell ref="P49:U49"/>
    <mergeCell ref="V49:Z49"/>
    <mergeCell ref="AA49:AE49"/>
    <mergeCell ref="BF42:BI42"/>
    <mergeCell ref="D43:I43"/>
    <mergeCell ref="A46:BI46"/>
    <mergeCell ref="A48:I49"/>
    <mergeCell ref="K48:T48"/>
    <mergeCell ref="V48:AE48"/>
    <mergeCell ref="AF48:AO48"/>
    <mergeCell ref="AP48:AY48"/>
    <mergeCell ref="AZ48:BI48"/>
    <mergeCell ref="J49:O49"/>
    <mergeCell ref="AO42:AR42"/>
    <mergeCell ref="AS42:AT42"/>
    <mergeCell ref="AU42:AW42"/>
    <mergeCell ref="AX42:AY42"/>
    <mergeCell ref="AZ42:BC42"/>
    <mergeCell ref="BD42:BE42"/>
    <mergeCell ref="W42:Z42"/>
    <mergeCell ref="AA42:AB42"/>
    <mergeCell ref="AC42:AF42"/>
    <mergeCell ref="AG42:AH42"/>
    <mergeCell ref="AI42:AL42"/>
    <mergeCell ref="AM42:AN42"/>
    <mergeCell ref="D42:E42"/>
    <mergeCell ref="J42:K42"/>
    <mergeCell ref="L42:N42"/>
    <mergeCell ref="O42:P42"/>
    <mergeCell ref="Q42:T42"/>
    <mergeCell ref="U42:V42"/>
    <mergeCell ref="AG41:AH41"/>
    <mergeCell ref="AI41:AL41"/>
    <mergeCell ref="AM41:AN41"/>
    <mergeCell ref="AA40:AB40"/>
    <mergeCell ref="AC40:AF40"/>
    <mergeCell ref="AG40:AH40"/>
    <mergeCell ref="AI40:AL40"/>
    <mergeCell ref="AM40:AN40"/>
    <mergeCell ref="AX41:AY41"/>
    <mergeCell ref="AZ41:BC41"/>
    <mergeCell ref="BD41:BE41"/>
    <mergeCell ref="BF41:BI41"/>
    <mergeCell ref="AO41:AR41"/>
    <mergeCell ref="AS41:AT41"/>
    <mergeCell ref="AU41:AW41"/>
    <mergeCell ref="D41:E41"/>
    <mergeCell ref="J41:K41"/>
    <mergeCell ref="L41:N41"/>
    <mergeCell ref="O41:P41"/>
    <mergeCell ref="Q41:T41"/>
    <mergeCell ref="U41:V41"/>
    <mergeCell ref="W41:Z41"/>
    <mergeCell ref="AA41:AB41"/>
    <mergeCell ref="AC41:AF41"/>
    <mergeCell ref="AX39:AY39"/>
    <mergeCell ref="AZ39:BC39"/>
    <mergeCell ref="BD39:BE39"/>
    <mergeCell ref="BF39:BI39"/>
    <mergeCell ref="D40:E40"/>
    <mergeCell ref="J40:K40"/>
    <mergeCell ref="L40:N40"/>
    <mergeCell ref="O40:P40"/>
    <mergeCell ref="Q40:T40"/>
    <mergeCell ref="U40:V40"/>
    <mergeCell ref="AG39:AH39"/>
    <mergeCell ref="AI39:AL39"/>
    <mergeCell ref="AM39:AN39"/>
    <mergeCell ref="AO39:AR39"/>
    <mergeCell ref="AS39:AT39"/>
    <mergeCell ref="AU39:AW39"/>
    <mergeCell ref="BF40:BI40"/>
    <mergeCell ref="AO40:AR40"/>
    <mergeCell ref="AS40:AT40"/>
    <mergeCell ref="AU40:AW40"/>
    <mergeCell ref="AX40:AY40"/>
    <mergeCell ref="AZ40:BC40"/>
    <mergeCell ref="BD40:BE40"/>
    <mergeCell ref="W40:Z40"/>
    <mergeCell ref="AX37:AY37"/>
    <mergeCell ref="AZ37:BC37"/>
    <mergeCell ref="A36:I37"/>
    <mergeCell ref="BF38:BI38"/>
    <mergeCell ref="D39:E39"/>
    <mergeCell ref="J39:K39"/>
    <mergeCell ref="L39:N39"/>
    <mergeCell ref="O39:P39"/>
    <mergeCell ref="Q39:T39"/>
    <mergeCell ref="U39:V39"/>
    <mergeCell ref="W39:Z39"/>
    <mergeCell ref="AA39:AB39"/>
    <mergeCell ref="AC39:AF39"/>
    <mergeCell ref="AO38:AR38"/>
    <mergeCell ref="AS38:AT38"/>
    <mergeCell ref="AU38:AW38"/>
    <mergeCell ref="AX38:AY38"/>
    <mergeCell ref="AZ38:BC38"/>
    <mergeCell ref="BD38:BE38"/>
    <mergeCell ref="W38:Z38"/>
    <mergeCell ref="AA38:AB38"/>
    <mergeCell ref="AC38:AF38"/>
    <mergeCell ref="AG38:AH38"/>
    <mergeCell ref="AI38:AL38"/>
    <mergeCell ref="A38:C38"/>
    <mergeCell ref="D38:E38"/>
    <mergeCell ref="F38:I38"/>
    <mergeCell ref="J38:K38"/>
    <mergeCell ref="L38:N38"/>
    <mergeCell ref="O38:P38"/>
    <mergeCell ref="Q38:T38"/>
    <mergeCell ref="U38:V38"/>
    <mergeCell ref="AM37:AN37"/>
    <mergeCell ref="AM38:AN38"/>
    <mergeCell ref="AM36:AR36"/>
    <mergeCell ref="AS36:AW36"/>
    <mergeCell ref="AX36:BC36"/>
    <mergeCell ref="BD36:BI36"/>
    <mergeCell ref="J37:K37"/>
    <mergeCell ref="L37:N37"/>
    <mergeCell ref="O37:P37"/>
    <mergeCell ref="Q37:T37"/>
    <mergeCell ref="U37:V37"/>
    <mergeCell ref="W37:Z37"/>
    <mergeCell ref="J36:N36"/>
    <mergeCell ref="O36:T36"/>
    <mergeCell ref="U36:Z36"/>
    <mergeCell ref="AA36:AF36"/>
    <mergeCell ref="AG36:AL36"/>
    <mergeCell ref="AA37:AB37"/>
    <mergeCell ref="AC37:AF37"/>
    <mergeCell ref="AG37:AH37"/>
    <mergeCell ref="AI37:AL37"/>
    <mergeCell ref="BD37:BE37"/>
    <mergeCell ref="BF37:BI37"/>
    <mergeCell ref="AO37:AR37"/>
    <mergeCell ref="AS37:AT37"/>
    <mergeCell ref="AU37:AW37"/>
    <mergeCell ref="AU35:AV35"/>
    <mergeCell ref="AW35:AY35"/>
    <mergeCell ref="AZ35:BA35"/>
    <mergeCell ref="BB35:BD35"/>
    <mergeCell ref="BE35:BF35"/>
    <mergeCell ref="BG35:BI35"/>
    <mergeCell ref="AF35:AG35"/>
    <mergeCell ref="AH35:AJ35"/>
    <mergeCell ref="AK35:AL35"/>
    <mergeCell ref="AM35:AO35"/>
    <mergeCell ref="AP35:AQ35"/>
    <mergeCell ref="AR35:AT35"/>
    <mergeCell ref="AU34:AV34"/>
    <mergeCell ref="AW34:AY34"/>
    <mergeCell ref="AZ34:BA34"/>
    <mergeCell ref="BB34:BD34"/>
    <mergeCell ref="BE34:BF34"/>
    <mergeCell ref="AC34:AE34"/>
    <mergeCell ref="AF34:AG34"/>
    <mergeCell ref="AH34:AJ34"/>
    <mergeCell ref="AK34:AL34"/>
    <mergeCell ref="AM34:AO34"/>
    <mergeCell ref="AP34:AQ34"/>
    <mergeCell ref="D35:E35"/>
    <mergeCell ref="J35:L35"/>
    <mergeCell ref="M35:P35"/>
    <mergeCell ref="Q35:R35"/>
    <mergeCell ref="S35:U35"/>
    <mergeCell ref="V35:W35"/>
    <mergeCell ref="X35:Z35"/>
    <mergeCell ref="AA35:AB35"/>
    <mergeCell ref="AC35:AE35"/>
    <mergeCell ref="BE33:BF33"/>
    <mergeCell ref="BG33:BI33"/>
    <mergeCell ref="D34:E34"/>
    <mergeCell ref="J34:L34"/>
    <mergeCell ref="M34:P34"/>
    <mergeCell ref="Q34:R34"/>
    <mergeCell ref="S34:U34"/>
    <mergeCell ref="V34:W34"/>
    <mergeCell ref="X34:Z34"/>
    <mergeCell ref="AA34:AB34"/>
    <mergeCell ref="AP33:AQ33"/>
    <mergeCell ref="AR33:AT33"/>
    <mergeCell ref="AU33:AV33"/>
    <mergeCell ref="AW33:AY33"/>
    <mergeCell ref="AZ33:BA33"/>
    <mergeCell ref="BB33:BD33"/>
    <mergeCell ref="AA33:AB33"/>
    <mergeCell ref="AC33:AE33"/>
    <mergeCell ref="AF33:AG33"/>
    <mergeCell ref="AH33:AJ33"/>
    <mergeCell ref="AK33:AL33"/>
    <mergeCell ref="AM33:AO33"/>
    <mergeCell ref="BG34:BI34"/>
    <mergeCell ref="AR34:AT34"/>
    <mergeCell ref="AU32:AV32"/>
    <mergeCell ref="AW32:AY32"/>
    <mergeCell ref="AZ32:BA32"/>
    <mergeCell ref="X32:Z32"/>
    <mergeCell ref="AA32:AB32"/>
    <mergeCell ref="AC32:AE32"/>
    <mergeCell ref="AF32:AG32"/>
    <mergeCell ref="AH32:AJ32"/>
    <mergeCell ref="AK32:AL32"/>
    <mergeCell ref="D33:E33"/>
    <mergeCell ref="J33:L33"/>
    <mergeCell ref="M33:P33"/>
    <mergeCell ref="Q33:R33"/>
    <mergeCell ref="S33:U33"/>
    <mergeCell ref="V33:W33"/>
    <mergeCell ref="X33:Z33"/>
    <mergeCell ref="AM32:AO32"/>
    <mergeCell ref="AP32:AQ32"/>
    <mergeCell ref="BE31:BF31"/>
    <mergeCell ref="BG31:BI31"/>
    <mergeCell ref="D32:E32"/>
    <mergeCell ref="J32:L32"/>
    <mergeCell ref="M32:P32"/>
    <mergeCell ref="Q32:R32"/>
    <mergeCell ref="S32:U32"/>
    <mergeCell ref="V32:W32"/>
    <mergeCell ref="AK31:AL31"/>
    <mergeCell ref="AM31:AO31"/>
    <mergeCell ref="AP31:AQ31"/>
    <mergeCell ref="AR31:AT31"/>
    <mergeCell ref="AU31:AV31"/>
    <mergeCell ref="AW31:AY31"/>
    <mergeCell ref="V31:W31"/>
    <mergeCell ref="X31:Z31"/>
    <mergeCell ref="AA31:AB31"/>
    <mergeCell ref="AC31:AE31"/>
    <mergeCell ref="AF31:AG31"/>
    <mergeCell ref="AH31:AJ31"/>
    <mergeCell ref="BB32:BD32"/>
    <mergeCell ref="BE32:BF32"/>
    <mergeCell ref="BG32:BI32"/>
    <mergeCell ref="AR32:AT32"/>
    <mergeCell ref="AZ30:BA30"/>
    <mergeCell ref="X30:Z30"/>
    <mergeCell ref="AA30:AB30"/>
    <mergeCell ref="AC30:AE30"/>
    <mergeCell ref="AF30:AG30"/>
    <mergeCell ref="AH30:AJ30"/>
    <mergeCell ref="AK30:AL30"/>
    <mergeCell ref="AZ31:BA31"/>
    <mergeCell ref="BB31:BD31"/>
    <mergeCell ref="A31:C31"/>
    <mergeCell ref="D31:E31"/>
    <mergeCell ref="F31:I31"/>
    <mergeCell ref="J31:L31"/>
    <mergeCell ref="M31:P31"/>
    <mergeCell ref="Q31:R31"/>
    <mergeCell ref="S31:U31"/>
    <mergeCell ref="AM30:AO30"/>
    <mergeCell ref="AP30:AQ30"/>
    <mergeCell ref="A24:C24"/>
    <mergeCell ref="A27:BI27"/>
    <mergeCell ref="A29:I30"/>
    <mergeCell ref="J29:P29"/>
    <mergeCell ref="Q29:U29"/>
    <mergeCell ref="V29:Z29"/>
    <mergeCell ref="AA29:AE29"/>
    <mergeCell ref="AF29:AJ29"/>
    <mergeCell ref="AK29:AO29"/>
    <mergeCell ref="AP29:AT29"/>
    <mergeCell ref="AU29:AY29"/>
    <mergeCell ref="AZ29:BD29"/>
    <mergeCell ref="BE29:BI29"/>
    <mergeCell ref="J30:L30"/>
    <mergeCell ref="M30:P30"/>
    <mergeCell ref="Q30:R30"/>
    <mergeCell ref="S30:U30"/>
    <mergeCell ref="V30:W30"/>
    <mergeCell ref="BB30:BD30"/>
    <mergeCell ref="BE30:BF30"/>
    <mergeCell ref="BG30:BI30"/>
    <mergeCell ref="AR30:AT30"/>
    <mergeCell ref="AU30:AV30"/>
    <mergeCell ref="AW30:AY30"/>
    <mergeCell ref="A21:C21"/>
    <mergeCell ref="Y20:AB20"/>
    <mergeCell ref="AC20:AE20"/>
    <mergeCell ref="AF20:AI20"/>
    <mergeCell ref="AJ20:AL20"/>
    <mergeCell ref="AM20:AO20"/>
    <mergeCell ref="AP20:AR20"/>
    <mergeCell ref="A22:C22"/>
    <mergeCell ref="A23:C23"/>
    <mergeCell ref="BF19:BI19"/>
    <mergeCell ref="D20:E20"/>
    <mergeCell ref="J20:L20"/>
    <mergeCell ref="M20:O20"/>
    <mergeCell ref="P20:R20"/>
    <mergeCell ref="S20:U20"/>
    <mergeCell ref="V20:X20"/>
    <mergeCell ref="AC19:AE19"/>
    <mergeCell ref="AF19:AI19"/>
    <mergeCell ref="AJ19:AL19"/>
    <mergeCell ref="AM19:AO19"/>
    <mergeCell ref="AP19:AR19"/>
    <mergeCell ref="AS19:AU19"/>
    <mergeCell ref="AS20:AU20"/>
    <mergeCell ref="AV20:AX20"/>
    <mergeCell ref="AY20:BA20"/>
    <mergeCell ref="BB20:BE20"/>
    <mergeCell ref="BF20:BI20"/>
    <mergeCell ref="AM17:AO17"/>
    <mergeCell ref="AP17:AR17"/>
    <mergeCell ref="AS17:AU17"/>
    <mergeCell ref="AV17:AX17"/>
    <mergeCell ref="AY17:BA17"/>
    <mergeCell ref="AY18:BA18"/>
    <mergeCell ref="BB18:BE18"/>
    <mergeCell ref="BF18:BI18"/>
    <mergeCell ref="D19:E19"/>
    <mergeCell ref="J19:L19"/>
    <mergeCell ref="M19:O19"/>
    <mergeCell ref="P19:R19"/>
    <mergeCell ref="S19:U19"/>
    <mergeCell ref="V19:X19"/>
    <mergeCell ref="Y19:AB19"/>
    <mergeCell ref="AF18:AI18"/>
    <mergeCell ref="AJ18:AL18"/>
    <mergeCell ref="AM18:AO18"/>
    <mergeCell ref="AP18:AR18"/>
    <mergeCell ref="AS18:AU18"/>
    <mergeCell ref="AV18:AX18"/>
    <mergeCell ref="AV19:AX19"/>
    <mergeCell ref="AY19:BA19"/>
    <mergeCell ref="BB19:BE19"/>
    <mergeCell ref="D18:E18"/>
    <mergeCell ref="J18:L18"/>
    <mergeCell ref="M18:O18"/>
    <mergeCell ref="P18:R18"/>
    <mergeCell ref="S18:U18"/>
    <mergeCell ref="V18:X18"/>
    <mergeCell ref="Y18:AB18"/>
    <mergeCell ref="AC18:AE18"/>
    <mergeCell ref="AJ17:AL17"/>
    <mergeCell ref="BF16:BI16"/>
    <mergeCell ref="D17:E17"/>
    <mergeCell ref="J17:L17"/>
    <mergeCell ref="M17:O17"/>
    <mergeCell ref="P17:R17"/>
    <mergeCell ref="S17:U17"/>
    <mergeCell ref="V17:X17"/>
    <mergeCell ref="Y17:AB17"/>
    <mergeCell ref="AC17:AE17"/>
    <mergeCell ref="AF17:AI17"/>
    <mergeCell ref="AM16:AO16"/>
    <mergeCell ref="AP16:AR16"/>
    <mergeCell ref="AS16:AU16"/>
    <mergeCell ref="AV16:AX16"/>
    <mergeCell ref="AY16:BA16"/>
    <mergeCell ref="BB16:BE16"/>
    <mergeCell ref="S16:U16"/>
    <mergeCell ref="V16:X16"/>
    <mergeCell ref="Y16:AB16"/>
    <mergeCell ref="AC16:AE16"/>
    <mergeCell ref="AF16:AI16"/>
    <mergeCell ref="AJ16:AL16"/>
    <mergeCell ref="BB17:BE17"/>
    <mergeCell ref="BF17:BI17"/>
    <mergeCell ref="A16:C16"/>
    <mergeCell ref="D16:E16"/>
    <mergeCell ref="F16:I16"/>
    <mergeCell ref="J16:L16"/>
    <mergeCell ref="M16:O16"/>
    <mergeCell ref="P16:R16"/>
    <mergeCell ref="AJ15:AL15"/>
    <mergeCell ref="AM15:AO15"/>
    <mergeCell ref="AP15:AR15"/>
    <mergeCell ref="AY15:BA15"/>
    <mergeCell ref="BB14:BE15"/>
    <mergeCell ref="BF14:BI15"/>
    <mergeCell ref="J15:L15"/>
    <mergeCell ref="M15:O15"/>
    <mergeCell ref="P15:R15"/>
    <mergeCell ref="S15:U15"/>
    <mergeCell ref="V15:X15"/>
    <mergeCell ref="Y15:AB15"/>
    <mergeCell ref="AC15:AE15"/>
    <mergeCell ref="AF15:AI15"/>
    <mergeCell ref="P14:U14"/>
    <mergeCell ref="V14:AA14"/>
    <mergeCell ref="AC14:AH14"/>
    <mergeCell ref="AJ14:AO14"/>
    <mergeCell ref="AP14:AU14"/>
    <mergeCell ref="AV14:AZ14"/>
    <mergeCell ref="AU12:AW12"/>
    <mergeCell ref="AX12:AZ12"/>
    <mergeCell ref="BA12:BC12"/>
    <mergeCell ref="BD12:BF12"/>
    <mergeCell ref="BG12:BI12"/>
    <mergeCell ref="A13:I15"/>
    <mergeCell ref="M13:AD13"/>
    <mergeCell ref="AL13:AY13"/>
    <mergeCell ref="BB13:BH13"/>
    <mergeCell ref="J14:O14"/>
    <mergeCell ref="AB12:AD12"/>
    <mergeCell ref="AE12:AH12"/>
    <mergeCell ref="AI12:AK12"/>
    <mergeCell ref="AL12:AN12"/>
    <mergeCell ref="AO12:AQ12"/>
    <mergeCell ref="AR12:AT12"/>
    <mergeCell ref="D12:E12"/>
    <mergeCell ref="J12:M12"/>
    <mergeCell ref="N12:Q12"/>
    <mergeCell ref="R12:U12"/>
    <mergeCell ref="V12:X12"/>
    <mergeCell ref="Y12:AA12"/>
    <mergeCell ref="AS15:AU15"/>
    <mergeCell ref="AV15:AX15"/>
    <mergeCell ref="AR11:AT11"/>
    <mergeCell ref="AU11:AW11"/>
    <mergeCell ref="AX11:AZ11"/>
    <mergeCell ref="BA11:BC11"/>
    <mergeCell ref="BD11:BF11"/>
    <mergeCell ref="BG11:BI11"/>
    <mergeCell ref="Y11:AA11"/>
    <mergeCell ref="AB11:AD11"/>
    <mergeCell ref="AE11:AH11"/>
    <mergeCell ref="AI11:AK11"/>
    <mergeCell ref="AL11:AN11"/>
    <mergeCell ref="AO11:AQ11"/>
    <mergeCell ref="D11:E11"/>
    <mergeCell ref="J11:M11"/>
    <mergeCell ref="N11:Q11"/>
    <mergeCell ref="R11:U11"/>
    <mergeCell ref="V11:X11"/>
    <mergeCell ref="AB10:AD10"/>
    <mergeCell ref="AE10:AH10"/>
    <mergeCell ref="AI10:AK10"/>
    <mergeCell ref="AL10:AN10"/>
    <mergeCell ref="D10:E10"/>
    <mergeCell ref="J10:M10"/>
    <mergeCell ref="N10:Q10"/>
    <mergeCell ref="R10:U10"/>
    <mergeCell ref="V10:X10"/>
    <mergeCell ref="Y10:AA10"/>
    <mergeCell ref="BG9:BI9"/>
    <mergeCell ref="Y9:AA9"/>
    <mergeCell ref="AB9:AD9"/>
    <mergeCell ref="AE9:AH9"/>
    <mergeCell ref="AI9:AK9"/>
    <mergeCell ref="AL9:AN9"/>
    <mergeCell ref="AO9:AQ9"/>
    <mergeCell ref="AU10:AW10"/>
    <mergeCell ref="AX10:AZ10"/>
    <mergeCell ref="BA10:BC10"/>
    <mergeCell ref="BD10:BF10"/>
    <mergeCell ref="BG10:BI10"/>
    <mergeCell ref="AO10:AQ10"/>
    <mergeCell ref="AR10:AT10"/>
    <mergeCell ref="AU7:AW7"/>
    <mergeCell ref="AX7:AZ7"/>
    <mergeCell ref="BA7:BC7"/>
    <mergeCell ref="AU8:AW8"/>
    <mergeCell ref="AX8:AZ8"/>
    <mergeCell ref="BA8:BC8"/>
    <mergeCell ref="BD8:BF8"/>
    <mergeCell ref="BG8:BI8"/>
    <mergeCell ref="D9:E9"/>
    <mergeCell ref="J9:M9"/>
    <mergeCell ref="N9:Q9"/>
    <mergeCell ref="R9:U9"/>
    <mergeCell ref="V9:X9"/>
    <mergeCell ref="AB8:AD8"/>
    <mergeCell ref="AE8:AH8"/>
    <mergeCell ref="AI8:AK8"/>
    <mergeCell ref="AL8:AN8"/>
    <mergeCell ref="AO8:AQ8"/>
    <mergeCell ref="AR8:AT8"/>
    <mergeCell ref="AR9:AT9"/>
    <mergeCell ref="AU9:AW9"/>
    <mergeCell ref="AX9:AZ9"/>
    <mergeCell ref="BA9:BC9"/>
    <mergeCell ref="BD9:BF9"/>
    <mergeCell ref="A8:C8"/>
    <mergeCell ref="D8:E8"/>
    <mergeCell ref="F8:I8"/>
    <mergeCell ref="J8:M8"/>
    <mergeCell ref="N8:Q8"/>
    <mergeCell ref="R8:U8"/>
    <mergeCell ref="V8:X8"/>
    <mergeCell ref="Y8:AA8"/>
    <mergeCell ref="AL7:AN7"/>
    <mergeCell ref="A1:C1"/>
    <mergeCell ref="A3:BI3"/>
    <mergeCell ref="A5:I7"/>
    <mergeCell ref="T5:AW5"/>
    <mergeCell ref="J6:Q6"/>
    <mergeCell ref="R6:X6"/>
    <mergeCell ref="Y6:AD6"/>
    <mergeCell ref="AE6:AK6"/>
    <mergeCell ref="AL6:AQ6"/>
    <mergeCell ref="AR6:AW6"/>
    <mergeCell ref="AX6:BC6"/>
    <mergeCell ref="BD6:BI6"/>
    <mergeCell ref="J7:M7"/>
    <mergeCell ref="N7:Q7"/>
    <mergeCell ref="R7:U7"/>
    <mergeCell ref="V7:X7"/>
    <mergeCell ref="Y7:AA7"/>
    <mergeCell ref="AB7:AD7"/>
    <mergeCell ref="AE7:AH7"/>
    <mergeCell ref="AI7:AK7"/>
    <mergeCell ref="BD7:BF7"/>
    <mergeCell ref="BG7:BI7"/>
    <mergeCell ref="AO7:AQ7"/>
    <mergeCell ref="AR7:AT7"/>
  </mergeCells>
  <phoneticPr fontId="3"/>
  <pageMargins left="0.19685039370078741" right="0.70866141732283472" top="0.59055118110236227" bottom="0.59055118110236227" header="0.51181102362204722" footer="0.51181102362204722"/>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79"/>
  <sheetViews>
    <sheetView view="pageBreakPreview" topLeftCell="A23" zoomScaleNormal="100" zoomScaleSheetLayoutView="100" workbookViewId="0">
      <selection activeCell="A57" sqref="A57:BI57"/>
    </sheetView>
  </sheetViews>
  <sheetFormatPr defaultColWidth="1.6640625" defaultRowHeight="12"/>
  <cols>
    <col min="1" max="45" width="1.6640625" style="2"/>
    <col min="46" max="46" width="1.6640625" style="2" customWidth="1"/>
    <col min="47" max="16384" width="1.6640625" style="2"/>
  </cols>
  <sheetData>
    <row r="1" spans="1:61">
      <c r="BF1" s="3" t="s">
        <v>173</v>
      </c>
      <c r="BG1" s="414">
        <v>181</v>
      </c>
      <c r="BH1" s="414"/>
      <c r="BI1" s="414"/>
    </row>
    <row r="2" spans="1:61" s="4" customFormat="1" ht="8.25" customHeight="1"/>
    <row r="3" spans="1:61" s="7" customFormat="1" ht="17.25" customHeight="1">
      <c r="A3" s="965" t="s">
        <v>392</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965"/>
      <c r="AN3" s="965"/>
      <c r="AO3" s="965"/>
      <c r="AP3" s="965"/>
      <c r="AQ3" s="965"/>
      <c r="AR3" s="965"/>
      <c r="AS3" s="965"/>
      <c r="AT3" s="965"/>
      <c r="AU3" s="965"/>
      <c r="AV3" s="965"/>
      <c r="AW3" s="965"/>
      <c r="AX3" s="965"/>
      <c r="AY3" s="965"/>
      <c r="AZ3" s="965"/>
      <c r="BA3" s="965"/>
      <c r="BB3" s="965"/>
      <c r="BC3" s="965"/>
      <c r="BD3" s="965"/>
      <c r="BE3" s="965"/>
      <c r="BF3" s="965"/>
      <c r="BG3" s="965"/>
      <c r="BH3" s="965"/>
      <c r="BI3" s="965"/>
    </row>
    <row r="4" spans="1:61" s="4" customFormat="1" ht="6" customHeight="1"/>
    <row r="5" spans="1:61" s="7" customFormat="1" ht="15" customHeight="1">
      <c r="A5" s="581" t="s">
        <v>234</v>
      </c>
      <c r="B5" s="581"/>
      <c r="C5" s="581"/>
      <c r="D5" s="581"/>
      <c r="E5" s="581"/>
      <c r="F5" s="581"/>
      <c r="G5" s="581"/>
      <c r="H5" s="581"/>
      <c r="I5" s="582"/>
      <c r="J5" s="415" t="s">
        <v>393</v>
      </c>
      <c r="K5" s="415"/>
      <c r="L5" s="415"/>
      <c r="M5" s="415"/>
      <c r="N5" s="415"/>
      <c r="O5" s="415"/>
      <c r="P5" s="415"/>
      <c r="Q5" s="415"/>
      <c r="R5" s="415"/>
      <c r="S5" s="415"/>
      <c r="T5" s="415"/>
      <c r="U5" s="415"/>
      <c r="V5" s="415"/>
      <c r="W5" s="415"/>
      <c r="X5" s="415"/>
      <c r="Y5" s="415"/>
      <c r="Z5" s="415"/>
      <c r="AA5" s="415"/>
      <c r="AB5" s="862" t="s">
        <v>394</v>
      </c>
      <c r="AC5" s="862"/>
      <c r="AD5" s="862"/>
      <c r="AE5" s="862"/>
      <c r="AF5" s="862"/>
      <c r="AG5" s="862"/>
      <c r="AH5" s="862"/>
      <c r="AI5" s="862"/>
      <c r="AJ5" s="862"/>
      <c r="AK5" s="862"/>
      <c r="AL5" s="862"/>
      <c r="AM5" s="862"/>
      <c r="AN5" s="862"/>
      <c r="AO5" s="862"/>
      <c r="AP5" s="862"/>
      <c r="AQ5" s="862"/>
      <c r="AR5" s="862"/>
      <c r="AS5" s="415" t="s">
        <v>395</v>
      </c>
      <c r="AT5" s="415"/>
      <c r="AU5" s="415"/>
      <c r="AV5" s="415"/>
      <c r="AW5" s="415"/>
      <c r="AX5" s="415"/>
      <c r="AY5" s="415"/>
      <c r="AZ5" s="415"/>
      <c r="BA5" s="415"/>
      <c r="BB5" s="415"/>
      <c r="BC5" s="415"/>
      <c r="BD5" s="415"/>
      <c r="BE5" s="415"/>
      <c r="BF5" s="415"/>
      <c r="BG5" s="415"/>
      <c r="BH5" s="415"/>
      <c r="BI5" s="392"/>
    </row>
    <row r="6" spans="1:61" s="7" customFormat="1" ht="15.75" customHeight="1">
      <c r="A6" s="584" t="s">
        <v>10</v>
      </c>
      <c r="B6" s="584"/>
      <c r="C6" s="584"/>
      <c r="D6" s="588">
        <v>26</v>
      </c>
      <c r="E6" s="943"/>
      <c r="F6" s="943"/>
      <c r="G6" s="615" t="s">
        <v>269</v>
      </c>
      <c r="H6" s="615"/>
      <c r="I6" s="616"/>
      <c r="J6" s="56"/>
      <c r="P6" s="847">
        <v>280</v>
      </c>
      <c r="Q6" s="943"/>
      <c r="R6" s="943"/>
      <c r="S6" s="943"/>
      <c r="T6" s="943"/>
      <c r="U6" s="943"/>
      <c r="AB6" s="352"/>
      <c r="AC6" s="352"/>
      <c r="AD6" s="352"/>
      <c r="AE6" s="352"/>
      <c r="AF6" s="352"/>
      <c r="AG6" s="847">
        <v>8244</v>
      </c>
      <c r="AH6" s="943"/>
      <c r="AI6" s="943"/>
      <c r="AJ6" s="943"/>
      <c r="AK6" s="943"/>
      <c r="AL6" s="943"/>
      <c r="AM6" s="352"/>
      <c r="AN6" s="352"/>
      <c r="AO6" s="352"/>
      <c r="AP6" s="352"/>
      <c r="AQ6" s="352"/>
      <c r="AR6" s="352"/>
      <c r="AS6" s="352"/>
      <c r="AT6" s="352"/>
      <c r="AU6" s="352"/>
      <c r="AV6" s="352"/>
      <c r="AW6" s="352"/>
      <c r="AX6" s="847">
        <v>16112</v>
      </c>
      <c r="AY6" s="943"/>
      <c r="AZ6" s="943"/>
      <c r="BA6" s="943"/>
      <c r="BB6" s="943"/>
      <c r="BC6" s="943"/>
      <c r="BD6" s="352"/>
      <c r="BE6" s="352"/>
      <c r="BF6" s="352"/>
      <c r="BG6" s="352"/>
      <c r="BH6" s="352"/>
      <c r="BI6" s="352"/>
    </row>
    <row r="7" spans="1:61" s="7" customFormat="1" ht="15.75" customHeight="1">
      <c r="A7" s="323"/>
      <c r="B7" s="2"/>
      <c r="C7" s="2"/>
      <c r="D7" s="588">
        <v>27</v>
      </c>
      <c r="E7" s="588"/>
      <c r="F7" s="588"/>
      <c r="G7" s="156"/>
      <c r="H7" s="2"/>
      <c r="I7" s="323"/>
      <c r="J7" s="56"/>
      <c r="P7" s="847">
        <v>288</v>
      </c>
      <c r="Q7" s="847"/>
      <c r="R7" s="847"/>
      <c r="S7" s="847"/>
      <c r="T7" s="847"/>
      <c r="U7" s="847"/>
      <c r="V7" s="78"/>
      <c r="W7" s="78"/>
      <c r="X7" s="78"/>
      <c r="Y7" s="78"/>
      <c r="Z7" s="78"/>
      <c r="AA7" s="78"/>
      <c r="AB7" s="352"/>
      <c r="AC7" s="352"/>
      <c r="AD7" s="352"/>
      <c r="AE7" s="352"/>
      <c r="AF7" s="352"/>
      <c r="AG7" s="847">
        <v>8832</v>
      </c>
      <c r="AH7" s="847"/>
      <c r="AI7" s="847"/>
      <c r="AJ7" s="847"/>
      <c r="AK7" s="847"/>
      <c r="AL7" s="847"/>
      <c r="AM7" s="352"/>
      <c r="AN7" s="352"/>
      <c r="AO7" s="352"/>
      <c r="AP7" s="352"/>
      <c r="AQ7" s="352"/>
      <c r="AR7" s="352"/>
      <c r="AS7" s="352"/>
      <c r="AT7" s="352"/>
      <c r="AU7" s="352"/>
      <c r="AV7" s="352"/>
      <c r="AW7" s="352"/>
      <c r="AX7" s="847">
        <v>15643</v>
      </c>
      <c r="AY7" s="847"/>
      <c r="AZ7" s="847"/>
      <c r="BA7" s="847"/>
      <c r="BB7" s="847"/>
      <c r="BC7" s="847"/>
      <c r="BD7" s="352"/>
      <c r="BE7" s="352"/>
      <c r="BF7" s="352"/>
      <c r="BG7" s="352"/>
      <c r="BH7" s="352"/>
      <c r="BI7" s="352"/>
    </row>
    <row r="8" spans="1:61" s="287" customFormat="1" ht="15.75" customHeight="1">
      <c r="A8" s="323"/>
      <c r="B8" s="2"/>
      <c r="C8" s="2"/>
      <c r="D8" s="588">
        <v>28</v>
      </c>
      <c r="E8" s="588"/>
      <c r="F8" s="588"/>
      <c r="G8" s="156"/>
      <c r="H8" s="2"/>
      <c r="I8" s="323"/>
      <c r="J8" s="188"/>
      <c r="K8" s="78"/>
      <c r="L8" s="78"/>
      <c r="M8" s="78"/>
      <c r="N8" s="78"/>
      <c r="O8" s="78"/>
      <c r="P8" s="847">
        <v>317</v>
      </c>
      <c r="Q8" s="847"/>
      <c r="R8" s="847"/>
      <c r="S8" s="847"/>
      <c r="T8" s="847"/>
      <c r="U8" s="847"/>
      <c r="V8" s="78"/>
      <c r="W8" s="78"/>
      <c r="X8" s="78"/>
      <c r="Y8" s="78"/>
      <c r="Z8" s="78"/>
      <c r="AA8" s="78"/>
      <c r="AB8" s="352"/>
      <c r="AC8" s="352"/>
      <c r="AD8" s="352"/>
      <c r="AE8" s="352"/>
      <c r="AF8" s="352"/>
      <c r="AG8" s="847">
        <v>8552</v>
      </c>
      <c r="AH8" s="847"/>
      <c r="AI8" s="847"/>
      <c r="AJ8" s="847"/>
      <c r="AK8" s="847"/>
      <c r="AL8" s="847"/>
      <c r="AM8" s="352"/>
      <c r="AN8" s="352"/>
      <c r="AO8" s="352"/>
      <c r="AP8" s="352"/>
      <c r="AQ8" s="352"/>
      <c r="AR8" s="352"/>
      <c r="AS8" s="352"/>
      <c r="AT8" s="352"/>
      <c r="AU8" s="352"/>
      <c r="AV8" s="352"/>
      <c r="AW8" s="352"/>
      <c r="AX8" s="847">
        <v>15648</v>
      </c>
      <c r="AY8" s="847"/>
      <c r="AZ8" s="847"/>
      <c r="BA8" s="847"/>
      <c r="BB8" s="847"/>
      <c r="BC8" s="847"/>
      <c r="BD8" s="352"/>
      <c r="BE8" s="352"/>
      <c r="BF8" s="352"/>
      <c r="BG8" s="352"/>
      <c r="BH8" s="352"/>
      <c r="BI8" s="352"/>
    </row>
    <row r="9" spans="1:61" s="287" customFormat="1" ht="15.75" customHeight="1">
      <c r="A9" s="323"/>
      <c r="B9" s="2"/>
      <c r="C9" s="2"/>
      <c r="D9" s="588">
        <v>29</v>
      </c>
      <c r="E9" s="588"/>
      <c r="F9" s="588"/>
      <c r="G9" s="156"/>
      <c r="H9" s="2"/>
      <c r="I9" s="323"/>
      <c r="J9" s="188"/>
      <c r="K9" s="78"/>
      <c r="L9" s="78"/>
      <c r="M9" s="78"/>
      <c r="N9" s="78"/>
      <c r="O9" s="78"/>
      <c r="P9" s="847">
        <v>308</v>
      </c>
      <c r="Q9" s="847"/>
      <c r="R9" s="847"/>
      <c r="S9" s="847"/>
      <c r="T9" s="847"/>
      <c r="U9" s="847"/>
      <c r="V9" s="78"/>
      <c r="W9" s="78"/>
      <c r="X9" s="78"/>
      <c r="Y9" s="78"/>
      <c r="Z9" s="78"/>
      <c r="AA9" s="78"/>
      <c r="AB9" s="352"/>
      <c r="AC9" s="352"/>
      <c r="AD9" s="352"/>
      <c r="AE9" s="352"/>
      <c r="AF9" s="352"/>
      <c r="AG9" s="847">
        <v>8097</v>
      </c>
      <c r="AH9" s="847"/>
      <c r="AI9" s="847"/>
      <c r="AJ9" s="847"/>
      <c r="AK9" s="847"/>
      <c r="AL9" s="847"/>
      <c r="AM9" s="352"/>
      <c r="AN9" s="352"/>
      <c r="AO9" s="352"/>
      <c r="AP9" s="352"/>
      <c r="AQ9" s="352"/>
      <c r="AR9" s="352"/>
      <c r="AS9" s="352"/>
      <c r="AT9" s="352"/>
      <c r="AU9" s="352"/>
      <c r="AV9" s="352"/>
      <c r="AW9" s="352"/>
      <c r="AX9" s="847">
        <v>15366</v>
      </c>
      <c r="AY9" s="847"/>
      <c r="AZ9" s="847"/>
      <c r="BA9" s="847"/>
      <c r="BB9" s="847"/>
      <c r="BC9" s="847"/>
      <c r="BD9" s="352"/>
      <c r="BE9" s="352"/>
      <c r="BF9" s="352"/>
      <c r="BG9" s="352"/>
      <c r="BH9" s="352"/>
      <c r="BI9" s="352"/>
    </row>
    <row r="10" spans="1:61" s="287" customFormat="1" ht="15.75" customHeight="1">
      <c r="A10" s="325"/>
      <c r="B10" s="157"/>
      <c r="C10" s="157"/>
      <c r="D10" s="590">
        <v>30</v>
      </c>
      <c r="E10" s="590"/>
      <c r="F10" s="590"/>
      <c r="G10" s="159"/>
      <c r="H10" s="157"/>
      <c r="I10" s="325"/>
      <c r="J10" s="72"/>
      <c r="K10" s="73"/>
      <c r="L10" s="73"/>
      <c r="M10" s="73"/>
      <c r="N10" s="73"/>
      <c r="O10" s="73"/>
      <c r="P10" s="848">
        <v>311</v>
      </c>
      <c r="Q10" s="848"/>
      <c r="R10" s="848"/>
      <c r="S10" s="848"/>
      <c r="T10" s="848"/>
      <c r="U10" s="848"/>
      <c r="V10" s="73"/>
      <c r="W10" s="73"/>
      <c r="X10" s="73"/>
      <c r="Y10" s="73"/>
      <c r="Z10" s="73"/>
      <c r="AA10" s="73"/>
      <c r="AB10" s="349"/>
      <c r="AC10" s="349"/>
      <c r="AD10" s="349"/>
      <c r="AE10" s="349"/>
      <c r="AF10" s="349"/>
      <c r="AG10" s="848">
        <v>7787</v>
      </c>
      <c r="AH10" s="848"/>
      <c r="AI10" s="848"/>
      <c r="AJ10" s="848"/>
      <c r="AK10" s="848"/>
      <c r="AL10" s="848"/>
      <c r="AM10" s="349"/>
      <c r="AN10" s="349"/>
      <c r="AO10" s="349"/>
      <c r="AP10" s="349"/>
      <c r="AQ10" s="349"/>
      <c r="AR10" s="349"/>
      <c r="AS10" s="349"/>
      <c r="AT10" s="349"/>
      <c r="AU10" s="349"/>
      <c r="AV10" s="349"/>
      <c r="AW10" s="349"/>
      <c r="AX10" s="848">
        <v>14009</v>
      </c>
      <c r="AY10" s="848"/>
      <c r="AZ10" s="848"/>
      <c r="BA10" s="848"/>
      <c r="BB10" s="848"/>
      <c r="BC10" s="848"/>
      <c r="BD10" s="349"/>
      <c r="BE10" s="349"/>
      <c r="BF10" s="349"/>
      <c r="BG10" s="349"/>
      <c r="BH10" s="349"/>
      <c r="BI10" s="349"/>
    </row>
    <row r="11" spans="1:61" s="4" customFormat="1" ht="9.6">
      <c r="A11" s="17" t="s">
        <v>100</v>
      </c>
      <c r="B11" s="17"/>
      <c r="C11" s="17"/>
      <c r="D11" s="19" t="s">
        <v>396</v>
      </c>
      <c r="AF11" s="77"/>
      <c r="AG11" s="77"/>
    </row>
    <row r="12" spans="1:61" s="17" customFormat="1" ht="7.5" customHeight="1">
      <c r="D12" s="19"/>
    </row>
    <row r="13" spans="1:61" ht="17.25" customHeight="1">
      <c r="A13" s="1007" t="s">
        <v>397</v>
      </c>
      <c r="B13" s="1007"/>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c r="BA13" s="1007"/>
      <c r="BB13" s="1007"/>
      <c r="BC13" s="1007"/>
      <c r="BD13" s="1007"/>
      <c r="BE13" s="1007"/>
      <c r="BF13" s="1007"/>
      <c r="BG13" s="1007"/>
      <c r="BH13" s="1007"/>
      <c r="BI13" s="1007"/>
    </row>
    <row r="14" spans="1:61" s="4" customFormat="1" ht="8.25" customHeight="1"/>
    <row r="15" spans="1:61" ht="13.5" customHeight="1">
      <c r="A15" s="882" t="s">
        <v>398</v>
      </c>
      <c r="B15" s="882"/>
      <c r="C15" s="882"/>
      <c r="D15" s="882"/>
      <c r="E15" s="882"/>
      <c r="F15" s="882"/>
      <c r="G15" s="882"/>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2"/>
      <c r="BI15" s="882"/>
    </row>
    <row r="16" spans="1:61" s="4" customFormat="1" ht="6" customHeight="1"/>
    <row r="17" spans="1:72" ht="15" customHeight="1">
      <c r="A17" s="582" t="s">
        <v>269</v>
      </c>
      <c r="B17" s="661"/>
      <c r="C17" s="661"/>
      <c r="D17" s="661"/>
      <c r="E17" s="661"/>
      <c r="F17" s="661"/>
      <c r="G17" s="661"/>
      <c r="H17" s="661"/>
      <c r="I17" s="661"/>
      <c r="J17" s="1008" t="s">
        <v>8</v>
      </c>
      <c r="K17" s="1009"/>
      <c r="L17" s="1009"/>
      <c r="M17" s="1009"/>
      <c r="N17" s="1009"/>
      <c r="O17" s="1009"/>
      <c r="P17" s="1009"/>
      <c r="Q17" s="1009"/>
      <c r="R17" s="1009"/>
      <c r="S17" s="1009"/>
      <c r="T17" s="1009"/>
      <c r="U17" s="1009"/>
      <c r="V17" s="1009"/>
      <c r="W17" s="1009"/>
      <c r="X17" s="1009"/>
      <c r="Y17" s="1010"/>
      <c r="Z17" s="1009" t="s">
        <v>399</v>
      </c>
      <c r="AA17" s="1009"/>
      <c r="AB17" s="1009"/>
      <c r="AC17" s="1009"/>
      <c r="AD17" s="1009"/>
      <c r="AE17" s="1009"/>
      <c r="AF17" s="1009"/>
      <c r="AG17" s="1009"/>
      <c r="AH17" s="189" t="s">
        <v>951</v>
      </c>
      <c r="AI17" s="1008" t="s">
        <v>400</v>
      </c>
      <c r="AJ17" s="1009"/>
      <c r="AK17" s="1009"/>
      <c r="AL17" s="1009"/>
      <c r="AM17" s="1009"/>
      <c r="AN17" s="1009"/>
      <c r="AO17" s="1009"/>
      <c r="AP17" s="1009"/>
      <c r="AQ17" s="1009"/>
      <c r="AR17" s="1011" t="s">
        <v>952</v>
      </c>
      <c r="AS17" s="1012"/>
      <c r="AT17" s="1012"/>
      <c r="AU17" s="1012"/>
      <c r="AV17" s="1012"/>
      <c r="AW17" s="1012"/>
      <c r="AX17" s="1012"/>
      <c r="AY17" s="1012"/>
      <c r="AZ17" s="1012"/>
      <c r="BA17" s="1013" t="s">
        <v>401</v>
      </c>
      <c r="BB17" s="1014"/>
      <c r="BC17" s="1014"/>
      <c r="BD17" s="1014"/>
      <c r="BE17" s="1014"/>
      <c r="BF17" s="1014"/>
      <c r="BG17" s="1014"/>
      <c r="BH17" s="1014"/>
      <c r="BI17" s="191" t="s">
        <v>323</v>
      </c>
    </row>
    <row r="18" spans="1:72" ht="15" customHeight="1">
      <c r="A18" s="426"/>
      <c r="B18" s="427"/>
      <c r="C18" s="427"/>
      <c r="D18" s="427"/>
      <c r="E18" s="427"/>
      <c r="F18" s="427"/>
      <c r="G18" s="427"/>
      <c r="H18" s="427"/>
      <c r="I18" s="427"/>
      <c r="J18" s="1015" t="s">
        <v>312</v>
      </c>
      <c r="K18" s="1016"/>
      <c r="L18" s="1016"/>
      <c r="M18" s="1016"/>
      <c r="N18" s="1016"/>
      <c r="O18" s="1016"/>
      <c r="P18" s="1016"/>
      <c r="Q18" s="1017"/>
      <c r="R18" s="1015" t="s">
        <v>311</v>
      </c>
      <c r="S18" s="1016"/>
      <c r="T18" s="1016"/>
      <c r="U18" s="1016"/>
      <c r="V18" s="1016"/>
      <c r="W18" s="1016"/>
      <c r="X18" s="1016"/>
      <c r="Y18" s="1017"/>
      <c r="Z18" s="1024" t="s">
        <v>312</v>
      </c>
      <c r="AA18" s="1024"/>
      <c r="AB18" s="1024"/>
      <c r="AC18" s="1024"/>
      <c r="AD18" s="1015" t="s">
        <v>311</v>
      </c>
      <c r="AE18" s="1016"/>
      <c r="AF18" s="1016"/>
      <c r="AG18" s="1016"/>
      <c r="AH18" s="1017"/>
      <c r="AI18" s="1024" t="s">
        <v>312</v>
      </c>
      <c r="AJ18" s="1024"/>
      <c r="AK18" s="1024"/>
      <c r="AL18" s="1024"/>
      <c r="AM18" s="1015" t="s">
        <v>322</v>
      </c>
      <c r="AN18" s="1016"/>
      <c r="AO18" s="1016"/>
      <c r="AP18" s="1016"/>
      <c r="AQ18" s="1017"/>
      <c r="AR18" s="1015" t="s">
        <v>312</v>
      </c>
      <c r="AS18" s="1016"/>
      <c r="AT18" s="1016"/>
      <c r="AU18" s="1017"/>
      <c r="AV18" s="1015" t="s">
        <v>311</v>
      </c>
      <c r="AW18" s="1016"/>
      <c r="AX18" s="1016"/>
      <c r="AY18" s="1016"/>
      <c r="AZ18" s="1017"/>
      <c r="BA18" s="1015" t="s">
        <v>312</v>
      </c>
      <c r="BB18" s="1016"/>
      <c r="BC18" s="1016"/>
      <c r="BD18" s="1017"/>
      <c r="BE18" s="1015" t="s">
        <v>311</v>
      </c>
      <c r="BF18" s="1016"/>
      <c r="BG18" s="1016"/>
      <c r="BH18" s="1016"/>
      <c r="BI18" s="1016"/>
    </row>
    <row r="19" spans="1:72" ht="16.5" customHeight="1">
      <c r="A19" s="584" t="s">
        <v>10</v>
      </c>
      <c r="B19" s="584"/>
      <c r="C19" s="584"/>
      <c r="D19" s="588">
        <v>26</v>
      </c>
      <c r="E19" s="943"/>
      <c r="F19" s="943"/>
      <c r="G19" s="615" t="s">
        <v>234</v>
      </c>
      <c r="H19" s="615"/>
      <c r="I19" s="616"/>
      <c r="J19" s="1020">
        <v>2832</v>
      </c>
      <c r="K19" s="1021"/>
      <c r="L19" s="1021"/>
      <c r="M19" s="1021"/>
      <c r="N19" s="1021"/>
      <c r="O19" s="1021"/>
      <c r="P19" s="1021"/>
      <c r="Q19" s="1021"/>
      <c r="R19" s="370">
        <v>80610</v>
      </c>
      <c r="S19" s="370"/>
      <c r="T19" s="370"/>
      <c r="U19" s="370"/>
      <c r="V19" s="370"/>
      <c r="W19" s="370"/>
      <c r="X19" s="370"/>
      <c r="Y19" s="370"/>
      <c r="Z19" s="1018">
        <v>926</v>
      </c>
      <c r="AA19" s="1022"/>
      <c r="AB19" s="1022"/>
      <c r="AC19" s="1022"/>
      <c r="AD19" s="1023">
        <v>31482</v>
      </c>
      <c r="AE19" s="1023"/>
      <c r="AF19" s="1023"/>
      <c r="AG19" s="1023"/>
      <c r="AH19" s="1023"/>
      <c r="AI19" s="1019">
        <v>868</v>
      </c>
      <c r="AJ19" s="1022"/>
      <c r="AK19" s="1022"/>
      <c r="AL19" s="1022"/>
      <c r="AM19" s="1018">
        <v>22880</v>
      </c>
      <c r="AN19" s="1018"/>
      <c r="AO19" s="1018"/>
      <c r="AP19" s="1018"/>
      <c r="AQ19" s="1018"/>
      <c r="AR19" s="1025">
        <v>657</v>
      </c>
      <c r="AS19" s="1025"/>
      <c r="AT19" s="1025"/>
      <c r="AU19" s="1025"/>
      <c r="AV19" s="1019">
        <v>12315</v>
      </c>
      <c r="AW19" s="1019"/>
      <c r="AX19" s="1019"/>
      <c r="AY19" s="1019"/>
      <c r="AZ19" s="1019"/>
      <c r="BA19" s="1023">
        <v>381</v>
      </c>
      <c r="BB19" s="1023"/>
      <c r="BC19" s="1023"/>
      <c r="BD19" s="1023"/>
      <c r="BE19" s="1026">
        <v>13933</v>
      </c>
      <c r="BF19" s="1026"/>
      <c r="BG19" s="1026"/>
      <c r="BH19" s="1026"/>
      <c r="BI19" s="1026"/>
    </row>
    <row r="20" spans="1:72" ht="16.5" customHeight="1">
      <c r="A20" s="323"/>
      <c r="D20" s="588">
        <v>27</v>
      </c>
      <c r="E20" s="588"/>
      <c r="F20" s="588"/>
      <c r="G20" s="192"/>
      <c r="I20" s="335"/>
      <c r="J20" s="1004">
        <v>3197</v>
      </c>
      <c r="K20" s="1006"/>
      <c r="L20" s="1006"/>
      <c r="M20" s="1006"/>
      <c r="N20" s="1006"/>
      <c r="O20" s="1006"/>
      <c r="P20" s="1006"/>
      <c r="Q20" s="1006"/>
      <c r="R20" s="370">
        <v>88989</v>
      </c>
      <c r="S20" s="370"/>
      <c r="T20" s="370"/>
      <c r="U20" s="370"/>
      <c r="V20" s="370"/>
      <c r="W20" s="370"/>
      <c r="X20" s="370"/>
      <c r="Y20" s="370"/>
      <c r="Z20" s="1018">
        <v>1055</v>
      </c>
      <c r="AA20" s="1018"/>
      <c r="AB20" s="1018"/>
      <c r="AC20" s="1018"/>
      <c r="AD20" s="1019">
        <v>36819</v>
      </c>
      <c r="AE20" s="1019"/>
      <c r="AF20" s="1019"/>
      <c r="AG20" s="1019"/>
      <c r="AH20" s="1019"/>
      <c r="AI20" s="1019">
        <v>799</v>
      </c>
      <c r="AJ20" s="1019"/>
      <c r="AK20" s="1019"/>
      <c r="AL20" s="1019"/>
      <c r="AM20" s="1018">
        <v>18141</v>
      </c>
      <c r="AN20" s="1018"/>
      <c r="AO20" s="1018"/>
      <c r="AP20" s="1018"/>
      <c r="AQ20" s="1018"/>
      <c r="AR20" s="370">
        <v>626</v>
      </c>
      <c r="AS20" s="370"/>
      <c r="AT20" s="370"/>
      <c r="AU20" s="370"/>
      <c r="AV20" s="1019">
        <v>10983</v>
      </c>
      <c r="AW20" s="1019"/>
      <c r="AX20" s="1019"/>
      <c r="AY20" s="1019"/>
      <c r="AZ20" s="1019"/>
      <c r="BA20" s="1019">
        <v>717</v>
      </c>
      <c r="BB20" s="1019"/>
      <c r="BC20" s="1019"/>
      <c r="BD20" s="1019"/>
      <c r="BE20" s="370">
        <v>23046</v>
      </c>
      <c r="BF20" s="370"/>
      <c r="BG20" s="370"/>
      <c r="BH20" s="370"/>
      <c r="BI20" s="370"/>
    </row>
    <row r="21" spans="1:72" ht="16.5" customHeight="1">
      <c r="A21" s="323"/>
      <c r="D21" s="588">
        <v>28</v>
      </c>
      <c r="E21" s="588"/>
      <c r="F21" s="588"/>
      <c r="G21" s="193"/>
      <c r="I21" s="335"/>
      <c r="J21" s="401">
        <v>3098</v>
      </c>
      <c r="K21" s="370"/>
      <c r="L21" s="370"/>
      <c r="M21" s="370"/>
      <c r="N21" s="370"/>
      <c r="O21" s="370"/>
      <c r="P21" s="370"/>
      <c r="Q21" s="370"/>
      <c r="R21" s="370">
        <v>85944</v>
      </c>
      <c r="S21" s="370"/>
      <c r="T21" s="370"/>
      <c r="U21" s="370"/>
      <c r="V21" s="370"/>
      <c r="W21" s="370"/>
      <c r="X21" s="370"/>
      <c r="Y21" s="370"/>
      <c r="Z21" s="1018">
        <v>965</v>
      </c>
      <c r="AA21" s="1018"/>
      <c r="AB21" s="1018"/>
      <c r="AC21" s="1018"/>
      <c r="AD21" s="1019">
        <v>30752</v>
      </c>
      <c r="AE21" s="1019"/>
      <c r="AF21" s="1019"/>
      <c r="AG21" s="1019"/>
      <c r="AH21" s="1019"/>
      <c r="AI21" s="1019">
        <v>845</v>
      </c>
      <c r="AJ21" s="1019"/>
      <c r="AK21" s="1019"/>
      <c r="AL21" s="1019"/>
      <c r="AM21" s="1018">
        <v>18887</v>
      </c>
      <c r="AN21" s="1018"/>
      <c r="AO21" s="1018"/>
      <c r="AP21" s="1018"/>
      <c r="AQ21" s="1018"/>
      <c r="AR21" s="370">
        <v>613</v>
      </c>
      <c r="AS21" s="370"/>
      <c r="AT21" s="370"/>
      <c r="AU21" s="370"/>
      <c r="AV21" s="1019">
        <v>11594</v>
      </c>
      <c r="AW21" s="1019"/>
      <c r="AX21" s="1019"/>
      <c r="AY21" s="1019"/>
      <c r="AZ21" s="1019"/>
      <c r="BA21" s="1019">
        <v>675</v>
      </c>
      <c r="BB21" s="1019"/>
      <c r="BC21" s="1019"/>
      <c r="BD21" s="1019"/>
      <c r="BE21" s="370">
        <v>24711</v>
      </c>
      <c r="BF21" s="370"/>
      <c r="BG21" s="370"/>
      <c r="BH21" s="370"/>
      <c r="BI21" s="370"/>
    </row>
    <row r="22" spans="1:72" ht="16.5" customHeight="1">
      <c r="A22" s="323"/>
      <c r="D22" s="588">
        <v>29</v>
      </c>
      <c r="E22" s="588"/>
      <c r="F22" s="588"/>
      <c r="G22" s="192"/>
      <c r="I22" s="323"/>
      <c r="J22" s="401">
        <v>3241</v>
      </c>
      <c r="K22" s="370"/>
      <c r="L22" s="370"/>
      <c r="M22" s="370"/>
      <c r="N22" s="370"/>
      <c r="O22" s="370"/>
      <c r="P22" s="370"/>
      <c r="Q22" s="370"/>
      <c r="R22" s="370">
        <v>95058</v>
      </c>
      <c r="S22" s="370"/>
      <c r="T22" s="370"/>
      <c r="U22" s="370"/>
      <c r="V22" s="370"/>
      <c r="W22" s="370"/>
      <c r="X22" s="370"/>
      <c r="Y22" s="370"/>
      <c r="Z22" s="1018">
        <v>966</v>
      </c>
      <c r="AA22" s="1018"/>
      <c r="AB22" s="1018"/>
      <c r="AC22" s="1018"/>
      <c r="AD22" s="1019">
        <v>35013</v>
      </c>
      <c r="AE22" s="1019"/>
      <c r="AF22" s="1019"/>
      <c r="AG22" s="1019"/>
      <c r="AH22" s="1019"/>
      <c r="AI22" s="1019">
        <v>936</v>
      </c>
      <c r="AJ22" s="1019"/>
      <c r="AK22" s="1019"/>
      <c r="AL22" s="1019"/>
      <c r="AM22" s="1018">
        <v>23134</v>
      </c>
      <c r="AN22" s="1018"/>
      <c r="AO22" s="1018"/>
      <c r="AP22" s="1018"/>
      <c r="AQ22" s="1018"/>
      <c r="AR22" s="370">
        <v>714</v>
      </c>
      <c r="AS22" s="370"/>
      <c r="AT22" s="370"/>
      <c r="AU22" s="370"/>
      <c r="AV22" s="1019">
        <v>12758</v>
      </c>
      <c r="AW22" s="1019"/>
      <c r="AX22" s="1019"/>
      <c r="AY22" s="1019"/>
      <c r="AZ22" s="1019"/>
      <c r="BA22" s="1019">
        <v>625</v>
      </c>
      <c r="BB22" s="1019"/>
      <c r="BC22" s="1019"/>
      <c r="BD22" s="1019"/>
      <c r="BE22" s="370">
        <v>24153</v>
      </c>
      <c r="BF22" s="370"/>
      <c r="BG22" s="370"/>
      <c r="BH22" s="370"/>
      <c r="BI22" s="370"/>
    </row>
    <row r="23" spans="1:72" ht="16.5" customHeight="1">
      <c r="A23" s="324"/>
      <c r="B23" s="61"/>
      <c r="C23" s="61"/>
      <c r="D23" s="590">
        <v>30</v>
      </c>
      <c r="E23" s="590"/>
      <c r="F23" s="590"/>
      <c r="G23" s="194"/>
      <c r="H23" s="157"/>
      <c r="I23" s="160"/>
      <c r="J23" s="411">
        <f>SUM(Z23,AI23,AR23,BA23)</f>
        <v>3414</v>
      </c>
      <c r="K23" s="407"/>
      <c r="L23" s="407"/>
      <c r="M23" s="407"/>
      <c r="N23" s="407"/>
      <c r="O23" s="407"/>
      <c r="P23" s="407"/>
      <c r="Q23" s="407"/>
      <c r="R23" s="407">
        <v>92738</v>
      </c>
      <c r="S23" s="407"/>
      <c r="T23" s="407"/>
      <c r="U23" s="407"/>
      <c r="V23" s="407"/>
      <c r="W23" s="407"/>
      <c r="X23" s="407"/>
      <c r="Y23" s="407"/>
      <c r="Z23" s="1027">
        <v>1217</v>
      </c>
      <c r="AA23" s="1027"/>
      <c r="AB23" s="1027"/>
      <c r="AC23" s="1027"/>
      <c r="AD23" s="1028">
        <v>36112</v>
      </c>
      <c r="AE23" s="1028"/>
      <c r="AF23" s="1028"/>
      <c r="AG23" s="1028"/>
      <c r="AH23" s="1028"/>
      <c r="AI23" s="1028">
        <v>872</v>
      </c>
      <c r="AJ23" s="1028"/>
      <c r="AK23" s="1028"/>
      <c r="AL23" s="1028"/>
      <c r="AM23" s="1027">
        <v>21009</v>
      </c>
      <c r="AN23" s="1027"/>
      <c r="AO23" s="1027"/>
      <c r="AP23" s="1027"/>
      <c r="AQ23" s="1027"/>
      <c r="AR23" s="407">
        <v>693</v>
      </c>
      <c r="AS23" s="407"/>
      <c r="AT23" s="407"/>
      <c r="AU23" s="407"/>
      <c r="AV23" s="1028">
        <v>12897</v>
      </c>
      <c r="AW23" s="1028"/>
      <c r="AX23" s="1028"/>
      <c r="AY23" s="1028"/>
      <c r="AZ23" s="1028"/>
      <c r="BA23" s="1028">
        <v>632</v>
      </c>
      <c r="BB23" s="1028"/>
      <c r="BC23" s="1028"/>
      <c r="BD23" s="1028"/>
      <c r="BE23" s="407">
        <v>22720</v>
      </c>
      <c r="BF23" s="407"/>
      <c r="BG23" s="407"/>
      <c r="BH23" s="407"/>
      <c r="BI23" s="407"/>
    </row>
    <row r="24" spans="1:72" s="4" customFormat="1" ht="9.6" customHeight="1">
      <c r="A24" s="920" t="s">
        <v>403</v>
      </c>
      <c r="B24" s="920"/>
      <c r="C24" s="920"/>
      <c r="D24" s="4" t="s">
        <v>404</v>
      </c>
    </row>
    <row r="25" spans="1:72" s="4" customFormat="1" ht="9.6" customHeight="1">
      <c r="A25" s="348"/>
      <c r="B25" s="348"/>
      <c r="C25" s="348"/>
      <c r="D25" s="4" t="s">
        <v>953</v>
      </c>
    </row>
    <row r="26" spans="1:72" s="4" customFormat="1" ht="9.6" customHeight="1">
      <c r="A26" s="905" t="s">
        <v>954</v>
      </c>
      <c r="B26" s="905"/>
      <c r="C26" s="905"/>
      <c r="D26" s="4" t="s">
        <v>406</v>
      </c>
    </row>
    <row r="27" spans="1:72" s="4" customFormat="1" ht="9.6" customHeight="1">
      <c r="A27" s="17" t="s">
        <v>100</v>
      </c>
      <c r="D27" s="19" t="s">
        <v>407</v>
      </c>
      <c r="E27" s="2"/>
      <c r="F27" s="2"/>
      <c r="G27" s="2"/>
      <c r="H27" s="2"/>
      <c r="I27" s="2"/>
      <c r="J27" s="2"/>
      <c r="K27" s="2"/>
      <c r="L27" s="2"/>
      <c r="M27" s="2"/>
      <c r="N27" s="2"/>
    </row>
    <row r="28" spans="1:72" ht="8.25" customHeight="1">
      <c r="A28" s="17"/>
      <c r="B28" s="4"/>
      <c r="C28" s="4"/>
      <c r="D28" s="19"/>
    </row>
    <row r="29" spans="1:72" ht="13.5" customHeight="1">
      <c r="A29" s="1029" t="s">
        <v>955</v>
      </c>
      <c r="B29" s="1029"/>
      <c r="C29" s="1029"/>
      <c r="D29" s="1029"/>
      <c r="E29" s="1029"/>
      <c r="F29" s="1029"/>
      <c r="G29" s="1029"/>
      <c r="H29" s="1029"/>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29"/>
      <c r="AY29" s="1029"/>
      <c r="AZ29" s="1029"/>
      <c r="BA29" s="1029"/>
      <c r="BB29" s="1029"/>
      <c r="BC29" s="1029"/>
      <c r="BD29" s="1029"/>
      <c r="BE29" s="1029"/>
      <c r="BF29" s="1029"/>
      <c r="BG29" s="1029"/>
      <c r="BH29" s="1029"/>
      <c r="BI29" s="1029"/>
      <c r="BT29" s="322"/>
    </row>
    <row r="30" spans="1:72" s="4" customFormat="1" ht="6" customHeight="1"/>
    <row r="31" spans="1:72" ht="14.25" customHeight="1">
      <c r="A31" s="582" t="s">
        <v>269</v>
      </c>
      <c r="B31" s="661"/>
      <c r="C31" s="661"/>
      <c r="D31" s="661"/>
      <c r="E31" s="661"/>
      <c r="F31" s="661"/>
      <c r="G31" s="661"/>
      <c r="H31" s="661"/>
      <c r="I31" s="661"/>
      <c r="J31" s="1008" t="s">
        <v>8</v>
      </c>
      <c r="K31" s="1009"/>
      <c r="L31" s="1009"/>
      <c r="M31" s="1009"/>
      <c r="N31" s="1009"/>
      <c r="O31" s="1009"/>
      <c r="P31" s="1009"/>
      <c r="Q31" s="1009"/>
      <c r="R31" s="1009"/>
      <c r="S31" s="1010"/>
      <c r="T31" s="1008" t="s">
        <v>956</v>
      </c>
      <c r="U31" s="1009"/>
      <c r="V31" s="1009"/>
      <c r="W31" s="1009"/>
      <c r="X31" s="1009"/>
      <c r="Y31" s="1009"/>
      <c r="Z31" s="1010"/>
      <c r="AA31" s="1040" t="s">
        <v>957</v>
      </c>
      <c r="AB31" s="1041"/>
      <c r="AC31" s="1041"/>
      <c r="AD31" s="1041"/>
      <c r="AE31" s="1041"/>
      <c r="AF31" s="1041"/>
      <c r="AG31" s="1042"/>
      <c r="AH31" s="1009" t="s">
        <v>90</v>
      </c>
      <c r="AI31" s="1009"/>
      <c r="AJ31" s="1009"/>
      <c r="AK31" s="1009"/>
      <c r="AL31" s="1009"/>
      <c r="AM31" s="1009"/>
      <c r="AN31" s="366" t="s">
        <v>900</v>
      </c>
      <c r="AO31" s="1008" t="s">
        <v>408</v>
      </c>
      <c r="AP31" s="1009"/>
      <c r="AQ31" s="1009"/>
      <c r="AR31" s="1009"/>
      <c r="AS31" s="1009"/>
      <c r="AT31" s="1009"/>
      <c r="AU31" s="191" t="s">
        <v>409</v>
      </c>
      <c r="AV31" s="1030" t="s">
        <v>410</v>
      </c>
      <c r="AW31" s="1031"/>
      <c r="AX31" s="1031"/>
      <c r="AY31" s="1031"/>
      <c r="AZ31" s="1031"/>
      <c r="BA31" s="1031"/>
      <c r="BB31" s="195" t="s">
        <v>411</v>
      </c>
      <c r="BC31" s="1032" t="s">
        <v>958</v>
      </c>
      <c r="BD31" s="1033"/>
      <c r="BE31" s="1033"/>
      <c r="BF31" s="1033"/>
      <c r="BG31" s="1033"/>
      <c r="BH31" s="1033"/>
      <c r="BI31" s="195" t="s">
        <v>959</v>
      </c>
    </row>
    <row r="32" spans="1:72" ht="14.25" customHeight="1">
      <c r="A32" s="426"/>
      <c r="B32" s="427"/>
      <c r="C32" s="427"/>
      <c r="D32" s="427"/>
      <c r="E32" s="427"/>
      <c r="F32" s="427"/>
      <c r="G32" s="427"/>
      <c r="H32" s="427"/>
      <c r="I32" s="427"/>
      <c r="J32" s="1015" t="s">
        <v>328</v>
      </c>
      <c r="K32" s="1016"/>
      <c r="L32" s="1016"/>
      <c r="M32" s="1016"/>
      <c r="N32" s="1016"/>
      <c r="O32" s="1015" t="s">
        <v>334</v>
      </c>
      <c r="P32" s="1016"/>
      <c r="Q32" s="1016"/>
      <c r="R32" s="1016"/>
      <c r="S32" s="1017"/>
      <c r="T32" s="1015" t="s">
        <v>321</v>
      </c>
      <c r="U32" s="1016"/>
      <c r="V32" s="1016"/>
      <c r="W32" s="1015" t="s">
        <v>334</v>
      </c>
      <c r="X32" s="1016"/>
      <c r="Y32" s="1016"/>
      <c r="Z32" s="1017"/>
      <c r="AA32" s="1016" t="s">
        <v>312</v>
      </c>
      <c r="AB32" s="1016"/>
      <c r="AC32" s="1017"/>
      <c r="AD32" s="1015" t="s">
        <v>334</v>
      </c>
      <c r="AE32" s="1016"/>
      <c r="AF32" s="1016"/>
      <c r="AG32" s="1017"/>
      <c r="AH32" s="1015" t="s">
        <v>312</v>
      </c>
      <c r="AI32" s="1016"/>
      <c r="AJ32" s="1016"/>
      <c r="AK32" s="1015" t="s">
        <v>960</v>
      </c>
      <c r="AL32" s="1016"/>
      <c r="AM32" s="1016"/>
      <c r="AN32" s="1017"/>
      <c r="AO32" s="1015" t="s">
        <v>312</v>
      </c>
      <c r="AP32" s="1016"/>
      <c r="AQ32" s="1016"/>
      <c r="AR32" s="1015" t="s">
        <v>334</v>
      </c>
      <c r="AS32" s="1016"/>
      <c r="AT32" s="1016"/>
      <c r="AU32" s="1017"/>
      <c r="AV32" s="1015" t="s">
        <v>321</v>
      </c>
      <c r="AW32" s="1016"/>
      <c r="AX32" s="1016"/>
      <c r="AY32" s="1034" t="s">
        <v>334</v>
      </c>
      <c r="AZ32" s="1035"/>
      <c r="BA32" s="1035"/>
      <c r="BB32" s="1035"/>
      <c r="BC32" s="1015" t="s">
        <v>321</v>
      </c>
      <c r="BD32" s="1016"/>
      <c r="BE32" s="1016"/>
      <c r="BF32" s="1034" t="s">
        <v>334</v>
      </c>
      <c r="BG32" s="1035"/>
      <c r="BH32" s="1035"/>
      <c r="BI32" s="1035"/>
    </row>
    <row r="33" spans="1:96" ht="16.5" customHeight="1">
      <c r="A33" s="584" t="s">
        <v>10</v>
      </c>
      <c r="B33" s="584"/>
      <c r="C33" s="584"/>
      <c r="D33" s="588">
        <v>26</v>
      </c>
      <c r="E33" s="943"/>
      <c r="F33" s="943"/>
      <c r="G33" s="615" t="s">
        <v>269</v>
      </c>
      <c r="H33" s="615"/>
      <c r="I33" s="616"/>
      <c r="J33" s="1036">
        <v>24692</v>
      </c>
      <c r="K33" s="1037"/>
      <c r="L33" s="1037"/>
      <c r="M33" s="1037"/>
      <c r="N33" s="1037"/>
      <c r="O33" s="1037">
        <v>133624</v>
      </c>
      <c r="P33" s="1037"/>
      <c r="Q33" s="1037"/>
      <c r="R33" s="1037"/>
      <c r="S33" s="1037"/>
      <c r="T33" s="1038">
        <v>4727</v>
      </c>
      <c r="U33" s="1038"/>
      <c r="V33" s="1038"/>
      <c r="W33" s="1038">
        <v>28937</v>
      </c>
      <c r="X33" s="1038"/>
      <c r="Y33" s="1038"/>
      <c r="Z33" s="1038"/>
      <c r="AA33" s="1039">
        <v>3495</v>
      </c>
      <c r="AB33" s="1039"/>
      <c r="AC33" s="1039"/>
      <c r="AD33" s="977">
        <v>19242</v>
      </c>
      <c r="AE33" s="1043"/>
      <c r="AF33" s="1043"/>
      <c r="AG33" s="1043"/>
      <c r="AH33" s="1038">
        <v>2986</v>
      </c>
      <c r="AI33" s="1038"/>
      <c r="AJ33" s="1038"/>
      <c r="AK33" s="1038">
        <v>14693</v>
      </c>
      <c r="AL33" s="1044"/>
      <c r="AM33" s="1044"/>
      <c r="AN33" s="1044"/>
      <c r="AO33" s="1045">
        <v>3928</v>
      </c>
      <c r="AP33" s="1045"/>
      <c r="AQ33" s="1045"/>
      <c r="AR33" s="1038">
        <v>16678</v>
      </c>
      <c r="AS33" s="1044"/>
      <c r="AT33" s="1044"/>
      <c r="AU33" s="1044"/>
      <c r="AV33" s="1045">
        <v>9556</v>
      </c>
      <c r="AW33" s="1045"/>
      <c r="AX33" s="1045"/>
      <c r="AY33" s="977">
        <v>54074</v>
      </c>
      <c r="AZ33" s="1043"/>
      <c r="BA33" s="1043"/>
      <c r="BB33" s="1043"/>
      <c r="BC33" s="1048" t="s">
        <v>60</v>
      </c>
      <c r="BD33" s="1048"/>
      <c r="BE33" s="1048"/>
      <c r="BF33" s="977" t="s">
        <v>60</v>
      </c>
      <c r="BG33" s="1043"/>
      <c r="BH33" s="1043"/>
      <c r="BI33" s="1043"/>
    </row>
    <row r="34" spans="1:96" ht="16.5" customHeight="1">
      <c r="A34" s="323"/>
      <c r="D34" s="588">
        <v>27</v>
      </c>
      <c r="E34" s="588"/>
      <c r="F34" s="588"/>
      <c r="G34" s="156"/>
      <c r="I34" s="323"/>
      <c r="J34" s="974">
        <v>22175</v>
      </c>
      <c r="K34" s="976"/>
      <c r="L34" s="976"/>
      <c r="M34" s="976"/>
      <c r="N34" s="976"/>
      <c r="O34" s="976">
        <v>126802</v>
      </c>
      <c r="P34" s="976"/>
      <c r="Q34" s="976"/>
      <c r="R34" s="976"/>
      <c r="S34" s="976"/>
      <c r="T34" s="977">
        <v>4972</v>
      </c>
      <c r="U34" s="977"/>
      <c r="V34" s="977"/>
      <c r="W34" s="977">
        <v>30695</v>
      </c>
      <c r="X34" s="977"/>
      <c r="Y34" s="977"/>
      <c r="Z34" s="977"/>
      <c r="AA34" s="977">
        <v>3600</v>
      </c>
      <c r="AB34" s="977"/>
      <c r="AC34" s="977"/>
      <c r="AD34" s="977">
        <v>19827</v>
      </c>
      <c r="AE34" s="977"/>
      <c r="AF34" s="977"/>
      <c r="AG34" s="977"/>
      <c r="AH34" s="977">
        <v>3593</v>
      </c>
      <c r="AI34" s="977"/>
      <c r="AJ34" s="977"/>
      <c r="AK34" s="977">
        <v>17062</v>
      </c>
      <c r="AL34" s="977"/>
      <c r="AM34" s="977"/>
      <c r="AN34" s="977"/>
      <c r="AO34" s="1047" t="s">
        <v>154</v>
      </c>
      <c r="AP34" s="1047"/>
      <c r="AQ34" s="1047"/>
      <c r="AR34" s="977" t="s">
        <v>60</v>
      </c>
      <c r="AS34" s="977"/>
      <c r="AT34" s="977"/>
      <c r="AU34" s="977"/>
      <c r="AV34" s="1047">
        <v>10010</v>
      </c>
      <c r="AW34" s="1047"/>
      <c r="AX34" s="1047"/>
      <c r="AY34" s="977">
        <v>59218</v>
      </c>
      <c r="AZ34" s="977"/>
      <c r="BA34" s="977"/>
      <c r="BB34" s="977"/>
      <c r="BC34" s="1046" t="s">
        <v>60</v>
      </c>
      <c r="BD34" s="1046"/>
      <c r="BE34" s="1046"/>
      <c r="BF34" s="977" t="s">
        <v>60</v>
      </c>
      <c r="BG34" s="1043"/>
      <c r="BH34" s="1043"/>
      <c r="BI34" s="1043"/>
    </row>
    <row r="35" spans="1:96" ht="16.5" customHeight="1">
      <c r="A35" s="323"/>
      <c r="D35" s="588">
        <v>28</v>
      </c>
      <c r="E35" s="588"/>
      <c r="F35" s="588"/>
      <c r="G35" s="156"/>
      <c r="I35" s="323"/>
      <c r="J35" s="980">
        <v>20533</v>
      </c>
      <c r="K35" s="977"/>
      <c r="L35" s="977"/>
      <c r="M35" s="977"/>
      <c r="N35" s="977"/>
      <c r="O35" s="977">
        <v>121436</v>
      </c>
      <c r="P35" s="977"/>
      <c r="Q35" s="977"/>
      <c r="R35" s="977"/>
      <c r="S35" s="977"/>
      <c r="T35" s="977">
        <v>4917</v>
      </c>
      <c r="U35" s="977"/>
      <c r="V35" s="977"/>
      <c r="W35" s="977">
        <v>31194</v>
      </c>
      <c r="X35" s="977"/>
      <c r="Y35" s="977"/>
      <c r="Z35" s="977"/>
      <c r="AA35" s="977">
        <v>3630</v>
      </c>
      <c r="AB35" s="977"/>
      <c r="AC35" s="977"/>
      <c r="AD35" s="977">
        <v>20342</v>
      </c>
      <c r="AE35" s="977"/>
      <c r="AF35" s="977"/>
      <c r="AG35" s="977"/>
      <c r="AH35" s="977">
        <v>2520</v>
      </c>
      <c r="AI35" s="977"/>
      <c r="AJ35" s="977"/>
      <c r="AK35" s="977">
        <v>12306</v>
      </c>
      <c r="AL35" s="977"/>
      <c r="AM35" s="977"/>
      <c r="AN35" s="977"/>
      <c r="AO35" s="1047" t="s">
        <v>154</v>
      </c>
      <c r="AP35" s="1047"/>
      <c r="AQ35" s="1047"/>
      <c r="AR35" s="977" t="s">
        <v>961</v>
      </c>
      <c r="AS35" s="977"/>
      <c r="AT35" s="977"/>
      <c r="AU35" s="977"/>
      <c r="AV35" s="1047">
        <v>9466</v>
      </c>
      <c r="AW35" s="1047"/>
      <c r="AX35" s="1047"/>
      <c r="AY35" s="977">
        <v>57594</v>
      </c>
      <c r="AZ35" s="977"/>
      <c r="BA35" s="977"/>
      <c r="BB35" s="977"/>
      <c r="BC35" s="1046" t="s">
        <v>961</v>
      </c>
      <c r="BD35" s="1046"/>
      <c r="BE35" s="1046"/>
      <c r="BF35" s="977" t="s">
        <v>60</v>
      </c>
      <c r="BG35" s="1043"/>
      <c r="BH35" s="1043"/>
      <c r="BI35" s="1043"/>
      <c r="BY35" s="196"/>
      <c r="BZ35" s="196"/>
      <c r="CA35" s="196"/>
      <c r="CB35" s="196"/>
      <c r="CC35" s="196"/>
      <c r="CD35" s="196"/>
      <c r="CE35" s="196"/>
      <c r="CF35" s="196"/>
      <c r="CG35" s="196"/>
      <c r="CH35" s="196"/>
      <c r="CI35" s="196"/>
      <c r="CJ35" s="196"/>
      <c r="CK35" s="196"/>
      <c r="CL35" s="196"/>
      <c r="CM35" s="196"/>
      <c r="CN35" s="196"/>
      <c r="CO35" s="196"/>
      <c r="CP35" s="196"/>
      <c r="CQ35" s="196"/>
      <c r="CR35" s="196"/>
    </row>
    <row r="36" spans="1:96" ht="16.5" customHeight="1">
      <c r="A36" s="323"/>
      <c r="D36" s="588">
        <v>29</v>
      </c>
      <c r="E36" s="588"/>
      <c r="F36" s="588"/>
      <c r="G36" s="156"/>
      <c r="I36" s="323"/>
      <c r="J36" s="980">
        <v>22088</v>
      </c>
      <c r="K36" s="977"/>
      <c r="L36" s="977"/>
      <c r="M36" s="977"/>
      <c r="N36" s="977"/>
      <c r="O36" s="977">
        <v>128522</v>
      </c>
      <c r="P36" s="977"/>
      <c r="Q36" s="977"/>
      <c r="R36" s="977"/>
      <c r="S36" s="977"/>
      <c r="T36" s="977">
        <v>4832</v>
      </c>
      <c r="U36" s="977"/>
      <c r="V36" s="977"/>
      <c r="W36" s="977">
        <v>30001</v>
      </c>
      <c r="X36" s="977"/>
      <c r="Y36" s="977"/>
      <c r="Z36" s="977"/>
      <c r="AA36" s="977">
        <v>3553</v>
      </c>
      <c r="AB36" s="977"/>
      <c r="AC36" s="977"/>
      <c r="AD36" s="977">
        <v>19112</v>
      </c>
      <c r="AE36" s="977"/>
      <c r="AF36" s="977"/>
      <c r="AG36" s="977"/>
      <c r="AH36" s="977">
        <v>4042</v>
      </c>
      <c r="AI36" s="977"/>
      <c r="AJ36" s="977"/>
      <c r="AK36" s="977">
        <v>21499</v>
      </c>
      <c r="AL36" s="977"/>
      <c r="AM36" s="977"/>
      <c r="AN36" s="977"/>
      <c r="AO36" s="1047" t="s">
        <v>154</v>
      </c>
      <c r="AP36" s="1047"/>
      <c r="AQ36" s="1047"/>
      <c r="AR36" s="1049" t="s">
        <v>961</v>
      </c>
      <c r="AS36" s="1049"/>
      <c r="AT36" s="1049"/>
      <c r="AU36" s="1049"/>
      <c r="AV36" s="1047">
        <v>9661</v>
      </c>
      <c r="AW36" s="1047"/>
      <c r="AX36" s="1047"/>
      <c r="AY36" s="977">
        <v>57910</v>
      </c>
      <c r="AZ36" s="977"/>
      <c r="BA36" s="977"/>
      <c r="BB36" s="977"/>
      <c r="BC36" s="1046" t="s">
        <v>961</v>
      </c>
      <c r="BD36" s="1046"/>
      <c r="BE36" s="1046"/>
      <c r="BF36" s="977" t="s">
        <v>60</v>
      </c>
      <c r="BG36" s="1043"/>
      <c r="BH36" s="1043"/>
      <c r="BI36" s="1043"/>
      <c r="BY36" s="196"/>
      <c r="BZ36" s="196"/>
      <c r="CA36" s="196"/>
      <c r="CB36" s="196"/>
      <c r="CC36" s="196"/>
      <c r="CD36" s="196"/>
      <c r="CE36" s="196"/>
      <c r="CF36" s="196"/>
      <c r="CG36" s="196"/>
      <c r="CH36" s="196"/>
      <c r="CI36" s="196"/>
      <c r="CJ36" s="196"/>
      <c r="CK36" s="196"/>
      <c r="CL36" s="196"/>
      <c r="CM36" s="196"/>
      <c r="CN36" s="196"/>
      <c r="CO36" s="196"/>
      <c r="CP36" s="196"/>
      <c r="CQ36" s="196"/>
      <c r="CR36" s="196"/>
    </row>
    <row r="37" spans="1:96" ht="16.5" customHeight="1">
      <c r="A37" s="325"/>
      <c r="B37" s="157"/>
      <c r="C37" s="157"/>
      <c r="D37" s="590">
        <v>30</v>
      </c>
      <c r="E37" s="590"/>
      <c r="F37" s="590"/>
      <c r="G37" s="159"/>
      <c r="H37" s="157"/>
      <c r="I37" s="325"/>
      <c r="J37" s="981">
        <f>SUM(T37,AA37,AH37,AO37,AV37,BC37)</f>
        <v>24031</v>
      </c>
      <c r="K37" s="982"/>
      <c r="L37" s="982"/>
      <c r="M37" s="982"/>
      <c r="N37" s="982"/>
      <c r="O37" s="982">
        <f>SUM(W37,AD37,AK37,AR37,AY37,BF37)</f>
        <v>136068</v>
      </c>
      <c r="P37" s="982"/>
      <c r="Q37" s="982"/>
      <c r="R37" s="982"/>
      <c r="S37" s="982"/>
      <c r="T37" s="982">
        <v>4565</v>
      </c>
      <c r="U37" s="982"/>
      <c r="V37" s="982"/>
      <c r="W37" s="982">
        <v>27312</v>
      </c>
      <c r="X37" s="982"/>
      <c r="Y37" s="982"/>
      <c r="Z37" s="982"/>
      <c r="AA37" s="982">
        <v>3455</v>
      </c>
      <c r="AB37" s="982"/>
      <c r="AC37" s="982"/>
      <c r="AD37" s="982">
        <v>18198</v>
      </c>
      <c r="AE37" s="982"/>
      <c r="AF37" s="982"/>
      <c r="AG37" s="982"/>
      <c r="AH37" s="982">
        <v>3993</v>
      </c>
      <c r="AI37" s="982"/>
      <c r="AJ37" s="982"/>
      <c r="AK37" s="982">
        <v>21304</v>
      </c>
      <c r="AL37" s="982"/>
      <c r="AM37" s="982"/>
      <c r="AN37" s="982"/>
      <c r="AO37" s="1050" t="s">
        <v>60</v>
      </c>
      <c r="AP37" s="1050"/>
      <c r="AQ37" s="1050"/>
      <c r="AR37" s="1052" t="s">
        <v>60</v>
      </c>
      <c r="AS37" s="1052"/>
      <c r="AT37" s="1052"/>
      <c r="AU37" s="1052"/>
      <c r="AV37" s="1050">
        <v>9464</v>
      </c>
      <c r="AW37" s="1050"/>
      <c r="AX37" s="1050"/>
      <c r="AY37" s="1050">
        <v>57009</v>
      </c>
      <c r="AZ37" s="1050"/>
      <c r="BA37" s="1050"/>
      <c r="BB37" s="1050"/>
      <c r="BC37" s="1051">
        <v>2554</v>
      </c>
      <c r="BD37" s="1051"/>
      <c r="BE37" s="1051"/>
      <c r="BF37" s="982">
        <v>12245</v>
      </c>
      <c r="BG37" s="982"/>
      <c r="BH37" s="982"/>
      <c r="BI37" s="982"/>
      <c r="BY37" s="196"/>
      <c r="BZ37" s="196"/>
      <c r="CA37" s="196"/>
      <c r="CB37" s="196"/>
      <c r="CC37" s="196"/>
      <c r="CD37" s="196"/>
      <c r="CE37" s="196"/>
      <c r="CF37" s="196"/>
      <c r="CG37" s="196"/>
      <c r="CH37" s="196"/>
      <c r="CI37" s="196"/>
      <c r="CJ37" s="196"/>
      <c r="CK37" s="196"/>
      <c r="CL37" s="196"/>
      <c r="CM37" s="196"/>
      <c r="CN37" s="196"/>
      <c r="CO37" s="196"/>
      <c r="CP37" s="196"/>
      <c r="CQ37" s="196"/>
      <c r="CR37" s="196"/>
    </row>
    <row r="38" spans="1:96" s="4" customFormat="1" ht="9.6" customHeight="1">
      <c r="A38" s="920" t="s">
        <v>403</v>
      </c>
      <c r="B38" s="920"/>
      <c r="C38" s="920"/>
      <c r="D38" s="4" t="s">
        <v>412</v>
      </c>
      <c r="E38" s="334"/>
      <c r="I38" s="334"/>
      <c r="J38" s="350"/>
      <c r="K38" s="350"/>
      <c r="L38" s="350"/>
      <c r="M38" s="350"/>
      <c r="N38" s="350"/>
      <c r="O38" s="350"/>
      <c r="P38" s="350"/>
      <c r="Q38" s="350"/>
      <c r="R38" s="350"/>
      <c r="S38" s="350"/>
      <c r="T38" s="350"/>
      <c r="U38" s="350"/>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row>
    <row r="39" spans="1:96" s="4" customFormat="1" ht="9.6" customHeight="1">
      <c r="A39" s="905" t="s">
        <v>405</v>
      </c>
      <c r="B39" s="905"/>
      <c r="C39" s="905"/>
      <c r="D39" s="4" t="s">
        <v>413</v>
      </c>
      <c r="E39" s="334"/>
      <c r="I39" s="334"/>
      <c r="J39" s="350"/>
      <c r="K39" s="350"/>
      <c r="L39" s="350"/>
      <c r="M39" s="350"/>
      <c r="N39" s="350"/>
      <c r="O39" s="350"/>
      <c r="P39" s="350"/>
      <c r="Q39" s="350"/>
      <c r="R39" s="350"/>
      <c r="S39" s="350"/>
      <c r="T39" s="350"/>
      <c r="U39" s="350"/>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row>
    <row r="40" spans="1:96" s="4" customFormat="1" ht="9.6" customHeight="1">
      <c r="A40" s="905" t="s">
        <v>962</v>
      </c>
      <c r="B40" s="905"/>
      <c r="C40" s="905"/>
      <c r="D40" s="4" t="s">
        <v>414</v>
      </c>
      <c r="E40" s="334"/>
      <c r="I40" s="334"/>
      <c r="J40" s="350"/>
      <c r="K40" s="350"/>
      <c r="L40" s="350"/>
      <c r="M40" s="350"/>
      <c r="N40" s="350"/>
      <c r="O40" s="350"/>
      <c r="P40" s="350"/>
      <c r="Q40" s="350"/>
      <c r="R40" s="350"/>
      <c r="S40" s="350"/>
      <c r="T40" s="350"/>
      <c r="U40" s="350"/>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row>
    <row r="41" spans="1:96" s="4" customFormat="1" ht="9.6" customHeight="1">
      <c r="D41" s="4" t="s">
        <v>415</v>
      </c>
    </row>
    <row r="42" spans="1:96" s="4" customFormat="1" ht="9.6" customHeight="1">
      <c r="D42" s="4" t="s">
        <v>953</v>
      </c>
    </row>
    <row r="43" spans="1:96" s="4" customFormat="1" ht="9.6" customHeight="1">
      <c r="A43" s="905" t="s">
        <v>963</v>
      </c>
      <c r="B43" s="905"/>
      <c r="C43" s="905"/>
      <c r="D43" s="4" t="s">
        <v>964</v>
      </c>
    </row>
    <row r="44" spans="1:96" s="4" customFormat="1" ht="9.6" customHeight="1">
      <c r="A44" s="17" t="s">
        <v>965</v>
      </c>
      <c r="D44" s="19" t="s">
        <v>407</v>
      </c>
    </row>
    <row r="45" spans="1:96" ht="13.5" customHeight="1">
      <c r="A45" s="882" t="s">
        <v>966</v>
      </c>
      <c r="B45" s="882"/>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2"/>
      <c r="AY45" s="882"/>
      <c r="AZ45" s="882"/>
      <c r="BA45" s="882"/>
      <c r="BB45" s="882"/>
      <c r="BC45" s="882"/>
      <c r="BD45" s="882"/>
      <c r="BE45" s="882"/>
      <c r="BF45" s="882"/>
      <c r="BG45" s="882"/>
      <c r="BH45" s="882"/>
      <c r="BI45" s="882"/>
    </row>
    <row r="46" spans="1:96" s="4" customFormat="1" ht="6" customHeight="1">
      <c r="BI46" s="348"/>
    </row>
    <row r="47" spans="1:96" ht="14.25" customHeight="1">
      <c r="A47" s="582" t="s">
        <v>269</v>
      </c>
      <c r="B47" s="661"/>
      <c r="C47" s="661"/>
      <c r="D47" s="661"/>
      <c r="E47" s="661"/>
      <c r="F47" s="661"/>
      <c r="G47" s="661"/>
      <c r="H47" s="661"/>
      <c r="I47" s="661"/>
      <c r="J47" s="392" t="s">
        <v>8</v>
      </c>
      <c r="K47" s="393"/>
      <c r="L47" s="393"/>
      <c r="M47" s="393"/>
      <c r="N47" s="393"/>
      <c r="O47" s="393"/>
      <c r="P47" s="393"/>
      <c r="Q47" s="393"/>
      <c r="R47" s="393"/>
      <c r="S47" s="393"/>
      <c r="T47" s="393"/>
      <c r="U47" s="394"/>
      <c r="V47" s="197"/>
      <c r="W47" s="198"/>
      <c r="X47" s="1002" t="s">
        <v>416</v>
      </c>
      <c r="Y47" s="1002"/>
      <c r="Z47" s="1002"/>
      <c r="AA47" s="1002"/>
      <c r="AB47" s="1002"/>
      <c r="AC47" s="1002"/>
      <c r="AD47" s="1002"/>
      <c r="AE47" s="1002"/>
      <c r="AF47" s="1002"/>
      <c r="AG47" s="1002"/>
      <c r="AH47" s="1002"/>
      <c r="AI47" s="1002"/>
      <c r="AJ47" s="1002"/>
      <c r="AK47" s="1002"/>
      <c r="AL47" s="1002"/>
      <c r="AM47" s="1002"/>
      <c r="AN47" s="199" t="s">
        <v>967</v>
      </c>
      <c r="AO47" s="200"/>
      <c r="AP47" s="197"/>
      <c r="AQ47" s="198"/>
      <c r="AR47" s="1002" t="s">
        <v>417</v>
      </c>
      <c r="AS47" s="1002"/>
      <c r="AT47" s="1002"/>
      <c r="AU47" s="1002"/>
      <c r="AV47" s="1002"/>
      <c r="AW47" s="1002"/>
      <c r="AX47" s="1002"/>
      <c r="AY47" s="1002"/>
      <c r="AZ47" s="1002"/>
      <c r="BA47" s="1002"/>
      <c r="BB47" s="1002"/>
      <c r="BC47" s="1002"/>
      <c r="BD47" s="1002"/>
      <c r="BE47" s="1002"/>
      <c r="BF47" s="1002"/>
      <c r="BG47" s="1002"/>
      <c r="BH47" s="198"/>
      <c r="BI47" s="198"/>
    </row>
    <row r="48" spans="1:96" ht="14.25" customHeight="1">
      <c r="A48" s="426"/>
      <c r="B48" s="427"/>
      <c r="C48" s="427"/>
      <c r="D48" s="427"/>
      <c r="E48" s="427"/>
      <c r="F48" s="427"/>
      <c r="G48" s="427"/>
      <c r="H48" s="427"/>
      <c r="I48" s="427"/>
      <c r="J48" s="371" t="s">
        <v>311</v>
      </c>
      <c r="K48" s="372"/>
      <c r="L48" s="372"/>
      <c r="M48" s="372"/>
      <c r="N48" s="372"/>
      <c r="O48" s="372"/>
      <c r="P48" s="372"/>
      <c r="Q48" s="372"/>
      <c r="R48" s="372"/>
      <c r="S48" s="372"/>
      <c r="T48" s="372"/>
      <c r="U48" s="373"/>
      <c r="V48" s="371" t="s">
        <v>418</v>
      </c>
      <c r="W48" s="372"/>
      <c r="X48" s="372"/>
      <c r="Y48" s="372"/>
      <c r="Z48" s="372"/>
      <c r="AA48" s="372"/>
      <c r="AB48" s="372"/>
      <c r="AC48" s="372"/>
      <c r="AD48" s="372"/>
      <c r="AE48" s="373"/>
      <c r="AF48" s="371" t="s">
        <v>311</v>
      </c>
      <c r="AG48" s="372"/>
      <c r="AH48" s="372"/>
      <c r="AI48" s="372"/>
      <c r="AJ48" s="372"/>
      <c r="AK48" s="372"/>
      <c r="AL48" s="372"/>
      <c r="AM48" s="372"/>
      <c r="AN48" s="372"/>
      <c r="AO48" s="373"/>
      <c r="AP48" s="371" t="s">
        <v>418</v>
      </c>
      <c r="AQ48" s="372"/>
      <c r="AR48" s="372"/>
      <c r="AS48" s="372"/>
      <c r="AT48" s="372"/>
      <c r="AU48" s="372"/>
      <c r="AV48" s="372"/>
      <c r="AW48" s="372"/>
      <c r="AX48" s="372"/>
      <c r="AY48" s="373"/>
      <c r="AZ48" s="371" t="s">
        <v>311</v>
      </c>
      <c r="BA48" s="372"/>
      <c r="BB48" s="372"/>
      <c r="BC48" s="372"/>
      <c r="BD48" s="372"/>
      <c r="BE48" s="372"/>
      <c r="BF48" s="372"/>
      <c r="BG48" s="372"/>
      <c r="BH48" s="372"/>
      <c r="BI48" s="372"/>
    </row>
    <row r="49" spans="1:82" ht="15.75" customHeight="1">
      <c r="A49" s="584" t="s">
        <v>10</v>
      </c>
      <c r="B49" s="584"/>
      <c r="C49" s="584"/>
      <c r="D49" s="588">
        <v>26</v>
      </c>
      <c r="E49" s="943"/>
      <c r="F49" s="943"/>
      <c r="G49" s="688" t="s">
        <v>283</v>
      </c>
      <c r="H49" s="688"/>
      <c r="I49" s="1053"/>
      <c r="J49" s="1004">
        <v>292242</v>
      </c>
      <c r="K49" s="1006"/>
      <c r="L49" s="1006"/>
      <c r="M49" s="1006"/>
      <c r="N49" s="1006"/>
      <c r="O49" s="1006"/>
      <c r="P49" s="1006"/>
      <c r="Q49" s="1006"/>
      <c r="R49" s="1006"/>
      <c r="S49" s="1006"/>
      <c r="T49" s="1006"/>
      <c r="U49" s="1006"/>
      <c r="V49" s="370">
        <v>310</v>
      </c>
      <c r="W49" s="370"/>
      <c r="X49" s="370"/>
      <c r="Y49" s="370"/>
      <c r="Z49" s="370"/>
      <c r="AA49" s="370"/>
      <c r="AB49" s="370"/>
      <c r="AC49" s="370"/>
      <c r="AD49" s="370"/>
      <c r="AE49" s="370"/>
      <c r="AF49" s="1054">
        <v>154415</v>
      </c>
      <c r="AG49" s="1054"/>
      <c r="AH49" s="1054"/>
      <c r="AI49" s="1054"/>
      <c r="AJ49" s="1054"/>
      <c r="AK49" s="1054"/>
      <c r="AL49" s="1054"/>
      <c r="AM49" s="1054"/>
      <c r="AN49" s="1054"/>
      <c r="AO49" s="1054"/>
      <c r="AP49" s="370">
        <v>305</v>
      </c>
      <c r="AQ49" s="370"/>
      <c r="AR49" s="370"/>
      <c r="AS49" s="370"/>
      <c r="AT49" s="370"/>
      <c r="AU49" s="370"/>
      <c r="AV49" s="370"/>
      <c r="AW49" s="370"/>
      <c r="AX49" s="370"/>
      <c r="AY49" s="370"/>
      <c r="AZ49" s="370">
        <v>137827</v>
      </c>
      <c r="BA49" s="370"/>
      <c r="BB49" s="370"/>
      <c r="BC49" s="370"/>
      <c r="BD49" s="370"/>
      <c r="BE49" s="370"/>
      <c r="BF49" s="370"/>
      <c r="BG49" s="370"/>
      <c r="BH49" s="370"/>
      <c r="BI49" s="370"/>
      <c r="BP49" s="4"/>
      <c r="BQ49" s="4"/>
      <c r="BR49" s="4"/>
      <c r="CD49" s="201"/>
    </row>
    <row r="50" spans="1:82" ht="15.75" customHeight="1">
      <c r="A50" s="323"/>
      <c r="D50" s="588">
        <v>27</v>
      </c>
      <c r="E50" s="588"/>
      <c r="F50" s="588"/>
      <c r="G50" s="176"/>
      <c r="I50" s="335"/>
      <c r="J50" s="1004">
        <v>288018</v>
      </c>
      <c r="K50" s="1006"/>
      <c r="L50" s="1006"/>
      <c r="M50" s="1006"/>
      <c r="N50" s="1006"/>
      <c r="O50" s="1006"/>
      <c r="P50" s="1006"/>
      <c r="Q50" s="1006"/>
      <c r="R50" s="1006"/>
      <c r="S50" s="1006"/>
      <c r="T50" s="1006"/>
      <c r="U50" s="1006"/>
      <c r="V50" s="370">
        <v>284</v>
      </c>
      <c r="W50" s="370"/>
      <c r="X50" s="370"/>
      <c r="Y50" s="370"/>
      <c r="Z50" s="370"/>
      <c r="AA50" s="370"/>
      <c r="AB50" s="370"/>
      <c r="AC50" s="370"/>
      <c r="AD50" s="370"/>
      <c r="AE50" s="370"/>
      <c r="AF50" s="370">
        <v>141399</v>
      </c>
      <c r="AG50" s="370"/>
      <c r="AH50" s="370"/>
      <c r="AI50" s="370"/>
      <c r="AJ50" s="370"/>
      <c r="AK50" s="370"/>
      <c r="AL50" s="370"/>
      <c r="AM50" s="370"/>
      <c r="AN50" s="370"/>
      <c r="AO50" s="370"/>
      <c r="AP50" s="370">
        <v>307</v>
      </c>
      <c r="AQ50" s="370"/>
      <c r="AR50" s="370"/>
      <c r="AS50" s="370"/>
      <c r="AT50" s="370"/>
      <c r="AU50" s="370"/>
      <c r="AV50" s="370"/>
      <c r="AW50" s="370"/>
      <c r="AX50" s="370"/>
      <c r="AY50" s="370"/>
      <c r="AZ50" s="370">
        <v>146619</v>
      </c>
      <c r="BA50" s="370"/>
      <c r="BB50" s="370"/>
      <c r="BC50" s="370"/>
      <c r="BD50" s="370"/>
      <c r="BE50" s="370"/>
      <c r="BF50" s="370"/>
      <c r="BG50" s="370"/>
      <c r="BH50" s="370"/>
      <c r="BI50" s="370"/>
    </row>
    <row r="51" spans="1:82" ht="15.75" customHeight="1">
      <c r="A51" s="323"/>
      <c r="D51" s="588">
        <v>28</v>
      </c>
      <c r="E51" s="588"/>
      <c r="F51" s="588"/>
      <c r="G51" s="177"/>
      <c r="I51" s="335"/>
      <c r="J51" s="401">
        <v>320128</v>
      </c>
      <c r="K51" s="370"/>
      <c r="L51" s="370"/>
      <c r="M51" s="370"/>
      <c r="N51" s="370"/>
      <c r="O51" s="370"/>
      <c r="P51" s="370"/>
      <c r="Q51" s="370"/>
      <c r="R51" s="370"/>
      <c r="S51" s="370"/>
      <c r="T51" s="370"/>
      <c r="U51" s="370"/>
      <c r="V51" s="370">
        <v>308</v>
      </c>
      <c r="W51" s="370"/>
      <c r="X51" s="370"/>
      <c r="Y51" s="370"/>
      <c r="Z51" s="370"/>
      <c r="AA51" s="370"/>
      <c r="AB51" s="370"/>
      <c r="AC51" s="370"/>
      <c r="AD51" s="370"/>
      <c r="AE51" s="370"/>
      <c r="AF51" s="370">
        <v>162108</v>
      </c>
      <c r="AG51" s="370"/>
      <c r="AH51" s="370"/>
      <c r="AI51" s="370"/>
      <c r="AJ51" s="370"/>
      <c r="AK51" s="370"/>
      <c r="AL51" s="370"/>
      <c r="AM51" s="370"/>
      <c r="AN51" s="370"/>
      <c r="AO51" s="370"/>
      <c r="AP51" s="370">
        <v>306</v>
      </c>
      <c r="AQ51" s="370"/>
      <c r="AR51" s="370"/>
      <c r="AS51" s="370"/>
      <c r="AT51" s="370"/>
      <c r="AU51" s="370"/>
      <c r="AV51" s="370"/>
      <c r="AW51" s="370"/>
      <c r="AX51" s="370"/>
      <c r="AY51" s="370"/>
      <c r="AZ51" s="370">
        <v>158020</v>
      </c>
      <c r="BA51" s="370"/>
      <c r="BB51" s="370"/>
      <c r="BC51" s="370"/>
      <c r="BD51" s="370"/>
      <c r="BE51" s="370"/>
      <c r="BF51" s="370"/>
      <c r="BG51" s="370"/>
      <c r="BH51" s="370"/>
      <c r="BI51" s="370"/>
    </row>
    <row r="52" spans="1:82" ht="15.75" customHeight="1">
      <c r="A52" s="323"/>
      <c r="D52" s="588">
        <v>29</v>
      </c>
      <c r="E52" s="588"/>
      <c r="F52" s="588"/>
      <c r="G52" s="176"/>
      <c r="I52" s="323"/>
      <c r="J52" s="401">
        <v>319747</v>
      </c>
      <c r="K52" s="370"/>
      <c r="L52" s="370"/>
      <c r="M52" s="370"/>
      <c r="N52" s="370"/>
      <c r="O52" s="370"/>
      <c r="P52" s="370"/>
      <c r="Q52" s="370"/>
      <c r="R52" s="370"/>
      <c r="S52" s="370"/>
      <c r="T52" s="370"/>
      <c r="U52" s="370"/>
      <c r="V52" s="370">
        <v>308</v>
      </c>
      <c r="W52" s="370"/>
      <c r="X52" s="370"/>
      <c r="Y52" s="370"/>
      <c r="Z52" s="370"/>
      <c r="AA52" s="370"/>
      <c r="AB52" s="370"/>
      <c r="AC52" s="370"/>
      <c r="AD52" s="370"/>
      <c r="AE52" s="370"/>
      <c r="AF52" s="370">
        <v>162935</v>
      </c>
      <c r="AG52" s="370"/>
      <c r="AH52" s="370"/>
      <c r="AI52" s="370"/>
      <c r="AJ52" s="370"/>
      <c r="AK52" s="370"/>
      <c r="AL52" s="370"/>
      <c r="AM52" s="370"/>
      <c r="AN52" s="370"/>
      <c r="AO52" s="370"/>
      <c r="AP52" s="370">
        <v>304</v>
      </c>
      <c r="AQ52" s="370"/>
      <c r="AR52" s="370"/>
      <c r="AS52" s="370"/>
      <c r="AT52" s="370"/>
      <c r="AU52" s="370"/>
      <c r="AV52" s="370"/>
      <c r="AW52" s="370"/>
      <c r="AX52" s="370"/>
      <c r="AY52" s="370"/>
      <c r="AZ52" s="370">
        <v>156812</v>
      </c>
      <c r="BA52" s="370"/>
      <c r="BB52" s="370"/>
      <c r="BC52" s="370"/>
      <c r="BD52" s="370"/>
      <c r="BE52" s="370"/>
      <c r="BF52" s="370"/>
      <c r="BG52" s="370"/>
      <c r="BH52" s="370"/>
      <c r="BI52" s="370"/>
    </row>
    <row r="53" spans="1:82" ht="15.75" customHeight="1">
      <c r="A53" s="325"/>
      <c r="B53" s="157"/>
      <c r="C53" s="157"/>
      <c r="D53" s="590">
        <v>30</v>
      </c>
      <c r="E53" s="590"/>
      <c r="F53" s="590"/>
      <c r="G53" s="178"/>
      <c r="H53" s="157"/>
      <c r="I53" s="325"/>
      <c r="J53" s="411">
        <f>SUM(AF53,AZ53)</f>
        <v>333147</v>
      </c>
      <c r="K53" s="407"/>
      <c r="L53" s="407"/>
      <c r="M53" s="407"/>
      <c r="N53" s="407"/>
      <c r="O53" s="407"/>
      <c r="P53" s="407"/>
      <c r="Q53" s="407"/>
      <c r="R53" s="407"/>
      <c r="S53" s="407"/>
      <c r="T53" s="407"/>
      <c r="U53" s="407"/>
      <c r="V53" s="407">
        <v>311</v>
      </c>
      <c r="W53" s="407"/>
      <c r="X53" s="407"/>
      <c r="Y53" s="407"/>
      <c r="Z53" s="407"/>
      <c r="AA53" s="407"/>
      <c r="AB53" s="407"/>
      <c r="AC53" s="407"/>
      <c r="AD53" s="407"/>
      <c r="AE53" s="407"/>
      <c r="AF53" s="407">
        <v>165784</v>
      </c>
      <c r="AG53" s="407"/>
      <c r="AH53" s="407"/>
      <c r="AI53" s="407"/>
      <c r="AJ53" s="407"/>
      <c r="AK53" s="407"/>
      <c r="AL53" s="407"/>
      <c r="AM53" s="407"/>
      <c r="AN53" s="407"/>
      <c r="AO53" s="407"/>
      <c r="AP53" s="407">
        <v>297</v>
      </c>
      <c r="AQ53" s="407"/>
      <c r="AR53" s="407"/>
      <c r="AS53" s="407"/>
      <c r="AT53" s="407"/>
      <c r="AU53" s="407"/>
      <c r="AV53" s="407"/>
      <c r="AW53" s="407"/>
      <c r="AX53" s="407"/>
      <c r="AY53" s="407"/>
      <c r="AZ53" s="407">
        <v>167363</v>
      </c>
      <c r="BA53" s="407"/>
      <c r="BB53" s="407"/>
      <c r="BC53" s="407"/>
      <c r="BD53" s="407"/>
      <c r="BE53" s="407"/>
      <c r="BF53" s="407"/>
      <c r="BG53" s="407"/>
      <c r="BH53" s="407"/>
      <c r="BI53" s="407"/>
    </row>
    <row r="54" spans="1:82" s="4" customFormat="1" ht="9.6">
      <c r="A54" s="905" t="s">
        <v>403</v>
      </c>
      <c r="B54" s="905"/>
      <c r="C54" s="905"/>
      <c r="D54" s="4" t="s">
        <v>419</v>
      </c>
      <c r="Z54" s="350"/>
      <c r="AA54" s="350"/>
      <c r="AB54" s="350"/>
      <c r="AC54" s="350"/>
      <c r="AD54" s="350"/>
      <c r="AE54" s="350"/>
      <c r="AF54" s="350"/>
      <c r="AG54" s="350"/>
      <c r="AH54" s="350"/>
      <c r="AI54" s="350"/>
      <c r="AJ54" s="350"/>
      <c r="AK54" s="350"/>
      <c r="AL54" s="202"/>
      <c r="AM54" s="203"/>
      <c r="AO54" s="350"/>
      <c r="AP54" s="350"/>
      <c r="AQ54" s="350"/>
      <c r="AR54" s="350"/>
      <c r="AS54" s="350"/>
      <c r="AT54" s="350"/>
      <c r="AU54" s="350"/>
      <c r="AV54" s="350"/>
      <c r="AZ54" s="350"/>
      <c r="BA54" s="350"/>
      <c r="BB54" s="350"/>
      <c r="BC54" s="350"/>
      <c r="BD54" s="350"/>
      <c r="BE54" s="350"/>
      <c r="BF54" s="350"/>
      <c r="BG54" s="350"/>
      <c r="BH54" s="350"/>
      <c r="BI54" s="350"/>
    </row>
    <row r="55" spans="1:82" s="4" customFormat="1" ht="9.6">
      <c r="A55" s="17" t="s">
        <v>878</v>
      </c>
      <c r="D55" s="19" t="s">
        <v>968</v>
      </c>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c r="BE55" s="350"/>
      <c r="BF55" s="350"/>
      <c r="BG55" s="350"/>
      <c r="BH55" s="350"/>
      <c r="BI55" s="350"/>
    </row>
    <row r="56" spans="1:82" ht="8.25" customHeight="1">
      <c r="E56" s="334"/>
      <c r="F56" s="4"/>
      <c r="G56" s="4"/>
      <c r="H56" s="4"/>
      <c r="I56" s="334"/>
      <c r="J56" s="350"/>
      <c r="K56" s="350"/>
      <c r="L56" s="350"/>
      <c r="M56" s="350"/>
      <c r="N56" s="350"/>
      <c r="O56" s="350"/>
      <c r="P56" s="350"/>
      <c r="Q56" s="350"/>
      <c r="R56" s="350"/>
      <c r="S56" s="350"/>
      <c r="T56" s="350"/>
      <c r="U56" s="350"/>
      <c r="V56" s="350"/>
      <c r="W56" s="350"/>
      <c r="X56" s="350"/>
    </row>
    <row r="57" spans="1:82" ht="14.4">
      <c r="A57" s="882" t="s">
        <v>1063</v>
      </c>
      <c r="B57" s="882"/>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2"/>
      <c r="AY57" s="882"/>
      <c r="AZ57" s="882"/>
      <c r="BA57" s="882"/>
      <c r="BB57" s="882"/>
      <c r="BC57" s="882"/>
      <c r="BD57" s="882"/>
      <c r="BE57" s="882"/>
      <c r="BF57" s="882"/>
      <c r="BG57" s="882"/>
      <c r="BH57" s="882"/>
      <c r="BI57" s="882"/>
    </row>
    <row r="58" spans="1:82" s="4" customFormat="1" ht="6" customHeight="1"/>
    <row r="59" spans="1:82" ht="14.25" customHeight="1">
      <c r="A59" s="582" t="s">
        <v>969</v>
      </c>
      <c r="B59" s="661"/>
      <c r="C59" s="661"/>
      <c r="D59" s="661"/>
      <c r="E59" s="661"/>
      <c r="F59" s="661"/>
      <c r="G59" s="661"/>
      <c r="H59" s="661"/>
      <c r="I59" s="661"/>
      <c r="J59" s="144"/>
      <c r="K59" s="145"/>
      <c r="L59" s="145"/>
      <c r="M59" s="145"/>
      <c r="N59" s="145"/>
      <c r="O59" s="393" t="s">
        <v>970</v>
      </c>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204" t="s">
        <v>971</v>
      </c>
      <c r="AP59" s="145"/>
      <c r="AQ59" s="145"/>
      <c r="AR59" s="1056" t="s">
        <v>420</v>
      </c>
      <c r="AS59" s="1057"/>
      <c r="AT59" s="1057"/>
      <c r="AU59" s="1057"/>
      <c r="AV59" s="1057"/>
      <c r="AW59" s="1057"/>
      <c r="AX59" s="1057"/>
      <c r="AY59" s="1057"/>
      <c r="AZ59" s="204" t="s">
        <v>875</v>
      </c>
      <c r="BA59" s="1056" t="s">
        <v>421</v>
      </c>
      <c r="BB59" s="1057"/>
      <c r="BC59" s="1057"/>
      <c r="BD59" s="1057"/>
      <c r="BE59" s="1057"/>
      <c r="BF59" s="1057"/>
      <c r="BG59" s="1057"/>
      <c r="BH59" s="1057"/>
      <c r="BI59" s="1057"/>
    </row>
    <row r="60" spans="1:82" ht="14.25" customHeight="1">
      <c r="A60" s="400"/>
      <c r="B60" s="1055"/>
      <c r="C60" s="1055"/>
      <c r="D60" s="1055"/>
      <c r="E60" s="1055"/>
      <c r="F60" s="1055"/>
      <c r="G60" s="1055"/>
      <c r="H60" s="1055"/>
      <c r="I60" s="1055"/>
      <c r="J60" s="371" t="s">
        <v>8</v>
      </c>
      <c r="K60" s="372"/>
      <c r="L60" s="372"/>
      <c r="M60" s="372"/>
      <c r="N60" s="372"/>
      <c r="O60" s="372"/>
      <c r="P60" s="372"/>
      <c r="Q60" s="372"/>
      <c r="R60" s="372"/>
      <c r="S60" s="373"/>
      <c r="T60" s="371" t="s">
        <v>422</v>
      </c>
      <c r="U60" s="372"/>
      <c r="V60" s="372"/>
      <c r="W60" s="372"/>
      <c r="X60" s="372"/>
      <c r="Y60" s="372"/>
      <c r="Z60" s="372"/>
      <c r="AA60" s="373"/>
      <c r="AB60" s="371" t="s">
        <v>423</v>
      </c>
      <c r="AC60" s="372"/>
      <c r="AD60" s="372"/>
      <c r="AE60" s="372"/>
      <c r="AF60" s="372"/>
      <c r="AG60" s="372"/>
      <c r="AH60" s="372"/>
      <c r="AI60" s="373"/>
      <c r="AJ60" s="371" t="s">
        <v>424</v>
      </c>
      <c r="AK60" s="372"/>
      <c r="AL60" s="372"/>
      <c r="AM60" s="372"/>
      <c r="AN60" s="372"/>
      <c r="AO60" s="372"/>
      <c r="AP60" s="372"/>
      <c r="AQ60" s="373"/>
      <c r="AR60" s="1058"/>
      <c r="AS60" s="1059"/>
      <c r="AT60" s="1059"/>
      <c r="AU60" s="1059"/>
      <c r="AV60" s="1059"/>
      <c r="AW60" s="1059"/>
      <c r="AX60" s="1059"/>
      <c r="AY60" s="1059"/>
      <c r="AZ60" s="205"/>
      <c r="BA60" s="1058"/>
      <c r="BB60" s="1059"/>
      <c r="BC60" s="1059"/>
      <c r="BD60" s="1059"/>
      <c r="BE60" s="1059"/>
      <c r="BF60" s="1059"/>
      <c r="BG60" s="1059"/>
      <c r="BH60" s="1059"/>
      <c r="BI60" s="1059"/>
      <c r="BO60" s="156"/>
    </row>
    <row r="61" spans="1:82" ht="14.25" customHeight="1">
      <c r="A61" s="426"/>
      <c r="B61" s="427"/>
      <c r="C61" s="427"/>
      <c r="D61" s="427"/>
      <c r="E61" s="427"/>
      <c r="F61" s="427"/>
      <c r="G61" s="427"/>
      <c r="H61" s="427"/>
      <c r="I61" s="427"/>
      <c r="J61" s="371" t="s">
        <v>312</v>
      </c>
      <c r="K61" s="372"/>
      <c r="L61" s="372"/>
      <c r="M61" s="373"/>
      <c r="N61" s="371" t="s">
        <v>322</v>
      </c>
      <c r="O61" s="372"/>
      <c r="P61" s="372"/>
      <c r="Q61" s="372"/>
      <c r="R61" s="372"/>
      <c r="S61" s="373"/>
      <c r="T61" s="371" t="s">
        <v>312</v>
      </c>
      <c r="U61" s="372"/>
      <c r="V61" s="373"/>
      <c r="W61" s="372" t="s">
        <v>311</v>
      </c>
      <c r="X61" s="372"/>
      <c r="Y61" s="372"/>
      <c r="Z61" s="372"/>
      <c r="AA61" s="373"/>
      <c r="AB61" s="846" t="s">
        <v>312</v>
      </c>
      <c r="AC61" s="1060"/>
      <c r="AD61" s="844"/>
      <c r="AE61" s="371" t="s">
        <v>972</v>
      </c>
      <c r="AF61" s="372"/>
      <c r="AG61" s="372"/>
      <c r="AH61" s="372"/>
      <c r="AI61" s="373"/>
      <c r="AJ61" s="846" t="s">
        <v>312</v>
      </c>
      <c r="AK61" s="1060"/>
      <c r="AL61" s="844"/>
      <c r="AM61" s="371" t="s">
        <v>972</v>
      </c>
      <c r="AN61" s="372"/>
      <c r="AO61" s="372"/>
      <c r="AP61" s="372"/>
      <c r="AQ61" s="373"/>
      <c r="AR61" s="371" t="s">
        <v>973</v>
      </c>
      <c r="AS61" s="372"/>
      <c r="AT61" s="372"/>
      <c r="AU61" s="372"/>
      <c r="AV61" s="371" t="s">
        <v>322</v>
      </c>
      <c r="AW61" s="372"/>
      <c r="AX61" s="372"/>
      <c r="AY61" s="372"/>
      <c r="AZ61" s="373"/>
      <c r="BA61" s="371" t="s">
        <v>312</v>
      </c>
      <c r="BB61" s="372"/>
      <c r="BC61" s="373"/>
      <c r="BD61" s="371" t="s">
        <v>311</v>
      </c>
      <c r="BE61" s="372"/>
      <c r="BF61" s="372"/>
      <c r="BG61" s="372"/>
      <c r="BH61" s="372"/>
      <c r="BI61" s="372"/>
    </row>
    <row r="62" spans="1:82" ht="15.75" customHeight="1">
      <c r="A62" s="584" t="s">
        <v>10</v>
      </c>
      <c r="B62" s="584"/>
      <c r="C62" s="584"/>
      <c r="D62" s="588">
        <v>26</v>
      </c>
      <c r="E62" s="588"/>
      <c r="F62" s="588"/>
      <c r="G62" s="615" t="s">
        <v>969</v>
      </c>
      <c r="H62" s="615"/>
      <c r="I62" s="616"/>
      <c r="J62" s="1061">
        <v>955</v>
      </c>
      <c r="K62" s="1062"/>
      <c r="L62" s="1062"/>
      <c r="M62" s="1062"/>
      <c r="N62" s="1006">
        <v>16400</v>
      </c>
      <c r="O62" s="1006"/>
      <c r="P62" s="1006"/>
      <c r="Q62" s="1006"/>
      <c r="R62" s="1006"/>
      <c r="S62" s="1006"/>
      <c r="T62" s="370">
        <v>456</v>
      </c>
      <c r="U62" s="370"/>
      <c r="V62" s="370"/>
      <c r="W62" s="370">
        <v>9471</v>
      </c>
      <c r="X62" s="370"/>
      <c r="Y62" s="370"/>
      <c r="Z62" s="370"/>
      <c r="AA62" s="370"/>
      <c r="AB62" s="370">
        <v>153</v>
      </c>
      <c r="AC62" s="370"/>
      <c r="AD62" s="370"/>
      <c r="AE62" s="1006">
        <v>1429</v>
      </c>
      <c r="AF62" s="1006"/>
      <c r="AG62" s="1006"/>
      <c r="AH62" s="1006"/>
      <c r="AI62" s="1006"/>
      <c r="AJ62" s="370">
        <v>346</v>
      </c>
      <c r="AK62" s="370"/>
      <c r="AL62" s="370"/>
      <c r="AM62" s="370">
        <v>5500</v>
      </c>
      <c r="AN62" s="370"/>
      <c r="AO62" s="370"/>
      <c r="AP62" s="370"/>
      <c r="AQ62" s="370"/>
      <c r="AR62" s="370">
        <v>965</v>
      </c>
      <c r="AS62" s="370"/>
      <c r="AT62" s="370"/>
      <c r="AU62" s="370"/>
      <c r="AV62" s="370">
        <v>24622</v>
      </c>
      <c r="AW62" s="370"/>
      <c r="AX62" s="370"/>
      <c r="AY62" s="370"/>
      <c r="AZ62" s="370"/>
      <c r="BA62" s="370">
        <v>98</v>
      </c>
      <c r="BB62" s="370"/>
      <c r="BC62" s="370"/>
      <c r="BD62" s="370">
        <v>8000</v>
      </c>
      <c r="BE62" s="370"/>
      <c r="BF62" s="370"/>
      <c r="BG62" s="370"/>
      <c r="BH62" s="370"/>
      <c r="BI62" s="370"/>
      <c r="BW62" s="201"/>
    </row>
    <row r="63" spans="1:82" ht="15.75" customHeight="1">
      <c r="A63" s="323"/>
      <c r="D63" s="588">
        <v>27</v>
      </c>
      <c r="E63" s="588"/>
      <c r="F63" s="588"/>
      <c r="G63" s="176"/>
      <c r="I63" s="335"/>
      <c r="J63" s="1061">
        <v>1000</v>
      </c>
      <c r="K63" s="1062"/>
      <c r="L63" s="1062"/>
      <c r="M63" s="1062"/>
      <c r="N63" s="1006">
        <v>16982</v>
      </c>
      <c r="O63" s="1006"/>
      <c r="P63" s="1006"/>
      <c r="Q63" s="1006"/>
      <c r="R63" s="1006"/>
      <c r="S63" s="1006"/>
      <c r="T63" s="370">
        <v>457</v>
      </c>
      <c r="U63" s="370"/>
      <c r="V63" s="370"/>
      <c r="W63" s="370">
        <v>9218</v>
      </c>
      <c r="X63" s="370"/>
      <c r="Y63" s="370"/>
      <c r="Z63" s="370"/>
      <c r="AA63" s="370"/>
      <c r="AB63" s="370">
        <v>172</v>
      </c>
      <c r="AC63" s="370"/>
      <c r="AD63" s="370"/>
      <c r="AE63" s="1006">
        <v>1653</v>
      </c>
      <c r="AF63" s="1006"/>
      <c r="AG63" s="1006"/>
      <c r="AH63" s="1006"/>
      <c r="AI63" s="1006"/>
      <c r="AJ63" s="370">
        <v>371</v>
      </c>
      <c r="AK63" s="370"/>
      <c r="AL63" s="370"/>
      <c r="AM63" s="370">
        <v>6111</v>
      </c>
      <c r="AN63" s="370"/>
      <c r="AO63" s="370"/>
      <c r="AP63" s="370"/>
      <c r="AQ63" s="370"/>
      <c r="AR63" s="370">
        <v>993</v>
      </c>
      <c r="AS63" s="370"/>
      <c r="AT63" s="370"/>
      <c r="AU63" s="370"/>
      <c r="AV63" s="370">
        <v>24583</v>
      </c>
      <c r="AW63" s="370"/>
      <c r="AX63" s="370"/>
      <c r="AY63" s="370"/>
      <c r="AZ63" s="370"/>
      <c r="BA63" s="370">
        <v>243</v>
      </c>
      <c r="BB63" s="370"/>
      <c r="BC63" s="370"/>
      <c r="BD63" s="370">
        <v>17639</v>
      </c>
      <c r="BE63" s="370"/>
      <c r="BF63" s="370"/>
      <c r="BG63" s="370"/>
      <c r="BH63" s="370"/>
      <c r="BI63" s="370"/>
      <c r="BW63" s="196"/>
    </row>
    <row r="64" spans="1:82" ht="15.75" customHeight="1">
      <c r="A64" s="323"/>
      <c r="D64" s="588">
        <v>28</v>
      </c>
      <c r="E64" s="588"/>
      <c r="F64" s="588"/>
      <c r="G64" s="177"/>
      <c r="I64" s="335"/>
      <c r="J64" s="1063">
        <v>1049</v>
      </c>
      <c r="K64" s="1064"/>
      <c r="L64" s="1064"/>
      <c r="M64" s="1064"/>
      <c r="N64" s="370">
        <v>20908</v>
      </c>
      <c r="O64" s="370"/>
      <c r="P64" s="370"/>
      <c r="Q64" s="370"/>
      <c r="R64" s="370"/>
      <c r="S64" s="370"/>
      <c r="T64" s="370">
        <v>448</v>
      </c>
      <c r="U64" s="370"/>
      <c r="V64" s="370"/>
      <c r="W64" s="370">
        <v>11711</v>
      </c>
      <c r="X64" s="370"/>
      <c r="Y64" s="370"/>
      <c r="Z64" s="370"/>
      <c r="AA64" s="370"/>
      <c r="AB64" s="370">
        <v>159</v>
      </c>
      <c r="AC64" s="370"/>
      <c r="AD64" s="370"/>
      <c r="AE64" s="370">
        <v>1247</v>
      </c>
      <c r="AF64" s="370"/>
      <c r="AG64" s="370"/>
      <c r="AH64" s="370"/>
      <c r="AI64" s="370"/>
      <c r="AJ64" s="370">
        <v>442</v>
      </c>
      <c r="AK64" s="370"/>
      <c r="AL64" s="370"/>
      <c r="AM64" s="370">
        <v>7950</v>
      </c>
      <c r="AN64" s="370"/>
      <c r="AO64" s="370"/>
      <c r="AP64" s="370"/>
      <c r="AQ64" s="370"/>
      <c r="AR64" s="370">
        <v>1135</v>
      </c>
      <c r="AS64" s="370"/>
      <c r="AT64" s="370"/>
      <c r="AU64" s="370"/>
      <c r="AV64" s="370">
        <v>32800</v>
      </c>
      <c r="AW64" s="370"/>
      <c r="AX64" s="370"/>
      <c r="AY64" s="370"/>
      <c r="AZ64" s="370"/>
      <c r="BA64" s="370">
        <v>426</v>
      </c>
      <c r="BB64" s="370"/>
      <c r="BC64" s="370"/>
      <c r="BD64" s="370">
        <v>20332</v>
      </c>
      <c r="BE64" s="370"/>
      <c r="BF64" s="370"/>
      <c r="BG64" s="370"/>
      <c r="BH64" s="370"/>
      <c r="BI64" s="370"/>
      <c r="BW64" s="196"/>
    </row>
    <row r="65" spans="1:75" ht="15.75" customHeight="1">
      <c r="A65" s="323"/>
      <c r="D65" s="588">
        <v>29</v>
      </c>
      <c r="E65" s="588"/>
      <c r="F65" s="588"/>
      <c r="G65" s="176"/>
      <c r="I65" s="323"/>
      <c r="J65" s="1063">
        <v>1068</v>
      </c>
      <c r="K65" s="1064"/>
      <c r="L65" s="1064"/>
      <c r="M65" s="1064"/>
      <c r="N65" s="370">
        <v>18059</v>
      </c>
      <c r="O65" s="370"/>
      <c r="P65" s="370"/>
      <c r="Q65" s="370"/>
      <c r="R65" s="370"/>
      <c r="S65" s="370"/>
      <c r="T65" s="370">
        <v>449</v>
      </c>
      <c r="U65" s="370"/>
      <c r="V65" s="370"/>
      <c r="W65" s="370">
        <v>9286</v>
      </c>
      <c r="X65" s="370"/>
      <c r="Y65" s="370"/>
      <c r="Z65" s="370"/>
      <c r="AA65" s="370"/>
      <c r="AB65" s="370">
        <v>138</v>
      </c>
      <c r="AC65" s="370"/>
      <c r="AD65" s="370"/>
      <c r="AE65" s="370">
        <v>938</v>
      </c>
      <c r="AF65" s="370"/>
      <c r="AG65" s="370"/>
      <c r="AH65" s="370"/>
      <c r="AI65" s="370"/>
      <c r="AJ65" s="370">
        <v>481</v>
      </c>
      <c r="AK65" s="370"/>
      <c r="AL65" s="370"/>
      <c r="AM65" s="370">
        <v>7835</v>
      </c>
      <c r="AN65" s="370"/>
      <c r="AO65" s="370"/>
      <c r="AP65" s="370"/>
      <c r="AQ65" s="370"/>
      <c r="AR65" s="370">
        <v>1102</v>
      </c>
      <c r="AS65" s="370"/>
      <c r="AT65" s="370"/>
      <c r="AU65" s="370"/>
      <c r="AV65" s="370">
        <v>28682</v>
      </c>
      <c r="AW65" s="370"/>
      <c r="AX65" s="370"/>
      <c r="AY65" s="370"/>
      <c r="AZ65" s="370"/>
      <c r="BA65" s="370">
        <v>405</v>
      </c>
      <c r="BB65" s="370"/>
      <c r="BC65" s="370"/>
      <c r="BD65" s="370">
        <v>18178</v>
      </c>
      <c r="BE65" s="370"/>
      <c r="BF65" s="370"/>
      <c r="BG65" s="370"/>
      <c r="BH65" s="370"/>
      <c r="BI65" s="370"/>
      <c r="BW65" s="196"/>
    </row>
    <row r="66" spans="1:75" ht="15.75" customHeight="1">
      <c r="A66" s="325"/>
      <c r="B66" s="157"/>
      <c r="C66" s="157"/>
      <c r="D66" s="590">
        <v>30</v>
      </c>
      <c r="E66" s="590"/>
      <c r="F66" s="590"/>
      <c r="G66" s="178"/>
      <c r="H66" s="157"/>
      <c r="I66" s="160"/>
      <c r="J66" s="1065">
        <f>SUM(T66,AB66,AJ66,)</f>
        <v>428</v>
      </c>
      <c r="K66" s="1066"/>
      <c r="L66" s="1066"/>
      <c r="M66" s="1066"/>
      <c r="N66" s="407">
        <f>SUM(W66,AE66,AM66)</f>
        <v>6928</v>
      </c>
      <c r="O66" s="407"/>
      <c r="P66" s="407"/>
      <c r="Q66" s="407"/>
      <c r="R66" s="407"/>
      <c r="S66" s="407"/>
      <c r="T66" s="407">
        <v>193</v>
      </c>
      <c r="U66" s="407"/>
      <c r="V66" s="407"/>
      <c r="W66" s="407">
        <v>4145</v>
      </c>
      <c r="X66" s="407"/>
      <c r="Y66" s="407"/>
      <c r="Z66" s="407"/>
      <c r="AA66" s="407"/>
      <c r="AB66" s="407" t="s">
        <v>974</v>
      </c>
      <c r="AC66" s="407"/>
      <c r="AD66" s="407"/>
      <c r="AE66" s="407" t="s">
        <v>974</v>
      </c>
      <c r="AF66" s="407"/>
      <c r="AG66" s="407"/>
      <c r="AH66" s="407"/>
      <c r="AI66" s="407"/>
      <c r="AJ66" s="407">
        <v>235</v>
      </c>
      <c r="AK66" s="407"/>
      <c r="AL66" s="407"/>
      <c r="AM66" s="407">
        <v>2783</v>
      </c>
      <c r="AN66" s="407"/>
      <c r="AO66" s="407"/>
      <c r="AP66" s="407"/>
      <c r="AQ66" s="407"/>
      <c r="AR66" s="407">
        <v>1075</v>
      </c>
      <c r="AS66" s="407"/>
      <c r="AT66" s="407"/>
      <c r="AU66" s="407"/>
      <c r="AV66" s="407">
        <v>29660</v>
      </c>
      <c r="AW66" s="407"/>
      <c r="AX66" s="407"/>
      <c r="AY66" s="407"/>
      <c r="AZ66" s="407"/>
      <c r="BA66" s="407">
        <v>397</v>
      </c>
      <c r="BB66" s="407"/>
      <c r="BC66" s="407"/>
      <c r="BD66" s="407">
        <v>19539</v>
      </c>
      <c r="BE66" s="407"/>
      <c r="BF66" s="407"/>
      <c r="BG66" s="407"/>
      <c r="BH66" s="407"/>
      <c r="BI66" s="407"/>
      <c r="BW66" s="196"/>
    </row>
    <row r="67" spans="1:75" s="4" customFormat="1" ht="9.6">
      <c r="A67" s="905" t="s">
        <v>403</v>
      </c>
      <c r="B67" s="905"/>
      <c r="C67" s="905"/>
      <c r="D67" s="171" t="s">
        <v>425</v>
      </c>
    </row>
    <row r="68" spans="1:75" s="4" customFormat="1" ht="9.6">
      <c r="A68" s="905" t="s">
        <v>975</v>
      </c>
      <c r="B68" s="905"/>
      <c r="C68" s="905"/>
      <c r="D68" s="171" t="s">
        <v>976</v>
      </c>
    </row>
    <row r="69" spans="1:75" s="4" customFormat="1" ht="9.6">
      <c r="A69" s="348"/>
      <c r="B69" s="348"/>
      <c r="C69" s="348"/>
      <c r="D69" s="171" t="s">
        <v>977</v>
      </c>
    </row>
    <row r="70" spans="1:75" ht="10.5" customHeight="1">
      <c r="A70" s="17" t="s">
        <v>878</v>
      </c>
      <c r="B70" s="4"/>
      <c r="C70" s="4"/>
      <c r="D70" s="171" t="s">
        <v>426</v>
      </c>
      <c r="E70" s="4"/>
      <c r="F70" s="4"/>
      <c r="G70" s="4"/>
      <c r="H70" s="4"/>
      <c r="I70" s="4"/>
      <c r="J70" s="4"/>
      <c r="K70" s="4"/>
      <c r="L70" s="4"/>
      <c r="M70" s="4"/>
      <c r="N70" s="4"/>
      <c r="O70" s="4"/>
      <c r="P70" s="4"/>
      <c r="Q70" s="4"/>
      <c r="R70" s="4"/>
      <c r="S70" s="4"/>
      <c r="T70" s="4"/>
      <c r="U70" s="4"/>
      <c r="V70" s="4"/>
      <c r="W70" s="4"/>
    </row>
    <row r="79" spans="1:75">
      <c r="Z79" s="207"/>
    </row>
  </sheetData>
  <mergeCells count="342">
    <mergeCell ref="A67:C67"/>
    <mergeCell ref="A68:C68"/>
    <mergeCell ref="AE66:AI66"/>
    <mergeCell ref="AJ66:AL66"/>
    <mergeCell ref="AM66:AQ66"/>
    <mergeCell ref="AR66:AU66"/>
    <mergeCell ref="AV66:AZ66"/>
    <mergeCell ref="BA66:BC66"/>
    <mergeCell ref="BA65:BC65"/>
    <mergeCell ref="BD65:BI65"/>
    <mergeCell ref="D66:F66"/>
    <mergeCell ref="J66:M66"/>
    <mergeCell ref="N66:S66"/>
    <mergeCell ref="T66:V66"/>
    <mergeCell ref="W66:AA66"/>
    <mergeCell ref="AB66:AD66"/>
    <mergeCell ref="BD66:BI66"/>
    <mergeCell ref="BD64:BI64"/>
    <mergeCell ref="D65:F65"/>
    <mergeCell ref="J65:M65"/>
    <mergeCell ref="N65:S65"/>
    <mergeCell ref="T65:V65"/>
    <mergeCell ref="W65:AA65"/>
    <mergeCell ref="AB65:AD65"/>
    <mergeCell ref="AE65:AI65"/>
    <mergeCell ref="AJ65:AL65"/>
    <mergeCell ref="AM65:AQ65"/>
    <mergeCell ref="AE64:AI64"/>
    <mergeCell ref="AJ64:AL64"/>
    <mergeCell ref="AM64:AQ64"/>
    <mergeCell ref="AR64:AU64"/>
    <mergeCell ref="AV64:AZ64"/>
    <mergeCell ref="BA64:BC64"/>
    <mergeCell ref="D64:F64"/>
    <mergeCell ref="J64:M64"/>
    <mergeCell ref="N64:S64"/>
    <mergeCell ref="T64:V64"/>
    <mergeCell ref="W64:AA64"/>
    <mergeCell ref="AB64:AD64"/>
    <mergeCell ref="AR65:AU65"/>
    <mergeCell ref="AV65:AZ65"/>
    <mergeCell ref="AJ63:AL63"/>
    <mergeCell ref="AM63:AQ63"/>
    <mergeCell ref="AR63:AU63"/>
    <mergeCell ref="AV63:AZ63"/>
    <mergeCell ref="BA63:BC63"/>
    <mergeCell ref="BD63:BI63"/>
    <mergeCell ref="AV62:AZ62"/>
    <mergeCell ref="BA62:BC62"/>
    <mergeCell ref="BD62:BI62"/>
    <mergeCell ref="AJ62:AL62"/>
    <mergeCell ref="AM62:AQ62"/>
    <mergeCell ref="AR62:AU62"/>
    <mergeCell ref="D63:F63"/>
    <mergeCell ref="J63:M63"/>
    <mergeCell ref="N63:S63"/>
    <mergeCell ref="T63:V63"/>
    <mergeCell ref="W63:AA63"/>
    <mergeCell ref="AB63:AD63"/>
    <mergeCell ref="AE63:AI63"/>
    <mergeCell ref="W62:AA62"/>
    <mergeCell ref="AB62:AD62"/>
    <mergeCell ref="AE62:AI62"/>
    <mergeCell ref="A62:C62"/>
    <mergeCell ref="D62:F62"/>
    <mergeCell ref="G62:I62"/>
    <mergeCell ref="J62:M62"/>
    <mergeCell ref="N62:S62"/>
    <mergeCell ref="T62:V62"/>
    <mergeCell ref="AJ61:AL61"/>
    <mergeCell ref="AM61:AQ61"/>
    <mergeCell ref="AR61:AU61"/>
    <mergeCell ref="A54:C54"/>
    <mergeCell ref="A57:BI57"/>
    <mergeCell ref="A59:I61"/>
    <mergeCell ref="O59:AN59"/>
    <mergeCell ref="AR59:AY60"/>
    <mergeCell ref="BA59:BI60"/>
    <mergeCell ref="J60:S60"/>
    <mergeCell ref="T60:AA60"/>
    <mergeCell ref="AB60:AI60"/>
    <mergeCell ref="AJ60:AQ60"/>
    <mergeCell ref="AV61:AZ61"/>
    <mergeCell ref="BA61:BC61"/>
    <mergeCell ref="BD61:BI61"/>
    <mergeCell ref="J61:M61"/>
    <mergeCell ref="N61:S61"/>
    <mergeCell ref="T61:V61"/>
    <mergeCell ref="W61:AA61"/>
    <mergeCell ref="AB61:AD61"/>
    <mergeCell ref="AE61:AI61"/>
    <mergeCell ref="D53:F53"/>
    <mergeCell ref="J53:U53"/>
    <mergeCell ref="V53:AE53"/>
    <mergeCell ref="AF53:AO53"/>
    <mergeCell ref="AP53:AY53"/>
    <mergeCell ref="AZ53:BI53"/>
    <mergeCell ref="D52:F52"/>
    <mergeCell ref="J52:U52"/>
    <mergeCell ref="V52:AE52"/>
    <mergeCell ref="AF52:AO52"/>
    <mergeCell ref="AP52:AY52"/>
    <mergeCell ref="AZ52:BI52"/>
    <mergeCell ref="A49:C49"/>
    <mergeCell ref="D49:F49"/>
    <mergeCell ref="G49:I49"/>
    <mergeCell ref="J49:U49"/>
    <mergeCell ref="V49:AE49"/>
    <mergeCell ref="AF49:AO49"/>
    <mergeCell ref="AP49:AY49"/>
    <mergeCell ref="AZ49:BI49"/>
    <mergeCell ref="D51:F51"/>
    <mergeCell ref="J51:U51"/>
    <mergeCell ref="V51:AE51"/>
    <mergeCell ref="AF51:AO51"/>
    <mergeCell ref="AP51:AY51"/>
    <mergeCell ref="AZ51:BI51"/>
    <mergeCell ref="D50:F50"/>
    <mergeCell ref="J50:U50"/>
    <mergeCell ref="V50:AE50"/>
    <mergeCell ref="AF50:AO50"/>
    <mergeCell ref="AP50:AY50"/>
    <mergeCell ref="AZ50:BI50"/>
    <mergeCell ref="A43:C43"/>
    <mergeCell ref="A45:BI45"/>
    <mergeCell ref="A47:I48"/>
    <mergeCell ref="J47:U47"/>
    <mergeCell ref="X47:AM47"/>
    <mergeCell ref="AR47:BG47"/>
    <mergeCell ref="J48:U48"/>
    <mergeCell ref="V48:AE48"/>
    <mergeCell ref="AF48:AO48"/>
    <mergeCell ref="AP48:AY48"/>
    <mergeCell ref="AZ48:BI48"/>
    <mergeCell ref="AY37:BB37"/>
    <mergeCell ref="BC37:BE37"/>
    <mergeCell ref="BF37:BI37"/>
    <mergeCell ref="A38:C38"/>
    <mergeCell ref="A39:C39"/>
    <mergeCell ref="A40:C40"/>
    <mergeCell ref="AD37:AG37"/>
    <mergeCell ref="AH37:AJ37"/>
    <mergeCell ref="AK37:AN37"/>
    <mergeCell ref="AO37:AQ37"/>
    <mergeCell ref="AR37:AU37"/>
    <mergeCell ref="AV37:AX37"/>
    <mergeCell ref="D37:F37"/>
    <mergeCell ref="J37:N37"/>
    <mergeCell ref="O37:S37"/>
    <mergeCell ref="T37:V37"/>
    <mergeCell ref="W37:Z37"/>
    <mergeCell ref="AA37:AC37"/>
    <mergeCell ref="AO36:AQ36"/>
    <mergeCell ref="AR36:AU36"/>
    <mergeCell ref="AV36:AX36"/>
    <mergeCell ref="AY36:BB36"/>
    <mergeCell ref="BC36:BE36"/>
    <mergeCell ref="BF36:BI36"/>
    <mergeCell ref="BF35:BI35"/>
    <mergeCell ref="D36:F36"/>
    <mergeCell ref="J36:N36"/>
    <mergeCell ref="O36:S36"/>
    <mergeCell ref="T36:V36"/>
    <mergeCell ref="W36:Z36"/>
    <mergeCell ref="AA36:AC36"/>
    <mergeCell ref="AD36:AG36"/>
    <mergeCell ref="AH36:AJ36"/>
    <mergeCell ref="AK36:AN36"/>
    <mergeCell ref="AK35:AN35"/>
    <mergeCell ref="AO35:AQ35"/>
    <mergeCell ref="AR35:AU35"/>
    <mergeCell ref="AV35:AX35"/>
    <mergeCell ref="AY35:BB35"/>
    <mergeCell ref="BC35:BE35"/>
    <mergeCell ref="D35:F35"/>
    <mergeCell ref="J35:N35"/>
    <mergeCell ref="O35:S35"/>
    <mergeCell ref="T35:V35"/>
    <mergeCell ref="W35:Z35"/>
    <mergeCell ref="AA35:AC35"/>
    <mergeCell ref="AD35:AG35"/>
    <mergeCell ref="AH35:AJ35"/>
    <mergeCell ref="AH34:AJ34"/>
    <mergeCell ref="AY33:BB33"/>
    <mergeCell ref="BC33:BE33"/>
    <mergeCell ref="BF33:BI33"/>
    <mergeCell ref="D34:F34"/>
    <mergeCell ref="J34:N34"/>
    <mergeCell ref="O34:S34"/>
    <mergeCell ref="T34:V34"/>
    <mergeCell ref="W34:Z34"/>
    <mergeCell ref="AA34:AC34"/>
    <mergeCell ref="AD34:AG34"/>
    <mergeCell ref="AD33:AG33"/>
    <mergeCell ref="AH33:AJ33"/>
    <mergeCell ref="AK33:AN33"/>
    <mergeCell ref="AO33:AQ33"/>
    <mergeCell ref="AR33:AU33"/>
    <mergeCell ref="AV33:AX33"/>
    <mergeCell ref="BC34:BE34"/>
    <mergeCell ref="BF34:BI34"/>
    <mergeCell ref="AK34:AN34"/>
    <mergeCell ref="AO34:AQ34"/>
    <mergeCell ref="AR34:AU34"/>
    <mergeCell ref="AV34:AX34"/>
    <mergeCell ref="AY34:BB34"/>
    <mergeCell ref="A33:C33"/>
    <mergeCell ref="D33:F33"/>
    <mergeCell ref="G33:I33"/>
    <mergeCell ref="J33:N33"/>
    <mergeCell ref="O33:S33"/>
    <mergeCell ref="T33:V33"/>
    <mergeCell ref="W33:Z33"/>
    <mergeCell ref="AA33:AC33"/>
    <mergeCell ref="AH32:AJ32"/>
    <mergeCell ref="J32:N32"/>
    <mergeCell ref="O32:S32"/>
    <mergeCell ref="T32:V32"/>
    <mergeCell ref="W32:Z32"/>
    <mergeCell ref="AA32:AC32"/>
    <mergeCell ref="AD32:AG32"/>
    <mergeCell ref="A31:I32"/>
    <mergeCell ref="J31:S31"/>
    <mergeCell ref="T31:Z31"/>
    <mergeCell ref="AA31:AG31"/>
    <mergeCell ref="AH31:AM31"/>
    <mergeCell ref="AO31:AT31"/>
    <mergeCell ref="AV31:BA31"/>
    <mergeCell ref="BC31:BH31"/>
    <mergeCell ref="BC32:BE32"/>
    <mergeCell ref="BF32:BI32"/>
    <mergeCell ref="AK32:AN32"/>
    <mergeCell ref="AO32:AQ32"/>
    <mergeCell ref="AR32:AU32"/>
    <mergeCell ref="AV32:AX32"/>
    <mergeCell ref="AY32:BB32"/>
    <mergeCell ref="A24:C24"/>
    <mergeCell ref="D23:F23"/>
    <mergeCell ref="J23:Q23"/>
    <mergeCell ref="R23:Y23"/>
    <mergeCell ref="Z23:AC23"/>
    <mergeCell ref="AD23:AH23"/>
    <mergeCell ref="AI23:AL23"/>
    <mergeCell ref="A26:C26"/>
    <mergeCell ref="A29:BI29"/>
    <mergeCell ref="AM21:AQ21"/>
    <mergeCell ref="AR21:AU21"/>
    <mergeCell ref="AV21:AZ21"/>
    <mergeCell ref="BA21:BD21"/>
    <mergeCell ref="BE21:BI21"/>
    <mergeCell ref="AI21:AL21"/>
    <mergeCell ref="AM23:AQ23"/>
    <mergeCell ref="AR23:AU23"/>
    <mergeCell ref="AV23:AZ23"/>
    <mergeCell ref="BA23:BD23"/>
    <mergeCell ref="BE23:BI23"/>
    <mergeCell ref="AV20:AZ20"/>
    <mergeCell ref="BA20:BD20"/>
    <mergeCell ref="BE20:BI20"/>
    <mergeCell ref="AM19:AQ19"/>
    <mergeCell ref="AR19:AU19"/>
    <mergeCell ref="AV19:AZ19"/>
    <mergeCell ref="BA19:BD19"/>
    <mergeCell ref="BE19:BI19"/>
    <mergeCell ref="D22:F22"/>
    <mergeCell ref="J22:Q22"/>
    <mergeCell ref="R22:Y22"/>
    <mergeCell ref="Z22:AC22"/>
    <mergeCell ref="AD22:AH22"/>
    <mergeCell ref="D21:F21"/>
    <mergeCell ref="J21:Q21"/>
    <mergeCell ref="R21:Y21"/>
    <mergeCell ref="Z21:AC21"/>
    <mergeCell ref="AD21:AH21"/>
    <mergeCell ref="AI22:AL22"/>
    <mergeCell ref="AM22:AQ22"/>
    <mergeCell ref="AR22:AU22"/>
    <mergeCell ref="AV22:AZ22"/>
    <mergeCell ref="BA22:BD22"/>
    <mergeCell ref="BE22:BI22"/>
    <mergeCell ref="D20:F20"/>
    <mergeCell ref="J20:Q20"/>
    <mergeCell ref="R20:Y20"/>
    <mergeCell ref="Z20:AC20"/>
    <mergeCell ref="AD20:AH20"/>
    <mergeCell ref="BA18:BD18"/>
    <mergeCell ref="BE18:BI18"/>
    <mergeCell ref="A19:C19"/>
    <mergeCell ref="D19:F19"/>
    <mergeCell ref="G19:I19"/>
    <mergeCell ref="J19:Q19"/>
    <mergeCell ref="R19:Y19"/>
    <mergeCell ref="Z19:AC19"/>
    <mergeCell ref="AD19:AH19"/>
    <mergeCell ref="AI19:AL19"/>
    <mergeCell ref="Z18:AC18"/>
    <mergeCell ref="AD18:AH18"/>
    <mergeCell ref="AI18:AL18"/>
    <mergeCell ref="AM18:AQ18"/>
    <mergeCell ref="AR18:AU18"/>
    <mergeCell ref="AV18:AZ18"/>
    <mergeCell ref="AI20:AL20"/>
    <mergeCell ref="AM20:AQ20"/>
    <mergeCell ref="AR20:AU20"/>
    <mergeCell ref="A13:BI13"/>
    <mergeCell ref="A15:BI15"/>
    <mergeCell ref="A17:I18"/>
    <mergeCell ref="J17:Y17"/>
    <mergeCell ref="Z17:AG17"/>
    <mergeCell ref="AI17:AQ17"/>
    <mergeCell ref="AR17:AZ17"/>
    <mergeCell ref="BA17:BH17"/>
    <mergeCell ref="J18:Q18"/>
    <mergeCell ref="R18:Y18"/>
    <mergeCell ref="D9:F9"/>
    <mergeCell ref="P9:U9"/>
    <mergeCell ref="AG9:AL9"/>
    <mergeCell ref="AX9:BC9"/>
    <mergeCell ref="D10:F10"/>
    <mergeCell ref="P10:U10"/>
    <mergeCell ref="AG10:AL10"/>
    <mergeCell ref="AX10:BC10"/>
    <mergeCell ref="D7:F7"/>
    <mergeCell ref="P7:U7"/>
    <mergeCell ref="AG7:AL7"/>
    <mergeCell ref="AX7:BC7"/>
    <mergeCell ref="D8:F8"/>
    <mergeCell ref="P8:U8"/>
    <mergeCell ref="AG8:AL8"/>
    <mergeCell ref="AX8:BC8"/>
    <mergeCell ref="A6:C6"/>
    <mergeCell ref="D6:F6"/>
    <mergeCell ref="G6:I6"/>
    <mergeCell ref="P6:U6"/>
    <mergeCell ref="AG6:AL6"/>
    <mergeCell ref="AX6:BC6"/>
    <mergeCell ref="BG1:BI1"/>
    <mergeCell ref="A3:BI3"/>
    <mergeCell ref="A5:I5"/>
    <mergeCell ref="J5:AA5"/>
    <mergeCell ref="AB5:AR5"/>
    <mergeCell ref="AS5:BI5"/>
  </mergeCells>
  <phoneticPr fontId="3"/>
  <printOptions horizontalCentered="1"/>
  <pageMargins left="0.70866141732283472" right="0.19685039370078741" top="0.59055118110236227" bottom="0.59055118110236227" header="0.51181102362204722" footer="0.51181102362204722"/>
  <pageSetup paperSize="9" scale="91"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1"/>
  <sheetViews>
    <sheetView showWhiteSpace="0" view="pageBreakPreview" zoomScaleNormal="100" zoomScaleSheetLayoutView="100" workbookViewId="0">
      <selection sqref="A1:C1"/>
    </sheetView>
  </sheetViews>
  <sheetFormatPr defaultColWidth="1.6640625" defaultRowHeight="12"/>
  <cols>
    <col min="1" max="14" width="1.6640625" style="2"/>
    <col min="15" max="15" width="1.6640625" style="2" customWidth="1"/>
    <col min="16" max="34" width="1.6640625" style="2"/>
    <col min="35" max="35" width="1.6640625" style="2" customWidth="1"/>
    <col min="36" max="16384" width="1.6640625" style="2"/>
  </cols>
  <sheetData>
    <row r="1" spans="1:60">
      <c r="A1" s="377">
        <v>182</v>
      </c>
      <c r="B1" s="377"/>
      <c r="C1" s="377"/>
      <c r="D1" s="1" t="s">
        <v>173</v>
      </c>
    </row>
    <row r="2" spans="1:60" s="4" customFormat="1" ht="9.6"/>
    <row r="3" spans="1:60" s="63" customFormat="1" ht="19.2">
      <c r="A3" s="1007" t="s">
        <v>427</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007"/>
      <c r="BD3" s="1007"/>
      <c r="BE3" s="1007"/>
      <c r="BF3" s="1007"/>
      <c r="BG3" s="1007"/>
      <c r="BH3" s="1007"/>
    </row>
    <row r="4" spans="1:60" s="4" customFormat="1" ht="9" customHeight="1"/>
    <row r="5" spans="1:60" s="4" customFormat="1" ht="14.4">
      <c r="A5" s="1029" t="s">
        <v>978</v>
      </c>
      <c r="B5" s="1029"/>
      <c r="C5" s="1029"/>
      <c r="D5" s="1029"/>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c r="AS5" s="1029"/>
      <c r="AT5" s="1029"/>
      <c r="AU5" s="1029"/>
      <c r="AV5" s="1029"/>
      <c r="AW5" s="1029"/>
      <c r="AX5" s="1029"/>
      <c r="AY5" s="1029"/>
      <c r="AZ5" s="1029"/>
      <c r="BA5" s="1029"/>
      <c r="BB5" s="1029"/>
      <c r="BC5" s="1029"/>
      <c r="BD5" s="1029"/>
      <c r="BE5" s="1029"/>
      <c r="BF5" s="1029"/>
      <c r="BG5" s="1029"/>
      <c r="BH5" s="1029"/>
    </row>
    <row r="6" spans="1:60" s="4" customFormat="1" ht="8.25" customHeight="1"/>
    <row r="7" spans="1:60" ht="15.75" customHeight="1">
      <c r="A7" s="582" t="s">
        <v>269</v>
      </c>
      <c r="B7" s="661"/>
      <c r="C7" s="661"/>
      <c r="D7" s="661"/>
      <c r="E7" s="661"/>
      <c r="F7" s="661"/>
      <c r="G7" s="661"/>
      <c r="H7" s="661"/>
      <c r="I7" s="415" t="s">
        <v>8</v>
      </c>
      <c r="J7" s="415"/>
      <c r="K7" s="415"/>
      <c r="L7" s="415"/>
      <c r="M7" s="415"/>
      <c r="N7" s="1069" t="s">
        <v>428</v>
      </c>
      <c r="O7" s="1069"/>
      <c r="P7" s="1069"/>
      <c r="Q7" s="1069"/>
      <c r="R7" s="1069"/>
      <c r="S7" s="1069" t="s">
        <v>979</v>
      </c>
      <c r="T7" s="1069"/>
      <c r="U7" s="1069"/>
      <c r="V7" s="1069"/>
      <c r="W7" s="1069"/>
      <c r="X7" s="1070" t="s">
        <v>980</v>
      </c>
      <c r="Y7" s="1070"/>
      <c r="Z7" s="1070"/>
      <c r="AA7" s="1070"/>
      <c r="AB7" s="1070"/>
      <c r="AC7" s="1069" t="s">
        <v>429</v>
      </c>
      <c r="AD7" s="1069"/>
      <c r="AE7" s="1069"/>
      <c r="AF7" s="1069"/>
      <c r="AG7" s="1069"/>
      <c r="AH7" s="415" t="s">
        <v>981</v>
      </c>
      <c r="AI7" s="415"/>
      <c r="AJ7" s="415"/>
      <c r="AK7" s="415"/>
      <c r="AL7" s="415"/>
      <c r="AM7" s="415"/>
      <c r="AN7" s="1071" t="s">
        <v>982</v>
      </c>
      <c r="AO7" s="1071"/>
      <c r="AP7" s="1071"/>
      <c r="AQ7" s="1071"/>
      <c r="AR7" s="1071"/>
      <c r="AS7" s="1069" t="s">
        <v>983</v>
      </c>
      <c r="AT7" s="1069"/>
      <c r="AU7" s="1069"/>
      <c r="AV7" s="1069"/>
      <c r="AW7" s="1069"/>
      <c r="AX7" s="415" t="s">
        <v>984</v>
      </c>
      <c r="AY7" s="415"/>
      <c r="AZ7" s="415"/>
      <c r="BA7" s="415"/>
      <c r="BB7" s="415"/>
      <c r="BC7" s="415"/>
      <c r="BD7" s="415"/>
      <c r="BE7" s="415"/>
      <c r="BF7" s="415"/>
      <c r="BG7" s="415"/>
      <c r="BH7" s="392"/>
    </row>
    <row r="8" spans="1:60" ht="15.75" customHeight="1">
      <c r="A8" s="426"/>
      <c r="B8" s="427"/>
      <c r="C8" s="427"/>
      <c r="D8" s="427"/>
      <c r="E8" s="427"/>
      <c r="F8" s="427"/>
      <c r="G8" s="427"/>
      <c r="H8" s="427"/>
      <c r="I8" s="412" t="s">
        <v>312</v>
      </c>
      <c r="J8" s="412"/>
      <c r="K8" s="412"/>
      <c r="L8" s="412"/>
      <c r="M8" s="412"/>
      <c r="N8" s="1067" t="s">
        <v>985</v>
      </c>
      <c r="O8" s="1068"/>
      <c r="P8" s="1068"/>
      <c r="Q8" s="1068"/>
      <c r="R8" s="208" t="s">
        <v>986</v>
      </c>
      <c r="S8" s="412" t="s">
        <v>312</v>
      </c>
      <c r="T8" s="412"/>
      <c r="U8" s="412"/>
      <c r="V8" s="412"/>
      <c r="W8" s="412"/>
      <c r="X8" s="412" t="s">
        <v>312</v>
      </c>
      <c r="Y8" s="412"/>
      <c r="Z8" s="412"/>
      <c r="AA8" s="412"/>
      <c r="AB8" s="412"/>
      <c r="AC8" s="412" t="s">
        <v>312</v>
      </c>
      <c r="AD8" s="412"/>
      <c r="AE8" s="412"/>
      <c r="AF8" s="412"/>
      <c r="AG8" s="412"/>
      <c r="AH8" s="412" t="s">
        <v>311</v>
      </c>
      <c r="AI8" s="412"/>
      <c r="AJ8" s="412"/>
      <c r="AK8" s="412"/>
      <c r="AL8" s="412"/>
      <c r="AM8" s="412"/>
      <c r="AN8" s="412" t="s">
        <v>312</v>
      </c>
      <c r="AO8" s="412"/>
      <c r="AP8" s="412"/>
      <c r="AQ8" s="412"/>
      <c r="AR8" s="412"/>
      <c r="AS8" s="412" t="s">
        <v>312</v>
      </c>
      <c r="AT8" s="412"/>
      <c r="AU8" s="412"/>
      <c r="AV8" s="412"/>
      <c r="AW8" s="412"/>
      <c r="AX8" s="412" t="s">
        <v>312</v>
      </c>
      <c r="AY8" s="412"/>
      <c r="AZ8" s="412"/>
      <c r="BA8" s="412"/>
      <c r="BB8" s="412"/>
      <c r="BC8" s="412" t="s">
        <v>311</v>
      </c>
      <c r="BD8" s="412"/>
      <c r="BE8" s="412"/>
      <c r="BF8" s="412"/>
      <c r="BG8" s="412"/>
      <c r="BH8" s="371"/>
    </row>
    <row r="9" spans="1:60" ht="22.5" customHeight="1">
      <c r="A9" s="584" t="s">
        <v>10</v>
      </c>
      <c r="B9" s="584"/>
      <c r="C9" s="584"/>
      <c r="D9" s="588">
        <v>26</v>
      </c>
      <c r="E9" s="588"/>
      <c r="F9" s="584" t="s">
        <v>234</v>
      </c>
      <c r="G9" s="584"/>
      <c r="H9" s="585"/>
      <c r="I9" s="1004">
        <v>18776</v>
      </c>
      <c r="J9" s="1006"/>
      <c r="K9" s="1006"/>
      <c r="L9" s="1006"/>
      <c r="M9" s="1006"/>
      <c r="N9" s="370">
        <v>6851</v>
      </c>
      <c r="O9" s="370"/>
      <c r="P9" s="370"/>
      <c r="Q9" s="370"/>
      <c r="R9" s="370"/>
      <c r="S9" s="370" t="s">
        <v>689</v>
      </c>
      <c r="T9" s="370"/>
      <c r="U9" s="370"/>
      <c r="V9" s="370"/>
      <c r="W9" s="370"/>
      <c r="X9" s="370">
        <v>440</v>
      </c>
      <c r="Y9" s="370"/>
      <c r="Z9" s="370"/>
      <c r="AA9" s="370"/>
      <c r="AB9" s="370"/>
      <c r="AC9" s="370">
        <v>6897</v>
      </c>
      <c r="AD9" s="370"/>
      <c r="AE9" s="370"/>
      <c r="AF9" s="370"/>
      <c r="AG9" s="370"/>
      <c r="AH9" s="370">
        <v>101281</v>
      </c>
      <c r="AI9" s="370"/>
      <c r="AJ9" s="370"/>
      <c r="AK9" s="370"/>
      <c r="AL9" s="370"/>
      <c r="AM9" s="370"/>
      <c r="AN9" s="370">
        <v>445</v>
      </c>
      <c r="AO9" s="370"/>
      <c r="AP9" s="370"/>
      <c r="AQ9" s="370"/>
      <c r="AR9" s="370"/>
      <c r="AS9" s="370">
        <v>337</v>
      </c>
      <c r="AT9" s="370"/>
      <c r="AU9" s="370"/>
      <c r="AV9" s="370"/>
      <c r="AW9" s="370"/>
      <c r="AX9" s="370">
        <v>3806</v>
      </c>
      <c r="AY9" s="370"/>
      <c r="AZ9" s="370"/>
      <c r="BA9" s="370"/>
      <c r="BB9" s="370"/>
      <c r="BC9" s="370">
        <v>31836</v>
      </c>
      <c r="BD9" s="370"/>
      <c r="BE9" s="370"/>
      <c r="BF9" s="370"/>
      <c r="BG9" s="370"/>
      <c r="BH9" s="370"/>
    </row>
    <row r="10" spans="1:60" s="61" customFormat="1" ht="22.5" customHeight="1">
      <c r="A10" s="323"/>
      <c r="B10" s="2"/>
      <c r="C10" s="2"/>
      <c r="D10" s="588">
        <v>27</v>
      </c>
      <c r="E10" s="588"/>
      <c r="F10" s="2"/>
      <c r="G10" s="2"/>
      <c r="H10" s="335"/>
      <c r="I10" s="1006">
        <v>23063</v>
      </c>
      <c r="J10" s="1006"/>
      <c r="K10" s="1006"/>
      <c r="L10" s="1006"/>
      <c r="M10" s="1006"/>
      <c r="N10" s="370">
        <v>8995</v>
      </c>
      <c r="O10" s="370"/>
      <c r="P10" s="370"/>
      <c r="Q10" s="370"/>
      <c r="R10" s="370"/>
      <c r="S10" s="370" t="s">
        <v>987</v>
      </c>
      <c r="T10" s="370"/>
      <c r="U10" s="370"/>
      <c r="V10" s="370"/>
      <c r="W10" s="370"/>
      <c r="X10" s="370">
        <v>433</v>
      </c>
      <c r="Y10" s="370"/>
      <c r="Z10" s="370"/>
      <c r="AA10" s="370"/>
      <c r="AB10" s="370"/>
      <c r="AC10" s="370">
        <v>8840</v>
      </c>
      <c r="AD10" s="370"/>
      <c r="AE10" s="370"/>
      <c r="AF10" s="370"/>
      <c r="AG10" s="370"/>
      <c r="AH10" s="370">
        <v>109433</v>
      </c>
      <c r="AI10" s="370"/>
      <c r="AJ10" s="370"/>
      <c r="AK10" s="370"/>
      <c r="AL10" s="370"/>
      <c r="AM10" s="370"/>
      <c r="AN10" s="370">
        <v>395</v>
      </c>
      <c r="AO10" s="370"/>
      <c r="AP10" s="370"/>
      <c r="AQ10" s="370"/>
      <c r="AR10" s="370"/>
      <c r="AS10" s="370">
        <v>309</v>
      </c>
      <c r="AT10" s="370"/>
      <c r="AU10" s="370"/>
      <c r="AV10" s="370"/>
      <c r="AW10" s="370"/>
      <c r="AX10" s="370">
        <v>4091</v>
      </c>
      <c r="AY10" s="370"/>
      <c r="AZ10" s="370"/>
      <c r="BA10" s="370"/>
      <c r="BB10" s="370"/>
      <c r="BC10" s="370">
        <v>33976</v>
      </c>
      <c r="BD10" s="370"/>
      <c r="BE10" s="370"/>
      <c r="BF10" s="370"/>
      <c r="BG10" s="370"/>
      <c r="BH10" s="370"/>
    </row>
    <row r="11" spans="1:60" ht="22.5" customHeight="1">
      <c r="A11" s="323"/>
      <c r="D11" s="588">
        <v>28</v>
      </c>
      <c r="E11" s="588"/>
      <c r="H11" s="335"/>
      <c r="I11" s="370">
        <v>23779</v>
      </c>
      <c r="J11" s="370"/>
      <c r="K11" s="370"/>
      <c r="L11" s="370"/>
      <c r="M11" s="370"/>
      <c r="N11" s="370">
        <v>7873</v>
      </c>
      <c r="O11" s="370"/>
      <c r="P11" s="370"/>
      <c r="Q11" s="370"/>
      <c r="R11" s="370"/>
      <c r="S11" s="370" t="s">
        <v>988</v>
      </c>
      <c r="T11" s="370"/>
      <c r="U11" s="370"/>
      <c r="V11" s="370"/>
      <c r="W11" s="370"/>
      <c r="X11" s="370">
        <v>419</v>
      </c>
      <c r="Y11" s="370"/>
      <c r="Z11" s="370"/>
      <c r="AA11" s="370"/>
      <c r="AB11" s="370"/>
      <c r="AC11" s="370">
        <v>10832</v>
      </c>
      <c r="AD11" s="370"/>
      <c r="AE11" s="370"/>
      <c r="AF11" s="370"/>
      <c r="AG11" s="370"/>
      <c r="AH11" s="370">
        <v>115102</v>
      </c>
      <c r="AI11" s="370"/>
      <c r="AJ11" s="370"/>
      <c r="AK11" s="370"/>
      <c r="AL11" s="370"/>
      <c r="AM11" s="370"/>
      <c r="AN11" s="370">
        <v>427</v>
      </c>
      <c r="AO11" s="370"/>
      <c r="AP11" s="370"/>
      <c r="AQ11" s="370"/>
      <c r="AR11" s="370"/>
      <c r="AS11" s="370">
        <v>441</v>
      </c>
      <c r="AT11" s="370"/>
      <c r="AU11" s="370"/>
      <c r="AV11" s="370"/>
      <c r="AW11" s="370"/>
      <c r="AX11" s="370">
        <v>3787</v>
      </c>
      <c r="AY11" s="370"/>
      <c r="AZ11" s="370"/>
      <c r="BA11" s="370"/>
      <c r="BB11" s="370"/>
      <c r="BC11" s="370">
        <v>31756</v>
      </c>
      <c r="BD11" s="370"/>
      <c r="BE11" s="370"/>
      <c r="BF11" s="370"/>
      <c r="BG11" s="370"/>
      <c r="BH11" s="370"/>
    </row>
    <row r="12" spans="1:60" ht="22.5" customHeight="1">
      <c r="A12" s="323"/>
      <c r="D12" s="588">
        <v>29</v>
      </c>
      <c r="E12" s="588"/>
      <c r="H12" s="323"/>
      <c r="I12" s="401">
        <v>20140</v>
      </c>
      <c r="J12" s="370"/>
      <c r="K12" s="370"/>
      <c r="L12" s="370"/>
      <c r="M12" s="370"/>
      <c r="N12" s="370">
        <v>4418</v>
      </c>
      <c r="O12" s="370"/>
      <c r="P12" s="370"/>
      <c r="Q12" s="370"/>
      <c r="R12" s="370"/>
      <c r="S12" s="370" t="s">
        <v>60</v>
      </c>
      <c r="T12" s="370"/>
      <c r="U12" s="370"/>
      <c r="V12" s="370"/>
      <c r="W12" s="370"/>
      <c r="X12" s="370">
        <v>466</v>
      </c>
      <c r="Y12" s="370"/>
      <c r="Z12" s="370"/>
      <c r="AA12" s="370"/>
      <c r="AB12" s="370"/>
      <c r="AC12" s="370">
        <v>10861</v>
      </c>
      <c r="AD12" s="370"/>
      <c r="AE12" s="370"/>
      <c r="AF12" s="370"/>
      <c r="AG12" s="370"/>
      <c r="AH12" s="370">
        <v>110392</v>
      </c>
      <c r="AI12" s="370"/>
      <c r="AJ12" s="370"/>
      <c r="AK12" s="370"/>
      <c r="AL12" s="370"/>
      <c r="AM12" s="370"/>
      <c r="AN12" s="370">
        <v>378</v>
      </c>
      <c r="AO12" s="370"/>
      <c r="AP12" s="370"/>
      <c r="AQ12" s="370"/>
      <c r="AR12" s="370"/>
      <c r="AS12" s="370">
        <v>485</v>
      </c>
      <c r="AT12" s="370"/>
      <c r="AU12" s="370"/>
      <c r="AV12" s="370"/>
      <c r="AW12" s="370"/>
      <c r="AX12" s="370">
        <v>3532</v>
      </c>
      <c r="AY12" s="370"/>
      <c r="AZ12" s="370"/>
      <c r="BA12" s="370"/>
      <c r="BB12" s="370"/>
      <c r="BC12" s="370">
        <v>29127</v>
      </c>
      <c r="BD12" s="370"/>
      <c r="BE12" s="370"/>
      <c r="BF12" s="370"/>
      <c r="BG12" s="370"/>
      <c r="BH12" s="370"/>
    </row>
    <row r="13" spans="1:60" s="61" customFormat="1" ht="22.5" customHeight="1">
      <c r="A13" s="325"/>
      <c r="B13" s="157"/>
      <c r="C13" s="157"/>
      <c r="D13" s="590">
        <v>30</v>
      </c>
      <c r="E13" s="590"/>
      <c r="F13" s="157"/>
      <c r="G13" s="157"/>
      <c r="H13" s="160"/>
      <c r="I13" s="407">
        <v>20849</v>
      </c>
      <c r="J13" s="407"/>
      <c r="K13" s="407"/>
      <c r="L13" s="407"/>
      <c r="M13" s="407"/>
      <c r="N13" s="407">
        <v>6317</v>
      </c>
      <c r="O13" s="407"/>
      <c r="P13" s="407"/>
      <c r="Q13" s="407"/>
      <c r="R13" s="407"/>
      <c r="S13" s="407" t="s">
        <v>689</v>
      </c>
      <c r="T13" s="407"/>
      <c r="U13" s="407"/>
      <c r="V13" s="407"/>
      <c r="W13" s="407"/>
      <c r="X13" s="407">
        <v>515</v>
      </c>
      <c r="Y13" s="407"/>
      <c r="Z13" s="407"/>
      <c r="AA13" s="407"/>
      <c r="AB13" s="407"/>
      <c r="AC13" s="407">
        <v>9844</v>
      </c>
      <c r="AD13" s="407"/>
      <c r="AE13" s="407"/>
      <c r="AF13" s="407"/>
      <c r="AG13" s="407"/>
      <c r="AH13" s="407">
        <v>116414</v>
      </c>
      <c r="AI13" s="407"/>
      <c r="AJ13" s="407"/>
      <c r="AK13" s="407"/>
      <c r="AL13" s="407"/>
      <c r="AM13" s="407"/>
      <c r="AN13" s="407">
        <v>379</v>
      </c>
      <c r="AO13" s="407"/>
      <c r="AP13" s="407"/>
      <c r="AQ13" s="407"/>
      <c r="AR13" s="407"/>
      <c r="AS13" s="407">
        <v>532</v>
      </c>
      <c r="AT13" s="407"/>
      <c r="AU13" s="407"/>
      <c r="AV13" s="407"/>
      <c r="AW13" s="407"/>
      <c r="AX13" s="407">
        <v>3262</v>
      </c>
      <c r="AY13" s="407"/>
      <c r="AZ13" s="407"/>
      <c r="BA13" s="407"/>
      <c r="BB13" s="407"/>
      <c r="BC13" s="407">
        <v>27726</v>
      </c>
      <c r="BD13" s="407"/>
      <c r="BE13" s="407"/>
      <c r="BF13" s="407"/>
      <c r="BG13" s="407"/>
      <c r="BH13" s="407"/>
    </row>
    <row r="14" spans="1:60" s="4" customFormat="1" ht="9.6">
      <c r="A14" s="905" t="s">
        <v>403</v>
      </c>
      <c r="B14" s="905"/>
      <c r="C14" s="905"/>
      <c r="D14" s="4" t="s">
        <v>430</v>
      </c>
    </row>
    <row r="15" spans="1:60" s="4" customFormat="1" ht="9.6">
      <c r="A15" s="4" t="s">
        <v>989</v>
      </c>
      <c r="D15" s="19" t="s">
        <v>431</v>
      </c>
    </row>
    <row r="16" spans="1:60" s="27" customFormat="1" ht="7.5" customHeight="1"/>
    <row r="17" spans="1:69" s="27" customFormat="1" ht="7.5" customHeight="1">
      <c r="BQ17" s="344"/>
    </row>
    <row r="18" spans="1:69" s="4" customFormat="1" ht="19.2">
      <c r="A18" s="1007" t="s">
        <v>990</v>
      </c>
      <c r="B18" s="1007"/>
      <c r="C18" s="1007"/>
      <c r="D18" s="1007"/>
      <c r="E18" s="1007"/>
      <c r="F18" s="1007"/>
      <c r="G18" s="1007"/>
      <c r="H18" s="1007"/>
      <c r="I18" s="1007"/>
      <c r="J18" s="1007"/>
      <c r="K18" s="1007"/>
      <c r="L18" s="1007"/>
      <c r="M18" s="1007"/>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c r="AP18" s="1007"/>
      <c r="AQ18" s="1007"/>
      <c r="AR18" s="1007"/>
      <c r="AS18" s="1007"/>
      <c r="AT18" s="1007"/>
      <c r="AU18" s="1007"/>
      <c r="AV18" s="1007"/>
      <c r="AW18" s="1007"/>
      <c r="AX18" s="1007"/>
      <c r="AY18" s="1007"/>
      <c r="AZ18" s="1007"/>
      <c r="BA18" s="1007"/>
      <c r="BB18" s="1007"/>
      <c r="BC18" s="1007"/>
      <c r="BD18" s="1007"/>
      <c r="BE18" s="1007"/>
      <c r="BF18" s="1007"/>
      <c r="BG18" s="1007"/>
      <c r="BH18" s="1007"/>
    </row>
    <row r="19" spans="1:69" s="4" customFormat="1" ht="8.25" customHeight="1">
      <c r="BH19" s="348"/>
    </row>
    <row r="20" spans="1:69" s="4" customFormat="1" ht="18" customHeight="1">
      <c r="A20" s="396" t="s">
        <v>269</v>
      </c>
      <c r="B20" s="396"/>
      <c r="C20" s="396"/>
      <c r="D20" s="396"/>
      <c r="E20" s="396"/>
      <c r="F20" s="396"/>
      <c r="G20" s="396"/>
      <c r="H20" s="397"/>
      <c r="I20" s="661" t="s">
        <v>432</v>
      </c>
      <c r="J20" s="661"/>
      <c r="K20" s="661"/>
      <c r="L20" s="661"/>
      <c r="M20" s="661"/>
      <c r="N20" s="661"/>
      <c r="O20" s="661"/>
      <c r="P20" s="661"/>
      <c r="Q20" s="661"/>
      <c r="R20" s="661"/>
      <c r="S20" s="661"/>
      <c r="T20" s="661"/>
      <c r="U20" s="661" t="s">
        <v>433</v>
      </c>
      <c r="V20" s="661"/>
      <c r="W20" s="661"/>
      <c r="X20" s="661"/>
      <c r="Y20" s="661"/>
      <c r="Z20" s="661"/>
      <c r="AA20" s="661"/>
      <c r="AB20" s="661"/>
      <c r="AC20" s="661"/>
      <c r="AD20" s="661"/>
      <c r="AE20" s="580" t="s">
        <v>991</v>
      </c>
      <c r="AF20" s="581"/>
      <c r="AG20" s="581"/>
      <c r="AH20" s="581"/>
      <c r="AI20" s="581"/>
      <c r="AJ20" s="581"/>
      <c r="AK20" s="581"/>
      <c r="AL20" s="581"/>
      <c r="AM20" s="581"/>
      <c r="AN20" s="582"/>
      <c r="AO20" s="1072" t="s">
        <v>992</v>
      </c>
      <c r="AP20" s="1073"/>
      <c r="AQ20" s="1073"/>
      <c r="AR20" s="1073"/>
      <c r="AS20" s="1073"/>
      <c r="AT20" s="1073"/>
      <c r="AU20" s="1073"/>
      <c r="AV20" s="1073"/>
      <c r="AW20" s="1073"/>
      <c r="AX20" s="1074"/>
      <c r="AY20" s="580" t="s">
        <v>993</v>
      </c>
      <c r="AZ20" s="581"/>
      <c r="BA20" s="581"/>
      <c r="BB20" s="581"/>
      <c r="BC20" s="581"/>
      <c r="BD20" s="581"/>
      <c r="BE20" s="581"/>
      <c r="BF20" s="581"/>
      <c r="BG20" s="581"/>
      <c r="BH20" s="581"/>
    </row>
    <row r="21" spans="1:69" s="4" customFormat="1" ht="18" customHeight="1">
      <c r="A21" s="399"/>
      <c r="B21" s="399"/>
      <c r="C21" s="399"/>
      <c r="D21" s="399"/>
      <c r="E21" s="399"/>
      <c r="F21" s="399"/>
      <c r="G21" s="399"/>
      <c r="H21" s="400"/>
      <c r="I21" s="1075" t="s">
        <v>434</v>
      </c>
      <c r="J21" s="1075"/>
      <c r="K21" s="1075"/>
      <c r="L21" s="1075"/>
      <c r="M21" s="1075"/>
      <c r="N21" s="938"/>
      <c r="O21" s="1075" t="s">
        <v>435</v>
      </c>
      <c r="P21" s="1075"/>
      <c r="Q21" s="1075"/>
      <c r="R21" s="1075"/>
      <c r="S21" s="1075"/>
      <c r="T21" s="938"/>
      <c r="U21" s="412" t="s">
        <v>436</v>
      </c>
      <c r="V21" s="412"/>
      <c r="W21" s="412"/>
      <c r="X21" s="412"/>
      <c r="Y21" s="412"/>
      <c r="Z21" s="412" t="s">
        <v>437</v>
      </c>
      <c r="AA21" s="412"/>
      <c r="AB21" s="412"/>
      <c r="AC21" s="412"/>
      <c r="AD21" s="412"/>
      <c r="AE21" s="412" t="s">
        <v>321</v>
      </c>
      <c r="AF21" s="412"/>
      <c r="AG21" s="412"/>
      <c r="AH21" s="412"/>
      <c r="AI21" s="412"/>
      <c r="AJ21" s="412" t="s">
        <v>311</v>
      </c>
      <c r="AK21" s="412"/>
      <c r="AL21" s="412"/>
      <c r="AM21" s="412"/>
      <c r="AN21" s="412"/>
      <c r="AO21" s="412" t="s">
        <v>321</v>
      </c>
      <c r="AP21" s="412"/>
      <c r="AQ21" s="412"/>
      <c r="AR21" s="412"/>
      <c r="AS21" s="412"/>
      <c r="AT21" s="412" t="s">
        <v>311</v>
      </c>
      <c r="AU21" s="412"/>
      <c r="AV21" s="412"/>
      <c r="AW21" s="412"/>
      <c r="AX21" s="412"/>
      <c r="AY21" s="412" t="s">
        <v>321</v>
      </c>
      <c r="AZ21" s="412"/>
      <c r="BA21" s="412"/>
      <c r="BB21" s="412"/>
      <c r="BC21" s="412"/>
      <c r="BD21" s="412" t="s">
        <v>311</v>
      </c>
      <c r="BE21" s="412"/>
      <c r="BF21" s="412"/>
      <c r="BG21" s="412"/>
      <c r="BH21" s="371"/>
    </row>
    <row r="22" spans="1:69" s="4" customFormat="1" ht="22.5" customHeight="1">
      <c r="A22" s="584" t="s">
        <v>10</v>
      </c>
      <c r="B22" s="584"/>
      <c r="C22" s="584"/>
      <c r="D22" s="588">
        <v>26</v>
      </c>
      <c r="E22" s="588"/>
      <c r="F22" s="584" t="s">
        <v>234</v>
      </c>
      <c r="G22" s="584"/>
      <c r="H22" s="585"/>
      <c r="I22" s="401">
        <v>869</v>
      </c>
      <c r="J22" s="370"/>
      <c r="K22" s="370"/>
      <c r="L22" s="370"/>
      <c r="M22" s="370"/>
      <c r="N22" s="370"/>
      <c r="O22" s="370">
        <v>1008</v>
      </c>
      <c r="P22" s="370"/>
      <c r="Q22" s="370"/>
      <c r="R22" s="370"/>
      <c r="S22" s="370"/>
      <c r="T22" s="370"/>
      <c r="U22" s="370">
        <v>99671</v>
      </c>
      <c r="V22" s="370"/>
      <c r="W22" s="370"/>
      <c r="X22" s="370"/>
      <c r="Y22" s="370"/>
      <c r="Z22" s="370">
        <v>29514</v>
      </c>
      <c r="AA22" s="370"/>
      <c r="AB22" s="370"/>
      <c r="AC22" s="370"/>
      <c r="AD22" s="370"/>
      <c r="AE22" s="370">
        <v>582</v>
      </c>
      <c r="AF22" s="370"/>
      <c r="AG22" s="370"/>
      <c r="AH22" s="370"/>
      <c r="AI22" s="370"/>
      <c r="AJ22" s="370">
        <v>24944</v>
      </c>
      <c r="AK22" s="370"/>
      <c r="AL22" s="370"/>
      <c r="AM22" s="370"/>
      <c r="AN22" s="370"/>
      <c r="AO22" s="370">
        <v>2912</v>
      </c>
      <c r="AP22" s="370"/>
      <c r="AQ22" s="370"/>
      <c r="AR22" s="370"/>
      <c r="AS22" s="370"/>
      <c r="AT22" s="370">
        <v>21829</v>
      </c>
      <c r="AU22" s="370"/>
      <c r="AV22" s="370"/>
      <c r="AW22" s="370"/>
      <c r="AX22" s="370"/>
      <c r="AY22" s="370">
        <v>931</v>
      </c>
      <c r="AZ22" s="370"/>
      <c r="BA22" s="370"/>
      <c r="BB22" s="370"/>
      <c r="BC22" s="370"/>
      <c r="BD22" s="370">
        <v>13006</v>
      </c>
      <c r="BE22" s="370"/>
      <c r="BF22" s="370"/>
      <c r="BG22" s="370"/>
      <c r="BH22" s="370"/>
    </row>
    <row r="23" spans="1:69" s="66" customFormat="1" ht="22.5" customHeight="1">
      <c r="A23" s="323"/>
      <c r="B23" s="2"/>
      <c r="C23" s="2"/>
      <c r="D23" s="588">
        <v>27</v>
      </c>
      <c r="E23" s="588"/>
      <c r="F23" s="2"/>
      <c r="G23" s="2"/>
      <c r="H23" s="335"/>
      <c r="I23" s="370">
        <v>1034</v>
      </c>
      <c r="J23" s="370"/>
      <c r="K23" s="370"/>
      <c r="L23" s="370"/>
      <c r="M23" s="370"/>
      <c r="N23" s="370"/>
      <c r="O23" s="370">
        <v>1044</v>
      </c>
      <c r="P23" s="370"/>
      <c r="Q23" s="370"/>
      <c r="R23" s="370"/>
      <c r="S23" s="370"/>
      <c r="T23" s="370"/>
      <c r="U23" s="370">
        <v>91777</v>
      </c>
      <c r="V23" s="370"/>
      <c r="W23" s="370"/>
      <c r="X23" s="370"/>
      <c r="Y23" s="370"/>
      <c r="Z23" s="370">
        <v>25496</v>
      </c>
      <c r="AA23" s="370"/>
      <c r="AB23" s="370"/>
      <c r="AC23" s="370"/>
      <c r="AD23" s="370"/>
      <c r="AE23" s="370">
        <v>584</v>
      </c>
      <c r="AF23" s="370"/>
      <c r="AG23" s="370"/>
      <c r="AH23" s="370"/>
      <c r="AI23" s="370"/>
      <c r="AJ23" s="370">
        <v>25317</v>
      </c>
      <c r="AK23" s="370"/>
      <c r="AL23" s="370"/>
      <c r="AM23" s="370"/>
      <c r="AN23" s="370"/>
      <c r="AO23" s="370">
        <v>2912</v>
      </c>
      <c r="AP23" s="370"/>
      <c r="AQ23" s="370"/>
      <c r="AR23" s="370"/>
      <c r="AS23" s="370"/>
      <c r="AT23" s="370">
        <v>22890</v>
      </c>
      <c r="AU23" s="370"/>
      <c r="AV23" s="370"/>
      <c r="AW23" s="370"/>
      <c r="AX23" s="370"/>
      <c r="AY23" s="370">
        <v>964</v>
      </c>
      <c r="AZ23" s="370"/>
      <c r="BA23" s="370"/>
      <c r="BB23" s="370"/>
      <c r="BC23" s="370"/>
      <c r="BD23" s="370">
        <v>13576</v>
      </c>
      <c r="BE23" s="370"/>
      <c r="BF23" s="370"/>
      <c r="BG23" s="370"/>
      <c r="BH23" s="370"/>
    </row>
    <row r="24" spans="1:69" ht="22.5" customHeight="1">
      <c r="A24" s="323"/>
      <c r="D24" s="588">
        <v>28</v>
      </c>
      <c r="E24" s="588"/>
      <c r="H24" s="335"/>
      <c r="I24" s="370">
        <v>873</v>
      </c>
      <c r="J24" s="370"/>
      <c r="K24" s="370"/>
      <c r="L24" s="370"/>
      <c r="M24" s="370"/>
      <c r="N24" s="370"/>
      <c r="O24" s="370">
        <v>898</v>
      </c>
      <c r="P24" s="370"/>
      <c r="Q24" s="370"/>
      <c r="R24" s="370"/>
      <c r="S24" s="370"/>
      <c r="T24" s="370"/>
      <c r="U24" s="370">
        <v>90230</v>
      </c>
      <c r="V24" s="370"/>
      <c r="W24" s="370"/>
      <c r="X24" s="370"/>
      <c r="Y24" s="370"/>
      <c r="Z24" s="370">
        <v>26869</v>
      </c>
      <c r="AA24" s="370"/>
      <c r="AB24" s="370"/>
      <c r="AC24" s="370"/>
      <c r="AD24" s="370"/>
      <c r="AE24" s="370">
        <v>532</v>
      </c>
      <c r="AF24" s="370"/>
      <c r="AG24" s="370"/>
      <c r="AH24" s="370"/>
      <c r="AI24" s="370"/>
      <c r="AJ24" s="370">
        <v>23041</v>
      </c>
      <c r="AK24" s="370"/>
      <c r="AL24" s="370"/>
      <c r="AM24" s="370"/>
      <c r="AN24" s="370"/>
      <c r="AO24" s="370">
        <v>2907</v>
      </c>
      <c r="AP24" s="370"/>
      <c r="AQ24" s="370"/>
      <c r="AR24" s="370"/>
      <c r="AS24" s="370"/>
      <c r="AT24" s="370">
        <v>20529</v>
      </c>
      <c r="AU24" s="370"/>
      <c r="AV24" s="370"/>
      <c r="AW24" s="370"/>
      <c r="AX24" s="370"/>
      <c r="AY24" s="370">
        <v>871</v>
      </c>
      <c r="AZ24" s="370"/>
      <c r="BA24" s="370"/>
      <c r="BB24" s="370"/>
      <c r="BC24" s="370"/>
      <c r="BD24" s="370">
        <v>14418</v>
      </c>
      <c r="BE24" s="370"/>
      <c r="BF24" s="370"/>
      <c r="BG24" s="370"/>
      <c r="BH24" s="370"/>
    </row>
    <row r="25" spans="1:69" s="66" customFormat="1" ht="22.5" customHeight="1">
      <c r="A25" s="323"/>
      <c r="B25" s="2"/>
      <c r="C25" s="2"/>
      <c r="D25" s="588">
        <v>29</v>
      </c>
      <c r="E25" s="588"/>
      <c r="F25" s="2"/>
      <c r="G25" s="2"/>
      <c r="H25" s="323"/>
      <c r="I25" s="401">
        <v>969</v>
      </c>
      <c r="J25" s="370"/>
      <c r="K25" s="370"/>
      <c r="L25" s="370"/>
      <c r="M25" s="370"/>
      <c r="N25" s="370"/>
      <c r="O25" s="370">
        <v>996</v>
      </c>
      <c r="P25" s="370"/>
      <c r="Q25" s="370"/>
      <c r="R25" s="370"/>
      <c r="S25" s="370"/>
      <c r="T25" s="370"/>
      <c r="U25" s="370">
        <v>96323</v>
      </c>
      <c r="V25" s="370"/>
      <c r="W25" s="370"/>
      <c r="X25" s="370"/>
      <c r="Y25" s="370"/>
      <c r="Z25" s="370">
        <v>25315</v>
      </c>
      <c r="AA25" s="370"/>
      <c r="AB25" s="370"/>
      <c r="AC25" s="370"/>
      <c r="AD25" s="370"/>
      <c r="AE25" s="370">
        <v>505</v>
      </c>
      <c r="AF25" s="370"/>
      <c r="AG25" s="370"/>
      <c r="AH25" s="370"/>
      <c r="AI25" s="370"/>
      <c r="AJ25" s="370">
        <v>24812</v>
      </c>
      <c r="AK25" s="370"/>
      <c r="AL25" s="370"/>
      <c r="AM25" s="370"/>
      <c r="AN25" s="370"/>
      <c r="AO25" s="370">
        <v>3132</v>
      </c>
      <c r="AP25" s="370"/>
      <c r="AQ25" s="370"/>
      <c r="AR25" s="370"/>
      <c r="AS25" s="370"/>
      <c r="AT25" s="370">
        <v>21969</v>
      </c>
      <c r="AU25" s="370"/>
      <c r="AV25" s="370"/>
      <c r="AW25" s="370"/>
      <c r="AX25" s="370"/>
      <c r="AY25" s="370">
        <v>877</v>
      </c>
      <c r="AZ25" s="370"/>
      <c r="BA25" s="370"/>
      <c r="BB25" s="370"/>
      <c r="BC25" s="370"/>
      <c r="BD25" s="370">
        <v>12772</v>
      </c>
      <c r="BE25" s="370"/>
      <c r="BF25" s="370"/>
      <c r="BG25" s="370"/>
      <c r="BH25" s="370"/>
    </row>
    <row r="26" spans="1:69" s="66" customFormat="1" ht="22.5" customHeight="1">
      <c r="A26" s="325"/>
      <c r="B26" s="157"/>
      <c r="C26" s="157"/>
      <c r="D26" s="590">
        <v>30</v>
      </c>
      <c r="E26" s="590"/>
      <c r="F26" s="157"/>
      <c r="G26" s="157"/>
      <c r="H26" s="160"/>
      <c r="I26" s="407">
        <v>1106</v>
      </c>
      <c r="J26" s="407"/>
      <c r="K26" s="407"/>
      <c r="L26" s="407"/>
      <c r="M26" s="407"/>
      <c r="N26" s="407"/>
      <c r="O26" s="407">
        <v>903</v>
      </c>
      <c r="P26" s="407"/>
      <c r="Q26" s="407"/>
      <c r="R26" s="407"/>
      <c r="S26" s="407"/>
      <c r="T26" s="407"/>
      <c r="U26" s="407">
        <v>102142</v>
      </c>
      <c r="V26" s="407"/>
      <c r="W26" s="407"/>
      <c r="X26" s="407"/>
      <c r="Y26" s="407"/>
      <c r="Z26" s="407">
        <v>25244</v>
      </c>
      <c r="AA26" s="407"/>
      <c r="AB26" s="407"/>
      <c r="AC26" s="407"/>
      <c r="AD26" s="407"/>
      <c r="AE26" s="407">
        <v>469</v>
      </c>
      <c r="AF26" s="407"/>
      <c r="AG26" s="407"/>
      <c r="AH26" s="407"/>
      <c r="AI26" s="407"/>
      <c r="AJ26" s="407">
        <v>21152</v>
      </c>
      <c r="AK26" s="407"/>
      <c r="AL26" s="407"/>
      <c r="AM26" s="407"/>
      <c r="AN26" s="407"/>
      <c r="AO26" s="407">
        <v>2890</v>
      </c>
      <c r="AP26" s="407"/>
      <c r="AQ26" s="407"/>
      <c r="AR26" s="407"/>
      <c r="AS26" s="407"/>
      <c r="AT26" s="407">
        <v>20748</v>
      </c>
      <c r="AU26" s="407"/>
      <c r="AV26" s="407"/>
      <c r="AW26" s="407"/>
      <c r="AX26" s="407"/>
      <c r="AY26" s="407">
        <v>845</v>
      </c>
      <c r="AZ26" s="407"/>
      <c r="BA26" s="407"/>
      <c r="BB26" s="407"/>
      <c r="BC26" s="407"/>
      <c r="BD26" s="407">
        <v>12898</v>
      </c>
      <c r="BE26" s="407"/>
      <c r="BF26" s="407"/>
      <c r="BG26" s="407"/>
      <c r="BH26" s="407"/>
    </row>
    <row r="27" spans="1:69" s="4" customFormat="1" ht="9.6">
      <c r="A27" s="4" t="s">
        <v>100</v>
      </c>
      <c r="D27" s="19" t="s">
        <v>438</v>
      </c>
    </row>
    <row r="28" spans="1:69" s="4" customFormat="1" ht="9.6">
      <c r="D28" s="19"/>
    </row>
    <row r="29" spans="1:69" s="27" customFormat="1" ht="8.25" customHeight="1"/>
    <row r="30" spans="1:69" s="77" customFormat="1" ht="19.2">
      <c r="A30" s="705" t="s">
        <v>994</v>
      </c>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5"/>
      <c r="BD30" s="705"/>
      <c r="BE30" s="705"/>
      <c r="BF30" s="705"/>
      <c r="BG30" s="705"/>
      <c r="BH30" s="705"/>
    </row>
    <row r="31" spans="1:69" s="4" customFormat="1" ht="8.25" customHeight="1">
      <c r="BH31" s="348"/>
    </row>
    <row r="32" spans="1:69" ht="18" customHeight="1">
      <c r="A32" s="396" t="s">
        <v>269</v>
      </c>
      <c r="B32" s="396"/>
      <c r="C32" s="396"/>
      <c r="D32" s="396"/>
      <c r="E32" s="396"/>
      <c r="F32" s="396"/>
      <c r="G32" s="396"/>
      <c r="H32" s="397"/>
      <c r="I32" s="1076" t="s">
        <v>439</v>
      </c>
      <c r="J32" s="1077"/>
      <c r="K32" s="1077"/>
      <c r="L32" s="1077"/>
      <c r="M32" s="1077"/>
      <c r="N32" s="1077"/>
      <c r="O32" s="1077"/>
      <c r="P32" s="1077"/>
      <c r="Q32" s="209" t="s">
        <v>900</v>
      </c>
      <c r="R32" s="1083" t="s">
        <v>440</v>
      </c>
      <c r="S32" s="1084"/>
      <c r="T32" s="1084"/>
      <c r="U32" s="1084"/>
      <c r="V32" s="1084"/>
      <c r="W32" s="1084"/>
      <c r="X32" s="1084"/>
      <c r="Y32" s="1084"/>
      <c r="Z32" s="209" t="s">
        <v>409</v>
      </c>
      <c r="AA32" s="1085" t="s">
        <v>441</v>
      </c>
      <c r="AB32" s="1085"/>
      <c r="AC32" s="1085"/>
      <c r="AD32" s="1085"/>
      <c r="AE32" s="1085"/>
      <c r="AF32" s="1085"/>
      <c r="AG32" s="1085"/>
      <c r="AH32" s="1085"/>
      <c r="AI32" s="1085"/>
      <c r="AJ32" s="1085"/>
      <c r="AK32" s="1085"/>
      <c r="AL32" s="1085"/>
      <c r="AM32" s="1085"/>
      <c r="AN32" s="1085"/>
      <c r="AO32" s="1085"/>
      <c r="AP32" s="1085"/>
      <c r="AQ32" s="1086" t="s">
        <v>442</v>
      </c>
      <c r="AR32" s="1087"/>
      <c r="AS32" s="1087"/>
      <c r="AT32" s="1087"/>
      <c r="AU32" s="1087"/>
      <c r="AV32" s="1087"/>
      <c r="AW32" s="1087"/>
      <c r="AX32" s="1087"/>
      <c r="AY32" s="1088"/>
      <c r="AZ32" s="1076" t="s">
        <v>995</v>
      </c>
      <c r="BA32" s="1077"/>
      <c r="BB32" s="1077"/>
      <c r="BC32" s="1077"/>
      <c r="BD32" s="1077"/>
      <c r="BE32" s="1077"/>
      <c r="BF32" s="1077"/>
      <c r="BG32" s="1077"/>
      <c r="BH32" s="1077"/>
    </row>
    <row r="33" spans="1:60" ht="18" customHeight="1">
      <c r="A33" s="399"/>
      <c r="B33" s="399"/>
      <c r="C33" s="399"/>
      <c r="D33" s="399"/>
      <c r="E33" s="399"/>
      <c r="F33" s="399"/>
      <c r="G33" s="399"/>
      <c r="H33" s="400"/>
      <c r="I33" s="1078" t="s">
        <v>357</v>
      </c>
      <c r="J33" s="1079"/>
      <c r="K33" s="1079"/>
      <c r="L33" s="1079"/>
      <c r="M33" s="1079"/>
      <c r="N33" s="1079"/>
      <c r="O33" s="1079"/>
      <c r="P33" s="1079"/>
      <c r="Q33" s="210"/>
      <c r="R33" s="1080" t="s">
        <v>443</v>
      </c>
      <c r="S33" s="1081"/>
      <c r="T33" s="1081"/>
      <c r="U33" s="1081"/>
      <c r="V33" s="1081"/>
      <c r="W33" s="1081"/>
      <c r="X33" s="1081"/>
      <c r="Y33" s="1081"/>
      <c r="Z33" s="210"/>
      <c r="AA33" s="412" t="s">
        <v>444</v>
      </c>
      <c r="AB33" s="412"/>
      <c r="AC33" s="412"/>
      <c r="AD33" s="412"/>
      <c r="AE33" s="412"/>
      <c r="AF33" s="412"/>
      <c r="AG33" s="412"/>
      <c r="AH33" s="412"/>
      <c r="AI33" s="412" t="s">
        <v>357</v>
      </c>
      <c r="AJ33" s="412"/>
      <c r="AK33" s="412"/>
      <c r="AL33" s="412"/>
      <c r="AM33" s="412"/>
      <c r="AN33" s="412"/>
      <c r="AO33" s="412"/>
      <c r="AP33" s="412"/>
      <c r="AQ33" s="1089" t="s">
        <v>445</v>
      </c>
      <c r="AR33" s="1090"/>
      <c r="AS33" s="1090"/>
      <c r="AT33" s="1090"/>
      <c r="AU33" s="1090"/>
      <c r="AV33" s="1090"/>
      <c r="AW33" s="1090"/>
      <c r="AX33" s="1090"/>
      <c r="AY33" s="1091"/>
      <c r="AZ33" s="1078" t="s">
        <v>446</v>
      </c>
      <c r="BA33" s="1079"/>
      <c r="BB33" s="1079"/>
      <c r="BC33" s="1079"/>
      <c r="BD33" s="1079"/>
      <c r="BE33" s="1079"/>
      <c r="BF33" s="1079"/>
      <c r="BG33" s="1079"/>
      <c r="BH33" s="1079"/>
    </row>
    <row r="34" spans="1:60" ht="22.5" customHeight="1">
      <c r="A34" s="584" t="s">
        <v>10</v>
      </c>
      <c r="B34" s="584"/>
      <c r="C34" s="584"/>
      <c r="D34" s="588">
        <v>26</v>
      </c>
      <c r="E34" s="588"/>
      <c r="F34" s="584" t="s">
        <v>234</v>
      </c>
      <c r="G34" s="584"/>
      <c r="H34" s="585"/>
      <c r="I34" s="1082">
        <v>8502</v>
      </c>
      <c r="J34" s="1019"/>
      <c r="K34" s="1019"/>
      <c r="L34" s="1019"/>
      <c r="M34" s="1019"/>
      <c r="N34" s="1019"/>
      <c r="O34" s="1019"/>
      <c r="P34" s="1019"/>
      <c r="Q34" s="1019"/>
      <c r="R34" s="1019">
        <v>181</v>
      </c>
      <c r="S34" s="1019"/>
      <c r="T34" s="1019"/>
      <c r="U34" s="1019"/>
      <c r="V34" s="1019"/>
      <c r="W34" s="1019"/>
      <c r="X34" s="1019"/>
      <c r="Y34" s="1019"/>
      <c r="Z34" s="1019"/>
      <c r="AA34" s="370">
        <v>118</v>
      </c>
      <c r="AB34" s="370"/>
      <c r="AC34" s="370"/>
      <c r="AD34" s="370"/>
      <c r="AE34" s="370"/>
      <c r="AF34" s="370"/>
      <c r="AG34" s="370"/>
      <c r="AH34" s="370"/>
      <c r="AI34" s="370">
        <v>1251</v>
      </c>
      <c r="AJ34" s="370"/>
      <c r="AK34" s="370"/>
      <c r="AL34" s="370"/>
      <c r="AM34" s="370"/>
      <c r="AN34" s="370"/>
      <c r="AO34" s="370"/>
      <c r="AP34" s="370"/>
      <c r="AQ34" s="1019">
        <v>134</v>
      </c>
      <c r="AR34" s="1019"/>
      <c r="AS34" s="1019"/>
      <c r="AT34" s="1019"/>
      <c r="AU34" s="1019"/>
      <c r="AV34" s="1019"/>
      <c r="AW34" s="1019"/>
      <c r="AX34" s="1019"/>
      <c r="AY34" s="1019"/>
      <c r="AZ34" s="1019">
        <v>21</v>
      </c>
      <c r="BA34" s="1019"/>
      <c r="BB34" s="1019"/>
      <c r="BC34" s="1019"/>
      <c r="BD34" s="1019"/>
      <c r="BE34" s="1019"/>
      <c r="BF34" s="1019"/>
      <c r="BG34" s="1019"/>
      <c r="BH34" s="1019"/>
    </row>
    <row r="35" spans="1:60" s="61" customFormat="1" ht="22.5" customHeight="1">
      <c r="A35" s="323"/>
      <c r="B35" s="2"/>
      <c r="C35" s="2"/>
      <c r="D35" s="588">
        <v>27</v>
      </c>
      <c r="E35" s="588"/>
      <c r="F35" s="2"/>
      <c r="G35" s="2"/>
      <c r="H35" s="323"/>
      <c r="I35" s="1082">
        <v>7475</v>
      </c>
      <c r="J35" s="1019"/>
      <c r="K35" s="1019"/>
      <c r="L35" s="1019"/>
      <c r="M35" s="1019"/>
      <c r="N35" s="1019"/>
      <c r="O35" s="1019"/>
      <c r="P35" s="1019"/>
      <c r="Q35" s="1019"/>
      <c r="R35" s="1019">
        <v>128</v>
      </c>
      <c r="S35" s="1019"/>
      <c r="T35" s="1019"/>
      <c r="U35" s="1019"/>
      <c r="V35" s="1019"/>
      <c r="W35" s="1019"/>
      <c r="X35" s="1019"/>
      <c r="Y35" s="1019"/>
      <c r="Z35" s="1019"/>
      <c r="AA35" s="370">
        <v>130</v>
      </c>
      <c r="AB35" s="370"/>
      <c r="AC35" s="370"/>
      <c r="AD35" s="370"/>
      <c r="AE35" s="370"/>
      <c r="AF35" s="370"/>
      <c r="AG35" s="370"/>
      <c r="AH35" s="370"/>
      <c r="AI35" s="370">
        <v>955</v>
      </c>
      <c r="AJ35" s="370"/>
      <c r="AK35" s="370"/>
      <c r="AL35" s="370"/>
      <c r="AM35" s="370"/>
      <c r="AN35" s="370"/>
      <c r="AO35" s="370"/>
      <c r="AP35" s="370"/>
      <c r="AQ35" s="1019">
        <v>140</v>
      </c>
      <c r="AR35" s="1019"/>
      <c r="AS35" s="1019"/>
      <c r="AT35" s="1019"/>
      <c r="AU35" s="1019"/>
      <c r="AV35" s="1019"/>
      <c r="AW35" s="1019"/>
      <c r="AX35" s="1019"/>
      <c r="AY35" s="1019"/>
      <c r="AZ35" s="1019">
        <v>21</v>
      </c>
      <c r="BA35" s="1019"/>
      <c r="BB35" s="1019"/>
      <c r="BC35" s="1019"/>
      <c r="BD35" s="1019"/>
      <c r="BE35" s="1019"/>
      <c r="BF35" s="1019"/>
      <c r="BG35" s="1019"/>
      <c r="BH35" s="1019"/>
    </row>
    <row r="36" spans="1:60" s="61" customFormat="1" ht="22.5" customHeight="1">
      <c r="A36" s="323"/>
      <c r="B36" s="2"/>
      <c r="C36" s="2"/>
      <c r="D36" s="588">
        <v>28</v>
      </c>
      <c r="E36" s="588"/>
      <c r="F36" s="2"/>
      <c r="G36" s="2"/>
      <c r="H36" s="323"/>
      <c r="I36" s="1082">
        <v>7712</v>
      </c>
      <c r="J36" s="1019"/>
      <c r="K36" s="1019"/>
      <c r="L36" s="1019"/>
      <c r="M36" s="1019"/>
      <c r="N36" s="1019"/>
      <c r="O36" s="1019"/>
      <c r="P36" s="1019"/>
      <c r="Q36" s="1019"/>
      <c r="R36" s="1019">
        <v>222</v>
      </c>
      <c r="S36" s="1019"/>
      <c r="T36" s="1019"/>
      <c r="U36" s="1019"/>
      <c r="V36" s="1019"/>
      <c r="W36" s="1019"/>
      <c r="X36" s="1019"/>
      <c r="Y36" s="1019"/>
      <c r="Z36" s="1019"/>
      <c r="AA36" s="370">
        <v>161</v>
      </c>
      <c r="AB36" s="370"/>
      <c r="AC36" s="370"/>
      <c r="AD36" s="370"/>
      <c r="AE36" s="370"/>
      <c r="AF36" s="370"/>
      <c r="AG36" s="370"/>
      <c r="AH36" s="370"/>
      <c r="AI36" s="370">
        <v>2304</v>
      </c>
      <c r="AJ36" s="370"/>
      <c r="AK36" s="370"/>
      <c r="AL36" s="370"/>
      <c r="AM36" s="370"/>
      <c r="AN36" s="370"/>
      <c r="AO36" s="370"/>
      <c r="AP36" s="370"/>
      <c r="AQ36" s="1019">
        <v>139</v>
      </c>
      <c r="AR36" s="1019"/>
      <c r="AS36" s="1019"/>
      <c r="AT36" s="1019"/>
      <c r="AU36" s="1019"/>
      <c r="AV36" s="1019"/>
      <c r="AW36" s="1019"/>
      <c r="AX36" s="1019"/>
      <c r="AY36" s="1019"/>
      <c r="AZ36" s="1019">
        <v>23</v>
      </c>
      <c r="BA36" s="1019"/>
      <c r="BB36" s="1019"/>
      <c r="BC36" s="1019"/>
      <c r="BD36" s="1019"/>
      <c r="BE36" s="1019"/>
      <c r="BF36" s="1019"/>
      <c r="BG36" s="1019"/>
      <c r="BH36" s="1019"/>
    </row>
    <row r="37" spans="1:60" s="61" customFormat="1" ht="22.5" customHeight="1">
      <c r="A37" s="323"/>
      <c r="B37" s="2"/>
      <c r="C37" s="2"/>
      <c r="D37" s="588">
        <v>29</v>
      </c>
      <c r="E37" s="588"/>
      <c r="F37" s="2"/>
      <c r="G37" s="2"/>
      <c r="H37" s="323"/>
      <c r="I37" s="1082">
        <v>8636</v>
      </c>
      <c r="J37" s="1019"/>
      <c r="K37" s="1019"/>
      <c r="L37" s="1019"/>
      <c r="M37" s="1019"/>
      <c r="N37" s="1019"/>
      <c r="O37" s="1019"/>
      <c r="P37" s="1019"/>
      <c r="Q37" s="1019"/>
      <c r="R37" s="1019">
        <v>231</v>
      </c>
      <c r="S37" s="1019"/>
      <c r="T37" s="1019"/>
      <c r="U37" s="1019"/>
      <c r="V37" s="1019"/>
      <c r="W37" s="1019"/>
      <c r="X37" s="1019"/>
      <c r="Y37" s="1019"/>
      <c r="Z37" s="1019"/>
      <c r="AA37" s="370">
        <v>184</v>
      </c>
      <c r="AB37" s="370"/>
      <c r="AC37" s="370"/>
      <c r="AD37" s="370"/>
      <c r="AE37" s="370"/>
      <c r="AF37" s="370"/>
      <c r="AG37" s="370"/>
      <c r="AH37" s="370"/>
      <c r="AI37" s="370">
        <v>2022</v>
      </c>
      <c r="AJ37" s="370"/>
      <c r="AK37" s="370"/>
      <c r="AL37" s="370"/>
      <c r="AM37" s="370"/>
      <c r="AN37" s="370"/>
      <c r="AO37" s="370"/>
      <c r="AP37" s="370"/>
      <c r="AQ37" s="1019">
        <v>140</v>
      </c>
      <c r="AR37" s="1019"/>
      <c r="AS37" s="1019"/>
      <c r="AT37" s="1019"/>
      <c r="AU37" s="1019"/>
      <c r="AV37" s="1019"/>
      <c r="AW37" s="1019"/>
      <c r="AX37" s="1019"/>
      <c r="AY37" s="1019"/>
      <c r="AZ37" s="1019">
        <v>24</v>
      </c>
      <c r="BA37" s="1019"/>
      <c r="BB37" s="1019"/>
      <c r="BC37" s="1019"/>
      <c r="BD37" s="1019"/>
      <c r="BE37" s="1019"/>
      <c r="BF37" s="1019"/>
      <c r="BG37" s="1019"/>
      <c r="BH37" s="1019"/>
    </row>
    <row r="38" spans="1:60" s="61" customFormat="1" ht="22.5" customHeight="1">
      <c r="A38" s="325"/>
      <c r="B38" s="157"/>
      <c r="C38" s="157"/>
      <c r="D38" s="590">
        <v>30</v>
      </c>
      <c r="E38" s="590"/>
      <c r="F38" s="157"/>
      <c r="G38" s="157"/>
      <c r="H38" s="325"/>
      <c r="I38" s="1092">
        <v>9024</v>
      </c>
      <c r="J38" s="1028"/>
      <c r="K38" s="1028"/>
      <c r="L38" s="1028"/>
      <c r="M38" s="1028"/>
      <c r="N38" s="1028"/>
      <c r="O38" s="1028"/>
      <c r="P38" s="1028"/>
      <c r="Q38" s="1028"/>
      <c r="R38" s="1028">
        <v>157</v>
      </c>
      <c r="S38" s="1028"/>
      <c r="T38" s="1028"/>
      <c r="U38" s="1028"/>
      <c r="V38" s="1028"/>
      <c r="W38" s="1028"/>
      <c r="X38" s="1028"/>
      <c r="Y38" s="1028"/>
      <c r="Z38" s="1028"/>
      <c r="AA38" s="407">
        <v>185</v>
      </c>
      <c r="AB38" s="407"/>
      <c r="AC38" s="407"/>
      <c r="AD38" s="407"/>
      <c r="AE38" s="407"/>
      <c r="AF38" s="407"/>
      <c r="AG38" s="407"/>
      <c r="AH38" s="407"/>
      <c r="AI38" s="407">
        <v>2159</v>
      </c>
      <c r="AJ38" s="407"/>
      <c r="AK38" s="407"/>
      <c r="AL38" s="407"/>
      <c r="AM38" s="407"/>
      <c r="AN38" s="407"/>
      <c r="AO38" s="407"/>
      <c r="AP38" s="407"/>
      <c r="AQ38" s="1028">
        <v>124</v>
      </c>
      <c r="AR38" s="1028"/>
      <c r="AS38" s="1028"/>
      <c r="AT38" s="1028"/>
      <c r="AU38" s="1028"/>
      <c r="AV38" s="1028"/>
      <c r="AW38" s="1028"/>
      <c r="AX38" s="1028"/>
      <c r="AY38" s="1028"/>
      <c r="AZ38" s="1028">
        <v>23</v>
      </c>
      <c r="BA38" s="1028"/>
      <c r="BB38" s="1028"/>
      <c r="BC38" s="1028"/>
      <c r="BD38" s="1028"/>
      <c r="BE38" s="1028"/>
      <c r="BF38" s="1028"/>
      <c r="BG38" s="1028"/>
      <c r="BH38" s="1028"/>
    </row>
    <row r="39" spans="1:60" s="4" customFormat="1" ht="9.6">
      <c r="A39" s="681" t="s">
        <v>996</v>
      </c>
      <c r="B39" s="681"/>
      <c r="C39" s="681"/>
      <c r="D39" s="4" t="s">
        <v>447</v>
      </c>
      <c r="L39" s="681" t="s">
        <v>331</v>
      </c>
      <c r="M39" s="681"/>
      <c r="N39" s="4" t="s">
        <v>448</v>
      </c>
      <c r="AO39" s="905"/>
      <c r="AP39" s="905"/>
      <c r="AQ39" s="905"/>
    </row>
    <row r="40" spans="1:60" s="4" customFormat="1" ht="9.6">
      <c r="A40" s="4" t="s">
        <v>997</v>
      </c>
      <c r="D40" s="19" t="s">
        <v>449</v>
      </c>
      <c r="M40" s="348"/>
      <c r="N40" s="348"/>
      <c r="O40" s="348"/>
      <c r="AO40" s="348"/>
      <c r="AP40" s="348"/>
      <c r="AQ40" s="348"/>
    </row>
    <row r="41" spans="1:60" s="4" customFormat="1" ht="9.6">
      <c r="D41" s="19"/>
      <c r="M41" s="348"/>
      <c r="N41" s="348"/>
      <c r="O41" s="348"/>
      <c r="AO41" s="348"/>
      <c r="AP41" s="348"/>
      <c r="AQ41" s="348"/>
    </row>
    <row r="42" spans="1:60" s="4" customFormat="1" ht="6.75" customHeight="1"/>
    <row r="43" spans="1:60" ht="19.2">
      <c r="A43" s="965" t="s">
        <v>998</v>
      </c>
      <c r="B43" s="965"/>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5"/>
      <c r="AY43" s="965"/>
      <c r="AZ43" s="965"/>
      <c r="BA43" s="965"/>
      <c r="BB43" s="965"/>
      <c r="BC43" s="965"/>
      <c r="BD43" s="965"/>
      <c r="BE43" s="965"/>
      <c r="BF43" s="965"/>
      <c r="BG43" s="965"/>
      <c r="BH43" s="965"/>
    </row>
    <row r="44" spans="1:60" ht="8.25" customHeight="1">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row>
    <row r="45" spans="1:60">
      <c r="A45" s="681" t="s">
        <v>999</v>
      </c>
      <c r="B45" s="681"/>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1"/>
      <c r="AY45" s="681"/>
      <c r="AZ45" s="681"/>
      <c r="BA45" s="681"/>
      <c r="BB45" s="681"/>
      <c r="BC45" s="681"/>
      <c r="BD45" s="681"/>
      <c r="BE45" s="681"/>
      <c r="BF45" s="681"/>
      <c r="BG45" s="681"/>
      <c r="BH45" s="681"/>
    </row>
    <row r="46" spans="1:60" ht="8.2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row>
    <row r="47" spans="1:60" ht="23.25" customHeight="1">
      <c r="A47" s="582" t="s">
        <v>269</v>
      </c>
      <c r="B47" s="661"/>
      <c r="C47" s="661"/>
      <c r="D47" s="661"/>
      <c r="E47" s="661"/>
      <c r="F47" s="661"/>
      <c r="G47" s="661"/>
      <c r="H47" s="661"/>
      <c r="I47" s="415" t="s">
        <v>50</v>
      </c>
      <c r="J47" s="415"/>
      <c r="K47" s="415"/>
      <c r="L47" s="415"/>
      <c r="M47" s="415"/>
      <c r="N47" s="415"/>
      <c r="O47" s="415"/>
      <c r="P47" s="392"/>
      <c r="Q47" s="415" t="s">
        <v>450</v>
      </c>
      <c r="R47" s="415"/>
      <c r="S47" s="415"/>
      <c r="T47" s="415"/>
      <c r="U47" s="415"/>
      <c r="V47" s="415"/>
      <c r="W47" s="392"/>
      <c r="X47" s="415" t="s">
        <v>1000</v>
      </c>
      <c r="Y47" s="415"/>
      <c r="Z47" s="415"/>
      <c r="AA47" s="415"/>
      <c r="AB47" s="415"/>
      <c r="AC47" s="415"/>
      <c r="AD47" s="392"/>
      <c r="AE47" s="1095" t="s">
        <v>451</v>
      </c>
      <c r="AF47" s="1096"/>
      <c r="AG47" s="1096"/>
      <c r="AH47" s="1096"/>
      <c r="AI47" s="1096"/>
      <c r="AJ47" s="1096"/>
      <c r="AK47" s="1096"/>
      <c r="AL47" s="1097"/>
      <c r="AM47" s="1093" t="s">
        <v>452</v>
      </c>
      <c r="AN47" s="1094"/>
      <c r="AO47" s="1094"/>
      <c r="AP47" s="1094"/>
      <c r="AQ47" s="1094"/>
      <c r="AR47" s="1094"/>
      <c r="AS47" s="1098"/>
      <c r="AT47" s="1093" t="s">
        <v>453</v>
      </c>
      <c r="AU47" s="1094"/>
      <c r="AV47" s="1094"/>
      <c r="AW47" s="1094"/>
      <c r="AX47" s="1094"/>
      <c r="AY47" s="1094"/>
      <c r="AZ47" s="1094"/>
      <c r="BA47" s="1098"/>
      <c r="BB47" s="1093" t="s">
        <v>424</v>
      </c>
      <c r="BC47" s="1094"/>
      <c r="BD47" s="1094"/>
      <c r="BE47" s="1094"/>
      <c r="BF47" s="1094"/>
      <c r="BG47" s="1094"/>
      <c r="BH47" s="1094"/>
    </row>
    <row r="48" spans="1:60" ht="15" customHeight="1">
      <c r="A48" s="426"/>
      <c r="B48" s="427"/>
      <c r="C48" s="427"/>
      <c r="D48" s="427"/>
      <c r="E48" s="427"/>
      <c r="F48" s="427"/>
      <c r="G48" s="427"/>
      <c r="H48" s="427"/>
      <c r="I48" s="371" t="s">
        <v>310</v>
      </c>
      <c r="J48" s="372"/>
      <c r="K48" s="372"/>
      <c r="L48" s="373"/>
      <c r="M48" s="371" t="s">
        <v>311</v>
      </c>
      <c r="N48" s="372"/>
      <c r="O48" s="372"/>
      <c r="P48" s="372"/>
      <c r="Q48" s="371" t="s">
        <v>310</v>
      </c>
      <c r="R48" s="372"/>
      <c r="S48" s="373"/>
      <c r="T48" s="371" t="s">
        <v>311</v>
      </c>
      <c r="U48" s="372"/>
      <c r="V48" s="372"/>
      <c r="W48" s="373"/>
      <c r="X48" s="371" t="s">
        <v>310</v>
      </c>
      <c r="Y48" s="372"/>
      <c r="Z48" s="373"/>
      <c r="AA48" s="371" t="s">
        <v>311</v>
      </c>
      <c r="AB48" s="372"/>
      <c r="AC48" s="372"/>
      <c r="AD48" s="372"/>
      <c r="AE48" s="413" t="s">
        <v>454</v>
      </c>
      <c r="AF48" s="413"/>
      <c r="AG48" s="413"/>
      <c r="AH48" s="413"/>
      <c r="AI48" s="413" t="s">
        <v>455</v>
      </c>
      <c r="AJ48" s="413"/>
      <c r="AK48" s="413"/>
      <c r="AL48" s="413"/>
      <c r="AM48" s="1099" t="s">
        <v>454</v>
      </c>
      <c r="AN48" s="1100"/>
      <c r="AO48" s="1100"/>
      <c r="AP48" s="413" t="s">
        <v>455</v>
      </c>
      <c r="AQ48" s="413"/>
      <c r="AR48" s="413"/>
      <c r="AS48" s="413"/>
      <c r="AT48" s="413" t="s">
        <v>454</v>
      </c>
      <c r="AU48" s="413"/>
      <c r="AV48" s="413"/>
      <c r="AW48" s="413"/>
      <c r="AX48" s="413" t="s">
        <v>455</v>
      </c>
      <c r="AY48" s="413"/>
      <c r="AZ48" s="413"/>
      <c r="BA48" s="413"/>
      <c r="BB48" s="412" t="s">
        <v>454</v>
      </c>
      <c r="BC48" s="1101"/>
      <c r="BD48" s="1101"/>
      <c r="BE48" s="412" t="s">
        <v>1001</v>
      </c>
      <c r="BF48" s="412"/>
      <c r="BG48" s="412"/>
      <c r="BH48" s="371"/>
    </row>
    <row r="49" spans="1:60" ht="22.5" customHeight="1">
      <c r="A49" s="584" t="s">
        <v>10</v>
      </c>
      <c r="B49" s="584"/>
      <c r="C49" s="584"/>
      <c r="D49" s="588">
        <v>26</v>
      </c>
      <c r="E49" s="588"/>
      <c r="F49" s="584" t="s">
        <v>234</v>
      </c>
      <c r="G49" s="584"/>
      <c r="H49" s="585"/>
      <c r="I49" s="401">
        <v>4042</v>
      </c>
      <c r="J49" s="370"/>
      <c r="K49" s="370"/>
      <c r="L49" s="370"/>
      <c r="M49" s="370">
        <v>52450</v>
      </c>
      <c r="N49" s="370"/>
      <c r="O49" s="370"/>
      <c r="P49" s="370"/>
      <c r="Q49" s="370">
        <v>259</v>
      </c>
      <c r="R49" s="370"/>
      <c r="S49" s="370"/>
      <c r="T49" s="370">
        <v>4508</v>
      </c>
      <c r="U49" s="370"/>
      <c r="V49" s="370"/>
      <c r="W49" s="370"/>
      <c r="X49" s="370">
        <v>405</v>
      </c>
      <c r="Y49" s="370"/>
      <c r="Z49" s="370"/>
      <c r="AA49" s="370">
        <v>7562</v>
      </c>
      <c r="AB49" s="370"/>
      <c r="AC49" s="370"/>
      <c r="AD49" s="370"/>
      <c r="AE49" s="1102">
        <v>2286</v>
      </c>
      <c r="AF49" s="1102"/>
      <c r="AG49" s="1102"/>
      <c r="AH49" s="1102"/>
      <c r="AI49" s="370">
        <v>25742</v>
      </c>
      <c r="AJ49" s="370"/>
      <c r="AK49" s="370"/>
      <c r="AL49" s="370"/>
      <c r="AM49" s="370">
        <v>41</v>
      </c>
      <c r="AN49" s="370"/>
      <c r="AO49" s="370"/>
      <c r="AP49" s="370">
        <v>1294</v>
      </c>
      <c r="AQ49" s="370"/>
      <c r="AR49" s="370"/>
      <c r="AS49" s="370"/>
      <c r="AT49" s="370">
        <v>954</v>
      </c>
      <c r="AU49" s="370"/>
      <c r="AV49" s="370"/>
      <c r="AW49" s="370"/>
      <c r="AX49" s="370">
        <v>11307</v>
      </c>
      <c r="AY49" s="370"/>
      <c r="AZ49" s="370"/>
      <c r="BA49" s="370"/>
      <c r="BB49" s="370">
        <v>97</v>
      </c>
      <c r="BC49" s="370"/>
      <c r="BD49" s="370"/>
      <c r="BE49" s="370">
        <v>2037</v>
      </c>
      <c r="BF49" s="370"/>
      <c r="BG49" s="370"/>
      <c r="BH49" s="370"/>
    </row>
    <row r="50" spans="1:60" ht="22.5" customHeight="1">
      <c r="A50" s="323"/>
      <c r="D50" s="588">
        <v>27</v>
      </c>
      <c r="E50" s="588"/>
      <c r="H50" s="323"/>
      <c r="I50" s="401">
        <v>3942</v>
      </c>
      <c r="J50" s="370"/>
      <c r="K50" s="370"/>
      <c r="L50" s="370"/>
      <c r="M50" s="370">
        <v>51112</v>
      </c>
      <c r="N50" s="370"/>
      <c r="O50" s="370"/>
      <c r="P50" s="370"/>
      <c r="Q50" s="370">
        <v>247</v>
      </c>
      <c r="R50" s="370"/>
      <c r="S50" s="370"/>
      <c r="T50" s="370">
        <v>4863</v>
      </c>
      <c r="U50" s="370"/>
      <c r="V50" s="370"/>
      <c r="W50" s="370"/>
      <c r="X50" s="370">
        <v>343</v>
      </c>
      <c r="Y50" s="370"/>
      <c r="Z50" s="370"/>
      <c r="AA50" s="370">
        <v>8752</v>
      </c>
      <c r="AB50" s="370"/>
      <c r="AC50" s="370"/>
      <c r="AD50" s="370"/>
      <c r="AE50" s="1102">
        <v>2271</v>
      </c>
      <c r="AF50" s="1102"/>
      <c r="AG50" s="1102"/>
      <c r="AH50" s="1102"/>
      <c r="AI50" s="370">
        <v>23542</v>
      </c>
      <c r="AJ50" s="370"/>
      <c r="AK50" s="370"/>
      <c r="AL50" s="370"/>
      <c r="AM50" s="370">
        <v>47</v>
      </c>
      <c r="AN50" s="370"/>
      <c r="AO50" s="370"/>
      <c r="AP50" s="370">
        <v>1491</v>
      </c>
      <c r="AQ50" s="370"/>
      <c r="AR50" s="370"/>
      <c r="AS50" s="370"/>
      <c r="AT50" s="370">
        <v>934</v>
      </c>
      <c r="AU50" s="370"/>
      <c r="AV50" s="370"/>
      <c r="AW50" s="370"/>
      <c r="AX50" s="370">
        <v>10154</v>
      </c>
      <c r="AY50" s="370"/>
      <c r="AZ50" s="370"/>
      <c r="BA50" s="370"/>
      <c r="BB50" s="370">
        <v>100</v>
      </c>
      <c r="BC50" s="370"/>
      <c r="BD50" s="370"/>
      <c r="BE50" s="370">
        <v>2310</v>
      </c>
      <c r="BF50" s="370"/>
      <c r="BG50" s="370"/>
      <c r="BH50" s="370"/>
    </row>
    <row r="51" spans="1:60" ht="22.5" customHeight="1">
      <c r="A51" s="323"/>
      <c r="D51" s="588">
        <v>28</v>
      </c>
      <c r="E51" s="588"/>
      <c r="H51" s="335"/>
      <c r="I51" s="370">
        <v>4168</v>
      </c>
      <c r="J51" s="370"/>
      <c r="K51" s="370"/>
      <c r="L51" s="370"/>
      <c r="M51" s="370">
        <v>52087</v>
      </c>
      <c r="N51" s="370"/>
      <c r="O51" s="370"/>
      <c r="P51" s="370"/>
      <c r="Q51" s="370">
        <v>264</v>
      </c>
      <c r="R51" s="370"/>
      <c r="S51" s="370"/>
      <c r="T51" s="370">
        <v>4928</v>
      </c>
      <c r="U51" s="370"/>
      <c r="V51" s="370"/>
      <c r="W51" s="370"/>
      <c r="X51" s="370">
        <v>411</v>
      </c>
      <c r="Y51" s="370"/>
      <c r="Z51" s="370"/>
      <c r="AA51" s="370">
        <v>9278</v>
      </c>
      <c r="AB51" s="370"/>
      <c r="AC51" s="370"/>
      <c r="AD51" s="370"/>
      <c r="AE51" s="1102">
        <v>2246</v>
      </c>
      <c r="AF51" s="1102"/>
      <c r="AG51" s="1102"/>
      <c r="AH51" s="1102"/>
      <c r="AI51" s="370">
        <v>23921</v>
      </c>
      <c r="AJ51" s="370"/>
      <c r="AK51" s="370"/>
      <c r="AL51" s="370"/>
      <c r="AM51" s="370">
        <v>36</v>
      </c>
      <c r="AN51" s="370"/>
      <c r="AO51" s="370"/>
      <c r="AP51" s="370">
        <v>1029</v>
      </c>
      <c r="AQ51" s="370"/>
      <c r="AR51" s="370"/>
      <c r="AS51" s="370"/>
      <c r="AT51" s="370">
        <v>1139</v>
      </c>
      <c r="AU51" s="370"/>
      <c r="AV51" s="370"/>
      <c r="AW51" s="370"/>
      <c r="AX51" s="370">
        <v>11608</v>
      </c>
      <c r="AY51" s="370"/>
      <c r="AZ51" s="370"/>
      <c r="BA51" s="370"/>
      <c r="BB51" s="370">
        <v>72</v>
      </c>
      <c r="BC51" s="370"/>
      <c r="BD51" s="370"/>
      <c r="BE51" s="370">
        <v>1323</v>
      </c>
      <c r="BF51" s="370"/>
      <c r="BG51" s="370"/>
      <c r="BH51" s="370"/>
    </row>
    <row r="52" spans="1:60" ht="22.5" customHeight="1">
      <c r="A52" s="323"/>
      <c r="D52" s="588">
        <v>29</v>
      </c>
      <c r="E52" s="588"/>
      <c r="H52" s="323"/>
      <c r="I52" s="401">
        <v>4210</v>
      </c>
      <c r="J52" s="370"/>
      <c r="K52" s="370"/>
      <c r="L52" s="370"/>
      <c r="M52" s="370">
        <v>51750</v>
      </c>
      <c r="N52" s="370"/>
      <c r="O52" s="370"/>
      <c r="P52" s="370"/>
      <c r="Q52" s="370">
        <v>245</v>
      </c>
      <c r="R52" s="370"/>
      <c r="S52" s="370"/>
      <c r="T52" s="370">
        <v>4096</v>
      </c>
      <c r="U52" s="370"/>
      <c r="V52" s="370"/>
      <c r="W52" s="370"/>
      <c r="X52" s="370">
        <v>435</v>
      </c>
      <c r="Y52" s="370"/>
      <c r="Z52" s="370"/>
      <c r="AA52" s="370">
        <v>6674</v>
      </c>
      <c r="AB52" s="370"/>
      <c r="AC52" s="370"/>
      <c r="AD52" s="370"/>
      <c r="AE52" s="1102">
        <v>2280</v>
      </c>
      <c r="AF52" s="1102"/>
      <c r="AG52" s="1102"/>
      <c r="AH52" s="1102"/>
      <c r="AI52" s="370">
        <v>25775</v>
      </c>
      <c r="AJ52" s="370"/>
      <c r="AK52" s="370"/>
      <c r="AL52" s="370"/>
      <c r="AM52" s="370">
        <v>45</v>
      </c>
      <c r="AN52" s="370"/>
      <c r="AO52" s="370"/>
      <c r="AP52" s="370">
        <v>1088</v>
      </c>
      <c r="AQ52" s="370"/>
      <c r="AR52" s="370"/>
      <c r="AS52" s="370"/>
      <c r="AT52" s="370">
        <v>1102</v>
      </c>
      <c r="AU52" s="370"/>
      <c r="AV52" s="370"/>
      <c r="AW52" s="370"/>
      <c r="AX52" s="370">
        <v>12135</v>
      </c>
      <c r="AY52" s="370"/>
      <c r="AZ52" s="370"/>
      <c r="BA52" s="370"/>
      <c r="BB52" s="370">
        <v>103</v>
      </c>
      <c r="BC52" s="370"/>
      <c r="BD52" s="370"/>
      <c r="BE52" s="370">
        <v>1982</v>
      </c>
      <c r="BF52" s="370"/>
      <c r="BG52" s="370"/>
      <c r="BH52" s="370"/>
    </row>
    <row r="53" spans="1:60" ht="22.5" customHeight="1">
      <c r="A53" s="325"/>
      <c r="B53" s="157"/>
      <c r="C53" s="157"/>
      <c r="D53" s="590">
        <v>30</v>
      </c>
      <c r="E53" s="590"/>
      <c r="F53" s="157"/>
      <c r="G53" s="157"/>
      <c r="H53" s="160"/>
      <c r="I53" s="407">
        <v>4053</v>
      </c>
      <c r="J53" s="407"/>
      <c r="K53" s="407"/>
      <c r="L53" s="407"/>
      <c r="M53" s="407">
        <v>47678</v>
      </c>
      <c r="N53" s="407"/>
      <c r="O53" s="407"/>
      <c r="P53" s="407"/>
      <c r="Q53" s="407">
        <v>243</v>
      </c>
      <c r="R53" s="407"/>
      <c r="S53" s="407"/>
      <c r="T53" s="407">
        <v>3219</v>
      </c>
      <c r="U53" s="407"/>
      <c r="V53" s="407"/>
      <c r="W53" s="407"/>
      <c r="X53" s="407">
        <v>374</v>
      </c>
      <c r="Y53" s="407"/>
      <c r="Z53" s="407"/>
      <c r="AA53" s="407">
        <v>6622</v>
      </c>
      <c r="AB53" s="407"/>
      <c r="AC53" s="407"/>
      <c r="AD53" s="407"/>
      <c r="AE53" s="1103">
        <v>2278</v>
      </c>
      <c r="AF53" s="1103"/>
      <c r="AG53" s="1103"/>
      <c r="AH53" s="1103"/>
      <c r="AI53" s="407">
        <v>24100</v>
      </c>
      <c r="AJ53" s="407"/>
      <c r="AK53" s="407"/>
      <c r="AL53" s="407"/>
      <c r="AM53" s="407">
        <v>57</v>
      </c>
      <c r="AN53" s="407"/>
      <c r="AO53" s="407"/>
      <c r="AP53" s="407">
        <v>1181</v>
      </c>
      <c r="AQ53" s="407"/>
      <c r="AR53" s="407"/>
      <c r="AS53" s="407"/>
      <c r="AT53" s="407">
        <v>995</v>
      </c>
      <c r="AU53" s="407"/>
      <c r="AV53" s="407"/>
      <c r="AW53" s="407"/>
      <c r="AX53" s="407">
        <v>10494</v>
      </c>
      <c r="AY53" s="407"/>
      <c r="AZ53" s="407"/>
      <c r="BA53" s="407"/>
      <c r="BB53" s="407">
        <v>106</v>
      </c>
      <c r="BC53" s="407"/>
      <c r="BD53" s="407"/>
      <c r="BE53" s="407">
        <v>2062</v>
      </c>
      <c r="BF53" s="407"/>
      <c r="BG53" s="407"/>
      <c r="BH53" s="407"/>
    </row>
    <row r="54" spans="1:60" s="4" customFormat="1" ht="9.6">
      <c r="A54" s="4" t="s">
        <v>989</v>
      </c>
      <c r="D54" s="19" t="s">
        <v>456</v>
      </c>
    </row>
    <row r="61" spans="1:60">
      <c r="AP61" s="336"/>
    </row>
  </sheetData>
  <mergeCells count="309">
    <mergeCell ref="BE53:BH53"/>
    <mergeCell ref="AI53:AL53"/>
    <mergeCell ref="AM53:AO53"/>
    <mergeCell ref="AP53:AS53"/>
    <mergeCell ref="AT53:AW53"/>
    <mergeCell ref="AX53:BA53"/>
    <mergeCell ref="BB53:BD53"/>
    <mergeCell ref="BB52:BD52"/>
    <mergeCell ref="BE52:BH52"/>
    <mergeCell ref="AI52:AL52"/>
    <mergeCell ref="AM52:AO52"/>
    <mergeCell ref="AP52:AS52"/>
    <mergeCell ref="AT52:AW52"/>
    <mergeCell ref="AX52:BA52"/>
    <mergeCell ref="D53:E53"/>
    <mergeCell ref="I53:L53"/>
    <mergeCell ref="M53:P53"/>
    <mergeCell ref="Q53:S53"/>
    <mergeCell ref="T53:W53"/>
    <mergeCell ref="X53:Z53"/>
    <mergeCell ref="AA53:AD53"/>
    <mergeCell ref="AE53:AH53"/>
    <mergeCell ref="AE52:AH52"/>
    <mergeCell ref="AX51:BA51"/>
    <mergeCell ref="BB51:BD51"/>
    <mergeCell ref="BE51:BH51"/>
    <mergeCell ref="D52:E52"/>
    <mergeCell ref="I52:L52"/>
    <mergeCell ref="M52:P52"/>
    <mergeCell ref="Q52:S52"/>
    <mergeCell ref="T52:W52"/>
    <mergeCell ref="X52:Z52"/>
    <mergeCell ref="AA52:AD52"/>
    <mergeCell ref="AA51:AD51"/>
    <mergeCell ref="AE51:AH51"/>
    <mergeCell ref="AI51:AL51"/>
    <mergeCell ref="AM51:AO51"/>
    <mergeCell ref="AP51:AS51"/>
    <mergeCell ref="AT51:AW51"/>
    <mergeCell ref="D51:E51"/>
    <mergeCell ref="I51:L51"/>
    <mergeCell ref="M51:P51"/>
    <mergeCell ref="Q51:S51"/>
    <mergeCell ref="T51:W51"/>
    <mergeCell ref="X51:Z51"/>
    <mergeCell ref="X50:Z50"/>
    <mergeCell ref="AA50:AD50"/>
    <mergeCell ref="AE50:AH50"/>
    <mergeCell ref="AX49:BA49"/>
    <mergeCell ref="BB49:BD49"/>
    <mergeCell ref="BE49:BH49"/>
    <mergeCell ref="D50:E50"/>
    <mergeCell ref="I50:L50"/>
    <mergeCell ref="M50:P50"/>
    <mergeCell ref="Q50:S50"/>
    <mergeCell ref="T50:W50"/>
    <mergeCell ref="T49:W49"/>
    <mergeCell ref="X49:Z49"/>
    <mergeCell ref="AA49:AD49"/>
    <mergeCell ref="AE49:AH49"/>
    <mergeCell ref="AI49:AL49"/>
    <mergeCell ref="AM49:AO49"/>
    <mergeCell ref="AT50:AW50"/>
    <mergeCell ref="AX50:BA50"/>
    <mergeCell ref="BB50:BD50"/>
    <mergeCell ref="BE50:BH50"/>
    <mergeCell ref="AI50:AL50"/>
    <mergeCell ref="AM50:AO50"/>
    <mergeCell ref="AP50:AS50"/>
    <mergeCell ref="A49:C49"/>
    <mergeCell ref="D49:E49"/>
    <mergeCell ref="F49:H49"/>
    <mergeCell ref="I49:L49"/>
    <mergeCell ref="M49:P49"/>
    <mergeCell ref="Q49:S49"/>
    <mergeCell ref="A47:H48"/>
    <mergeCell ref="AP49:AS49"/>
    <mergeCell ref="AT49:AW49"/>
    <mergeCell ref="AT47:BA47"/>
    <mergeCell ref="BB47:BH47"/>
    <mergeCell ref="I48:L48"/>
    <mergeCell ref="M48:P48"/>
    <mergeCell ref="Q48:S48"/>
    <mergeCell ref="T48:W48"/>
    <mergeCell ref="X48:Z48"/>
    <mergeCell ref="AA48:AD48"/>
    <mergeCell ref="AE48:AH48"/>
    <mergeCell ref="AI48:AL48"/>
    <mergeCell ref="I47:P47"/>
    <mergeCell ref="Q47:W47"/>
    <mergeCell ref="X47:AD47"/>
    <mergeCell ref="AE47:AL47"/>
    <mergeCell ref="AM47:AS47"/>
    <mergeCell ref="AM48:AO48"/>
    <mergeCell ref="AP48:AS48"/>
    <mergeCell ref="AT48:AW48"/>
    <mergeCell ref="AX48:BA48"/>
    <mergeCell ref="BB48:BD48"/>
    <mergeCell ref="BE48:BH48"/>
    <mergeCell ref="AZ38:BH38"/>
    <mergeCell ref="A39:C39"/>
    <mergeCell ref="L39:M39"/>
    <mergeCell ref="AO39:AQ39"/>
    <mergeCell ref="A43:BH43"/>
    <mergeCell ref="A45:BH45"/>
    <mergeCell ref="D38:E38"/>
    <mergeCell ref="I38:Q38"/>
    <mergeCell ref="R38:Z38"/>
    <mergeCell ref="AA38:AH38"/>
    <mergeCell ref="AI38:AP38"/>
    <mergeCell ref="AQ38:AY38"/>
    <mergeCell ref="AZ36:BH36"/>
    <mergeCell ref="D37:E37"/>
    <mergeCell ref="I37:Q37"/>
    <mergeCell ref="R37:Z37"/>
    <mergeCell ref="AA37:AH37"/>
    <mergeCell ref="AI37:AP37"/>
    <mergeCell ref="AQ37:AY37"/>
    <mergeCell ref="AZ37:BH37"/>
    <mergeCell ref="D36:E36"/>
    <mergeCell ref="I36:Q36"/>
    <mergeCell ref="R36:Z36"/>
    <mergeCell ref="AA36:AH36"/>
    <mergeCell ref="AI36:AP36"/>
    <mergeCell ref="AQ36:AY36"/>
    <mergeCell ref="AZ34:BH34"/>
    <mergeCell ref="D35:E35"/>
    <mergeCell ref="I35:Q35"/>
    <mergeCell ref="R35:Z35"/>
    <mergeCell ref="AA35:AH35"/>
    <mergeCell ref="AI35:AP35"/>
    <mergeCell ref="AQ35:AY35"/>
    <mergeCell ref="AZ35:BH35"/>
    <mergeCell ref="AQ33:AY33"/>
    <mergeCell ref="AZ33:BH33"/>
    <mergeCell ref="A34:C34"/>
    <mergeCell ref="D34:E34"/>
    <mergeCell ref="F34:H34"/>
    <mergeCell ref="I34:Q34"/>
    <mergeCell ref="R34:Z34"/>
    <mergeCell ref="AA34:AH34"/>
    <mergeCell ref="AI34:AP34"/>
    <mergeCell ref="AQ34:AY34"/>
    <mergeCell ref="A32:H33"/>
    <mergeCell ref="I32:P32"/>
    <mergeCell ref="R32:Y32"/>
    <mergeCell ref="AA32:AP32"/>
    <mergeCell ref="AQ32:AY32"/>
    <mergeCell ref="AJ24:AN24"/>
    <mergeCell ref="AO24:AS24"/>
    <mergeCell ref="AT24:AX24"/>
    <mergeCell ref="AY24:BC24"/>
    <mergeCell ref="BD24:BH24"/>
    <mergeCell ref="AE24:AI24"/>
    <mergeCell ref="AZ32:BH32"/>
    <mergeCell ref="I33:P33"/>
    <mergeCell ref="R33:Y33"/>
    <mergeCell ref="AA33:AH33"/>
    <mergeCell ref="AI33:AP33"/>
    <mergeCell ref="AJ26:AN26"/>
    <mergeCell ref="AO26:AS26"/>
    <mergeCell ref="AT26:AX26"/>
    <mergeCell ref="AY26:BC26"/>
    <mergeCell ref="BD26:BH26"/>
    <mergeCell ref="A30:BH30"/>
    <mergeCell ref="D26:E26"/>
    <mergeCell ref="I26:N26"/>
    <mergeCell ref="O26:T26"/>
    <mergeCell ref="U26:Y26"/>
    <mergeCell ref="Z26:AD26"/>
    <mergeCell ref="AE26:AI26"/>
    <mergeCell ref="AT23:AX23"/>
    <mergeCell ref="AY23:BC23"/>
    <mergeCell ref="BD23:BH23"/>
    <mergeCell ref="AJ22:AN22"/>
    <mergeCell ref="AO22:AS22"/>
    <mergeCell ref="AT22:AX22"/>
    <mergeCell ref="AY22:BC22"/>
    <mergeCell ref="BD22:BH22"/>
    <mergeCell ref="D25:E25"/>
    <mergeCell ref="I25:N25"/>
    <mergeCell ref="O25:T25"/>
    <mergeCell ref="U25:Y25"/>
    <mergeCell ref="Z25:AD25"/>
    <mergeCell ref="D24:E24"/>
    <mergeCell ref="I24:N24"/>
    <mergeCell ref="O24:T24"/>
    <mergeCell ref="U24:Y24"/>
    <mergeCell ref="Z24:AD24"/>
    <mergeCell ref="AE25:AI25"/>
    <mergeCell ref="AJ25:AN25"/>
    <mergeCell ref="AO25:AS25"/>
    <mergeCell ref="AT25:AX25"/>
    <mergeCell ref="AY25:BC25"/>
    <mergeCell ref="BD25:BH25"/>
    <mergeCell ref="D23:E23"/>
    <mergeCell ref="I23:N23"/>
    <mergeCell ref="O23:T23"/>
    <mergeCell ref="U23:Y23"/>
    <mergeCell ref="Z23:AD23"/>
    <mergeCell ref="AY21:BC21"/>
    <mergeCell ref="BD21:BH21"/>
    <mergeCell ref="A22:C22"/>
    <mergeCell ref="D22:E22"/>
    <mergeCell ref="F22:H22"/>
    <mergeCell ref="I22:N22"/>
    <mergeCell ref="O22:T22"/>
    <mergeCell ref="U22:Y22"/>
    <mergeCell ref="Z22:AD22"/>
    <mergeCell ref="AE22:AI22"/>
    <mergeCell ref="U21:Y21"/>
    <mergeCell ref="Z21:AD21"/>
    <mergeCell ref="AE21:AI21"/>
    <mergeCell ref="AJ21:AN21"/>
    <mergeCell ref="AO21:AS21"/>
    <mergeCell ref="AT21:AX21"/>
    <mergeCell ref="AE23:AI23"/>
    <mergeCell ref="AJ23:AN23"/>
    <mergeCell ref="AO23:AS23"/>
    <mergeCell ref="AC12:AG12"/>
    <mergeCell ref="A14:C14"/>
    <mergeCell ref="A18:BH18"/>
    <mergeCell ref="A20:H21"/>
    <mergeCell ref="I20:T20"/>
    <mergeCell ref="U20:AD20"/>
    <mergeCell ref="AE20:AN20"/>
    <mergeCell ref="AO20:AX20"/>
    <mergeCell ref="AY20:BH20"/>
    <mergeCell ref="I21:N21"/>
    <mergeCell ref="O21:T21"/>
    <mergeCell ref="AX10:BB10"/>
    <mergeCell ref="BC10:BH10"/>
    <mergeCell ref="AC10:AG10"/>
    <mergeCell ref="D13:E13"/>
    <mergeCell ref="I13:M13"/>
    <mergeCell ref="N13:R13"/>
    <mergeCell ref="S13:W13"/>
    <mergeCell ref="X13:AB13"/>
    <mergeCell ref="D12:E12"/>
    <mergeCell ref="I12:M12"/>
    <mergeCell ref="N12:R12"/>
    <mergeCell ref="S12:W12"/>
    <mergeCell ref="X12:AB12"/>
    <mergeCell ref="AC13:AG13"/>
    <mergeCell ref="AH13:AM13"/>
    <mergeCell ref="AN13:AR13"/>
    <mergeCell ref="AS13:AW13"/>
    <mergeCell ref="AX13:BB13"/>
    <mergeCell ref="BC13:BH13"/>
    <mergeCell ref="AH12:AM12"/>
    <mergeCell ref="AN12:AR12"/>
    <mergeCell ref="AS12:AW12"/>
    <mergeCell ref="AX12:BB12"/>
    <mergeCell ref="BC12:BH12"/>
    <mergeCell ref="AX9:BB9"/>
    <mergeCell ref="BC9:BH9"/>
    <mergeCell ref="AS8:AW8"/>
    <mergeCell ref="AX8:BB8"/>
    <mergeCell ref="BC8:BH8"/>
    <mergeCell ref="D11:E11"/>
    <mergeCell ref="I11:M11"/>
    <mergeCell ref="N11:R11"/>
    <mergeCell ref="S11:W11"/>
    <mergeCell ref="X11:AB11"/>
    <mergeCell ref="D10:E10"/>
    <mergeCell ref="I10:M10"/>
    <mergeCell ref="N10:R10"/>
    <mergeCell ref="S10:W10"/>
    <mergeCell ref="X10:AB10"/>
    <mergeCell ref="AC11:AG11"/>
    <mergeCell ref="AH11:AM11"/>
    <mergeCell ref="AN11:AR11"/>
    <mergeCell ref="AS11:AW11"/>
    <mergeCell ref="AX11:BB11"/>
    <mergeCell ref="BC11:BH11"/>
    <mergeCell ref="AH10:AM10"/>
    <mergeCell ref="AN10:AR10"/>
    <mergeCell ref="AS10:AW10"/>
    <mergeCell ref="A9:C9"/>
    <mergeCell ref="D9:E9"/>
    <mergeCell ref="F9:H9"/>
    <mergeCell ref="I9:M9"/>
    <mergeCell ref="N9:R9"/>
    <mergeCell ref="S9:W9"/>
    <mergeCell ref="X9:AB9"/>
    <mergeCell ref="AN7:AR7"/>
    <mergeCell ref="AS7:AW7"/>
    <mergeCell ref="AC9:AG9"/>
    <mergeCell ref="AH9:AM9"/>
    <mergeCell ref="AN9:AR9"/>
    <mergeCell ref="AS9:AW9"/>
    <mergeCell ref="AX7:BH7"/>
    <mergeCell ref="I8:M8"/>
    <mergeCell ref="N8:Q8"/>
    <mergeCell ref="S8:W8"/>
    <mergeCell ref="X8:AB8"/>
    <mergeCell ref="AC8:AG8"/>
    <mergeCell ref="AH8:AM8"/>
    <mergeCell ref="AN8:AR8"/>
    <mergeCell ref="A1:C1"/>
    <mergeCell ref="A3:BH3"/>
    <mergeCell ref="A5:BH5"/>
    <mergeCell ref="A7:H8"/>
    <mergeCell ref="I7:M7"/>
    <mergeCell ref="N7:R7"/>
    <mergeCell ref="S7:W7"/>
    <mergeCell ref="X7:AB7"/>
    <mergeCell ref="AC7:AG7"/>
    <mergeCell ref="AH7:AM7"/>
  </mergeCells>
  <phoneticPr fontId="3"/>
  <printOptions horizontalCentered="1"/>
  <pageMargins left="0.19685039370078741" right="0.70866141732283472" top="0.59055118110236227" bottom="0.59055118110236227" header="0.51181102362204722" footer="0.51181102362204722"/>
  <pageSetup paperSize="9" scale="93"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2"/>
  <sheetViews>
    <sheetView view="pageBreakPreview" zoomScaleNormal="100" zoomScaleSheetLayoutView="100" workbookViewId="0">
      <selection activeCell="BF1" sqref="BF1:BH1"/>
    </sheetView>
  </sheetViews>
  <sheetFormatPr defaultColWidth="1.6640625" defaultRowHeight="12"/>
  <cols>
    <col min="1" max="2" width="1.6640625" style="2"/>
    <col min="3" max="4" width="1.6640625" style="2" customWidth="1"/>
    <col min="5" max="6" width="1.6640625" style="2"/>
    <col min="7" max="8" width="1.6640625" style="2" customWidth="1"/>
    <col min="9" max="16384" width="1.6640625" style="2"/>
  </cols>
  <sheetData>
    <row r="1" spans="1:63">
      <c r="BE1" s="3" t="s">
        <v>764</v>
      </c>
      <c r="BF1" s="414">
        <v>183</v>
      </c>
      <c r="BG1" s="414"/>
      <c r="BH1" s="414"/>
    </row>
    <row r="2" spans="1:63" s="4" customFormat="1" ht="9.6"/>
    <row r="3" spans="1:63" ht="19.2">
      <c r="A3" s="1007" t="s">
        <v>1002</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C3" s="1007"/>
      <c r="BD3" s="1007"/>
      <c r="BE3" s="1007"/>
      <c r="BF3" s="1007"/>
      <c r="BG3" s="1007"/>
      <c r="BH3" s="1007"/>
    </row>
    <row r="4" spans="1:63" s="4" customFormat="1" ht="9.6"/>
    <row r="5" spans="1:63" ht="17.25" customHeight="1">
      <c r="A5" s="582" t="s">
        <v>865</v>
      </c>
      <c r="B5" s="661"/>
      <c r="C5" s="661"/>
      <c r="D5" s="661"/>
      <c r="E5" s="661"/>
      <c r="F5" s="661"/>
      <c r="G5" s="661"/>
      <c r="H5" s="661"/>
      <c r="I5" s="1056" t="s">
        <v>457</v>
      </c>
      <c r="J5" s="1057"/>
      <c r="K5" s="1057"/>
      <c r="L5" s="1057"/>
      <c r="M5" s="1057"/>
      <c r="N5" s="1104"/>
      <c r="O5" s="392" t="s">
        <v>1003</v>
      </c>
      <c r="P5" s="393"/>
      <c r="Q5" s="393"/>
      <c r="R5" s="393"/>
      <c r="S5" s="393"/>
      <c r="T5" s="394"/>
      <c r="U5" s="190"/>
      <c r="V5" s="211"/>
      <c r="W5" s="211"/>
      <c r="X5" s="211"/>
      <c r="Y5" s="211"/>
      <c r="Z5" s="211"/>
      <c r="AA5" s="211"/>
      <c r="AB5" s="211"/>
      <c r="AC5" s="211"/>
      <c r="AD5" s="211"/>
      <c r="AE5" s="1002" t="s">
        <v>1004</v>
      </c>
      <c r="AF5" s="1002"/>
      <c r="AG5" s="1002"/>
      <c r="AH5" s="1002"/>
      <c r="AI5" s="1002"/>
      <c r="AJ5" s="1002"/>
      <c r="AK5" s="1002"/>
      <c r="AL5" s="1002"/>
      <c r="AM5" s="1002"/>
      <c r="AN5" s="1002"/>
      <c r="AO5" s="1002"/>
      <c r="AP5" s="1002"/>
      <c r="AQ5" s="1002"/>
      <c r="AR5" s="1002"/>
      <c r="AS5" s="1002"/>
      <c r="AT5" s="1002"/>
      <c r="AU5" s="1002"/>
      <c r="AV5" s="1002"/>
      <c r="AW5" s="1002"/>
      <c r="AX5" s="1002"/>
      <c r="AY5" s="211"/>
      <c r="AZ5" s="211"/>
      <c r="BA5" s="211"/>
      <c r="BB5" s="211"/>
      <c r="BC5" s="211"/>
      <c r="BD5" s="211"/>
      <c r="BE5" s="211"/>
      <c r="BF5" s="211"/>
      <c r="BG5" s="211"/>
      <c r="BH5" s="211"/>
    </row>
    <row r="6" spans="1:63" ht="34.5" customHeight="1">
      <c r="A6" s="400"/>
      <c r="B6" s="1055"/>
      <c r="C6" s="1055"/>
      <c r="D6" s="1055"/>
      <c r="E6" s="1055"/>
      <c r="F6" s="1055"/>
      <c r="G6" s="1055"/>
      <c r="H6" s="1055"/>
      <c r="I6" s="1105"/>
      <c r="J6" s="1106"/>
      <c r="K6" s="1106"/>
      <c r="L6" s="1106"/>
      <c r="M6" s="1106"/>
      <c r="N6" s="1107"/>
      <c r="O6" s="1109" t="s">
        <v>458</v>
      </c>
      <c r="P6" s="1110"/>
      <c r="Q6" s="1110"/>
      <c r="R6" s="1110"/>
      <c r="S6" s="1110"/>
      <c r="T6" s="1111"/>
      <c r="U6" s="412" t="s">
        <v>8</v>
      </c>
      <c r="V6" s="412"/>
      <c r="W6" s="412"/>
      <c r="X6" s="412"/>
      <c r="Y6" s="412"/>
      <c r="Z6" s="412"/>
      <c r="AA6" s="412"/>
      <c r="AB6" s="412"/>
      <c r="AC6" s="412"/>
      <c r="AD6" s="412"/>
      <c r="AE6" s="412" t="s">
        <v>459</v>
      </c>
      <c r="AF6" s="412"/>
      <c r="AG6" s="412"/>
      <c r="AH6" s="412"/>
      <c r="AI6" s="412"/>
      <c r="AJ6" s="412"/>
      <c r="AK6" s="412"/>
      <c r="AL6" s="412"/>
      <c r="AM6" s="412"/>
      <c r="AN6" s="412"/>
      <c r="AO6" s="412" t="s">
        <v>460</v>
      </c>
      <c r="AP6" s="412"/>
      <c r="AQ6" s="412"/>
      <c r="AR6" s="412"/>
      <c r="AS6" s="412"/>
      <c r="AT6" s="412"/>
      <c r="AU6" s="412"/>
      <c r="AV6" s="412"/>
      <c r="AW6" s="412"/>
      <c r="AX6" s="412"/>
      <c r="AY6" s="412" t="s">
        <v>461</v>
      </c>
      <c r="AZ6" s="412"/>
      <c r="BA6" s="412"/>
      <c r="BB6" s="412"/>
      <c r="BC6" s="412"/>
      <c r="BD6" s="412"/>
      <c r="BE6" s="412"/>
      <c r="BF6" s="412"/>
      <c r="BG6" s="412"/>
      <c r="BH6" s="371"/>
    </row>
    <row r="7" spans="1:63" ht="17.25" customHeight="1">
      <c r="A7" s="426"/>
      <c r="B7" s="427"/>
      <c r="C7" s="427"/>
      <c r="D7" s="427"/>
      <c r="E7" s="427"/>
      <c r="F7" s="427"/>
      <c r="G7" s="427"/>
      <c r="H7" s="427"/>
      <c r="I7" s="1058"/>
      <c r="J7" s="1059"/>
      <c r="K7" s="1059"/>
      <c r="L7" s="1059"/>
      <c r="M7" s="1059"/>
      <c r="N7" s="1108"/>
      <c r="O7" s="1058"/>
      <c r="P7" s="1059"/>
      <c r="Q7" s="1059"/>
      <c r="R7" s="1059"/>
      <c r="S7" s="1059"/>
      <c r="T7" s="1108"/>
      <c r="U7" s="412" t="s">
        <v>310</v>
      </c>
      <c r="V7" s="412"/>
      <c r="W7" s="412"/>
      <c r="X7" s="412"/>
      <c r="Y7" s="412"/>
      <c r="Z7" s="412" t="s">
        <v>311</v>
      </c>
      <c r="AA7" s="412"/>
      <c r="AB7" s="412"/>
      <c r="AC7" s="412"/>
      <c r="AD7" s="412"/>
      <c r="AE7" s="412" t="s">
        <v>310</v>
      </c>
      <c r="AF7" s="412"/>
      <c r="AG7" s="412"/>
      <c r="AH7" s="412"/>
      <c r="AI7" s="412"/>
      <c r="AJ7" s="412" t="s">
        <v>311</v>
      </c>
      <c r="AK7" s="412"/>
      <c r="AL7" s="412"/>
      <c r="AM7" s="412"/>
      <c r="AN7" s="412"/>
      <c r="AO7" s="412" t="s">
        <v>310</v>
      </c>
      <c r="AP7" s="412"/>
      <c r="AQ7" s="412"/>
      <c r="AR7" s="412"/>
      <c r="AS7" s="412"/>
      <c r="AT7" s="412" t="s">
        <v>311</v>
      </c>
      <c r="AU7" s="412"/>
      <c r="AV7" s="412"/>
      <c r="AW7" s="412"/>
      <c r="AX7" s="412"/>
      <c r="AY7" s="412" t="s">
        <v>310</v>
      </c>
      <c r="AZ7" s="412"/>
      <c r="BA7" s="412"/>
      <c r="BB7" s="412"/>
      <c r="BC7" s="412"/>
      <c r="BD7" s="412" t="s">
        <v>311</v>
      </c>
      <c r="BE7" s="412"/>
      <c r="BF7" s="412"/>
      <c r="BG7" s="412"/>
      <c r="BH7" s="371"/>
    </row>
    <row r="8" spans="1:63" ht="18" customHeight="1">
      <c r="A8" s="615" t="s">
        <v>151</v>
      </c>
      <c r="B8" s="615"/>
      <c r="C8" s="615"/>
      <c r="D8" s="588">
        <v>26</v>
      </c>
      <c r="E8" s="588"/>
      <c r="F8" s="615" t="s">
        <v>234</v>
      </c>
      <c r="G8" s="615"/>
      <c r="H8" s="616"/>
      <c r="I8" s="401">
        <v>2926</v>
      </c>
      <c r="J8" s="370"/>
      <c r="K8" s="370"/>
      <c r="L8" s="370"/>
      <c r="M8" s="370"/>
      <c r="N8" s="370"/>
      <c r="O8" s="370">
        <v>44809</v>
      </c>
      <c r="P8" s="370"/>
      <c r="Q8" s="370"/>
      <c r="R8" s="370"/>
      <c r="S8" s="370"/>
      <c r="T8" s="370"/>
      <c r="U8" s="370">
        <v>2650</v>
      </c>
      <c r="V8" s="370"/>
      <c r="W8" s="370"/>
      <c r="X8" s="370"/>
      <c r="Y8" s="370"/>
      <c r="Z8" s="370">
        <v>35536</v>
      </c>
      <c r="AA8" s="370"/>
      <c r="AB8" s="370"/>
      <c r="AC8" s="370"/>
      <c r="AD8" s="370"/>
      <c r="AE8" s="370">
        <v>579</v>
      </c>
      <c r="AF8" s="370"/>
      <c r="AG8" s="370"/>
      <c r="AH8" s="370"/>
      <c r="AI8" s="370"/>
      <c r="AJ8" s="370">
        <v>6969</v>
      </c>
      <c r="AK8" s="370"/>
      <c r="AL8" s="370"/>
      <c r="AM8" s="370"/>
      <c r="AN8" s="370"/>
      <c r="AO8" s="370">
        <v>596</v>
      </c>
      <c r="AP8" s="370"/>
      <c r="AQ8" s="370"/>
      <c r="AR8" s="370"/>
      <c r="AS8" s="370"/>
      <c r="AT8" s="370">
        <v>7016</v>
      </c>
      <c r="AU8" s="370"/>
      <c r="AV8" s="370"/>
      <c r="AW8" s="370"/>
      <c r="AX8" s="370"/>
      <c r="AY8" s="370">
        <v>1475</v>
      </c>
      <c r="AZ8" s="370"/>
      <c r="BA8" s="370"/>
      <c r="BB8" s="370"/>
      <c r="BC8" s="370"/>
      <c r="BD8" s="370">
        <v>21551</v>
      </c>
      <c r="BE8" s="370"/>
      <c r="BF8" s="370"/>
      <c r="BG8" s="370"/>
      <c r="BH8" s="370"/>
    </row>
    <row r="9" spans="1:63" ht="18" customHeight="1">
      <c r="A9" s="323"/>
      <c r="D9" s="588">
        <v>27</v>
      </c>
      <c r="E9" s="588"/>
      <c r="H9" s="323"/>
      <c r="I9" s="401">
        <v>2945</v>
      </c>
      <c r="J9" s="370"/>
      <c r="K9" s="370"/>
      <c r="L9" s="370"/>
      <c r="M9" s="370"/>
      <c r="N9" s="370"/>
      <c r="O9" s="370">
        <v>39204</v>
      </c>
      <c r="P9" s="370"/>
      <c r="Q9" s="370"/>
      <c r="R9" s="370"/>
      <c r="S9" s="370"/>
      <c r="T9" s="370"/>
      <c r="U9" s="370">
        <v>2910</v>
      </c>
      <c r="V9" s="370"/>
      <c r="W9" s="370"/>
      <c r="X9" s="370"/>
      <c r="Y9" s="370"/>
      <c r="Z9" s="370">
        <v>40384</v>
      </c>
      <c r="AA9" s="370"/>
      <c r="AB9" s="370"/>
      <c r="AC9" s="370"/>
      <c r="AD9" s="370"/>
      <c r="AE9" s="370">
        <v>704</v>
      </c>
      <c r="AF9" s="370"/>
      <c r="AG9" s="370"/>
      <c r="AH9" s="370"/>
      <c r="AI9" s="370"/>
      <c r="AJ9" s="370">
        <v>8558</v>
      </c>
      <c r="AK9" s="370"/>
      <c r="AL9" s="370"/>
      <c r="AM9" s="370"/>
      <c r="AN9" s="370"/>
      <c r="AO9" s="370">
        <v>664</v>
      </c>
      <c r="AP9" s="370"/>
      <c r="AQ9" s="370"/>
      <c r="AR9" s="370"/>
      <c r="AS9" s="370"/>
      <c r="AT9" s="370">
        <v>7449</v>
      </c>
      <c r="AU9" s="370"/>
      <c r="AV9" s="370"/>
      <c r="AW9" s="370"/>
      <c r="AX9" s="370"/>
      <c r="AY9" s="370">
        <v>1542</v>
      </c>
      <c r="AZ9" s="370"/>
      <c r="BA9" s="370"/>
      <c r="BB9" s="370"/>
      <c r="BC9" s="370"/>
      <c r="BD9" s="370">
        <v>24377</v>
      </c>
      <c r="BE9" s="370"/>
      <c r="BF9" s="370"/>
      <c r="BG9" s="370"/>
      <c r="BH9" s="370"/>
    </row>
    <row r="10" spans="1:63" ht="18" customHeight="1">
      <c r="A10" s="323"/>
      <c r="D10" s="588">
        <v>28</v>
      </c>
      <c r="E10" s="588"/>
      <c r="H10" s="335"/>
      <c r="I10" s="370">
        <v>2876</v>
      </c>
      <c r="J10" s="370"/>
      <c r="K10" s="370"/>
      <c r="L10" s="370"/>
      <c r="M10" s="370"/>
      <c r="N10" s="370"/>
      <c r="O10" s="370">
        <v>35850</v>
      </c>
      <c r="P10" s="370"/>
      <c r="Q10" s="370"/>
      <c r="R10" s="370"/>
      <c r="S10" s="370"/>
      <c r="T10" s="370"/>
      <c r="U10" s="370">
        <v>2454</v>
      </c>
      <c r="V10" s="370"/>
      <c r="W10" s="370"/>
      <c r="X10" s="370"/>
      <c r="Y10" s="370"/>
      <c r="Z10" s="370">
        <v>33465</v>
      </c>
      <c r="AA10" s="370"/>
      <c r="AB10" s="370"/>
      <c r="AC10" s="370"/>
      <c r="AD10" s="370"/>
      <c r="AE10" s="370">
        <v>654</v>
      </c>
      <c r="AF10" s="370"/>
      <c r="AG10" s="370"/>
      <c r="AH10" s="370"/>
      <c r="AI10" s="370"/>
      <c r="AJ10" s="370">
        <v>7631</v>
      </c>
      <c r="AK10" s="370"/>
      <c r="AL10" s="370"/>
      <c r="AM10" s="370"/>
      <c r="AN10" s="370"/>
      <c r="AO10" s="370">
        <v>595</v>
      </c>
      <c r="AP10" s="370"/>
      <c r="AQ10" s="370"/>
      <c r="AR10" s="370"/>
      <c r="AS10" s="370"/>
      <c r="AT10" s="370">
        <v>6520</v>
      </c>
      <c r="AU10" s="370"/>
      <c r="AV10" s="370"/>
      <c r="AW10" s="370"/>
      <c r="AX10" s="370"/>
      <c r="AY10" s="370">
        <v>1205</v>
      </c>
      <c r="AZ10" s="370"/>
      <c r="BA10" s="370"/>
      <c r="BB10" s="370"/>
      <c r="BC10" s="370"/>
      <c r="BD10" s="370">
        <v>19314</v>
      </c>
      <c r="BE10" s="370"/>
      <c r="BF10" s="370"/>
      <c r="BG10" s="370"/>
      <c r="BH10" s="370"/>
    </row>
    <row r="11" spans="1:63" s="61" customFormat="1" ht="18" customHeight="1">
      <c r="A11" s="323"/>
      <c r="B11" s="2"/>
      <c r="C11" s="2"/>
      <c r="D11" s="588">
        <v>29</v>
      </c>
      <c r="E11" s="588"/>
      <c r="F11" s="2"/>
      <c r="G11" s="2"/>
      <c r="H11" s="323"/>
      <c r="I11" s="401">
        <v>2593</v>
      </c>
      <c r="J11" s="370"/>
      <c r="K11" s="370"/>
      <c r="L11" s="370"/>
      <c r="M11" s="370"/>
      <c r="N11" s="370"/>
      <c r="O11" s="370">
        <v>56960</v>
      </c>
      <c r="P11" s="370"/>
      <c r="Q11" s="370"/>
      <c r="R11" s="370"/>
      <c r="S11" s="370"/>
      <c r="T11" s="370"/>
      <c r="U11" s="370">
        <v>2470</v>
      </c>
      <c r="V11" s="370"/>
      <c r="W11" s="370"/>
      <c r="X11" s="370"/>
      <c r="Y11" s="370"/>
      <c r="Z11" s="370">
        <v>35529</v>
      </c>
      <c r="AA11" s="370"/>
      <c r="AB11" s="370"/>
      <c r="AC11" s="370"/>
      <c r="AD11" s="370"/>
      <c r="AE11" s="370">
        <v>714</v>
      </c>
      <c r="AF11" s="370"/>
      <c r="AG11" s="370"/>
      <c r="AH11" s="370"/>
      <c r="AI11" s="370"/>
      <c r="AJ11" s="370">
        <v>9162</v>
      </c>
      <c r="AK11" s="370"/>
      <c r="AL11" s="370"/>
      <c r="AM11" s="370"/>
      <c r="AN11" s="370"/>
      <c r="AO11" s="370">
        <v>592</v>
      </c>
      <c r="AP11" s="370"/>
      <c r="AQ11" s="370"/>
      <c r="AR11" s="370"/>
      <c r="AS11" s="370"/>
      <c r="AT11" s="370">
        <v>7192</v>
      </c>
      <c r="AU11" s="370"/>
      <c r="AV11" s="370"/>
      <c r="AW11" s="370"/>
      <c r="AX11" s="370"/>
      <c r="AY11" s="370">
        <v>1164</v>
      </c>
      <c r="AZ11" s="370"/>
      <c r="BA11" s="370"/>
      <c r="BB11" s="370"/>
      <c r="BC11" s="370"/>
      <c r="BD11" s="370">
        <v>19175</v>
      </c>
      <c r="BE11" s="370"/>
      <c r="BF11" s="370"/>
      <c r="BG11" s="370"/>
      <c r="BH11" s="370"/>
    </row>
    <row r="12" spans="1:63" s="61" customFormat="1" ht="18" customHeight="1">
      <c r="A12" s="325"/>
      <c r="B12" s="157"/>
      <c r="C12" s="157"/>
      <c r="D12" s="590">
        <v>30</v>
      </c>
      <c r="E12" s="590"/>
      <c r="F12" s="157"/>
      <c r="G12" s="157"/>
      <c r="H12" s="160"/>
      <c r="I12" s="407">
        <v>2727</v>
      </c>
      <c r="J12" s="407"/>
      <c r="K12" s="407"/>
      <c r="L12" s="407"/>
      <c r="M12" s="407"/>
      <c r="N12" s="407"/>
      <c r="O12" s="407">
        <v>74692</v>
      </c>
      <c r="P12" s="407"/>
      <c r="Q12" s="407"/>
      <c r="R12" s="407"/>
      <c r="S12" s="407"/>
      <c r="T12" s="407"/>
      <c r="U12" s="407">
        <v>2542</v>
      </c>
      <c r="V12" s="407"/>
      <c r="W12" s="407"/>
      <c r="X12" s="407"/>
      <c r="Y12" s="407"/>
      <c r="Z12" s="407">
        <v>37630</v>
      </c>
      <c r="AA12" s="407"/>
      <c r="AB12" s="407"/>
      <c r="AC12" s="407"/>
      <c r="AD12" s="407"/>
      <c r="AE12" s="407">
        <v>594</v>
      </c>
      <c r="AF12" s="407"/>
      <c r="AG12" s="407"/>
      <c r="AH12" s="407"/>
      <c r="AI12" s="407"/>
      <c r="AJ12" s="407">
        <v>7573</v>
      </c>
      <c r="AK12" s="407"/>
      <c r="AL12" s="407"/>
      <c r="AM12" s="407"/>
      <c r="AN12" s="407"/>
      <c r="AO12" s="407">
        <v>584</v>
      </c>
      <c r="AP12" s="407"/>
      <c r="AQ12" s="407"/>
      <c r="AR12" s="407"/>
      <c r="AS12" s="407"/>
      <c r="AT12" s="407">
        <v>7477</v>
      </c>
      <c r="AU12" s="407"/>
      <c r="AV12" s="407"/>
      <c r="AW12" s="407"/>
      <c r="AX12" s="407"/>
      <c r="AY12" s="407">
        <v>1364</v>
      </c>
      <c r="AZ12" s="407"/>
      <c r="BA12" s="407"/>
      <c r="BB12" s="407"/>
      <c r="BC12" s="407"/>
      <c r="BD12" s="407">
        <v>22580</v>
      </c>
      <c r="BE12" s="407"/>
      <c r="BF12" s="407"/>
      <c r="BG12" s="407"/>
      <c r="BH12" s="407"/>
    </row>
    <row r="13" spans="1:63" s="4" customFormat="1" ht="9.6">
      <c r="A13" s="4" t="s">
        <v>965</v>
      </c>
      <c r="D13" s="19" t="s">
        <v>1005</v>
      </c>
      <c r="BK13" s="77"/>
    </row>
    <row r="14" spans="1:63" s="4" customFormat="1" ht="9.6"/>
    <row r="16" spans="1:63" s="63" customFormat="1" ht="18.75" customHeight="1">
      <c r="A16" s="965" t="s">
        <v>1006</v>
      </c>
      <c r="B16" s="965"/>
      <c r="C16" s="965"/>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65"/>
      <c r="BF16" s="965"/>
      <c r="BG16" s="965"/>
      <c r="BH16" s="965"/>
    </row>
    <row r="17" spans="1:60" s="4" customFormat="1" ht="9.6"/>
    <row r="18" spans="1:60" ht="16.5" customHeight="1">
      <c r="A18" s="582" t="s">
        <v>283</v>
      </c>
      <c r="B18" s="661"/>
      <c r="C18" s="661"/>
      <c r="D18" s="661"/>
      <c r="E18" s="661"/>
      <c r="F18" s="661"/>
      <c r="G18" s="661"/>
      <c r="H18" s="661"/>
      <c r="I18" s="385" t="s">
        <v>38</v>
      </c>
      <c r="J18" s="386"/>
      <c r="K18" s="386"/>
      <c r="L18" s="386"/>
      <c r="M18" s="386"/>
      <c r="N18" s="386"/>
      <c r="O18" s="386"/>
      <c r="P18" s="386"/>
      <c r="Q18" s="386"/>
      <c r="R18" s="386"/>
      <c r="S18" s="386"/>
      <c r="T18" s="386"/>
      <c r="U18" s="386"/>
      <c r="V18" s="385" t="s">
        <v>462</v>
      </c>
      <c r="W18" s="386"/>
      <c r="X18" s="386"/>
      <c r="Y18" s="386"/>
      <c r="Z18" s="386"/>
      <c r="AA18" s="386"/>
      <c r="AB18" s="386"/>
      <c r="AC18" s="386"/>
      <c r="AD18" s="386"/>
      <c r="AE18" s="386"/>
      <c r="AF18" s="386"/>
      <c r="AG18" s="386"/>
      <c r="AH18" s="386"/>
      <c r="AI18" s="385" t="s">
        <v>463</v>
      </c>
      <c r="AJ18" s="386"/>
      <c r="AK18" s="386"/>
      <c r="AL18" s="386"/>
      <c r="AM18" s="386"/>
      <c r="AN18" s="386"/>
      <c r="AO18" s="386"/>
      <c r="AP18" s="386"/>
      <c r="AQ18" s="386"/>
      <c r="AR18" s="386"/>
      <c r="AS18" s="386"/>
      <c r="AT18" s="386"/>
      <c r="AU18" s="386"/>
      <c r="AV18" s="385" t="s">
        <v>464</v>
      </c>
      <c r="AW18" s="386"/>
      <c r="AX18" s="386"/>
      <c r="AY18" s="386"/>
      <c r="AZ18" s="386"/>
      <c r="BA18" s="386"/>
      <c r="BB18" s="386"/>
      <c r="BC18" s="386"/>
      <c r="BD18" s="386"/>
      <c r="BE18" s="386"/>
      <c r="BF18" s="386"/>
      <c r="BG18" s="386"/>
      <c r="BH18" s="386"/>
    </row>
    <row r="19" spans="1:60" ht="16.5" customHeight="1">
      <c r="A19" s="426"/>
      <c r="B19" s="427"/>
      <c r="C19" s="427"/>
      <c r="D19" s="427"/>
      <c r="E19" s="427"/>
      <c r="F19" s="427"/>
      <c r="G19" s="427"/>
      <c r="H19" s="427"/>
      <c r="I19" s="412" t="s">
        <v>465</v>
      </c>
      <c r="J19" s="412"/>
      <c r="K19" s="412"/>
      <c r="L19" s="412"/>
      <c r="M19" s="412"/>
      <c r="N19" s="412"/>
      <c r="O19" s="412" t="s">
        <v>322</v>
      </c>
      <c r="P19" s="412"/>
      <c r="Q19" s="412"/>
      <c r="R19" s="412"/>
      <c r="S19" s="412"/>
      <c r="T19" s="412"/>
      <c r="U19" s="412"/>
      <c r="V19" s="412" t="s">
        <v>465</v>
      </c>
      <c r="W19" s="412"/>
      <c r="X19" s="412"/>
      <c r="Y19" s="412"/>
      <c r="Z19" s="412"/>
      <c r="AA19" s="412"/>
      <c r="AB19" s="412" t="s">
        <v>322</v>
      </c>
      <c r="AC19" s="412"/>
      <c r="AD19" s="412"/>
      <c r="AE19" s="412"/>
      <c r="AF19" s="412"/>
      <c r="AG19" s="412"/>
      <c r="AH19" s="412"/>
      <c r="AI19" s="412" t="s">
        <v>465</v>
      </c>
      <c r="AJ19" s="412"/>
      <c r="AK19" s="412"/>
      <c r="AL19" s="412"/>
      <c r="AM19" s="412"/>
      <c r="AN19" s="412"/>
      <c r="AO19" s="412" t="s">
        <v>322</v>
      </c>
      <c r="AP19" s="412"/>
      <c r="AQ19" s="412"/>
      <c r="AR19" s="412"/>
      <c r="AS19" s="412"/>
      <c r="AT19" s="412"/>
      <c r="AU19" s="412"/>
      <c r="AV19" s="412" t="s">
        <v>465</v>
      </c>
      <c r="AW19" s="412"/>
      <c r="AX19" s="412"/>
      <c r="AY19" s="412"/>
      <c r="AZ19" s="412"/>
      <c r="BA19" s="412"/>
      <c r="BB19" s="412" t="s">
        <v>466</v>
      </c>
      <c r="BC19" s="412"/>
      <c r="BD19" s="412"/>
      <c r="BE19" s="412"/>
      <c r="BF19" s="412"/>
      <c r="BG19" s="412"/>
      <c r="BH19" s="371"/>
    </row>
    <row r="20" spans="1:60" ht="18" customHeight="1">
      <c r="A20" s="615" t="s">
        <v>151</v>
      </c>
      <c r="B20" s="615"/>
      <c r="C20" s="615"/>
      <c r="D20" s="588">
        <v>26</v>
      </c>
      <c r="E20" s="588"/>
      <c r="F20" s="615" t="s">
        <v>283</v>
      </c>
      <c r="G20" s="615"/>
      <c r="H20" s="616"/>
      <c r="I20" s="1004">
        <v>5768</v>
      </c>
      <c r="J20" s="1006"/>
      <c r="K20" s="1006"/>
      <c r="L20" s="1006"/>
      <c r="M20" s="1006"/>
      <c r="N20" s="1006"/>
      <c r="O20" s="1006">
        <v>62054</v>
      </c>
      <c r="P20" s="1006"/>
      <c r="Q20" s="1006"/>
      <c r="R20" s="1006"/>
      <c r="S20" s="1006"/>
      <c r="T20" s="1006"/>
      <c r="U20" s="1006"/>
      <c r="V20" s="370">
        <v>491</v>
      </c>
      <c r="W20" s="370"/>
      <c r="X20" s="370"/>
      <c r="Y20" s="370"/>
      <c r="Z20" s="370"/>
      <c r="AA20" s="370"/>
      <c r="AB20" s="370">
        <v>6858</v>
      </c>
      <c r="AC20" s="370"/>
      <c r="AD20" s="370"/>
      <c r="AE20" s="370"/>
      <c r="AF20" s="370"/>
      <c r="AG20" s="370"/>
      <c r="AH20" s="370"/>
      <c r="AI20" s="370">
        <v>543</v>
      </c>
      <c r="AJ20" s="370"/>
      <c r="AK20" s="370"/>
      <c r="AL20" s="370"/>
      <c r="AM20" s="370"/>
      <c r="AN20" s="370"/>
      <c r="AO20" s="370">
        <v>5131</v>
      </c>
      <c r="AP20" s="370"/>
      <c r="AQ20" s="370"/>
      <c r="AR20" s="370"/>
      <c r="AS20" s="370"/>
      <c r="AT20" s="370"/>
      <c r="AU20" s="370"/>
      <c r="AV20" s="370">
        <v>559</v>
      </c>
      <c r="AW20" s="370"/>
      <c r="AX20" s="370"/>
      <c r="AY20" s="370"/>
      <c r="AZ20" s="370"/>
      <c r="BA20" s="370"/>
      <c r="BB20" s="370">
        <v>8213</v>
      </c>
      <c r="BC20" s="370"/>
      <c r="BD20" s="370"/>
      <c r="BE20" s="370"/>
      <c r="BF20" s="370"/>
      <c r="BG20" s="370"/>
      <c r="BH20" s="370"/>
    </row>
    <row r="21" spans="1:60" s="61" customFormat="1" ht="18" customHeight="1">
      <c r="A21" s="323"/>
      <c r="B21" s="2"/>
      <c r="C21" s="2"/>
      <c r="D21" s="588">
        <v>27</v>
      </c>
      <c r="E21" s="588"/>
      <c r="F21" s="156"/>
      <c r="G21" s="2"/>
      <c r="H21" s="335"/>
      <c r="I21" s="1004">
        <v>5713</v>
      </c>
      <c r="J21" s="1006"/>
      <c r="K21" s="1006"/>
      <c r="L21" s="1006"/>
      <c r="M21" s="1006"/>
      <c r="N21" s="1006"/>
      <c r="O21" s="1006">
        <v>62914</v>
      </c>
      <c r="P21" s="1006"/>
      <c r="Q21" s="1006"/>
      <c r="R21" s="1006"/>
      <c r="S21" s="1006"/>
      <c r="T21" s="1006"/>
      <c r="U21" s="1006"/>
      <c r="V21" s="370">
        <v>533</v>
      </c>
      <c r="W21" s="370"/>
      <c r="X21" s="370"/>
      <c r="Y21" s="370"/>
      <c r="Z21" s="370"/>
      <c r="AA21" s="370"/>
      <c r="AB21" s="370">
        <v>7640</v>
      </c>
      <c r="AC21" s="370"/>
      <c r="AD21" s="370"/>
      <c r="AE21" s="370"/>
      <c r="AF21" s="370"/>
      <c r="AG21" s="370"/>
      <c r="AH21" s="370"/>
      <c r="AI21" s="370">
        <v>496</v>
      </c>
      <c r="AJ21" s="370"/>
      <c r="AK21" s="370"/>
      <c r="AL21" s="370"/>
      <c r="AM21" s="370"/>
      <c r="AN21" s="370"/>
      <c r="AO21" s="370">
        <v>4371</v>
      </c>
      <c r="AP21" s="370"/>
      <c r="AQ21" s="370"/>
      <c r="AR21" s="370"/>
      <c r="AS21" s="370"/>
      <c r="AT21" s="370"/>
      <c r="AU21" s="370"/>
      <c r="AV21" s="370">
        <v>497</v>
      </c>
      <c r="AW21" s="370"/>
      <c r="AX21" s="370"/>
      <c r="AY21" s="370"/>
      <c r="AZ21" s="370"/>
      <c r="BA21" s="370"/>
      <c r="BB21" s="370">
        <v>7970</v>
      </c>
      <c r="BC21" s="370"/>
      <c r="BD21" s="370"/>
      <c r="BE21" s="370"/>
      <c r="BF21" s="370"/>
      <c r="BG21" s="370"/>
      <c r="BH21" s="370"/>
    </row>
    <row r="22" spans="1:60" ht="18" customHeight="1">
      <c r="A22" s="323"/>
      <c r="D22" s="588">
        <v>28</v>
      </c>
      <c r="E22" s="588"/>
      <c r="F22" s="156"/>
      <c r="H22" s="335"/>
      <c r="I22" s="401">
        <v>5798</v>
      </c>
      <c r="J22" s="370"/>
      <c r="K22" s="370"/>
      <c r="L22" s="370"/>
      <c r="M22" s="370"/>
      <c r="N22" s="370"/>
      <c r="O22" s="370">
        <v>58167</v>
      </c>
      <c r="P22" s="370"/>
      <c r="Q22" s="370"/>
      <c r="R22" s="370"/>
      <c r="S22" s="370"/>
      <c r="T22" s="370"/>
      <c r="U22" s="370"/>
      <c r="V22" s="370">
        <v>570</v>
      </c>
      <c r="W22" s="370"/>
      <c r="X22" s="370"/>
      <c r="Y22" s="370"/>
      <c r="Z22" s="370"/>
      <c r="AA22" s="370"/>
      <c r="AB22" s="370">
        <v>5722</v>
      </c>
      <c r="AC22" s="370"/>
      <c r="AD22" s="370"/>
      <c r="AE22" s="370"/>
      <c r="AF22" s="370"/>
      <c r="AG22" s="370"/>
      <c r="AH22" s="370"/>
      <c r="AI22" s="370">
        <v>453</v>
      </c>
      <c r="AJ22" s="370"/>
      <c r="AK22" s="370"/>
      <c r="AL22" s="370"/>
      <c r="AM22" s="370"/>
      <c r="AN22" s="370"/>
      <c r="AO22" s="370">
        <v>3877</v>
      </c>
      <c r="AP22" s="370"/>
      <c r="AQ22" s="370"/>
      <c r="AR22" s="370"/>
      <c r="AS22" s="370"/>
      <c r="AT22" s="370"/>
      <c r="AU22" s="370"/>
      <c r="AV22" s="370">
        <v>466</v>
      </c>
      <c r="AW22" s="370"/>
      <c r="AX22" s="370"/>
      <c r="AY22" s="370"/>
      <c r="AZ22" s="370"/>
      <c r="BA22" s="370"/>
      <c r="BB22" s="370">
        <v>7240</v>
      </c>
      <c r="BC22" s="370"/>
      <c r="BD22" s="370"/>
      <c r="BE22" s="370"/>
      <c r="BF22" s="370"/>
      <c r="BG22" s="370"/>
      <c r="BH22" s="370"/>
    </row>
    <row r="23" spans="1:60" s="61" customFormat="1" ht="18" customHeight="1">
      <c r="A23" s="323"/>
      <c r="B23" s="2"/>
      <c r="C23" s="2"/>
      <c r="D23" s="588">
        <v>29</v>
      </c>
      <c r="E23" s="588"/>
      <c r="F23" s="156"/>
      <c r="G23" s="2"/>
      <c r="H23" s="323"/>
      <c r="I23" s="401">
        <v>6028</v>
      </c>
      <c r="J23" s="370"/>
      <c r="K23" s="370"/>
      <c r="L23" s="370"/>
      <c r="M23" s="370"/>
      <c r="N23" s="370"/>
      <c r="O23" s="370">
        <v>60249</v>
      </c>
      <c r="P23" s="370"/>
      <c r="Q23" s="370"/>
      <c r="R23" s="370"/>
      <c r="S23" s="370"/>
      <c r="T23" s="370"/>
      <c r="U23" s="370"/>
      <c r="V23" s="370">
        <v>604</v>
      </c>
      <c r="W23" s="370"/>
      <c r="X23" s="370"/>
      <c r="Y23" s="370"/>
      <c r="Z23" s="370"/>
      <c r="AA23" s="370"/>
      <c r="AB23" s="370">
        <v>5293</v>
      </c>
      <c r="AC23" s="370"/>
      <c r="AD23" s="370"/>
      <c r="AE23" s="370"/>
      <c r="AF23" s="370"/>
      <c r="AG23" s="370"/>
      <c r="AH23" s="370"/>
      <c r="AI23" s="370">
        <v>471</v>
      </c>
      <c r="AJ23" s="370"/>
      <c r="AK23" s="370"/>
      <c r="AL23" s="370"/>
      <c r="AM23" s="370"/>
      <c r="AN23" s="370"/>
      <c r="AO23" s="370">
        <v>3833</v>
      </c>
      <c r="AP23" s="370"/>
      <c r="AQ23" s="370"/>
      <c r="AR23" s="370"/>
      <c r="AS23" s="370"/>
      <c r="AT23" s="370"/>
      <c r="AU23" s="370"/>
      <c r="AV23" s="370">
        <v>491</v>
      </c>
      <c r="AW23" s="370"/>
      <c r="AX23" s="370"/>
      <c r="AY23" s="370"/>
      <c r="AZ23" s="370"/>
      <c r="BA23" s="370"/>
      <c r="BB23" s="370">
        <v>7808</v>
      </c>
      <c r="BC23" s="370"/>
      <c r="BD23" s="370"/>
      <c r="BE23" s="370"/>
      <c r="BF23" s="370"/>
      <c r="BG23" s="370"/>
      <c r="BH23" s="370"/>
    </row>
    <row r="24" spans="1:60" s="61" customFormat="1" ht="18" customHeight="1">
      <c r="A24" s="325"/>
      <c r="B24" s="157"/>
      <c r="C24" s="157"/>
      <c r="D24" s="590">
        <v>30</v>
      </c>
      <c r="E24" s="590"/>
      <c r="F24" s="159"/>
      <c r="G24" s="157"/>
      <c r="H24" s="160"/>
      <c r="I24" s="411">
        <v>5906</v>
      </c>
      <c r="J24" s="407"/>
      <c r="K24" s="407"/>
      <c r="L24" s="407"/>
      <c r="M24" s="407"/>
      <c r="N24" s="407"/>
      <c r="O24" s="407">
        <v>60905</v>
      </c>
      <c r="P24" s="407"/>
      <c r="Q24" s="407"/>
      <c r="R24" s="407"/>
      <c r="S24" s="407"/>
      <c r="T24" s="407"/>
      <c r="U24" s="407"/>
      <c r="V24" s="407">
        <v>608</v>
      </c>
      <c r="W24" s="407"/>
      <c r="X24" s="407"/>
      <c r="Y24" s="407"/>
      <c r="Z24" s="407"/>
      <c r="AA24" s="407"/>
      <c r="AB24" s="407">
        <v>7020</v>
      </c>
      <c r="AC24" s="407"/>
      <c r="AD24" s="407"/>
      <c r="AE24" s="407"/>
      <c r="AF24" s="407"/>
      <c r="AG24" s="407"/>
      <c r="AH24" s="407"/>
      <c r="AI24" s="407">
        <v>470</v>
      </c>
      <c r="AJ24" s="407"/>
      <c r="AK24" s="407"/>
      <c r="AL24" s="407"/>
      <c r="AM24" s="407"/>
      <c r="AN24" s="407"/>
      <c r="AO24" s="407">
        <v>4167</v>
      </c>
      <c r="AP24" s="407"/>
      <c r="AQ24" s="407"/>
      <c r="AR24" s="407"/>
      <c r="AS24" s="407"/>
      <c r="AT24" s="407"/>
      <c r="AU24" s="407"/>
      <c r="AV24" s="407">
        <v>469</v>
      </c>
      <c r="AW24" s="407"/>
      <c r="AX24" s="407"/>
      <c r="AY24" s="407"/>
      <c r="AZ24" s="407"/>
      <c r="BA24" s="407"/>
      <c r="BB24" s="407">
        <v>8327</v>
      </c>
      <c r="BC24" s="407"/>
      <c r="BD24" s="407"/>
      <c r="BE24" s="407"/>
      <c r="BF24" s="407"/>
      <c r="BG24" s="407"/>
      <c r="BH24" s="407"/>
    </row>
    <row r="25" spans="1:60" ht="16.5" customHeight="1">
      <c r="A25" s="582" t="s">
        <v>283</v>
      </c>
      <c r="B25" s="661"/>
      <c r="C25" s="661"/>
      <c r="D25" s="661"/>
      <c r="E25" s="661"/>
      <c r="F25" s="661"/>
      <c r="G25" s="661"/>
      <c r="H25" s="661"/>
      <c r="I25" s="706" t="s">
        <v>467</v>
      </c>
      <c r="J25" s="706"/>
      <c r="K25" s="706"/>
      <c r="L25" s="706"/>
      <c r="M25" s="706"/>
      <c r="N25" s="706"/>
      <c r="O25" s="706"/>
      <c r="P25" s="706"/>
      <c r="Q25" s="706"/>
      <c r="R25" s="706"/>
      <c r="S25" s="706"/>
      <c r="T25" s="706" t="s">
        <v>468</v>
      </c>
      <c r="U25" s="706"/>
      <c r="V25" s="706"/>
      <c r="W25" s="706"/>
      <c r="X25" s="706"/>
      <c r="Y25" s="706"/>
      <c r="Z25" s="706"/>
      <c r="AA25" s="706"/>
      <c r="AB25" s="706"/>
      <c r="AC25" s="706"/>
      <c r="AD25" s="706"/>
      <c r="AE25" s="852" t="s">
        <v>469</v>
      </c>
      <c r="AF25" s="852"/>
      <c r="AG25" s="852"/>
      <c r="AH25" s="852"/>
      <c r="AI25" s="852"/>
      <c r="AJ25" s="852"/>
      <c r="AK25" s="852"/>
      <c r="AL25" s="852"/>
      <c r="AM25" s="852"/>
      <c r="AN25" s="852"/>
      <c r="AO25" s="852" t="s">
        <v>470</v>
      </c>
      <c r="AP25" s="852"/>
      <c r="AQ25" s="852"/>
      <c r="AR25" s="852"/>
      <c r="AS25" s="852"/>
      <c r="AT25" s="852"/>
      <c r="AU25" s="852"/>
      <c r="AV25" s="852"/>
      <c r="AW25" s="852"/>
      <c r="AX25" s="852"/>
      <c r="AY25" s="852" t="s">
        <v>471</v>
      </c>
      <c r="AZ25" s="852"/>
      <c r="BA25" s="852"/>
      <c r="BB25" s="852"/>
      <c r="BC25" s="852"/>
      <c r="BD25" s="852"/>
      <c r="BE25" s="852"/>
      <c r="BF25" s="852"/>
      <c r="BG25" s="852"/>
      <c r="BH25" s="876"/>
    </row>
    <row r="26" spans="1:60" ht="16.5" customHeight="1">
      <c r="A26" s="426"/>
      <c r="B26" s="427"/>
      <c r="C26" s="427"/>
      <c r="D26" s="427"/>
      <c r="E26" s="427"/>
      <c r="F26" s="427"/>
      <c r="G26" s="427"/>
      <c r="H26" s="427"/>
      <c r="I26" s="623" t="s">
        <v>465</v>
      </c>
      <c r="J26" s="623"/>
      <c r="K26" s="623"/>
      <c r="L26" s="623"/>
      <c r="M26" s="623"/>
      <c r="N26" s="623" t="s">
        <v>322</v>
      </c>
      <c r="O26" s="623"/>
      <c r="P26" s="623"/>
      <c r="Q26" s="623"/>
      <c r="R26" s="623"/>
      <c r="S26" s="623"/>
      <c r="T26" s="623" t="s">
        <v>465</v>
      </c>
      <c r="U26" s="623"/>
      <c r="V26" s="623"/>
      <c r="W26" s="623"/>
      <c r="X26" s="623"/>
      <c r="Y26" s="623" t="s">
        <v>322</v>
      </c>
      <c r="Z26" s="623"/>
      <c r="AA26" s="623"/>
      <c r="AB26" s="623"/>
      <c r="AC26" s="623"/>
      <c r="AD26" s="623"/>
      <c r="AE26" s="854" t="s">
        <v>465</v>
      </c>
      <c r="AF26" s="854"/>
      <c r="AG26" s="854"/>
      <c r="AH26" s="854"/>
      <c r="AI26" s="854"/>
      <c r="AJ26" s="854" t="s">
        <v>322</v>
      </c>
      <c r="AK26" s="854"/>
      <c r="AL26" s="854"/>
      <c r="AM26" s="854"/>
      <c r="AN26" s="854"/>
      <c r="AO26" s="854" t="s">
        <v>465</v>
      </c>
      <c r="AP26" s="854"/>
      <c r="AQ26" s="854"/>
      <c r="AR26" s="854"/>
      <c r="AS26" s="854"/>
      <c r="AT26" s="854" t="s">
        <v>322</v>
      </c>
      <c r="AU26" s="854"/>
      <c r="AV26" s="854"/>
      <c r="AW26" s="854"/>
      <c r="AX26" s="854"/>
      <c r="AY26" s="854" t="s">
        <v>465</v>
      </c>
      <c r="AZ26" s="854"/>
      <c r="BA26" s="854"/>
      <c r="BB26" s="854"/>
      <c r="BC26" s="854"/>
      <c r="BD26" s="854" t="s">
        <v>322</v>
      </c>
      <c r="BE26" s="854"/>
      <c r="BF26" s="854"/>
      <c r="BG26" s="854"/>
      <c r="BH26" s="877"/>
    </row>
    <row r="27" spans="1:60" ht="18" customHeight="1">
      <c r="A27" s="615" t="s">
        <v>151</v>
      </c>
      <c r="B27" s="615"/>
      <c r="C27" s="615"/>
      <c r="D27" s="588">
        <v>26</v>
      </c>
      <c r="E27" s="588"/>
      <c r="F27" s="615" t="s">
        <v>283</v>
      </c>
      <c r="G27" s="615"/>
      <c r="H27" s="616"/>
      <c r="I27" s="401">
        <v>587</v>
      </c>
      <c r="J27" s="370"/>
      <c r="K27" s="370"/>
      <c r="L27" s="370"/>
      <c r="M27" s="370"/>
      <c r="N27" s="370">
        <v>4920</v>
      </c>
      <c r="O27" s="370"/>
      <c r="P27" s="370"/>
      <c r="Q27" s="370"/>
      <c r="R27" s="370"/>
      <c r="S27" s="370"/>
      <c r="T27" s="370">
        <v>427</v>
      </c>
      <c r="U27" s="370"/>
      <c r="V27" s="370"/>
      <c r="W27" s="370"/>
      <c r="X27" s="370"/>
      <c r="Y27" s="370">
        <v>3829</v>
      </c>
      <c r="Z27" s="370"/>
      <c r="AA27" s="370"/>
      <c r="AB27" s="370"/>
      <c r="AC27" s="370"/>
      <c r="AD27" s="370"/>
      <c r="AE27" s="370">
        <v>616</v>
      </c>
      <c r="AF27" s="370"/>
      <c r="AG27" s="370"/>
      <c r="AH27" s="370"/>
      <c r="AI27" s="370"/>
      <c r="AJ27" s="370">
        <v>9918</v>
      </c>
      <c r="AK27" s="370"/>
      <c r="AL27" s="370"/>
      <c r="AM27" s="370"/>
      <c r="AN27" s="370"/>
      <c r="AO27" s="370">
        <v>600</v>
      </c>
      <c r="AP27" s="370"/>
      <c r="AQ27" s="370"/>
      <c r="AR27" s="370"/>
      <c r="AS27" s="370"/>
      <c r="AT27" s="370">
        <v>3998</v>
      </c>
      <c r="AU27" s="370"/>
      <c r="AV27" s="370"/>
      <c r="AW27" s="370"/>
      <c r="AX27" s="370"/>
      <c r="AY27" s="370">
        <v>409</v>
      </c>
      <c r="AZ27" s="370"/>
      <c r="BA27" s="370"/>
      <c r="BB27" s="370"/>
      <c r="BC27" s="370"/>
      <c r="BD27" s="370">
        <v>5835</v>
      </c>
      <c r="BE27" s="370"/>
      <c r="BF27" s="370"/>
      <c r="BG27" s="370"/>
      <c r="BH27" s="370"/>
    </row>
    <row r="28" spans="1:60" ht="18" customHeight="1">
      <c r="A28" s="323"/>
      <c r="D28" s="588">
        <v>27</v>
      </c>
      <c r="E28" s="588"/>
      <c r="F28" s="156"/>
      <c r="H28" s="335"/>
      <c r="I28" s="401">
        <v>521</v>
      </c>
      <c r="J28" s="370"/>
      <c r="K28" s="370"/>
      <c r="L28" s="370"/>
      <c r="M28" s="370"/>
      <c r="N28" s="370">
        <v>4248</v>
      </c>
      <c r="O28" s="370"/>
      <c r="P28" s="370"/>
      <c r="Q28" s="370"/>
      <c r="R28" s="370"/>
      <c r="S28" s="370"/>
      <c r="T28" s="370">
        <v>453</v>
      </c>
      <c r="U28" s="370"/>
      <c r="V28" s="370"/>
      <c r="W28" s="370"/>
      <c r="X28" s="370"/>
      <c r="Y28" s="370">
        <v>4356</v>
      </c>
      <c r="Z28" s="370"/>
      <c r="AA28" s="370"/>
      <c r="AB28" s="370"/>
      <c r="AC28" s="370"/>
      <c r="AD28" s="370"/>
      <c r="AE28" s="370">
        <v>651</v>
      </c>
      <c r="AF28" s="370"/>
      <c r="AG28" s="370"/>
      <c r="AH28" s="370"/>
      <c r="AI28" s="370"/>
      <c r="AJ28" s="370">
        <v>10720</v>
      </c>
      <c r="AK28" s="370"/>
      <c r="AL28" s="370"/>
      <c r="AM28" s="370"/>
      <c r="AN28" s="370"/>
      <c r="AO28" s="370">
        <v>616</v>
      </c>
      <c r="AP28" s="370"/>
      <c r="AQ28" s="370"/>
      <c r="AR28" s="370"/>
      <c r="AS28" s="370"/>
      <c r="AT28" s="370">
        <v>4017</v>
      </c>
      <c r="AU28" s="370"/>
      <c r="AV28" s="370"/>
      <c r="AW28" s="370"/>
      <c r="AX28" s="370"/>
      <c r="AY28" s="370">
        <v>429</v>
      </c>
      <c r="AZ28" s="370"/>
      <c r="BA28" s="370"/>
      <c r="BB28" s="370"/>
      <c r="BC28" s="370"/>
      <c r="BD28" s="370">
        <v>6133</v>
      </c>
      <c r="BE28" s="370"/>
      <c r="BF28" s="370"/>
      <c r="BG28" s="370"/>
      <c r="BH28" s="370"/>
    </row>
    <row r="29" spans="1:60" ht="18" customHeight="1">
      <c r="A29" s="323"/>
      <c r="D29" s="588">
        <v>28</v>
      </c>
      <c r="E29" s="588"/>
      <c r="F29" s="156"/>
      <c r="H29" s="335"/>
      <c r="I29" s="401">
        <v>484</v>
      </c>
      <c r="J29" s="370"/>
      <c r="K29" s="370"/>
      <c r="L29" s="370"/>
      <c r="M29" s="370"/>
      <c r="N29" s="370">
        <v>3788</v>
      </c>
      <c r="O29" s="370"/>
      <c r="P29" s="370"/>
      <c r="Q29" s="370"/>
      <c r="R29" s="370"/>
      <c r="S29" s="370"/>
      <c r="T29" s="370">
        <v>442</v>
      </c>
      <c r="U29" s="370"/>
      <c r="V29" s="370"/>
      <c r="W29" s="370"/>
      <c r="X29" s="370"/>
      <c r="Y29" s="370">
        <v>3292</v>
      </c>
      <c r="Z29" s="370"/>
      <c r="AA29" s="370"/>
      <c r="AB29" s="370"/>
      <c r="AC29" s="370"/>
      <c r="AD29" s="370"/>
      <c r="AE29" s="370">
        <v>699</v>
      </c>
      <c r="AF29" s="370"/>
      <c r="AG29" s="370"/>
      <c r="AH29" s="370"/>
      <c r="AI29" s="370"/>
      <c r="AJ29" s="370">
        <v>11685</v>
      </c>
      <c r="AK29" s="370"/>
      <c r="AL29" s="370"/>
      <c r="AM29" s="370"/>
      <c r="AN29" s="370"/>
      <c r="AO29" s="370">
        <v>630</v>
      </c>
      <c r="AP29" s="370"/>
      <c r="AQ29" s="370"/>
      <c r="AR29" s="370"/>
      <c r="AS29" s="370"/>
      <c r="AT29" s="370">
        <v>3661</v>
      </c>
      <c r="AU29" s="370"/>
      <c r="AV29" s="370"/>
      <c r="AW29" s="370"/>
      <c r="AX29" s="370"/>
      <c r="AY29" s="370">
        <v>423</v>
      </c>
      <c r="AZ29" s="370"/>
      <c r="BA29" s="370"/>
      <c r="BB29" s="370"/>
      <c r="BC29" s="370"/>
      <c r="BD29" s="370">
        <v>5512</v>
      </c>
      <c r="BE29" s="370"/>
      <c r="BF29" s="370"/>
      <c r="BG29" s="370"/>
      <c r="BH29" s="370"/>
    </row>
    <row r="30" spans="1:60" ht="18" customHeight="1">
      <c r="A30" s="323"/>
      <c r="D30" s="588">
        <v>29</v>
      </c>
      <c r="E30" s="588"/>
      <c r="F30" s="156"/>
      <c r="H30" s="323"/>
      <c r="I30" s="401">
        <v>527</v>
      </c>
      <c r="J30" s="370"/>
      <c r="K30" s="370"/>
      <c r="L30" s="370"/>
      <c r="M30" s="370"/>
      <c r="N30" s="370">
        <v>3897</v>
      </c>
      <c r="O30" s="370"/>
      <c r="P30" s="370"/>
      <c r="Q30" s="370"/>
      <c r="R30" s="370"/>
      <c r="S30" s="370"/>
      <c r="T30" s="370">
        <v>582</v>
      </c>
      <c r="U30" s="370"/>
      <c r="V30" s="370"/>
      <c r="W30" s="370"/>
      <c r="X30" s="370"/>
      <c r="Y30" s="370">
        <v>6781</v>
      </c>
      <c r="Z30" s="370"/>
      <c r="AA30" s="370"/>
      <c r="AB30" s="370"/>
      <c r="AC30" s="370"/>
      <c r="AD30" s="370"/>
      <c r="AE30" s="370">
        <v>700</v>
      </c>
      <c r="AF30" s="370"/>
      <c r="AG30" s="370"/>
      <c r="AH30" s="370"/>
      <c r="AI30" s="370"/>
      <c r="AJ30" s="370">
        <v>8223</v>
      </c>
      <c r="AK30" s="370"/>
      <c r="AL30" s="370"/>
      <c r="AM30" s="370"/>
      <c r="AN30" s="370"/>
      <c r="AO30" s="370">
        <v>645</v>
      </c>
      <c r="AP30" s="370"/>
      <c r="AQ30" s="370"/>
      <c r="AR30" s="370"/>
      <c r="AS30" s="370"/>
      <c r="AT30" s="370">
        <v>3938</v>
      </c>
      <c r="AU30" s="370"/>
      <c r="AV30" s="370"/>
      <c r="AW30" s="370"/>
      <c r="AX30" s="370"/>
      <c r="AY30" s="370">
        <v>451</v>
      </c>
      <c r="AZ30" s="370"/>
      <c r="BA30" s="370"/>
      <c r="BB30" s="370"/>
      <c r="BC30" s="370"/>
      <c r="BD30" s="370">
        <v>6848</v>
      </c>
      <c r="BE30" s="370"/>
      <c r="BF30" s="370"/>
      <c r="BG30" s="370"/>
      <c r="BH30" s="370"/>
    </row>
    <row r="31" spans="1:60" ht="18" customHeight="1">
      <c r="A31" s="325"/>
      <c r="B31" s="157"/>
      <c r="C31" s="157"/>
      <c r="D31" s="590">
        <v>30</v>
      </c>
      <c r="E31" s="590"/>
      <c r="F31" s="159"/>
      <c r="G31" s="157"/>
      <c r="H31" s="160"/>
      <c r="I31" s="411">
        <v>553</v>
      </c>
      <c r="J31" s="407"/>
      <c r="K31" s="407"/>
      <c r="L31" s="407"/>
      <c r="M31" s="407"/>
      <c r="N31" s="407">
        <v>4420</v>
      </c>
      <c r="O31" s="407"/>
      <c r="P31" s="407"/>
      <c r="Q31" s="407"/>
      <c r="R31" s="407"/>
      <c r="S31" s="407"/>
      <c r="T31" s="407">
        <v>459</v>
      </c>
      <c r="U31" s="407"/>
      <c r="V31" s="407"/>
      <c r="W31" s="407"/>
      <c r="X31" s="407"/>
      <c r="Y31" s="407">
        <v>3790</v>
      </c>
      <c r="Z31" s="407"/>
      <c r="AA31" s="407"/>
      <c r="AB31" s="407"/>
      <c r="AC31" s="407"/>
      <c r="AD31" s="407"/>
      <c r="AE31" s="407">
        <v>704</v>
      </c>
      <c r="AF31" s="407"/>
      <c r="AG31" s="407"/>
      <c r="AH31" s="407"/>
      <c r="AI31" s="407"/>
      <c r="AJ31" s="407">
        <v>8924</v>
      </c>
      <c r="AK31" s="407"/>
      <c r="AL31" s="407"/>
      <c r="AM31" s="407"/>
      <c r="AN31" s="407"/>
      <c r="AO31" s="407">
        <v>671</v>
      </c>
      <c r="AP31" s="407"/>
      <c r="AQ31" s="407"/>
      <c r="AR31" s="407"/>
      <c r="AS31" s="407"/>
      <c r="AT31" s="407">
        <v>4238</v>
      </c>
      <c r="AU31" s="407"/>
      <c r="AV31" s="407"/>
      <c r="AW31" s="407"/>
      <c r="AX31" s="407"/>
      <c r="AY31" s="407">
        <v>418</v>
      </c>
      <c r="AZ31" s="407"/>
      <c r="BA31" s="407"/>
      <c r="BB31" s="407"/>
      <c r="BC31" s="407"/>
      <c r="BD31" s="407">
        <v>7158</v>
      </c>
      <c r="BE31" s="407"/>
      <c r="BF31" s="407"/>
      <c r="BG31" s="407"/>
      <c r="BH31" s="407"/>
    </row>
    <row r="32" spans="1:60" ht="16.5" customHeight="1">
      <c r="A32" s="582" t="s">
        <v>283</v>
      </c>
      <c r="B32" s="661"/>
      <c r="C32" s="661"/>
      <c r="D32" s="661"/>
      <c r="E32" s="661"/>
      <c r="F32" s="661"/>
      <c r="G32" s="661"/>
      <c r="H32" s="661"/>
      <c r="I32" s="638" t="s">
        <v>472</v>
      </c>
      <c r="J32" s="639"/>
      <c r="K32" s="639"/>
      <c r="L32" s="639"/>
      <c r="M32" s="639"/>
      <c r="N32" s="639"/>
      <c r="O32" s="639"/>
      <c r="P32" s="639"/>
      <c r="Q32" s="639"/>
      <c r="R32" s="639"/>
      <c r="S32" s="640"/>
      <c r="T32" s="638" t="s">
        <v>368</v>
      </c>
      <c r="U32" s="639"/>
      <c r="V32" s="639"/>
      <c r="W32" s="639"/>
      <c r="X32" s="639"/>
      <c r="Y32" s="639"/>
      <c r="Z32" s="639"/>
      <c r="AA32" s="639"/>
      <c r="AB32" s="639"/>
      <c r="AC32" s="639"/>
      <c r="AD32" s="640"/>
      <c r="AE32" s="876" t="s">
        <v>1007</v>
      </c>
      <c r="AF32" s="861"/>
      <c r="AG32" s="861"/>
      <c r="AH32" s="861"/>
      <c r="AI32" s="861"/>
      <c r="AJ32" s="861"/>
      <c r="AK32" s="861"/>
      <c r="AL32" s="861"/>
      <c r="AM32" s="861"/>
      <c r="AN32" s="851"/>
      <c r="AO32" s="876" t="s">
        <v>1008</v>
      </c>
      <c r="AP32" s="861"/>
      <c r="AQ32" s="861"/>
      <c r="AR32" s="861"/>
      <c r="AS32" s="861"/>
      <c r="AT32" s="861"/>
      <c r="AU32" s="861"/>
      <c r="AV32" s="861"/>
      <c r="AW32" s="861"/>
      <c r="AX32" s="851"/>
      <c r="AY32" s="876" t="s">
        <v>1009</v>
      </c>
      <c r="AZ32" s="861"/>
      <c r="BA32" s="861"/>
      <c r="BB32" s="861"/>
      <c r="BC32" s="861"/>
      <c r="BD32" s="861"/>
      <c r="BE32" s="861"/>
      <c r="BF32" s="861"/>
      <c r="BG32" s="861"/>
      <c r="BH32" s="861"/>
    </row>
    <row r="33" spans="1:60" ht="16.5" customHeight="1">
      <c r="A33" s="426"/>
      <c r="B33" s="427"/>
      <c r="C33" s="427"/>
      <c r="D33" s="427"/>
      <c r="E33" s="427"/>
      <c r="F33" s="427"/>
      <c r="G33" s="427"/>
      <c r="H33" s="427"/>
      <c r="I33" s="623" t="s">
        <v>465</v>
      </c>
      <c r="J33" s="623"/>
      <c r="K33" s="623"/>
      <c r="L33" s="623"/>
      <c r="M33" s="623"/>
      <c r="N33" s="623" t="s">
        <v>322</v>
      </c>
      <c r="O33" s="623"/>
      <c r="P33" s="623"/>
      <c r="Q33" s="623"/>
      <c r="R33" s="623"/>
      <c r="S33" s="623"/>
      <c r="T33" s="623" t="s">
        <v>465</v>
      </c>
      <c r="U33" s="623"/>
      <c r="V33" s="623"/>
      <c r="W33" s="623"/>
      <c r="X33" s="623"/>
      <c r="Y33" s="623" t="s">
        <v>322</v>
      </c>
      <c r="Z33" s="623"/>
      <c r="AA33" s="623"/>
      <c r="AB33" s="623"/>
      <c r="AC33" s="623"/>
      <c r="AD33" s="623"/>
      <c r="AE33" s="854" t="s">
        <v>465</v>
      </c>
      <c r="AF33" s="854"/>
      <c r="AG33" s="854"/>
      <c r="AH33" s="854"/>
      <c r="AI33" s="854"/>
      <c r="AJ33" s="854" t="s">
        <v>322</v>
      </c>
      <c r="AK33" s="854"/>
      <c r="AL33" s="854"/>
      <c r="AM33" s="854"/>
      <c r="AN33" s="854"/>
      <c r="AO33" s="854" t="s">
        <v>465</v>
      </c>
      <c r="AP33" s="854"/>
      <c r="AQ33" s="854"/>
      <c r="AR33" s="854"/>
      <c r="AS33" s="854"/>
      <c r="AT33" s="854" t="s">
        <v>322</v>
      </c>
      <c r="AU33" s="854"/>
      <c r="AV33" s="854"/>
      <c r="AW33" s="854"/>
      <c r="AX33" s="854"/>
      <c r="AY33" s="854" t="s">
        <v>465</v>
      </c>
      <c r="AZ33" s="854"/>
      <c r="BA33" s="854"/>
      <c r="BB33" s="854"/>
      <c r="BC33" s="854"/>
      <c r="BD33" s="854" t="s">
        <v>322</v>
      </c>
      <c r="BE33" s="854"/>
      <c r="BF33" s="854"/>
      <c r="BG33" s="854"/>
      <c r="BH33" s="877"/>
    </row>
    <row r="34" spans="1:60" s="4" customFormat="1" ht="18" customHeight="1">
      <c r="A34" s="615" t="s">
        <v>151</v>
      </c>
      <c r="B34" s="615"/>
      <c r="C34" s="615"/>
      <c r="D34" s="588">
        <v>26</v>
      </c>
      <c r="E34" s="588"/>
      <c r="F34" s="615" t="s">
        <v>283</v>
      </c>
      <c r="G34" s="615"/>
      <c r="H34" s="616"/>
      <c r="I34" s="401">
        <v>518</v>
      </c>
      <c r="J34" s="370"/>
      <c r="K34" s="370"/>
      <c r="L34" s="370"/>
      <c r="M34" s="370"/>
      <c r="N34" s="370">
        <v>6525</v>
      </c>
      <c r="O34" s="370"/>
      <c r="P34" s="370"/>
      <c r="Q34" s="370"/>
      <c r="R34" s="370"/>
      <c r="S34" s="370"/>
      <c r="T34" s="370">
        <v>204</v>
      </c>
      <c r="U34" s="370"/>
      <c r="V34" s="370"/>
      <c r="W34" s="370"/>
      <c r="X34" s="370"/>
      <c r="Y34" s="370">
        <v>2000</v>
      </c>
      <c r="Z34" s="370"/>
      <c r="AA34" s="370"/>
      <c r="AB34" s="370"/>
      <c r="AC34" s="370"/>
      <c r="AD34" s="370"/>
      <c r="AE34" s="370">
        <v>286</v>
      </c>
      <c r="AF34" s="370"/>
      <c r="AG34" s="370"/>
      <c r="AH34" s="370"/>
      <c r="AI34" s="370"/>
      <c r="AJ34" s="370">
        <v>2493</v>
      </c>
      <c r="AK34" s="370"/>
      <c r="AL34" s="370"/>
      <c r="AM34" s="370"/>
      <c r="AN34" s="370"/>
      <c r="AO34" s="370">
        <v>292</v>
      </c>
      <c r="AP34" s="370"/>
      <c r="AQ34" s="370"/>
      <c r="AR34" s="370"/>
      <c r="AS34" s="370"/>
      <c r="AT34" s="370">
        <v>1273</v>
      </c>
      <c r="AU34" s="370"/>
      <c r="AV34" s="370"/>
      <c r="AW34" s="370"/>
      <c r="AX34" s="370"/>
      <c r="AY34" s="370">
        <v>236</v>
      </c>
      <c r="AZ34" s="370"/>
      <c r="BA34" s="370"/>
      <c r="BB34" s="370"/>
      <c r="BC34" s="370"/>
      <c r="BD34" s="370">
        <v>1061</v>
      </c>
      <c r="BE34" s="370"/>
      <c r="BF34" s="370"/>
      <c r="BG34" s="370"/>
      <c r="BH34" s="370"/>
    </row>
    <row r="35" spans="1:60" s="4" customFormat="1" ht="18" customHeight="1">
      <c r="A35" s="323"/>
      <c r="B35" s="2"/>
      <c r="C35" s="2"/>
      <c r="D35" s="588">
        <v>27</v>
      </c>
      <c r="E35" s="588"/>
      <c r="F35" s="156"/>
      <c r="G35" s="2"/>
      <c r="H35" s="335"/>
      <c r="I35" s="401">
        <v>550</v>
      </c>
      <c r="J35" s="370"/>
      <c r="K35" s="370"/>
      <c r="L35" s="370"/>
      <c r="M35" s="370"/>
      <c r="N35" s="370">
        <v>6949</v>
      </c>
      <c r="O35" s="370"/>
      <c r="P35" s="370"/>
      <c r="Q35" s="370"/>
      <c r="R35" s="370"/>
      <c r="S35" s="370"/>
      <c r="T35" s="370">
        <v>224</v>
      </c>
      <c r="U35" s="370"/>
      <c r="V35" s="370"/>
      <c r="W35" s="370"/>
      <c r="X35" s="370"/>
      <c r="Y35" s="370">
        <v>2124</v>
      </c>
      <c r="Z35" s="370"/>
      <c r="AA35" s="370"/>
      <c r="AB35" s="370"/>
      <c r="AC35" s="370"/>
      <c r="AD35" s="370"/>
      <c r="AE35" s="370">
        <v>265</v>
      </c>
      <c r="AF35" s="370"/>
      <c r="AG35" s="370"/>
      <c r="AH35" s="370"/>
      <c r="AI35" s="370"/>
      <c r="AJ35" s="370">
        <v>2092</v>
      </c>
      <c r="AK35" s="370"/>
      <c r="AL35" s="370"/>
      <c r="AM35" s="370"/>
      <c r="AN35" s="370"/>
      <c r="AO35" s="370">
        <v>263</v>
      </c>
      <c r="AP35" s="370"/>
      <c r="AQ35" s="370"/>
      <c r="AR35" s="370"/>
      <c r="AS35" s="370"/>
      <c r="AT35" s="370">
        <v>1247</v>
      </c>
      <c r="AU35" s="370"/>
      <c r="AV35" s="370"/>
      <c r="AW35" s="370"/>
      <c r="AX35" s="370"/>
      <c r="AY35" s="370">
        <v>215</v>
      </c>
      <c r="AZ35" s="370"/>
      <c r="BA35" s="370"/>
      <c r="BB35" s="370"/>
      <c r="BC35" s="370"/>
      <c r="BD35" s="370">
        <v>1047</v>
      </c>
      <c r="BE35" s="370"/>
      <c r="BF35" s="370"/>
      <c r="BG35" s="370"/>
      <c r="BH35" s="370"/>
    </row>
    <row r="36" spans="1:60" ht="18" customHeight="1">
      <c r="A36" s="323"/>
      <c r="D36" s="588">
        <v>28</v>
      </c>
      <c r="E36" s="588"/>
      <c r="F36" s="156"/>
      <c r="H36" s="335"/>
      <c r="I36" s="401">
        <v>498</v>
      </c>
      <c r="J36" s="370"/>
      <c r="K36" s="370"/>
      <c r="L36" s="370"/>
      <c r="M36" s="370"/>
      <c r="N36" s="370">
        <v>6238</v>
      </c>
      <c r="O36" s="370"/>
      <c r="P36" s="370"/>
      <c r="Q36" s="370"/>
      <c r="R36" s="370"/>
      <c r="S36" s="370"/>
      <c r="T36" s="370">
        <v>332</v>
      </c>
      <c r="U36" s="370"/>
      <c r="V36" s="370"/>
      <c r="W36" s="370"/>
      <c r="X36" s="370"/>
      <c r="Y36" s="370">
        <v>1742</v>
      </c>
      <c r="Z36" s="370"/>
      <c r="AA36" s="370"/>
      <c r="AB36" s="370"/>
      <c r="AC36" s="370"/>
      <c r="AD36" s="370"/>
      <c r="AE36" s="370">
        <v>297</v>
      </c>
      <c r="AF36" s="370"/>
      <c r="AG36" s="370"/>
      <c r="AH36" s="370"/>
      <c r="AI36" s="370"/>
      <c r="AJ36" s="370">
        <v>2282</v>
      </c>
      <c r="AK36" s="370"/>
      <c r="AL36" s="370"/>
      <c r="AM36" s="370"/>
      <c r="AN36" s="370"/>
      <c r="AO36" s="370">
        <v>279</v>
      </c>
      <c r="AP36" s="370"/>
      <c r="AQ36" s="370"/>
      <c r="AR36" s="370"/>
      <c r="AS36" s="370"/>
      <c r="AT36" s="370">
        <v>1527</v>
      </c>
      <c r="AU36" s="370"/>
      <c r="AV36" s="370"/>
      <c r="AW36" s="370"/>
      <c r="AX36" s="370"/>
      <c r="AY36" s="370">
        <v>225</v>
      </c>
      <c r="AZ36" s="370"/>
      <c r="BA36" s="370"/>
      <c r="BB36" s="370"/>
      <c r="BC36" s="370"/>
      <c r="BD36" s="370">
        <v>1601</v>
      </c>
      <c r="BE36" s="370"/>
      <c r="BF36" s="370"/>
      <c r="BG36" s="370"/>
      <c r="BH36" s="370"/>
    </row>
    <row r="37" spans="1:60" s="4" customFormat="1" ht="18" customHeight="1">
      <c r="A37" s="323"/>
      <c r="B37" s="2"/>
      <c r="C37" s="2"/>
      <c r="D37" s="588">
        <v>29</v>
      </c>
      <c r="E37" s="588"/>
      <c r="F37" s="156"/>
      <c r="G37" s="2"/>
      <c r="H37" s="323"/>
      <c r="I37" s="401">
        <v>504</v>
      </c>
      <c r="J37" s="370"/>
      <c r="K37" s="370"/>
      <c r="L37" s="370"/>
      <c r="M37" s="370"/>
      <c r="N37" s="370">
        <v>6318</v>
      </c>
      <c r="O37" s="370"/>
      <c r="P37" s="370"/>
      <c r="Q37" s="370"/>
      <c r="R37" s="370"/>
      <c r="S37" s="370"/>
      <c r="T37" s="370">
        <v>311</v>
      </c>
      <c r="U37" s="370"/>
      <c r="V37" s="370"/>
      <c r="W37" s="370"/>
      <c r="X37" s="370"/>
      <c r="Y37" s="370">
        <v>2042</v>
      </c>
      <c r="Z37" s="370"/>
      <c r="AA37" s="370"/>
      <c r="AB37" s="370"/>
      <c r="AC37" s="370"/>
      <c r="AD37" s="370"/>
      <c r="AE37" s="370">
        <v>300</v>
      </c>
      <c r="AF37" s="370"/>
      <c r="AG37" s="370"/>
      <c r="AH37" s="370"/>
      <c r="AI37" s="370"/>
      <c r="AJ37" s="370">
        <v>2921</v>
      </c>
      <c r="AK37" s="370"/>
      <c r="AL37" s="370"/>
      <c r="AM37" s="370"/>
      <c r="AN37" s="370"/>
      <c r="AO37" s="370">
        <v>246</v>
      </c>
      <c r="AP37" s="370"/>
      <c r="AQ37" s="370"/>
      <c r="AR37" s="370"/>
      <c r="AS37" s="370"/>
      <c r="AT37" s="370">
        <v>1267</v>
      </c>
      <c r="AU37" s="370"/>
      <c r="AV37" s="370"/>
      <c r="AW37" s="370"/>
      <c r="AX37" s="370"/>
      <c r="AY37" s="370">
        <v>196</v>
      </c>
      <c r="AZ37" s="370"/>
      <c r="BA37" s="370"/>
      <c r="BB37" s="370"/>
      <c r="BC37" s="370"/>
      <c r="BD37" s="370">
        <v>1080</v>
      </c>
      <c r="BE37" s="370"/>
      <c r="BF37" s="370"/>
      <c r="BG37" s="370"/>
      <c r="BH37" s="370"/>
    </row>
    <row r="38" spans="1:60" s="4" customFormat="1" ht="18" customHeight="1">
      <c r="A38" s="325"/>
      <c r="B38" s="157"/>
      <c r="C38" s="157"/>
      <c r="D38" s="590">
        <v>30</v>
      </c>
      <c r="E38" s="590"/>
      <c r="F38" s="159"/>
      <c r="G38" s="157"/>
      <c r="H38" s="160"/>
      <c r="I38" s="411">
        <v>575</v>
      </c>
      <c r="J38" s="407"/>
      <c r="K38" s="407"/>
      <c r="L38" s="407"/>
      <c r="M38" s="407"/>
      <c r="N38" s="407">
        <v>6410</v>
      </c>
      <c r="O38" s="407"/>
      <c r="P38" s="407"/>
      <c r="Q38" s="407"/>
      <c r="R38" s="407"/>
      <c r="S38" s="407"/>
      <c r="T38" s="407">
        <v>305</v>
      </c>
      <c r="U38" s="407"/>
      <c r="V38" s="407"/>
      <c r="W38" s="407"/>
      <c r="X38" s="407"/>
      <c r="Y38" s="407">
        <v>2315</v>
      </c>
      <c r="Z38" s="407"/>
      <c r="AA38" s="407"/>
      <c r="AB38" s="407"/>
      <c r="AC38" s="407"/>
      <c r="AD38" s="407"/>
      <c r="AE38" s="407">
        <v>254</v>
      </c>
      <c r="AF38" s="407"/>
      <c r="AG38" s="407"/>
      <c r="AH38" s="407"/>
      <c r="AI38" s="407"/>
      <c r="AJ38" s="407">
        <v>2291</v>
      </c>
      <c r="AK38" s="407"/>
      <c r="AL38" s="407"/>
      <c r="AM38" s="407"/>
      <c r="AN38" s="407"/>
      <c r="AO38" s="407">
        <v>233</v>
      </c>
      <c r="AP38" s="407"/>
      <c r="AQ38" s="407"/>
      <c r="AR38" s="407"/>
      <c r="AS38" s="407"/>
      <c r="AT38" s="407">
        <v>980</v>
      </c>
      <c r="AU38" s="407"/>
      <c r="AV38" s="407"/>
      <c r="AW38" s="407"/>
      <c r="AX38" s="407"/>
      <c r="AY38" s="407">
        <v>187</v>
      </c>
      <c r="AZ38" s="407"/>
      <c r="BA38" s="407"/>
      <c r="BB38" s="407"/>
      <c r="BC38" s="407"/>
      <c r="BD38" s="407">
        <v>865</v>
      </c>
      <c r="BE38" s="407"/>
      <c r="BF38" s="407"/>
      <c r="BG38" s="407"/>
      <c r="BH38" s="407"/>
    </row>
    <row r="39" spans="1:60" s="4" customFormat="1" ht="9.6">
      <c r="A39" s="4" t="s">
        <v>1010</v>
      </c>
      <c r="B39" s="22"/>
      <c r="C39" s="22"/>
      <c r="D39" s="19" t="s">
        <v>473</v>
      </c>
      <c r="E39" s="17"/>
      <c r="H39" s="212"/>
    </row>
    <row r="40" spans="1:60" s="4" customFormat="1" ht="9.6">
      <c r="D40" s="17"/>
      <c r="H40" s="212"/>
    </row>
    <row r="41" spans="1:60" s="4" customFormat="1" ht="9.6">
      <c r="F41" s="70"/>
      <c r="G41" s="70"/>
      <c r="H41" s="212"/>
    </row>
    <row r="43" spans="1:60" ht="18.75" customHeight="1">
      <c r="A43" s="1007" t="s">
        <v>1011</v>
      </c>
      <c r="B43" s="1007"/>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7"/>
      <c r="BB43" s="1007"/>
      <c r="BC43" s="1007"/>
      <c r="BD43" s="1007"/>
      <c r="BE43" s="1007"/>
      <c r="BF43" s="1007"/>
      <c r="BG43" s="1007"/>
      <c r="BH43" s="1007"/>
    </row>
    <row r="45" spans="1:60" ht="24.75" customHeight="1">
      <c r="A45" s="582" t="s">
        <v>865</v>
      </c>
      <c r="B45" s="661"/>
      <c r="C45" s="661"/>
      <c r="D45" s="661"/>
      <c r="E45" s="661"/>
      <c r="F45" s="661"/>
      <c r="G45" s="661"/>
      <c r="H45" s="661"/>
      <c r="I45" s="385" t="s">
        <v>1012</v>
      </c>
      <c r="J45" s="386"/>
      <c r="K45" s="386"/>
      <c r="L45" s="386"/>
      <c r="M45" s="386"/>
      <c r="N45" s="386"/>
      <c r="O45" s="386"/>
      <c r="P45" s="386"/>
      <c r="Q45" s="386"/>
      <c r="R45" s="386"/>
      <c r="S45" s="386"/>
      <c r="T45" s="386"/>
      <c r="U45" s="387"/>
      <c r="V45" s="1112" t="s">
        <v>474</v>
      </c>
      <c r="W45" s="1009"/>
      <c r="X45" s="1009"/>
      <c r="Y45" s="1009"/>
      <c r="Z45" s="1009"/>
      <c r="AA45" s="1009"/>
      <c r="AB45" s="1009"/>
      <c r="AC45" s="1009"/>
      <c r="AD45" s="1009"/>
      <c r="AE45" s="1009"/>
      <c r="AF45" s="1009"/>
      <c r="AG45" s="1009"/>
      <c r="AH45" s="1010"/>
      <c r="AI45" s="392" t="s">
        <v>475</v>
      </c>
      <c r="AJ45" s="393"/>
      <c r="AK45" s="393"/>
      <c r="AL45" s="393"/>
      <c r="AM45" s="393"/>
      <c r="AN45" s="393"/>
      <c r="AO45" s="393"/>
      <c r="AP45" s="393"/>
      <c r="AQ45" s="393"/>
      <c r="AR45" s="393"/>
      <c r="AS45" s="393"/>
      <c r="AT45" s="393"/>
      <c r="AU45" s="393"/>
      <c r="AV45" s="392" t="s">
        <v>1013</v>
      </c>
      <c r="AW45" s="393"/>
      <c r="AX45" s="393"/>
      <c r="AY45" s="393"/>
      <c r="AZ45" s="393"/>
      <c r="BA45" s="393"/>
      <c r="BB45" s="393"/>
      <c r="BC45" s="393"/>
      <c r="BD45" s="393"/>
      <c r="BE45" s="393"/>
      <c r="BF45" s="393"/>
      <c r="BG45" s="393"/>
      <c r="BH45" s="393"/>
    </row>
    <row r="46" spans="1:60" ht="24.75" customHeight="1">
      <c r="A46" s="426"/>
      <c r="B46" s="427"/>
      <c r="C46" s="427"/>
      <c r="D46" s="427"/>
      <c r="E46" s="427"/>
      <c r="F46" s="427"/>
      <c r="G46" s="427"/>
      <c r="H46" s="427"/>
      <c r="I46" s="371" t="s">
        <v>366</v>
      </c>
      <c r="J46" s="372"/>
      <c r="K46" s="372"/>
      <c r="L46" s="372"/>
      <c r="M46" s="372"/>
      <c r="N46" s="373"/>
      <c r="O46" s="1113" t="s">
        <v>311</v>
      </c>
      <c r="P46" s="1114"/>
      <c r="Q46" s="1114"/>
      <c r="R46" s="1114"/>
      <c r="S46" s="1114"/>
      <c r="T46" s="1114"/>
      <c r="U46" s="1115"/>
      <c r="V46" s="372" t="s">
        <v>366</v>
      </c>
      <c r="W46" s="372"/>
      <c r="X46" s="372"/>
      <c r="Y46" s="372"/>
      <c r="Z46" s="372"/>
      <c r="AA46" s="372"/>
      <c r="AB46" s="371" t="s">
        <v>322</v>
      </c>
      <c r="AC46" s="372"/>
      <c r="AD46" s="372"/>
      <c r="AE46" s="372"/>
      <c r="AF46" s="372"/>
      <c r="AG46" s="372"/>
      <c r="AH46" s="373"/>
      <c r="AI46" s="371" t="s">
        <v>366</v>
      </c>
      <c r="AJ46" s="372"/>
      <c r="AK46" s="372"/>
      <c r="AL46" s="372"/>
      <c r="AM46" s="372"/>
      <c r="AN46" s="372"/>
      <c r="AO46" s="371" t="s">
        <v>311</v>
      </c>
      <c r="AP46" s="372"/>
      <c r="AQ46" s="372"/>
      <c r="AR46" s="372"/>
      <c r="AS46" s="372"/>
      <c r="AT46" s="372"/>
      <c r="AU46" s="372"/>
      <c r="AV46" s="371" t="s">
        <v>366</v>
      </c>
      <c r="AW46" s="372"/>
      <c r="AX46" s="372"/>
      <c r="AY46" s="372"/>
      <c r="AZ46" s="372"/>
      <c r="BA46" s="372"/>
      <c r="BB46" s="1113" t="s">
        <v>311</v>
      </c>
      <c r="BC46" s="1114"/>
      <c r="BD46" s="1114"/>
      <c r="BE46" s="1114"/>
      <c r="BF46" s="1114"/>
      <c r="BG46" s="1114"/>
      <c r="BH46" s="1114"/>
    </row>
    <row r="47" spans="1:60" ht="18" customHeight="1">
      <c r="A47" s="584" t="s">
        <v>10</v>
      </c>
      <c r="B47" s="584"/>
      <c r="C47" s="584"/>
      <c r="D47" s="588">
        <v>26</v>
      </c>
      <c r="E47" s="588"/>
      <c r="F47" s="584" t="s">
        <v>234</v>
      </c>
      <c r="G47" s="584"/>
      <c r="H47" s="585"/>
      <c r="I47" s="1004">
        <v>541</v>
      </c>
      <c r="J47" s="1006"/>
      <c r="K47" s="1006"/>
      <c r="L47" s="1006"/>
      <c r="M47" s="1006"/>
      <c r="N47" s="1006"/>
      <c r="O47" s="1006">
        <v>12853</v>
      </c>
      <c r="P47" s="1006"/>
      <c r="Q47" s="1006"/>
      <c r="R47" s="1006"/>
      <c r="S47" s="1006"/>
      <c r="T47" s="1006"/>
      <c r="U47" s="1006"/>
      <c r="V47" s="370">
        <v>45</v>
      </c>
      <c r="W47" s="370"/>
      <c r="X47" s="370"/>
      <c r="Y47" s="370"/>
      <c r="Z47" s="370"/>
      <c r="AA47" s="370"/>
      <c r="AB47" s="370">
        <v>2149</v>
      </c>
      <c r="AC47" s="370"/>
      <c r="AD47" s="370"/>
      <c r="AE47" s="370"/>
      <c r="AF47" s="370"/>
      <c r="AG47" s="370"/>
      <c r="AH47" s="370"/>
      <c r="AI47" s="370">
        <v>127</v>
      </c>
      <c r="AJ47" s="370"/>
      <c r="AK47" s="370"/>
      <c r="AL47" s="370"/>
      <c r="AM47" s="370"/>
      <c r="AN47" s="370"/>
      <c r="AO47" s="370">
        <v>1710</v>
      </c>
      <c r="AP47" s="370"/>
      <c r="AQ47" s="370"/>
      <c r="AR47" s="370"/>
      <c r="AS47" s="370"/>
      <c r="AT47" s="370"/>
      <c r="AU47" s="370"/>
      <c r="AV47" s="370">
        <v>369</v>
      </c>
      <c r="AW47" s="370"/>
      <c r="AX47" s="370"/>
      <c r="AY47" s="370"/>
      <c r="AZ47" s="370"/>
      <c r="BA47" s="370"/>
      <c r="BB47" s="370">
        <v>8994</v>
      </c>
      <c r="BC47" s="370"/>
      <c r="BD47" s="370"/>
      <c r="BE47" s="370"/>
      <c r="BF47" s="370"/>
      <c r="BG47" s="370"/>
      <c r="BH47" s="370"/>
    </row>
    <row r="48" spans="1:60" ht="18" customHeight="1">
      <c r="A48" s="323"/>
      <c r="D48" s="588">
        <v>27</v>
      </c>
      <c r="E48" s="588"/>
      <c r="H48" s="323"/>
      <c r="I48" s="1004">
        <v>545</v>
      </c>
      <c r="J48" s="1006"/>
      <c r="K48" s="1006"/>
      <c r="L48" s="1006"/>
      <c r="M48" s="1006"/>
      <c r="N48" s="1006"/>
      <c r="O48" s="1006">
        <v>11916</v>
      </c>
      <c r="P48" s="1006"/>
      <c r="Q48" s="1006"/>
      <c r="R48" s="1006"/>
      <c r="S48" s="1006"/>
      <c r="T48" s="1006"/>
      <c r="U48" s="1006"/>
      <c r="V48" s="370">
        <v>93</v>
      </c>
      <c r="W48" s="370"/>
      <c r="X48" s="370"/>
      <c r="Y48" s="370"/>
      <c r="Z48" s="370"/>
      <c r="AA48" s="370"/>
      <c r="AB48" s="370">
        <v>3560</v>
      </c>
      <c r="AC48" s="370"/>
      <c r="AD48" s="370"/>
      <c r="AE48" s="370"/>
      <c r="AF48" s="370"/>
      <c r="AG48" s="370"/>
      <c r="AH48" s="370"/>
      <c r="AI48" s="370">
        <v>110</v>
      </c>
      <c r="AJ48" s="370"/>
      <c r="AK48" s="370"/>
      <c r="AL48" s="370"/>
      <c r="AM48" s="370"/>
      <c r="AN48" s="370"/>
      <c r="AO48" s="370">
        <v>1241</v>
      </c>
      <c r="AP48" s="370"/>
      <c r="AQ48" s="370"/>
      <c r="AR48" s="370"/>
      <c r="AS48" s="370"/>
      <c r="AT48" s="370"/>
      <c r="AU48" s="370"/>
      <c r="AV48" s="370">
        <v>342</v>
      </c>
      <c r="AW48" s="370"/>
      <c r="AX48" s="370"/>
      <c r="AY48" s="370"/>
      <c r="AZ48" s="370"/>
      <c r="BA48" s="370"/>
      <c r="BB48" s="370">
        <v>7115</v>
      </c>
      <c r="BC48" s="370"/>
      <c r="BD48" s="370"/>
      <c r="BE48" s="370"/>
      <c r="BF48" s="370"/>
      <c r="BG48" s="370"/>
      <c r="BH48" s="370"/>
    </row>
    <row r="49" spans="1:60" ht="18" customHeight="1">
      <c r="A49" s="323"/>
      <c r="D49" s="588">
        <v>28</v>
      </c>
      <c r="E49" s="588"/>
      <c r="H49" s="323"/>
      <c r="I49" s="401">
        <v>499</v>
      </c>
      <c r="J49" s="370"/>
      <c r="K49" s="370"/>
      <c r="L49" s="370"/>
      <c r="M49" s="370"/>
      <c r="N49" s="370"/>
      <c r="O49" s="370">
        <v>11238</v>
      </c>
      <c r="P49" s="370"/>
      <c r="Q49" s="370"/>
      <c r="R49" s="370"/>
      <c r="S49" s="370"/>
      <c r="T49" s="370"/>
      <c r="U49" s="370"/>
      <c r="V49" s="370">
        <v>76</v>
      </c>
      <c r="W49" s="370"/>
      <c r="X49" s="370"/>
      <c r="Y49" s="370"/>
      <c r="Z49" s="370"/>
      <c r="AA49" s="370"/>
      <c r="AB49" s="370">
        <v>2688</v>
      </c>
      <c r="AC49" s="370"/>
      <c r="AD49" s="370"/>
      <c r="AE49" s="370"/>
      <c r="AF49" s="370"/>
      <c r="AG49" s="370"/>
      <c r="AH49" s="370"/>
      <c r="AI49" s="370">
        <v>128</v>
      </c>
      <c r="AJ49" s="370"/>
      <c r="AK49" s="370"/>
      <c r="AL49" s="370"/>
      <c r="AM49" s="370"/>
      <c r="AN49" s="370"/>
      <c r="AO49" s="370">
        <v>1404</v>
      </c>
      <c r="AP49" s="370"/>
      <c r="AQ49" s="370"/>
      <c r="AR49" s="370"/>
      <c r="AS49" s="370"/>
      <c r="AT49" s="370"/>
      <c r="AU49" s="370"/>
      <c r="AV49" s="370">
        <v>295</v>
      </c>
      <c r="AW49" s="370"/>
      <c r="AX49" s="370"/>
      <c r="AY49" s="370"/>
      <c r="AZ49" s="370"/>
      <c r="BA49" s="370"/>
      <c r="BB49" s="370">
        <v>7146</v>
      </c>
      <c r="BC49" s="370"/>
      <c r="BD49" s="370"/>
      <c r="BE49" s="370"/>
      <c r="BF49" s="370"/>
      <c r="BG49" s="370"/>
      <c r="BH49" s="370"/>
    </row>
    <row r="50" spans="1:60" ht="18" customHeight="1">
      <c r="A50" s="323"/>
      <c r="D50" s="588">
        <v>29</v>
      </c>
      <c r="E50" s="588"/>
      <c r="H50" s="323"/>
      <c r="I50" s="401">
        <v>494</v>
      </c>
      <c r="J50" s="370"/>
      <c r="K50" s="370"/>
      <c r="L50" s="370"/>
      <c r="M50" s="370"/>
      <c r="N50" s="370"/>
      <c r="O50" s="370">
        <v>11264</v>
      </c>
      <c r="P50" s="370"/>
      <c r="Q50" s="370"/>
      <c r="R50" s="370"/>
      <c r="S50" s="370"/>
      <c r="T50" s="370"/>
      <c r="U50" s="370"/>
      <c r="V50" s="370">
        <v>66</v>
      </c>
      <c r="W50" s="370"/>
      <c r="X50" s="370"/>
      <c r="Y50" s="370"/>
      <c r="Z50" s="370"/>
      <c r="AA50" s="370"/>
      <c r="AB50" s="370">
        <v>2499</v>
      </c>
      <c r="AC50" s="370"/>
      <c r="AD50" s="370"/>
      <c r="AE50" s="370"/>
      <c r="AF50" s="370"/>
      <c r="AG50" s="370"/>
      <c r="AH50" s="370"/>
      <c r="AI50" s="370">
        <v>147</v>
      </c>
      <c r="AJ50" s="370"/>
      <c r="AK50" s="370"/>
      <c r="AL50" s="370"/>
      <c r="AM50" s="370"/>
      <c r="AN50" s="370"/>
      <c r="AO50" s="370">
        <v>1452</v>
      </c>
      <c r="AP50" s="370"/>
      <c r="AQ50" s="370"/>
      <c r="AR50" s="370"/>
      <c r="AS50" s="370"/>
      <c r="AT50" s="370"/>
      <c r="AU50" s="370"/>
      <c r="AV50" s="370">
        <v>281</v>
      </c>
      <c r="AW50" s="370"/>
      <c r="AX50" s="370"/>
      <c r="AY50" s="370"/>
      <c r="AZ50" s="370"/>
      <c r="BA50" s="370"/>
      <c r="BB50" s="370">
        <v>7313</v>
      </c>
      <c r="BC50" s="370"/>
      <c r="BD50" s="370"/>
      <c r="BE50" s="370"/>
      <c r="BF50" s="370"/>
      <c r="BG50" s="370"/>
      <c r="BH50" s="370"/>
    </row>
    <row r="51" spans="1:60" ht="18" customHeight="1">
      <c r="A51" s="325"/>
      <c r="B51" s="157"/>
      <c r="C51" s="157"/>
      <c r="D51" s="590">
        <v>30</v>
      </c>
      <c r="E51" s="590"/>
      <c r="F51" s="157"/>
      <c r="G51" s="157"/>
      <c r="H51" s="325"/>
      <c r="I51" s="411">
        <v>482</v>
      </c>
      <c r="J51" s="407"/>
      <c r="K51" s="407"/>
      <c r="L51" s="407"/>
      <c r="M51" s="407"/>
      <c r="N51" s="407"/>
      <c r="O51" s="407">
        <v>10466</v>
      </c>
      <c r="P51" s="407"/>
      <c r="Q51" s="407"/>
      <c r="R51" s="407"/>
      <c r="S51" s="407"/>
      <c r="T51" s="407"/>
      <c r="U51" s="407"/>
      <c r="V51" s="407">
        <v>36</v>
      </c>
      <c r="W51" s="407"/>
      <c r="X51" s="407"/>
      <c r="Y51" s="407"/>
      <c r="Z51" s="407"/>
      <c r="AA51" s="407"/>
      <c r="AB51" s="407">
        <v>1697</v>
      </c>
      <c r="AC51" s="407"/>
      <c r="AD51" s="407"/>
      <c r="AE51" s="407"/>
      <c r="AF51" s="407"/>
      <c r="AG51" s="407"/>
      <c r="AH51" s="407"/>
      <c r="AI51" s="407">
        <v>167</v>
      </c>
      <c r="AJ51" s="407"/>
      <c r="AK51" s="407"/>
      <c r="AL51" s="407"/>
      <c r="AM51" s="407"/>
      <c r="AN51" s="407"/>
      <c r="AO51" s="407">
        <v>1671</v>
      </c>
      <c r="AP51" s="407"/>
      <c r="AQ51" s="407"/>
      <c r="AR51" s="407"/>
      <c r="AS51" s="407"/>
      <c r="AT51" s="407"/>
      <c r="AU51" s="407"/>
      <c r="AV51" s="407">
        <v>279</v>
      </c>
      <c r="AW51" s="407"/>
      <c r="AX51" s="407"/>
      <c r="AY51" s="407"/>
      <c r="AZ51" s="407"/>
      <c r="BA51" s="407"/>
      <c r="BB51" s="407">
        <v>7098</v>
      </c>
      <c r="BC51" s="407"/>
      <c r="BD51" s="407"/>
      <c r="BE51" s="407"/>
      <c r="BF51" s="407"/>
      <c r="BG51" s="407"/>
      <c r="BH51" s="407"/>
    </row>
    <row r="52" spans="1:60" s="4" customFormat="1" ht="9.6">
      <c r="A52" s="4" t="s">
        <v>878</v>
      </c>
      <c r="D52" s="19" t="s">
        <v>1014</v>
      </c>
    </row>
  </sheetData>
  <mergeCells count="344">
    <mergeCell ref="D50:E50"/>
    <mergeCell ref="I50:N50"/>
    <mergeCell ref="O50:U50"/>
    <mergeCell ref="V50:AA50"/>
    <mergeCell ref="AB50:AH50"/>
    <mergeCell ref="AI50:AN50"/>
    <mergeCell ref="AO50:AU50"/>
    <mergeCell ref="BB51:BH51"/>
    <mergeCell ref="AV50:BA50"/>
    <mergeCell ref="BB50:BH50"/>
    <mergeCell ref="D51:E51"/>
    <mergeCell ref="I51:N51"/>
    <mergeCell ref="O51:U51"/>
    <mergeCell ref="V51:AA51"/>
    <mergeCell ref="AB51:AH51"/>
    <mergeCell ref="AI51:AN51"/>
    <mergeCell ref="AO51:AU51"/>
    <mergeCell ref="AV51:BA51"/>
    <mergeCell ref="D49:E49"/>
    <mergeCell ref="I49:N49"/>
    <mergeCell ref="O49:U49"/>
    <mergeCell ref="V49:AA49"/>
    <mergeCell ref="AB49:AH49"/>
    <mergeCell ref="AI49:AN49"/>
    <mergeCell ref="AO49:AU49"/>
    <mergeCell ref="AV49:BA49"/>
    <mergeCell ref="BB49:BH49"/>
    <mergeCell ref="AV47:BA47"/>
    <mergeCell ref="BB47:BH47"/>
    <mergeCell ref="D48:E48"/>
    <mergeCell ref="I48:N48"/>
    <mergeCell ref="O48:U48"/>
    <mergeCell ref="V48:AA48"/>
    <mergeCell ref="AB48:AH48"/>
    <mergeCell ref="AI48:AN48"/>
    <mergeCell ref="AO48:AU48"/>
    <mergeCell ref="AV48:BA48"/>
    <mergeCell ref="BB48:BH48"/>
    <mergeCell ref="A47:C47"/>
    <mergeCell ref="D47:E47"/>
    <mergeCell ref="F47:H47"/>
    <mergeCell ref="I47:N47"/>
    <mergeCell ref="O47:U47"/>
    <mergeCell ref="V47:AA47"/>
    <mergeCell ref="AB47:AH47"/>
    <mergeCell ref="AI47:AN47"/>
    <mergeCell ref="AO47:AU47"/>
    <mergeCell ref="A43:BH43"/>
    <mergeCell ref="A45:H46"/>
    <mergeCell ref="I45:U45"/>
    <mergeCell ref="V45:AH45"/>
    <mergeCell ref="AI45:AU45"/>
    <mergeCell ref="AV45:BH45"/>
    <mergeCell ref="I46:N46"/>
    <mergeCell ref="O46:U46"/>
    <mergeCell ref="V46:AA46"/>
    <mergeCell ref="AB46:AH46"/>
    <mergeCell ref="AI46:AN46"/>
    <mergeCell ref="AO46:AU46"/>
    <mergeCell ref="AV46:BA46"/>
    <mergeCell ref="BB46:BH46"/>
    <mergeCell ref="AY35:BC35"/>
    <mergeCell ref="BD35:BH35"/>
    <mergeCell ref="D38:E38"/>
    <mergeCell ref="I38:M38"/>
    <mergeCell ref="N38:S38"/>
    <mergeCell ref="T38:X38"/>
    <mergeCell ref="Y38:AD38"/>
    <mergeCell ref="D37:E37"/>
    <mergeCell ref="I37:M37"/>
    <mergeCell ref="N37:S37"/>
    <mergeCell ref="T37:X37"/>
    <mergeCell ref="Y37:AD37"/>
    <mergeCell ref="AE38:AI38"/>
    <mergeCell ref="AJ38:AN38"/>
    <mergeCell ref="AO38:AS38"/>
    <mergeCell ref="AT38:AX38"/>
    <mergeCell ref="AY38:BC38"/>
    <mergeCell ref="BD38:BH38"/>
    <mergeCell ref="AJ37:AN37"/>
    <mergeCell ref="AO37:AS37"/>
    <mergeCell ref="AT37:AX37"/>
    <mergeCell ref="AY37:BC37"/>
    <mergeCell ref="BD37:BH37"/>
    <mergeCell ref="AE37:AI37"/>
    <mergeCell ref="D36:E36"/>
    <mergeCell ref="I36:M36"/>
    <mergeCell ref="N36:S36"/>
    <mergeCell ref="T36:X36"/>
    <mergeCell ref="Y36:AD36"/>
    <mergeCell ref="AO34:AS34"/>
    <mergeCell ref="AT34:AX34"/>
    <mergeCell ref="AY34:BC34"/>
    <mergeCell ref="BD34:BH34"/>
    <mergeCell ref="D35:E35"/>
    <mergeCell ref="I35:M35"/>
    <mergeCell ref="N35:S35"/>
    <mergeCell ref="T35:X35"/>
    <mergeCell ref="Y35:AD35"/>
    <mergeCell ref="AE35:AI35"/>
    <mergeCell ref="AE36:AI36"/>
    <mergeCell ref="AJ36:AN36"/>
    <mergeCell ref="AO36:AS36"/>
    <mergeCell ref="AT36:AX36"/>
    <mergeCell ref="AY36:BC36"/>
    <mergeCell ref="BD36:BH36"/>
    <mergeCell ref="AJ35:AN35"/>
    <mergeCell ref="AO35:AS35"/>
    <mergeCell ref="AT35:AX35"/>
    <mergeCell ref="A34:C34"/>
    <mergeCell ref="D34:E34"/>
    <mergeCell ref="F34:H34"/>
    <mergeCell ref="I34:M34"/>
    <mergeCell ref="N34:S34"/>
    <mergeCell ref="T34:X34"/>
    <mergeCell ref="Y34:AD34"/>
    <mergeCell ref="AE34:AI34"/>
    <mergeCell ref="AJ34:AN34"/>
    <mergeCell ref="AY31:BC31"/>
    <mergeCell ref="BD31:BH31"/>
    <mergeCell ref="A32:H33"/>
    <mergeCell ref="I32:S32"/>
    <mergeCell ref="T32:AD32"/>
    <mergeCell ref="AE32:AN32"/>
    <mergeCell ref="AO32:AX32"/>
    <mergeCell ref="AY32:BH32"/>
    <mergeCell ref="I33:M33"/>
    <mergeCell ref="N33:S33"/>
    <mergeCell ref="T33:X33"/>
    <mergeCell ref="Y33:AD33"/>
    <mergeCell ref="AE33:AI33"/>
    <mergeCell ref="AJ33:AN33"/>
    <mergeCell ref="AO33:AS33"/>
    <mergeCell ref="AT33:AX33"/>
    <mergeCell ref="AY33:BC33"/>
    <mergeCell ref="BD33:BH33"/>
    <mergeCell ref="D31:E31"/>
    <mergeCell ref="I31:M31"/>
    <mergeCell ref="N31:S31"/>
    <mergeCell ref="T31:X31"/>
    <mergeCell ref="Y31:AD31"/>
    <mergeCell ref="AE31:AI31"/>
    <mergeCell ref="AJ31:AN31"/>
    <mergeCell ref="AO31:AS31"/>
    <mergeCell ref="AT31:AX31"/>
    <mergeCell ref="AY29:BC29"/>
    <mergeCell ref="BD29:BH29"/>
    <mergeCell ref="D30:E30"/>
    <mergeCell ref="I30:M30"/>
    <mergeCell ref="N30:S30"/>
    <mergeCell ref="T30:X30"/>
    <mergeCell ref="Y30:AD30"/>
    <mergeCell ref="AE30:AI30"/>
    <mergeCell ref="AJ30:AN30"/>
    <mergeCell ref="AO30:AS30"/>
    <mergeCell ref="AT30:AX30"/>
    <mergeCell ref="AY30:BC30"/>
    <mergeCell ref="BD30:BH30"/>
    <mergeCell ref="D29:E29"/>
    <mergeCell ref="I29:M29"/>
    <mergeCell ref="N29:S29"/>
    <mergeCell ref="T29:X29"/>
    <mergeCell ref="Y29:AD29"/>
    <mergeCell ref="AE29:AI29"/>
    <mergeCell ref="AJ29:AN29"/>
    <mergeCell ref="AO29:AS29"/>
    <mergeCell ref="AT29:AX29"/>
    <mergeCell ref="BD27:BH27"/>
    <mergeCell ref="D28:E28"/>
    <mergeCell ref="I28:M28"/>
    <mergeCell ref="N28:S28"/>
    <mergeCell ref="T28:X28"/>
    <mergeCell ref="Y28:AD28"/>
    <mergeCell ref="AE28:AI28"/>
    <mergeCell ref="AJ28:AN28"/>
    <mergeCell ref="AO28:AS28"/>
    <mergeCell ref="AT28:AX28"/>
    <mergeCell ref="Y27:AD27"/>
    <mergeCell ref="AE27:AI27"/>
    <mergeCell ref="AJ27:AN27"/>
    <mergeCell ref="AO27:AS27"/>
    <mergeCell ref="AT27:AX27"/>
    <mergeCell ref="AY27:BC27"/>
    <mergeCell ref="AY28:BC28"/>
    <mergeCell ref="BD28:BH28"/>
    <mergeCell ref="A27:C27"/>
    <mergeCell ref="D27:E27"/>
    <mergeCell ref="F27:H27"/>
    <mergeCell ref="I27:M27"/>
    <mergeCell ref="N27:S27"/>
    <mergeCell ref="T27:X27"/>
    <mergeCell ref="AE26:AI26"/>
    <mergeCell ref="AJ26:AN26"/>
    <mergeCell ref="AO26:AS26"/>
    <mergeCell ref="AT26:AX26"/>
    <mergeCell ref="AY26:BC26"/>
    <mergeCell ref="BD26:BH26"/>
    <mergeCell ref="A25:H26"/>
    <mergeCell ref="I25:S25"/>
    <mergeCell ref="T25:AD25"/>
    <mergeCell ref="AE25:AN25"/>
    <mergeCell ref="AO25:AX25"/>
    <mergeCell ref="AY25:BH25"/>
    <mergeCell ref="I26:M26"/>
    <mergeCell ref="N26:S26"/>
    <mergeCell ref="T26:X26"/>
    <mergeCell ref="Y26:AD26"/>
    <mergeCell ref="D24:E24"/>
    <mergeCell ref="I24:N24"/>
    <mergeCell ref="O24:U24"/>
    <mergeCell ref="V24:AA24"/>
    <mergeCell ref="AB24:AH24"/>
    <mergeCell ref="AI24:AN24"/>
    <mergeCell ref="AO24:AU24"/>
    <mergeCell ref="AV24:BA24"/>
    <mergeCell ref="BB24:BH24"/>
    <mergeCell ref="D23:E23"/>
    <mergeCell ref="I23:N23"/>
    <mergeCell ref="O23:U23"/>
    <mergeCell ref="V23:AA23"/>
    <mergeCell ref="AB23:AH23"/>
    <mergeCell ref="AI23:AN23"/>
    <mergeCell ref="AO23:AU23"/>
    <mergeCell ref="AV23:BA23"/>
    <mergeCell ref="BB23:BH23"/>
    <mergeCell ref="D22:E22"/>
    <mergeCell ref="I22:N22"/>
    <mergeCell ref="O22:U22"/>
    <mergeCell ref="V22:AA22"/>
    <mergeCell ref="AB22:AH22"/>
    <mergeCell ref="AI22:AN22"/>
    <mergeCell ref="AO22:AU22"/>
    <mergeCell ref="AV22:BA22"/>
    <mergeCell ref="BB22:BH22"/>
    <mergeCell ref="D21:E21"/>
    <mergeCell ref="I21:N21"/>
    <mergeCell ref="O21:U21"/>
    <mergeCell ref="V21:AA21"/>
    <mergeCell ref="AB21:AH21"/>
    <mergeCell ref="AI21:AN21"/>
    <mergeCell ref="AO21:AU21"/>
    <mergeCell ref="AV21:BA21"/>
    <mergeCell ref="BB21:BH21"/>
    <mergeCell ref="AO19:AU19"/>
    <mergeCell ref="AV19:BA19"/>
    <mergeCell ref="BB19:BH19"/>
    <mergeCell ref="A20:C20"/>
    <mergeCell ref="D20:E20"/>
    <mergeCell ref="F20:H20"/>
    <mergeCell ref="I20:N20"/>
    <mergeCell ref="O20:U20"/>
    <mergeCell ref="V20:AA20"/>
    <mergeCell ref="AB20:AH20"/>
    <mergeCell ref="A18:H19"/>
    <mergeCell ref="I18:U18"/>
    <mergeCell ref="V18:AH18"/>
    <mergeCell ref="AI18:AU18"/>
    <mergeCell ref="AV18:BH18"/>
    <mergeCell ref="I19:N19"/>
    <mergeCell ref="O19:U19"/>
    <mergeCell ref="V19:AA19"/>
    <mergeCell ref="AB19:AH19"/>
    <mergeCell ref="AI19:AN19"/>
    <mergeCell ref="AI20:AN20"/>
    <mergeCell ref="AO20:AU20"/>
    <mergeCell ref="AV20:BA20"/>
    <mergeCell ref="BB20:BH20"/>
    <mergeCell ref="AT12:AX12"/>
    <mergeCell ref="AY12:BC12"/>
    <mergeCell ref="BD12:BH12"/>
    <mergeCell ref="A16:BH16"/>
    <mergeCell ref="AO11:AS11"/>
    <mergeCell ref="AT11:AX11"/>
    <mergeCell ref="AY11:BC11"/>
    <mergeCell ref="BD11:BH11"/>
    <mergeCell ref="D12:E12"/>
    <mergeCell ref="I12:N12"/>
    <mergeCell ref="O12:T12"/>
    <mergeCell ref="U12:Y12"/>
    <mergeCell ref="Z12:AD12"/>
    <mergeCell ref="AE12:AI12"/>
    <mergeCell ref="D11:E11"/>
    <mergeCell ref="I11:N11"/>
    <mergeCell ref="O11:T11"/>
    <mergeCell ref="U11:Y11"/>
    <mergeCell ref="Z11:AD11"/>
    <mergeCell ref="AE11:AI11"/>
    <mergeCell ref="AJ11:AN11"/>
    <mergeCell ref="AJ12:AN12"/>
    <mergeCell ref="AO12:AS12"/>
    <mergeCell ref="AY9:BC9"/>
    <mergeCell ref="BD9:BH9"/>
    <mergeCell ref="D10:E10"/>
    <mergeCell ref="I10:N10"/>
    <mergeCell ref="O10:T10"/>
    <mergeCell ref="U10:Y10"/>
    <mergeCell ref="Z10:AD10"/>
    <mergeCell ref="AE10:AI10"/>
    <mergeCell ref="AJ10:AN10"/>
    <mergeCell ref="AO10:AS10"/>
    <mergeCell ref="AT10:AX10"/>
    <mergeCell ref="AY10:BC10"/>
    <mergeCell ref="BD10:BH10"/>
    <mergeCell ref="D9:E9"/>
    <mergeCell ref="I9:N9"/>
    <mergeCell ref="O9:T9"/>
    <mergeCell ref="U9:Y9"/>
    <mergeCell ref="Z9:AD9"/>
    <mergeCell ref="AE9:AI9"/>
    <mergeCell ref="AJ9:AN9"/>
    <mergeCell ref="AO9:AS9"/>
    <mergeCell ref="AT9:AX9"/>
    <mergeCell ref="A8:C8"/>
    <mergeCell ref="D8:E8"/>
    <mergeCell ref="F8:H8"/>
    <mergeCell ref="I8:N8"/>
    <mergeCell ref="O8:T8"/>
    <mergeCell ref="U8:Y8"/>
    <mergeCell ref="AY6:BH6"/>
    <mergeCell ref="U7:Y7"/>
    <mergeCell ref="Z7:AD7"/>
    <mergeCell ref="AE7:AI7"/>
    <mergeCell ref="AJ7:AN7"/>
    <mergeCell ref="AO7:AS7"/>
    <mergeCell ref="AT7:AX7"/>
    <mergeCell ref="AY7:BC7"/>
    <mergeCell ref="BD7:BH7"/>
    <mergeCell ref="BD8:BH8"/>
    <mergeCell ref="Z8:AD8"/>
    <mergeCell ref="AE8:AI8"/>
    <mergeCell ref="AJ8:AN8"/>
    <mergeCell ref="AO8:AS8"/>
    <mergeCell ref="AT8:AX8"/>
    <mergeCell ref="AY8:BC8"/>
    <mergeCell ref="BF1:BH1"/>
    <mergeCell ref="A3:BH3"/>
    <mergeCell ref="A5:H7"/>
    <mergeCell ref="I5:N7"/>
    <mergeCell ref="O5:T5"/>
    <mergeCell ref="AE5:AX5"/>
    <mergeCell ref="O6:T7"/>
    <mergeCell ref="U6:AD6"/>
    <mergeCell ref="AE6:AN6"/>
    <mergeCell ref="AO6:AX6"/>
  </mergeCells>
  <phoneticPr fontId="3"/>
  <printOptions horizontalCentered="1"/>
  <pageMargins left="0.70866141732283472" right="0.19685039370078741" top="0.59055118110236227" bottom="0.59055118110236227" header="0.51181102362204722" footer="0.51181102362204722"/>
  <pageSetup paperSize="9" scale="95"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8"/>
  <sheetViews>
    <sheetView view="pageBreakPreview" zoomScaleNormal="100" zoomScaleSheetLayoutView="100" workbookViewId="0">
      <selection sqref="A1:C1"/>
    </sheetView>
  </sheetViews>
  <sheetFormatPr defaultColWidth="1.6640625" defaultRowHeight="12"/>
  <cols>
    <col min="1" max="8" width="1.6640625" style="2"/>
    <col min="9" max="9" width="1.6640625" style="2" customWidth="1"/>
    <col min="10" max="60" width="1.6640625" style="2"/>
    <col min="61" max="61" width="1.6640625" style="2" customWidth="1"/>
    <col min="62" max="99" width="1.6640625" style="2"/>
    <col min="100" max="100" width="1.6640625" style="2" customWidth="1"/>
    <col min="101" max="16384" width="1.6640625" style="2"/>
  </cols>
  <sheetData>
    <row r="1" spans="1:60">
      <c r="A1" s="377">
        <v>184</v>
      </c>
      <c r="B1" s="377"/>
      <c r="C1" s="377"/>
      <c r="D1" s="1" t="s">
        <v>1015</v>
      </c>
    </row>
    <row r="2" spans="1:60" s="4" customFormat="1" ht="9.6"/>
    <row r="3" spans="1:60" s="63" customFormat="1" ht="19.2">
      <c r="A3" s="408" t="s">
        <v>1016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row>
    <row r="4" spans="1:60" s="4" customFormat="1" ht="9.6"/>
    <row r="5" spans="1:60" s="4" customFormat="1" ht="9.6">
      <c r="AL5" s="1116" t="s">
        <v>1017</v>
      </c>
      <c r="AM5" s="1116"/>
      <c r="AN5" s="1116"/>
      <c r="AO5" s="1116"/>
      <c r="AP5" s="1116"/>
      <c r="AQ5" s="1116"/>
      <c r="AR5" s="1116"/>
      <c r="AS5" s="1116"/>
      <c r="AT5" s="1116"/>
      <c r="AU5" s="1116"/>
      <c r="AV5" s="1116"/>
      <c r="AW5" s="1116"/>
      <c r="AX5" s="1116"/>
      <c r="AY5" s="1116"/>
      <c r="AZ5" s="1116"/>
      <c r="BA5" s="1116"/>
      <c r="BB5" s="1116"/>
      <c r="BC5" s="1116"/>
      <c r="BD5" s="1116"/>
      <c r="BE5" s="1116"/>
      <c r="BF5" s="1116"/>
      <c r="BG5" s="1116"/>
      <c r="BH5" s="1116"/>
    </row>
    <row r="6" spans="1:60" s="4" customFormat="1" ht="9.6">
      <c r="AL6" s="1116" t="s">
        <v>1018</v>
      </c>
      <c r="AM6" s="1116"/>
      <c r="AN6" s="1116"/>
      <c r="AO6" s="1116"/>
      <c r="AP6" s="1116"/>
      <c r="AQ6" s="1116"/>
      <c r="AR6" s="1116"/>
      <c r="AS6" s="1116"/>
      <c r="AT6" s="1116"/>
      <c r="AU6" s="1116"/>
      <c r="AV6" s="1116"/>
      <c r="AW6" s="1116"/>
      <c r="AX6" s="1116"/>
      <c r="AY6" s="1116"/>
      <c r="AZ6" s="1116"/>
      <c r="BA6" s="1116"/>
      <c r="BB6" s="1116"/>
      <c r="BC6" s="1116"/>
      <c r="BD6" s="1116"/>
      <c r="BE6" s="1116"/>
      <c r="BF6" s="1116"/>
      <c r="BG6" s="1116"/>
      <c r="BH6" s="1116"/>
    </row>
    <row r="7" spans="1:60" s="4" customFormat="1" ht="9.6"/>
    <row r="8" spans="1:60" ht="12.75" customHeight="1">
      <c r="A8" s="582" t="s">
        <v>477</v>
      </c>
      <c r="B8" s="661"/>
      <c r="C8" s="661"/>
      <c r="D8" s="661"/>
      <c r="E8" s="661"/>
      <c r="F8" s="661"/>
      <c r="G8" s="661"/>
      <c r="H8" s="661"/>
      <c r="I8" s="385" t="s">
        <v>50</v>
      </c>
      <c r="J8" s="386"/>
      <c r="K8" s="386"/>
      <c r="L8" s="386"/>
      <c r="M8" s="386"/>
      <c r="N8" s="386"/>
      <c r="O8" s="386"/>
      <c r="P8" s="387"/>
      <c r="Q8" s="144"/>
      <c r="R8" s="145"/>
      <c r="S8" s="145"/>
      <c r="T8" s="145"/>
      <c r="U8" s="145"/>
      <c r="V8" s="145"/>
      <c r="W8" s="145"/>
      <c r="X8" s="145"/>
      <c r="Y8" s="393" t="s">
        <v>478</v>
      </c>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row>
    <row r="9" spans="1:60" ht="12.75" customHeight="1">
      <c r="A9" s="426"/>
      <c r="B9" s="427"/>
      <c r="C9" s="427"/>
      <c r="D9" s="427"/>
      <c r="E9" s="427"/>
      <c r="F9" s="427"/>
      <c r="G9" s="427"/>
      <c r="H9" s="427"/>
      <c r="I9" s="389"/>
      <c r="J9" s="390"/>
      <c r="K9" s="390"/>
      <c r="L9" s="390"/>
      <c r="M9" s="390"/>
      <c r="N9" s="390"/>
      <c r="O9" s="390"/>
      <c r="P9" s="391"/>
      <c r="Q9" s="412" t="s">
        <v>481</v>
      </c>
      <c r="R9" s="412"/>
      <c r="S9" s="412"/>
      <c r="T9" s="412"/>
      <c r="U9" s="412"/>
      <c r="V9" s="412"/>
      <c r="W9" s="412"/>
      <c r="X9" s="412"/>
      <c r="Y9" s="412" t="s">
        <v>482</v>
      </c>
      <c r="Z9" s="412"/>
      <c r="AA9" s="412"/>
      <c r="AB9" s="412"/>
      <c r="AC9" s="412"/>
      <c r="AD9" s="412"/>
      <c r="AE9" s="412"/>
      <c r="AF9" s="412" t="s">
        <v>483</v>
      </c>
      <c r="AG9" s="412"/>
      <c r="AH9" s="412"/>
      <c r="AI9" s="412"/>
      <c r="AJ9" s="412"/>
      <c r="AK9" s="412"/>
      <c r="AL9" s="412"/>
      <c r="AM9" s="412" t="s">
        <v>484</v>
      </c>
      <c r="AN9" s="412"/>
      <c r="AO9" s="412"/>
      <c r="AP9" s="412"/>
      <c r="AQ9" s="412"/>
      <c r="AR9" s="412"/>
      <c r="AS9" s="412"/>
      <c r="AT9" s="412" t="s">
        <v>485</v>
      </c>
      <c r="AU9" s="412"/>
      <c r="AV9" s="412"/>
      <c r="AW9" s="412"/>
      <c r="AX9" s="412"/>
      <c r="AY9" s="412"/>
      <c r="AZ9" s="412"/>
      <c r="BA9" s="412" t="s">
        <v>486</v>
      </c>
      <c r="BB9" s="412"/>
      <c r="BC9" s="412"/>
      <c r="BD9" s="412"/>
      <c r="BE9" s="412"/>
      <c r="BF9" s="412"/>
      <c r="BG9" s="412"/>
      <c r="BH9" s="412"/>
    </row>
    <row r="10" spans="1:60" ht="12.75" customHeight="1">
      <c r="A10" s="615" t="s">
        <v>166</v>
      </c>
      <c r="B10" s="615"/>
      <c r="C10" s="615"/>
      <c r="D10" s="588">
        <v>26</v>
      </c>
      <c r="E10" s="588"/>
      <c r="F10" s="584" t="s">
        <v>477</v>
      </c>
      <c r="G10" s="584"/>
      <c r="H10" s="585"/>
      <c r="I10" s="1004">
        <v>79</v>
      </c>
      <c r="J10" s="1006"/>
      <c r="K10" s="1006"/>
      <c r="L10" s="1006"/>
      <c r="M10" s="1006"/>
      <c r="N10" s="1006"/>
      <c r="O10" s="1006"/>
      <c r="P10" s="1006"/>
      <c r="Q10" s="1006">
        <v>19</v>
      </c>
      <c r="R10" s="1006"/>
      <c r="S10" s="1006"/>
      <c r="T10" s="1006"/>
      <c r="U10" s="1006"/>
      <c r="V10" s="1006"/>
      <c r="W10" s="1006"/>
      <c r="X10" s="1006"/>
      <c r="Y10" s="1006">
        <v>2</v>
      </c>
      <c r="Z10" s="1006"/>
      <c r="AA10" s="1006"/>
      <c r="AB10" s="1006"/>
      <c r="AC10" s="1006"/>
      <c r="AD10" s="1006"/>
      <c r="AE10" s="1006"/>
      <c r="AF10" s="1006">
        <v>8</v>
      </c>
      <c r="AG10" s="1006"/>
      <c r="AH10" s="1006"/>
      <c r="AI10" s="1006"/>
      <c r="AJ10" s="1006"/>
      <c r="AK10" s="1006"/>
      <c r="AL10" s="1006"/>
      <c r="AM10" s="1006">
        <v>3</v>
      </c>
      <c r="AN10" s="1006"/>
      <c r="AO10" s="1006"/>
      <c r="AP10" s="1006"/>
      <c r="AQ10" s="1006"/>
      <c r="AR10" s="1006"/>
      <c r="AS10" s="1006"/>
      <c r="AT10" s="1006">
        <v>5</v>
      </c>
      <c r="AU10" s="1006"/>
      <c r="AV10" s="1006"/>
      <c r="AW10" s="1006"/>
      <c r="AX10" s="1006"/>
      <c r="AY10" s="1006"/>
      <c r="AZ10" s="1006"/>
      <c r="BA10" s="1006">
        <v>22</v>
      </c>
      <c r="BB10" s="1006"/>
      <c r="BC10" s="1006"/>
      <c r="BD10" s="1006"/>
      <c r="BE10" s="1006"/>
      <c r="BF10" s="1006"/>
      <c r="BG10" s="1006"/>
      <c r="BH10" s="1006"/>
    </row>
    <row r="11" spans="1:60" ht="12.75" customHeight="1">
      <c r="A11" s="323"/>
      <c r="D11" s="588">
        <v>27</v>
      </c>
      <c r="E11" s="588"/>
      <c r="H11" s="335"/>
      <c r="I11" s="1004">
        <v>79</v>
      </c>
      <c r="J11" s="1006"/>
      <c r="K11" s="1006"/>
      <c r="L11" s="1006"/>
      <c r="M11" s="1006"/>
      <c r="N11" s="1006"/>
      <c r="O11" s="1006"/>
      <c r="P11" s="1006"/>
      <c r="Q11" s="1006">
        <v>19</v>
      </c>
      <c r="R11" s="1006"/>
      <c r="S11" s="1006"/>
      <c r="T11" s="1006"/>
      <c r="U11" s="1006"/>
      <c r="V11" s="1006"/>
      <c r="W11" s="1006"/>
      <c r="X11" s="1006"/>
      <c r="Y11" s="1006">
        <v>2</v>
      </c>
      <c r="Z11" s="1006"/>
      <c r="AA11" s="1006"/>
      <c r="AB11" s="1006"/>
      <c r="AC11" s="1006"/>
      <c r="AD11" s="1006"/>
      <c r="AE11" s="1006"/>
      <c r="AF11" s="1006">
        <v>8</v>
      </c>
      <c r="AG11" s="1006"/>
      <c r="AH11" s="1006"/>
      <c r="AI11" s="1006"/>
      <c r="AJ11" s="1006"/>
      <c r="AK11" s="1006"/>
      <c r="AL11" s="1006"/>
      <c r="AM11" s="1006">
        <v>3</v>
      </c>
      <c r="AN11" s="1006"/>
      <c r="AO11" s="1006"/>
      <c r="AP11" s="1006"/>
      <c r="AQ11" s="1006"/>
      <c r="AR11" s="1006"/>
      <c r="AS11" s="1006"/>
      <c r="AT11" s="1006">
        <v>5</v>
      </c>
      <c r="AU11" s="1006"/>
      <c r="AV11" s="1006"/>
      <c r="AW11" s="1006"/>
      <c r="AX11" s="1006"/>
      <c r="AY11" s="1006"/>
      <c r="AZ11" s="1006"/>
      <c r="BA11" s="1006">
        <v>22</v>
      </c>
      <c r="BB11" s="1006"/>
      <c r="BC11" s="1006"/>
      <c r="BD11" s="1006"/>
      <c r="BE11" s="1006"/>
      <c r="BF11" s="1006"/>
      <c r="BG11" s="1006"/>
      <c r="BH11" s="1006"/>
    </row>
    <row r="12" spans="1:60" ht="12.75" customHeight="1">
      <c r="A12" s="323"/>
      <c r="D12" s="588">
        <v>28</v>
      </c>
      <c r="E12" s="588"/>
      <c r="H12" s="335"/>
      <c r="I12" s="401">
        <v>82</v>
      </c>
      <c r="J12" s="370"/>
      <c r="K12" s="370"/>
      <c r="L12" s="370"/>
      <c r="M12" s="370"/>
      <c r="N12" s="370"/>
      <c r="O12" s="370"/>
      <c r="P12" s="370"/>
      <c r="Q12" s="370">
        <v>19</v>
      </c>
      <c r="R12" s="370"/>
      <c r="S12" s="370"/>
      <c r="T12" s="370"/>
      <c r="U12" s="370"/>
      <c r="V12" s="370"/>
      <c r="W12" s="370"/>
      <c r="X12" s="370"/>
      <c r="Y12" s="370">
        <v>2</v>
      </c>
      <c r="Z12" s="370"/>
      <c r="AA12" s="370"/>
      <c r="AB12" s="370"/>
      <c r="AC12" s="370"/>
      <c r="AD12" s="370"/>
      <c r="AE12" s="370"/>
      <c r="AF12" s="370">
        <v>8</v>
      </c>
      <c r="AG12" s="370"/>
      <c r="AH12" s="370"/>
      <c r="AI12" s="370"/>
      <c r="AJ12" s="370"/>
      <c r="AK12" s="370"/>
      <c r="AL12" s="370"/>
      <c r="AM12" s="370">
        <v>3</v>
      </c>
      <c r="AN12" s="370"/>
      <c r="AO12" s="370"/>
      <c r="AP12" s="370"/>
      <c r="AQ12" s="370"/>
      <c r="AR12" s="370"/>
      <c r="AS12" s="370"/>
      <c r="AT12" s="370">
        <v>7</v>
      </c>
      <c r="AU12" s="370"/>
      <c r="AV12" s="370"/>
      <c r="AW12" s="370"/>
      <c r="AX12" s="370"/>
      <c r="AY12" s="370"/>
      <c r="AZ12" s="370"/>
      <c r="BA12" s="370">
        <v>22</v>
      </c>
      <c r="BB12" s="370"/>
      <c r="BC12" s="370"/>
      <c r="BD12" s="370"/>
      <c r="BE12" s="370"/>
      <c r="BF12" s="370"/>
      <c r="BG12" s="370"/>
      <c r="BH12" s="370"/>
    </row>
    <row r="13" spans="1:60" s="61" customFormat="1" ht="12.75" customHeight="1">
      <c r="A13" s="323"/>
      <c r="B13" s="2"/>
      <c r="C13" s="2"/>
      <c r="D13" s="588">
        <v>29</v>
      </c>
      <c r="E13" s="588"/>
      <c r="F13" s="2"/>
      <c r="G13" s="2"/>
      <c r="H13" s="335"/>
      <c r="I13" s="401">
        <v>86</v>
      </c>
      <c r="J13" s="370"/>
      <c r="K13" s="370"/>
      <c r="L13" s="370"/>
      <c r="M13" s="370"/>
      <c r="N13" s="370"/>
      <c r="O13" s="370"/>
      <c r="P13" s="370"/>
      <c r="Q13" s="370">
        <v>19</v>
      </c>
      <c r="R13" s="370"/>
      <c r="S13" s="370"/>
      <c r="T13" s="370"/>
      <c r="U13" s="370"/>
      <c r="V13" s="370"/>
      <c r="W13" s="370"/>
      <c r="X13" s="370"/>
      <c r="Y13" s="370">
        <v>6</v>
      </c>
      <c r="Z13" s="370"/>
      <c r="AA13" s="370"/>
      <c r="AB13" s="370"/>
      <c r="AC13" s="370"/>
      <c r="AD13" s="370"/>
      <c r="AE13" s="370"/>
      <c r="AF13" s="370">
        <v>8</v>
      </c>
      <c r="AG13" s="370"/>
      <c r="AH13" s="370"/>
      <c r="AI13" s="370"/>
      <c r="AJ13" s="370"/>
      <c r="AK13" s="370"/>
      <c r="AL13" s="370"/>
      <c r="AM13" s="370">
        <v>3</v>
      </c>
      <c r="AN13" s="370"/>
      <c r="AO13" s="370"/>
      <c r="AP13" s="370"/>
      <c r="AQ13" s="370"/>
      <c r="AR13" s="370"/>
      <c r="AS13" s="370"/>
      <c r="AT13" s="370">
        <v>7</v>
      </c>
      <c r="AU13" s="370"/>
      <c r="AV13" s="370"/>
      <c r="AW13" s="370"/>
      <c r="AX13" s="370"/>
      <c r="AY13" s="370"/>
      <c r="AZ13" s="370"/>
      <c r="BA13" s="370">
        <v>22</v>
      </c>
      <c r="BB13" s="370"/>
      <c r="BC13" s="370"/>
      <c r="BD13" s="370"/>
      <c r="BE13" s="370"/>
      <c r="BF13" s="370"/>
      <c r="BG13" s="370"/>
      <c r="BH13" s="370"/>
    </row>
    <row r="14" spans="1:60" s="61" customFormat="1" ht="12.75" customHeight="1">
      <c r="A14" s="324"/>
      <c r="D14" s="589">
        <v>30</v>
      </c>
      <c r="E14" s="589"/>
      <c r="H14" s="206"/>
      <c r="I14" s="406">
        <v>86</v>
      </c>
      <c r="J14" s="402"/>
      <c r="K14" s="402"/>
      <c r="L14" s="402"/>
      <c r="M14" s="402"/>
      <c r="N14" s="402"/>
      <c r="O14" s="402"/>
      <c r="P14" s="402"/>
      <c r="Q14" s="402">
        <v>19</v>
      </c>
      <c r="R14" s="402"/>
      <c r="S14" s="402"/>
      <c r="T14" s="402"/>
      <c r="U14" s="402"/>
      <c r="V14" s="402"/>
      <c r="W14" s="402"/>
      <c r="X14" s="402"/>
      <c r="Y14" s="402">
        <v>6</v>
      </c>
      <c r="Z14" s="402"/>
      <c r="AA14" s="402"/>
      <c r="AB14" s="402"/>
      <c r="AC14" s="402"/>
      <c r="AD14" s="402"/>
      <c r="AE14" s="402"/>
      <c r="AF14" s="402">
        <v>8</v>
      </c>
      <c r="AG14" s="402"/>
      <c r="AH14" s="402"/>
      <c r="AI14" s="402"/>
      <c r="AJ14" s="402"/>
      <c r="AK14" s="402"/>
      <c r="AL14" s="402"/>
      <c r="AM14" s="402">
        <v>3</v>
      </c>
      <c r="AN14" s="402"/>
      <c r="AO14" s="402"/>
      <c r="AP14" s="402"/>
      <c r="AQ14" s="402"/>
      <c r="AR14" s="402"/>
      <c r="AS14" s="402"/>
      <c r="AT14" s="402">
        <v>7</v>
      </c>
      <c r="AU14" s="402"/>
      <c r="AV14" s="402"/>
      <c r="AW14" s="402"/>
      <c r="AX14" s="402"/>
      <c r="AY14" s="402"/>
      <c r="AZ14" s="402"/>
      <c r="BA14" s="402">
        <v>22</v>
      </c>
      <c r="BB14" s="402"/>
      <c r="BC14" s="402"/>
      <c r="BD14" s="402"/>
      <c r="BE14" s="402"/>
      <c r="BF14" s="402"/>
      <c r="BG14" s="402"/>
      <c r="BH14" s="402"/>
    </row>
    <row r="15" spans="1:60" s="114" customFormat="1" ht="12.75" customHeight="1">
      <c r="A15" s="213"/>
      <c r="D15" s="213"/>
      <c r="E15" s="213"/>
      <c r="H15" s="214"/>
      <c r="I15" s="215"/>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row>
    <row r="16" spans="1:60" ht="12.75" customHeight="1">
      <c r="A16" s="368" t="s">
        <v>495</v>
      </c>
      <c r="B16" s="368"/>
      <c r="C16" s="368"/>
      <c r="D16" s="368"/>
      <c r="E16" s="368"/>
      <c r="F16" s="368"/>
      <c r="G16" s="368"/>
      <c r="H16" s="369"/>
      <c r="I16" s="401">
        <v>14</v>
      </c>
      <c r="J16" s="370"/>
      <c r="K16" s="370"/>
      <c r="L16" s="370"/>
      <c r="M16" s="370"/>
      <c r="N16" s="370"/>
      <c r="O16" s="370"/>
      <c r="P16" s="370"/>
      <c r="Q16" s="370">
        <v>5</v>
      </c>
      <c r="R16" s="370"/>
      <c r="S16" s="370"/>
      <c r="T16" s="370"/>
      <c r="U16" s="370"/>
      <c r="V16" s="370"/>
      <c r="W16" s="370"/>
      <c r="X16" s="370"/>
      <c r="Y16" s="370">
        <v>2</v>
      </c>
      <c r="Z16" s="370"/>
      <c r="AA16" s="370"/>
      <c r="AB16" s="370"/>
      <c r="AC16" s="370"/>
      <c r="AD16" s="370"/>
      <c r="AE16" s="370"/>
      <c r="AF16" s="370">
        <v>1</v>
      </c>
      <c r="AG16" s="370"/>
      <c r="AH16" s="370"/>
      <c r="AI16" s="370"/>
      <c r="AJ16" s="370"/>
      <c r="AK16" s="370"/>
      <c r="AL16" s="370"/>
      <c r="AM16" s="370">
        <v>2</v>
      </c>
      <c r="AN16" s="370"/>
      <c r="AO16" s="370"/>
      <c r="AP16" s="370"/>
      <c r="AQ16" s="370"/>
      <c r="AR16" s="370"/>
      <c r="AS16" s="370"/>
      <c r="AT16" s="370" t="s">
        <v>1019</v>
      </c>
      <c r="AU16" s="370"/>
      <c r="AV16" s="370"/>
      <c r="AW16" s="370"/>
      <c r="AX16" s="370"/>
      <c r="AY16" s="370"/>
      <c r="AZ16" s="370"/>
      <c r="BA16" s="370">
        <v>1</v>
      </c>
      <c r="BB16" s="370"/>
      <c r="BC16" s="370"/>
      <c r="BD16" s="370"/>
      <c r="BE16" s="370"/>
      <c r="BF16" s="370"/>
      <c r="BG16" s="370"/>
      <c r="BH16" s="370"/>
    </row>
    <row r="17" spans="1:60" ht="12.75" customHeight="1">
      <c r="A17" s="368" t="s">
        <v>497</v>
      </c>
      <c r="B17" s="368"/>
      <c r="C17" s="368"/>
      <c r="D17" s="368"/>
      <c r="E17" s="368"/>
      <c r="F17" s="368"/>
      <c r="G17" s="368"/>
      <c r="H17" s="369"/>
      <c r="I17" s="401">
        <v>11</v>
      </c>
      <c r="J17" s="370"/>
      <c r="K17" s="370"/>
      <c r="L17" s="370"/>
      <c r="M17" s="370"/>
      <c r="N17" s="370"/>
      <c r="O17" s="370"/>
      <c r="P17" s="370"/>
      <c r="Q17" s="370">
        <v>5</v>
      </c>
      <c r="R17" s="370"/>
      <c r="S17" s="370"/>
      <c r="T17" s="370"/>
      <c r="U17" s="370"/>
      <c r="V17" s="370"/>
      <c r="W17" s="370"/>
      <c r="X17" s="370"/>
      <c r="Y17" s="370" t="s">
        <v>60</v>
      </c>
      <c r="Z17" s="370"/>
      <c r="AA17" s="370"/>
      <c r="AB17" s="370"/>
      <c r="AC17" s="370"/>
      <c r="AD17" s="370"/>
      <c r="AE17" s="370"/>
      <c r="AF17" s="370">
        <v>1</v>
      </c>
      <c r="AG17" s="370"/>
      <c r="AH17" s="370"/>
      <c r="AI17" s="370"/>
      <c r="AJ17" s="370"/>
      <c r="AK17" s="370"/>
      <c r="AL17" s="370"/>
      <c r="AM17" s="370" t="s">
        <v>60</v>
      </c>
      <c r="AN17" s="370"/>
      <c r="AO17" s="370"/>
      <c r="AP17" s="370"/>
      <c r="AQ17" s="370"/>
      <c r="AR17" s="370"/>
      <c r="AS17" s="370"/>
      <c r="AT17" s="370" t="s">
        <v>60</v>
      </c>
      <c r="AU17" s="370"/>
      <c r="AV17" s="370"/>
      <c r="AW17" s="370"/>
      <c r="AX17" s="370"/>
      <c r="AY17" s="370"/>
      <c r="AZ17" s="370"/>
      <c r="BA17" s="370">
        <v>3</v>
      </c>
      <c r="BB17" s="370"/>
      <c r="BC17" s="370"/>
      <c r="BD17" s="370"/>
      <c r="BE17" s="370"/>
      <c r="BF17" s="370"/>
      <c r="BG17" s="370"/>
      <c r="BH17" s="370"/>
    </row>
    <row r="18" spans="1:60" ht="12.75" customHeight="1">
      <c r="A18" s="1120" t="s">
        <v>499</v>
      </c>
      <c r="B18" s="1120"/>
      <c r="C18" s="1120"/>
      <c r="D18" s="1120"/>
      <c r="E18" s="1120"/>
      <c r="F18" s="1120"/>
      <c r="G18" s="1120"/>
      <c r="H18" s="1121"/>
      <c r="I18" s="729">
        <v>61</v>
      </c>
      <c r="J18" s="725"/>
      <c r="K18" s="725"/>
      <c r="L18" s="725"/>
      <c r="M18" s="725"/>
      <c r="N18" s="725"/>
      <c r="O18" s="725"/>
      <c r="P18" s="725"/>
      <c r="Q18" s="725">
        <v>9</v>
      </c>
      <c r="R18" s="725"/>
      <c r="S18" s="725"/>
      <c r="T18" s="725"/>
      <c r="U18" s="725"/>
      <c r="V18" s="725"/>
      <c r="W18" s="725"/>
      <c r="X18" s="725"/>
      <c r="Y18" s="725">
        <v>4</v>
      </c>
      <c r="Z18" s="725"/>
      <c r="AA18" s="725"/>
      <c r="AB18" s="725"/>
      <c r="AC18" s="725"/>
      <c r="AD18" s="725"/>
      <c r="AE18" s="725"/>
      <c r="AF18" s="725">
        <v>6</v>
      </c>
      <c r="AG18" s="725"/>
      <c r="AH18" s="725"/>
      <c r="AI18" s="725"/>
      <c r="AJ18" s="725"/>
      <c r="AK18" s="725"/>
      <c r="AL18" s="725"/>
      <c r="AM18" s="725">
        <v>1</v>
      </c>
      <c r="AN18" s="725"/>
      <c r="AO18" s="725"/>
      <c r="AP18" s="725"/>
      <c r="AQ18" s="725"/>
      <c r="AR18" s="725"/>
      <c r="AS18" s="725"/>
      <c r="AT18" s="725">
        <v>7</v>
      </c>
      <c r="AU18" s="725"/>
      <c r="AV18" s="725"/>
      <c r="AW18" s="725"/>
      <c r="AX18" s="725"/>
      <c r="AY18" s="725"/>
      <c r="AZ18" s="725"/>
      <c r="BA18" s="725">
        <v>18</v>
      </c>
      <c r="BB18" s="725"/>
      <c r="BC18" s="725"/>
      <c r="BD18" s="725"/>
      <c r="BE18" s="725"/>
      <c r="BF18" s="725"/>
      <c r="BG18" s="725"/>
      <c r="BH18" s="725"/>
    </row>
    <row r="19" spans="1:60" s="4" customFormat="1" ht="9.6">
      <c r="A19" s="4" t="s">
        <v>100</v>
      </c>
      <c r="B19" s="36"/>
      <c r="C19" s="36"/>
      <c r="D19" s="19" t="s">
        <v>500</v>
      </c>
    </row>
    <row r="20" spans="1:60" s="4" customFormat="1" ht="15.75" customHeight="1"/>
    <row r="21" spans="1:60" ht="15.75" customHeight="1"/>
    <row r="22" spans="1:60" ht="19.2">
      <c r="A22" s="408" t="s">
        <v>1020</v>
      </c>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row>
    <row r="23" spans="1:60" s="4" customFormat="1" ht="9.6">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row>
    <row r="24" spans="1:60" s="4" customFormat="1" ht="9.6">
      <c r="BH24" s="348" t="s">
        <v>1021</v>
      </c>
    </row>
    <row r="25" spans="1:60" s="4" customFormat="1" ht="9.6"/>
    <row r="26" spans="1:60" ht="12.75" customHeight="1">
      <c r="A26" s="582" t="s">
        <v>502</v>
      </c>
      <c r="B26" s="661"/>
      <c r="C26" s="661"/>
      <c r="D26" s="661"/>
      <c r="E26" s="661"/>
      <c r="F26" s="661"/>
      <c r="G26" s="661"/>
      <c r="H26" s="661"/>
      <c r="I26" s="612" t="s">
        <v>503</v>
      </c>
      <c r="J26" s="612"/>
      <c r="K26" s="612"/>
      <c r="L26" s="612"/>
      <c r="M26" s="612"/>
      <c r="N26" s="612"/>
      <c r="O26" s="612"/>
      <c r="P26" s="612"/>
      <c r="Q26" s="1117" t="s">
        <v>1022</v>
      </c>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118"/>
      <c r="AY26" s="1118"/>
      <c r="AZ26" s="1118"/>
      <c r="BA26" s="1118"/>
      <c r="BB26" s="1118"/>
      <c r="BC26" s="1118"/>
      <c r="BD26" s="1118"/>
      <c r="BE26" s="1118"/>
      <c r="BF26" s="1118"/>
      <c r="BG26" s="1118"/>
      <c r="BH26" s="1118"/>
    </row>
    <row r="27" spans="1:60" s="61" customFormat="1" ht="12.75" customHeight="1">
      <c r="A27" s="400"/>
      <c r="B27" s="1055"/>
      <c r="C27" s="1055"/>
      <c r="D27" s="1055"/>
      <c r="E27" s="1055"/>
      <c r="F27" s="1055"/>
      <c r="G27" s="1055"/>
      <c r="H27" s="1055"/>
      <c r="I27" s="613"/>
      <c r="J27" s="613"/>
      <c r="K27" s="613"/>
      <c r="L27" s="613"/>
      <c r="M27" s="613"/>
      <c r="N27" s="613"/>
      <c r="O27" s="613"/>
      <c r="P27" s="613"/>
      <c r="Q27" s="1119" t="s">
        <v>505</v>
      </c>
      <c r="R27" s="1119"/>
      <c r="S27" s="1119"/>
      <c r="T27" s="1119"/>
      <c r="U27" s="1119"/>
      <c r="V27" s="1119"/>
      <c r="W27" s="1119"/>
      <c r="X27" s="1119"/>
      <c r="Y27" s="1119" t="s">
        <v>506</v>
      </c>
      <c r="Z27" s="1119"/>
      <c r="AA27" s="1119"/>
      <c r="AB27" s="1119"/>
      <c r="AC27" s="1119"/>
      <c r="AD27" s="1119"/>
      <c r="AE27" s="1119"/>
      <c r="AF27" s="1119" t="s">
        <v>1023</v>
      </c>
      <c r="AG27" s="1119"/>
      <c r="AH27" s="1119"/>
      <c r="AI27" s="1119"/>
      <c r="AJ27" s="1119"/>
      <c r="AK27" s="1119"/>
      <c r="AL27" s="1119"/>
      <c r="AM27" s="1119" t="s">
        <v>507</v>
      </c>
      <c r="AN27" s="1119"/>
      <c r="AO27" s="1119"/>
      <c r="AP27" s="1119"/>
      <c r="AQ27" s="1119"/>
      <c r="AR27" s="1119"/>
      <c r="AS27" s="1119"/>
      <c r="AT27" s="1119"/>
      <c r="AU27" s="1119" t="s">
        <v>508</v>
      </c>
      <c r="AV27" s="1119"/>
      <c r="AW27" s="1119"/>
      <c r="AX27" s="1119"/>
      <c r="AY27" s="1119"/>
      <c r="AZ27" s="1119"/>
      <c r="BA27" s="1119"/>
      <c r="BB27" s="1119" t="s">
        <v>509</v>
      </c>
      <c r="BC27" s="1119"/>
      <c r="BD27" s="1119"/>
      <c r="BE27" s="1119"/>
      <c r="BF27" s="1119"/>
      <c r="BG27" s="1119"/>
      <c r="BH27" s="1119"/>
    </row>
    <row r="28" spans="1:60" ht="12.75" customHeight="1">
      <c r="A28" s="426"/>
      <c r="B28" s="427"/>
      <c r="C28" s="427"/>
      <c r="D28" s="427"/>
      <c r="E28" s="427"/>
      <c r="F28" s="427"/>
      <c r="G28" s="427"/>
      <c r="H28" s="427"/>
      <c r="I28" s="613"/>
      <c r="J28" s="613"/>
      <c r="K28" s="613"/>
      <c r="L28" s="613"/>
      <c r="M28" s="613"/>
      <c r="N28" s="613"/>
      <c r="O28" s="613"/>
      <c r="P28" s="613"/>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19"/>
      <c r="AL28" s="1119"/>
      <c r="AM28" s="1119"/>
      <c r="AN28" s="1119"/>
      <c r="AO28" s="1119"/>
      <c r="AP28" s="1119"/>
      <c r="AQ28" s="1119"/>
      <c r="AR28" s="1119"/>
      <c r="AS28" s="1119"/>
      <c r="AT28" s="1119"/>
      <c r="AU28" s="1119"/>
      <c r="AV28" s="1119"/>
      <c r="AW28" s="1119"/>
      <c r="AX28" s="1119"/>
      <c r="AY28" s="1119"/>
      <c r="AZ28" s="1119"/>
      <c r="BA28" s="1119"/>
      <c r="BB28" s="1119"/>
      <c r="BC28" s="1119"/>
      <c r="BD28" s="1119"/>
      <c r="BE28" s="1119"/>
      <c r="BF28" s="1119"/>
      <c r="BG28" s="1119"/>
      <c r="BH28" s="1119"/>
    </row>
    <row r="29" spans="1:60" ht="12.75" customHeight="1">
      <c r="A29" s="584" t="s">
        <v>10</v>
      </c>
      <c r="B29" s="584"/>
      <c r="C29" s="584"/>
      <c r="D29" s="588">
        <v>26</v>
      </c>
      <c r="E29" s="588"/>
      <c r="F29" s="584" t="s">
        <v>234</v>
      </c>
      <c r="G29" s="584"/>
      <c r="H29" s="585"/>
      <c r="I29" s="401">
        <v>9592</v>
      </c>
      <c r="J29" s="370"/>
      <c r="K29" s="370"/>
      <c r="L29" s="370"/>
      <c r="M29" s="370"/>
      <c r="N29" s="370"/>
      <c r="O29" s="370"/>
      <c r="P29" s="370"/>
      <c r="Q29" s="370">
        <v>414</v>
      </c>
      <c r="R29" s="370"/>
      <c r="S29" s="370"/>
      <c r="T29" s="370"/>
      <c r="U29" s="370"/>
      <c r="V29" s="370"/>
      <c r="W29" s="370"/>
      <c r="X29" s="370"/>
      <c r="Y29" s="370">
        <v>1336</v>
      </c>
      <c r="Z29" s="370"/>
      <c r="AA29" s="370"/>
      <c r="AB29" s="370"/>
      <c r="AC29" s="370"/>
      <c r="AD29" s="370"/>
      <c r="AE29" s="370"/>
      <c r="AF29" s="370">
        <v>61</v>
      </c>
      <c r="AG29" s="370"/>
      <c r="AH29" s="370"/>
      <c r="AI29" s="370"/>
      <c r="AJ29" s="370"/>
      <c r="AK29" s="370"/>
      <c r="AL29" s="370"/>
      <c r="AM29" s="370">
        <v>652</v>
      </c>
      <c r="AN29" s="370"/>
      <c r="AO29" s="370"/>
      <c r="AP29" s="370"/>
      <c r="AQ29" s="370"/>
      <c r="AR29" s="370"/>
      <c r="AS29" s="370"/>
      <c r="AT29" s="370"/>
      <c r="AU29" s="370">
        <v>885</v>
      </c>
      <c r="AV29" s="370"/>
      <c r="AW29" s="370"/>
      <c r="AX29" s="370"/>
      <c r="AY29" s="370"/>
      <c r="AZ29" s="370"/>
      <c r="BA29" s="370"/>
      <c r="BB29" s="370">
        <v>155</v>
      </c>
      <c r="BC29" s="370"/>
      <c r="BD29" s="370"/>
      <c r="BE29" s="370"/>
      <c r="BF29" s="370"/>
      <c r="BG29" s="370"/>
      <c r="BH29" s="370"/>
    </row>
    <row r="30" spans="1:60" ht="12.75" customHeight="1">
      <c r="A30" s="323"/>
      <c r="D30" s="588">
        <v>27</v>
      </c>
      <c r="E30" s="588"/>
      <c r="H30" s="323"/>
      <c r="I30" s="401">
        <v>10222</v>
      </c>
      <c r="J30" s="370"/>
      <c r="K30" s="370"/>
      <c r="L30" s="370"/>
      <c r="M30" s="370"/>
      <c r="N30" s="370"/>
      <c r="O30" s="370"/>
      <c r="P30" s="370"/>
      <c r="Q30" s="370">
        <v>479</v>
      </c>
      <c r="R30" s="370"/>
      <c r="S30" s="370"/>
      <c r="T30" s="370"/>
      <c r="U30" s="370"/>
      <c r="V30" s="370"/>
      <c r="W30" s="370"/>
      <c r="X30" s="370"/>
      <c r="Y30" s="370">
        <v>1855</v>
      </c>
      <c r="Z30" s="370"/>
      <c r="AA30" s="370"/>
      <c r="AB30" s="370"/>
      <c r="AC30" s="370"/>
      <c r="AD30" s="370"/>
      <c r="AE30" s="370"/>
      <c r="AF30" s="370">
        <v>182</v>
      </c>
      <c r="AG30" s="370"/>
      <c r="AH30" s="370"/>
      <c r="AI30" s="370"/>
      <c r="AJ30" s="370"/>
      <c r="AK30" s="370"/>
      <c r="AL30" s="370"/>
      <c r="AM30" s="370">
        <v>689</v>
      </c>
      <c r="AN30" s="370"/>
      <c r="AO30" s="370"/>
      <c r="AP30" s="370"/>
      <c r="AQ30" s="370"/>
      <c r="AR30" s="370"/>
      <c r="AS30" s="370"/>
      <c r="AT30" s="370"/>
      <c r="AU30" s="370">
        <v>647</v>
      </c>
      <c r="AV30" s="370"/>
      <c r="AW30" s="370"/>
      <c r="AX30" s="370"/>
      <c r="AY30" s="370"/>
      <c r="AZ30" s="370"/>
      <c r="BA30" s="370"/>
      <c r="BB30" s="370">
        <v>174</v>
      </c>
      <c r="BC30" s="370"/>
      <c r="BD30" s="370"/>
      <c r="BE30" s="370"/>
      <c r="BF30" s="370"/>
      <c r="BG30" s="370"/>
      <c r="BH30" s="370"/>
    </row>
    <row r="31" spans="1:60" ht="12.75" customHeight="1">
      <c r="A31" s="323"/>
      <c r="D31" s="588">
        <v>28</v>
      </c>
      <c r="E31" s="588"/>
      <c r="H31" s="323"/>
      <c r="I31" s="401">
        <v>11930</v>
      </c>
      <c r="J31" s="370"/>
      <c r="K31" s="370"/>
      <c r="L31" s="370"/>
      <c r="M31" s="370"/>
      <c r="N31" s="370"/>
      <c r="O31" s="370"/>
      <c r="P31" s="370"/>
      <c r="Q31" s="370">
        <v>377</v>
      </c>
      <c r="R31" s="370"/>
      <c r="S31" s="370"/>
      <c r="T31" s="370"/>
      <c r="U31" s="370"/>
      <c r="V31" s="370"/>
      <c r="W31" s="370"/>
      <c r="X31" s="370"/>
      <c r="Y31" s="370">
        <v>1975</v>
      </c>
      <c r="Z31" s="370"/>
      <c r="AA31" s="370"/>
      <c r="AB31" s="370"/>
      <c r="AC31" s="370"/>
      <c r="AD31" s="370"/>
      <c r="AE31" s="370"/>
      <c r="AF31" s="370">
        <v>86</v>
      </c>
      <c r="AG31" s="370"/>
      <c r="AH31" s="370"/>
      <c r="AI31" s="370"/>
      <c r="AJ31" s="370"/>
      <c r="AK31" s="370"/>
      <c r="AL31" s="370"/>
      <c r="AM31" s="370">
        <v>716</v>
      </c>
      <c r="AN31" s="370"/>
      <c r="AO31" s="370"/>
      <c r="AP31" s="370"/>
      <c r="AQ31" s="370"/>
      <c r="AR31" s="370"/>
      <c r="AS31" s="370"/>
      <c r="AT31" s="370"/>
      <c r="AU31" s="370">
        <v>738</v>
      </c>
      <c r="AV31" s="370"/>
      <c r="AW31" s="370"/>
      <c r="AX31" s="370"/>
      <c r="AY31" s="370"/>
      <c r="AZ31" s="370"/>
      <c r="BA31" s="370"/>
      <c r="BB31" s="370">
        <v>257</v>
      </c>
      <c r="BC31" s="370"/>
      <c r="BD31" s="370"/>
      <c r="BE31" s="370"/>
      <c r="BF31" s="370"/>
      <c r="BG31" s="370"/>
      <c r="BH31" s="370"/>
    </row>
    <row r="32" spans="1:60" s="61" customFormat="1" ht="12.75" customHeight="1">
      <c r="A32" s="324"/>
      <c r="B32" s="2"/>
      <c r="C32" s="2"/>
      <c r="D32" s="588">
        <v>29</v>
      </c>
      <c r="E32" s="588"/>
      <c r="F32" s="2"/>
      <c r="G32" s="2"/>
      <c r="H32" s="323"/>
      <c r="I32" s="401">
        <v>12092</v>
      </c>
      <c r="J32" s="370"/>
      <c r="K32" s="370"/>
      <c r="L32" s="370"/>
      <c r="M32" s="370"/>
      <c r="N32" s="370"/>
      <c r="O32" s="370"/>
      <c r="P32" s="370"/>
      <c r="Q32" s="370">
        <v>499</v>
      </c>
      <c r="R32" s="370"/>
      <c r="S32" s="370"/>
      <c r="T32" s="370"/>
      <c r="U32" s="370"/>
      <c r="V32" s="370"/>
      <c r="W32" s="370"/>
      <c r="X32" s="370"/>
      <c r="Y32" s="370">
        <v>1748</v>
      </c>
      <c r="Z32" s="370"/>
      <c r="AA32" s="370"/>
      <c r="AB32" s="370"/>
      <c r="AC32" s="370"/>
      <c r="AD32" s="370"/>
      <c r="AE32" s="370"/>
      <c r="AF32" s="370">
        <v>120</v>
      </c>
      <c r="AG32" s="370"/>
      <c r="AH32" s="370"/>
      <c r="AI32" s="370"/>
      <c r="AJ32" s="370"/>
      <c r="AK32" s="370"/>
      <c r="AL32" s="370"/>
      <c r="AM32" s="370">
        <v>805</v>
      </c>
      <c r="AN32" s="370"/>
      <c r="AO32" s="370"/>
      <c r="AP32" s="370"/>
      <c r="AQ32" s="370"/>
      <c r="AR32" s="370"/>
      <c r="AS32" s="370"/>
      <c r="AT32" s="370"/>
      <c r="AU32" s="370">
        <v>877</v>
      </c>
      <c r="AV32" s="370"/>
      <c r="AW32" s="370"/>
      <c r="AX32" s="370"/>
      <c r="AY32" s="370"/>
      <c r="AZ32" s="370"/>
      <c r="BA32" s="370"/>
      <c r="BB32" s="370">
        <v>461</v>
      </c>
      <c r="BC32" s="370"/>
      <c r="BD32" s="370"/>
      <c r="BE32" s="370"/>
      <c r="BF32" s="370"/>
      <c r="BG32" s="370"/>
      <c r="BH32" s="370"/>
    </row>
    <row r="33" spans="1:60" s="61" customFormat="1" ht="12.75" customHeight="1">
      <c r="A33" s="324"/>
      <c r="D33" s="589">
        <v>30</v>
      </c>
      <c r="E33" s="589"/>
      <c r="H33" s="324"/>
      <c r="I33" s="406">
        <v>11170</v>
      </c>
      <c r="J33" s="402"/>
      <c r="K33" s="402"/>
      <c r="L33" s="402"/>
      <c r="M33" s="402"/>
      <c r="N33" s="402"/>
      <c r="O33" s="402"/>
      <c r="P33" s="402"/>
      <c r="Q33" s="402">
        <v>639</v>
      </c>
      <c r="R33" s="402"/>
      <c r="S33" s="402"/>
      <c r="T33" s="402"/>
      <c r="U33" s="402"/>
      <c r="V33" s="402"/>
      <c r="W33" s="402"/>
      <c r="X33" s="402"/>
      <c r="Y33" s="402">
        <v>1725</v>
      </c>
      <c r="Z33" s="402"/>
      <c r="AA33" s="402"/>
      <c r="AB33" s="402"/>
      <c r="AC33" s="402"/>
      <c r="AD33" s="402"/>
      <c r="AE33" s="402"/>
      <c r="AF33" s="402">
        <v>90</v>
      </c>
      <c r="AG33" s="402"/>
      <c r="AH33" s="402"/>
      <c r="AI33" s="402"/>
      <c r="AJ33" s="402"/>
      <c r="AK33" s="402"/>
      <c r="AL33" s="402"/>
      <c r="AM33" s="402">
        <v>961</v>
      </c>
      <c r="AN33" s="402"/>
      <c r="AO33" s="402"/>
      <c r="AP33" s="402"/>
      <c r="AQ33" s="402"/>
      <c r="AR33" s="402"/>
      <c r="AS33" s="402"/>
      <c r="AT33" s="402"/>
      <c r="AU33" s="402">
        <v>518</v>
      </c>
      <c r="AV33" s="402"/>
      <c r="AW33" s="402"/>
      <c r="AX33" s="402"/>
      <c r="AY33" s="402"/>
      <c r="AZ33" s="402"/>
      <c r="BA33" s="402"/>
      <c r="BB33" s="402">
        <v>377</v>
      </c>
      <c r="BC33" s="402"/>
      <c r="BD33" s="402"/>
      <c r="BE33" s="402"/>
      <c r="BF33" s="402"/>
      <c r="BG33" s="402"/>
      <c r="BH33" s="402"/>
    </row>
    <row r="34" spans="1:60" s="4" customFormat="1" ht="12.75" customHeight="1">
      <c r="I34" s="219"/>
      <c r="Q34" s="348"/>
      <c r="Y34" s="348"/>
      <c r="AF34" s="348"/>
      <c r="AM34" s="348"/>
      <c r="AU34" s="348"/>
      <c r="BB34" s="348"/>
    </row>
    <row r="35" spans="1:60" ht="12.75" customHeight="1">
      <c r="A35" s="588">
        <v>30</v>
      </c>
      <c r="B35" s="588"/>
      <c r="C35" s="588" t="s">
        <v>1024</v>
      </c>
      <c r="D35" s="588"/>
      <c r="E35" s="588">
        <v>4</v>
      </c>
      <c r="F35" s="588"/>
      <c r="G35" s="2" t="s">
        <v>517</v>
      </c>
      <c r="I35" s="401">
        <v>752</v>
      </c>
      <c r="J35" s="370"/>
      <c r="K35" s="370"/>
      <c r="L35" s="370"/>
      <c r="M35" s="370"/>
      <c r="N35" s="370"/>
      <c r="O35" s="370"/>
      <c r="P35" s="370"/>
      <c r="Q35" s="370">
        <v>47</v>
      </c>
      <c r="R35" s="370"/>
      <c r="S35" s="370"/>
      <c r="T35" s="370"/>
      <c r="U35" s="370"/>
      <c r="V35" s="370"/>
      <c r="W35" s="370"/>
      <c r="X35" s="370"/>
      <c r="Y35" s="370">
        <v>123</v>
      </c>
      <c r="Z35" s="370"/>
      <c r="AA35" s="370"/>
      <c r="AB35" s="370"/>
      <c r="AC35" s="370"/>
      <c r="AD35" s="370"/>
      <c r="AE35" s="370"/>
      <c r="AF35" s="370">
        <v>6</v>
      </c>
      <c r="AG35" s="370"/>
      <c r="AH35" s="370"/>
      <c r="AI35" s="370"/>
      <c r="AJ35" s="370"/>
      <c r="AK35" s="370"/>
      <c r="AL35" s="370"/>
      <c r="AM35" s="370">
        <v>56</v>
      </c>
      <c r="AN35" s="370"/>
      <c r="AO35" s="370"/>
      <c r="AP35" s="370"/>
      <c r="AQ35" s="370"/>
      <c r="AR35" s="370"/>
      <c r="AS35" s="370"/>
      <c r="AT35" s="370"/>
      <c r="AU35" s="370">
        <v>39</v>
      </c>
      <c r="AV35" s="370"/>
      <c r="AW35" s="370"/>
      <c r="AX35" s="370"/>
      <c r="AY35" s="370"/>
      <c r="AZ35" s="370"/>
      <c r="BA35" s="370"/>
      <c r="BB35" s="370">
        <v>21</v>
      </c>
      <c r="BC35" s="370"/>
      <c r="BD35" s="370"/>
      <c r="BE35" s="370"/>
      <c r="BF35" s="370"/>
      <c r="BG35" s="370"/>
      <c r="BH35" s="370"/>
    </row>
    <row r="36" spans="1:60" ht="12.75" customHeight="1">
      <c r="E36" s="588">
        <v>5</v>
      </c>
      <c r="F36" s="588"/>
      <c r="I36" s="401">
        <v>1006</v>
      </c>
      <c r="J36" s="370"/>
      <c r="K36" s="370"/>
      <c r="L36" s="370"/>
      <c r="M36" s="370"/>
      <c r="N36" s="370"/>
      <c r="O36" s="370"/>
      <c r="P36" s="370"/>
      <c r="Q36" s="370">
        <v>51</v>
      </c>
      <c r="R36" s="370"/>
      <c r="S36" s="370"/>
      <c r="T36" s="370"/>
      <c r="U36" s="370"/>
      <c r="V36" s="370"/>
      <c r="W36" s="370"/>
      <c r="X36" s="370"/>
      <c r="Y36" s="370">
        <v>132</v>
      </c>
      <c r="Z36" s="370"/>
      <c r="AA36" s="370"/>
      <c r="AB36" s="370"/>
      <c r="AC36" s="370"/>
      <c r="AD36" s="370"/>
      <c r="AE36" s="370"/>
      <c r="AF36" s="370">
        <v>8</v>
      </c>
      <c r="AG36" s="370"/>
      <c r="AH36" s="370"/>
      <c r="AI36" s="370"/>
      <c r="AJ36" s="370"/>
      <c r="AK36" s="370"/>
      <c r="AL36" s="370"/>
      <c r="AM36" s="370">
        <v>84</v>
      </c>
      <c r="AN36" s="370"/>
      <c r="AO36" s="370"/>
      <c r="AP36" s="370"/>
      <c r="AQ36" s="370"/>
      <c r="AR36" s="370"/>
      <c r="AS36" s="370"/>
      <c r="AT36" s="370"/>
      <c r="AU36" s="370">
        <v>52</v>
      </c>
      <c r="AV36" s="370"/>
      <c r="AW36" s="370"/>
      <c r="AX36" s="370"/>
      <c r="AY36" s="370"/>
      <c r="AZ36" s="370"/>
      <c r="BA36" s="370"/>
      <c r="BB36" s="370">
        <v>22</v>
      </c>
      <c r="BC36" s="370"/>
      <c r="BD36" s="370"/>
      <c r="BE36" s="370"/>
      <c r="BF36" s="370"/>
      <c r="BG36" s="370"/>
      <c r="BH36" s="370"/>
    </row>
    <row r="37" spans="1:60" ht="12.75" customHeight="1">
      <c r="E37" s="588">
        <v>6</v>
      </c>
      <c r="F37" s="588"/>
      <c r="I37" s="401">
        <v>976</v>
      </c>
      <c r="J37" s="370"/>
      <c r="K37" s="370"/>
      <c r="L37" s="370"/>
      <c r="M37" s="370"/>
      <c r="N37" s="370"/>
      <c r="O37" s="370"/>
      <c r="P37" s="370"/>
      <c r="Q37" s="370">
        <v>48</v>
      </c>
      <c r="R37" s="370"/>
      <c r="S37" s="370"/>
      <c r="T37" s="370"/>
      <c r="U37" s="370"/>
      <c r="V37" s="370"/>
      <c r="W37" s="370"/>
      <c r="X37" s="370"/>
      <c r="Y37" s="370">
        <v>151</v>
      </c>
      <c r="Z37" s="370"/>
      <c r="AA37" s="370"/>
      <c r="AB37" s="370"/>
      <c r="AC37" s="370"/>
      <c r="AD37" s="370"/>
      <c r="AE37" s="370"/>
      <c r="AF37" s="370">
        <v>9</v>
      </c>
      <c r="AG37" s="370"/>
      <c r="AH37" s="370"/>
      <c r="AI37" s="370"/>
      <c r="AJ37" s="370"/>
      <c r="AK37" s="370"/>
      <c r="AL37" s="370"/>
      <c r="AM37" s="370">
        <v>69</v>
      </c>
      <c r="AN37" s="370"/>
      <c r="AO37" s="370"/>
      <c r="AP37" s="370"/>
      <c r="AQ37" s="370"/>
      <c r="AR37" s="370"/>
      <c r="AS37" s="370"/>
      <c r="AT37" s="370"/>
      <c r="AU37" s="370">
        <v>33</v>
      </c>
      <c r="AV37" s="370"/>
      <c r="AW37" s="370"/>
      <c r="AX37" s="370"/>
      <c r="AY37" s="370"/>
      <c r="AZ37" s="370"/>
      <c r="BA37" s="370"/>
      <c r="BB37" s="370">
        <v>33</v>
      </c>
      <c r="BC37" s="370"/>
      <c r="BD37" s="370"/>
      <c r="BE37" s="370"/>
      <c r="BF37" s="370"/>
      <c r="BG37" s="370"/>
      <c r="BH37" s="370"/>
    </row>
    <row r="38" spans="1:60" ht="12.75" customHeight="1">
      <c r="E38" s="588">
        <v>7</v>
      </c>
      <c r="F38" s="588"/>
      <c r="I38" s="401">
        <v>927</v>
      </c>
      <c r="J38" s="370"/>
      <c r="K38" s="370"/>
      <c r="L38" s="370"/>
      <c r="M38" s="370"/>
      <c r="N38" s="370"/>
      <c r="O38" s="370"/>
      <c r="P38" s="370"/>
      <c r="Q38" s="370">
        <v>56</v>
      </c>
      <c r="R38" s="370"/>
      <c r="S38" s="370"/>
      <c r="T38" s="370"/>
      <c r="U38" s="370"/>
      <c r="V38" s="370"/>
      <c r="W38" s="370"/>
      <c r="X38" s="370"/>
      <c r="Y38" s="370">
        <v>135</v>
      </c>
      <c r="Z38" s="370"/>
      <c r="AA38" s="370"/>
      <c r="AB38" s="370"/>
      <c r="AC38" s="370"/>
      <c r="AD38" s="370"/>
      <c r="AE38" s="370"/>
      <c r="AF38" s="370">
        <v>7</v>
      </c>
      <c r="AG38" s="370"/>
      <c r="AH38" s="370"/>
      <c r="AI38" s="370"/>
      <c r="AJ38" s="370"/>
      <c r="AK38" s="370"/>
      <c r="AL38" s="370"/>
      <c r="AM38" s="370">
        <v>79</v>
      </c>
      <c r="AN38" s="370"/>
      <c r="AO38" s="370"/>
      <c r="AP38" s="370"/>
      <c r="AQ38" s="370"/>
      <c r="AR38" s="370"/>
      <c r="AS38" s="370"/>
      <c r="AT38" s="370"/>
      <c r="AU38" s="370">
        <v>43</v>
      </c>
      <c r="AV38" s="370"/>
      <c r="AW38" s="370"/>
      <c r="AX38" s="370"/>
      <c r="AY38" s="370"/>
      <c r="AZ38" s="370"/>
      <c r="BA38" s="370"/>
      <c r="BB38" s="370">
        <v>30</v>
      </c>
      <c r="BC38" s="370"/>
      <c r="BD38" s="370"/>
      <c r="BE38" s="370"/>
      <c r="BF38" s="370"/>
      <c r="BG38" s="370"/>
      <c r="BH38" s="370"/>
    </row>
    <row r="39" spans="1:60" ht="12.75" customHeight="1">
      <c r="E39" s="588">
        <v>8</v>
      </c>
      <c r="F39" s="588"/>
      <c r="I39" s="401">
        <v>734</v>
      </c>
      <c r="J39" s="370"/>
      <c r="K39" s="370"/>
      <c r="L39" s="370"/>
      <c r="M39" s="370"/>
      <c r="N39" s="370"/>
      <c r="O39" s="370"/>
      <c r="P39" s="370"/>
      <c r="Q39" s="370">
        <v>34</v>
      </c>
      <c r="R39" s="370"/>
      <c r="S39" s="370"/>
      <c r="T39" s="370"/>
      <c r="U39" s="370"/>
      <c r="V39" s="370"/>
      <c r="W39" s="370"/>
      <c r="X39" s="370"/>
      <c r="Y39" s="370">
        <v>105</v>
      </c>
      <c r="Z39" s="370"/>
      <c r="AA39" s="370"/>
      <c r="AB39" s="370"/>
      <c r="AC39" s="370"/>
      <c r="AD39" s="370"/>
      <c r="AE39" s="370"/>
      <c r="AF39" s="370">
        <v>5</v>
      </c>
      <c r="AG39" s="370"/>
      <c r="AH39" s="370"/>
      <c r="AI39" s="370"/>
      <c r="AJ39" s="370"/>
      <c r="AK39" s="370"/>
      <c r="AL39" s="370"/>
      <c r="AM39" s="370">
        <v>57</v>
      </c>
      <c r="AN39" s="370"/>
      <c r="AO39" s="370"/>
      <c r="AP39" s="370"/>
      <c r="AQ39" s="370"/>
      <c r="AR39" s="370"/>
      <c r="AS39" s="370"/>
      <c r="AT39" s="370"/>
      <c r="AU39" s="370">
        <v>24</v>
      </c>
      <c r="AV39" s="370"/>
      <c r="AW39" s="370"/>
      <c r="AX39" s="370"/>
      <c r="AY39" s="370"/>
      <c r="AZ39" s="370"/>
      <c r="BA39" s="370"/>
      <c r="BB39" s="370">
        <v>33</v>
      </c>
      <c r="BC39" s="370"/>
      <c r="BD39" s="370"/>
      <c r="BE39" s="370"/>
      <c r="BF39" s="370"/>
      <c r="BG39" s="370"/>
      <c r="BH39" s="370"/>
    </row>
    <row r="40" spans="1:60" s="61" customFormat="1" ht="12.75" customHeight="1">
      <c r="A40" s="2"/>
      <c r="D40" s="2"/>
      <c r="E40" s="588">
        <v>9</v>
      </c>
      <c r="F40" s="588"/>
      <c r="G40" s="2"/>
      <c r="I40" s="401">
        <v>883</v>
      </c>
      <c r="J40" s="370"/>
      <c r="K40" s="370"/>
      <c r="L40" s="370"/>
      <c r="M40" s="370"/>
      <c r="N40" s="370"/>
      <c r="O40" s="370"/>
      <c r="P40" s="370"/>
      <c r="Q40" s="370">
        <v>49</v>
      </c>
      <c r="R40" s="370"/>
      <c r="S40" s="370"/>
      <c r="T40" s="370"/>
      <c r="U40" s="370"/>
      <c r="V40" s="370"/>
      <c r="W40" s="370"/>
      <c r="X40" s="370"/>
      <c r="Y40" s="370">
        <v>135</v>
      </c>
      <c r="Z40" s="370"/>
      <c r="AA40" s="370"/>
      <c r="AB40" s="370"/>
      <c r="AC40" s="370"/>
      <c r="AD40" s="370"/>
      <c r="AE40" s="370"/>
      <c r="AF40" s="370">
        <v>6</v>
      </c>
      <c r="AG40" s="370"/>
      <c r="AH40" s="370"/>
      <c r="AI40" s="370"/>
      <c r="AJ40" s="370"/>
      <c r="AK40" s="370"/>
      <c r="AL40" s="370"/>
      <c r="AM40" s="370">
        <v>75</v>
      </c>
      <c r="AN40" s="370"/>
      <c r="AO40" s="370"/>
      <c r="AP40" s="370"/>
      <c r="AQ40" s="370"/>
      <c r="AR40" s="370"/>
      <c r="AS40" s="370"/>
      <c r="AT40" s="370"/>
      <c r="AU40" s="370">
        <v>26</v>
      </c>
      <c r="AV40" s="370"/>
      <c r="AW40" s="370"/>
      <c r="AX40" s="370"/>
      <c r="AY40" s="370"/>
      <c r="AZ40" s="370"/>
      <c r="BA40" s="370"/>
      <c r="BB40" s="370">
        <v>31</v>
      </c>
      <c r="BC40" s="370"/>
      <c r="BD40" s="370"/>
      <c r="BE40" s="370"/>
      <c r="BF40" s="370"/>
      <c r="BG40" s="370"/>
      <c r="BH40" s="370"/>
    </row>
    <row r="41" spans="1:60" ht="12.75" customHeight="1">
      <c r="E41" s="588">
        <v>10</v>
      </c>
      <c r="F41" s="588"/>
      <c r="I41" s="401">
        <v>1132</v>
      </c>
      <c r="J41" s="370"/>
      <c r="K41" s="370"/>
      <c r="L41" s="370"/>
      <c r="M41" s="370"/>
      <c r="N41" s="370"/>
      <c r="O41" s="370"/>
      <c r="P41" s="370"/>
      <c r="Q41" s="370">
        <v>58</v>
      </c>
      <c r="R41" s="370"/>
      <c r="S41" s="370"/>
      <c r="T41" s="370"/>
      <c r="U41" s="370"/>
      <c r="V41" s="370"/>
      <c r="W41" s="370"/>
      <c r="X41" s="370"/>
      <c r="Y41" s="370">
        <v>177</v>
      </c>
      <c r="Z41" s="370"/>
      <c r="AA41" s="370"/>
      <c r="AB41" s="370"/>
      <c r="AC41" s="370"/>
      <c r="AD41" s="370"/>
      <c r="AE41" s="370"/>
      <c r="AF41" s="370">
        <v>8</v>
      </c>
      <c r="AG41" s="370"/>
      <c r="AH41" s="370"/>
      <c r="AI41" s="370"/>
      <c r="AJ41" s="370"/>
      <c r="AK41" s="370"/>
      <c r="AL41" s="370"/>
      <c r="AM41" s="370">
        <v>104</v>
      </c>
      <c r="AN41" s="370"/>
      <c r="AO41" s="370"/>
      <c r="AP41" s="370"/>
      <c r="AQ41" s="370"/>
      <c r="AR41" s="370"/>
      <c r="AS41" s="370"/>
      <c r="AT41" s="370"/>
      <c r="AU41" s="370">
        <v>60</v>
      </c>
      <c r="AV41" s="370"/>
      <c r="AW41" s="370"/>
      <c r="AX41" s="370"/>
      <c r="AY41" s="370"/>
      <c r="AZ41" s="370"/>
      <c r="BA41" s="370"/>
      <c r="BB41" s="370">
        <v>32</v>
      </c>
      <c r="BC41" s="370"/>
      <c r="BD41" s="370"/>
      <c r="BE41" s="370"/>
      <c r="BF41" s="370"/>
      <c r="BG41" s="370"/>
      <c r="BH41" s="370"/>
    </row>
    <row r="42" spans="1:60" ht="12.75" customHeight="1">
      <c r="E42" s="588">
        <v>11</v>
      </c>
      <c r="F42" s="588"/>
      <c r="I42" s="401">
        <v>1134</v>
      </c>
      <c r="J42" s="370"/>
      <c r="K42" s="370"/>
      <c r="L42" s="370"/>
      <c r="M42" s="370"/>
      <c r="N42" s="370"/>
      <c r="O42" s="370"/>
      <c r="P42" s="370"/>
      <c r="Q42" s="370">
        <v>58</v>
      </c>
      <c r="R42" s="370"/>
      <c r="S42" s="370"/>
      <c r="T42" s="370"/>
      <c r="U42" s="370"/>
      <c r="V42" s="370"/>
      <c r="W42" s="370"/>
      <c r="X42" s="370"/>
      <c r="Y42" s="370">
        <v>200</v>
      </c>
      <c r="Z42" s="370"/>
      <c r="AA42" s="370"/>
      <c r="AB42" s="370"/>
      <c r="AC42" s="370"/>
      <c r="AD42" s="370"/>
      <c r="AE42" s="370"/>
      <c r="AF42" s="370">
        <v>9</v>
      </c>
      <c r="AG42" s="370"/>
      <c r="AH42" s="370"/>
      <c r="AI42" s="370"/>
      <c r="AJ42" s="370"/>
      <c r="AK42" s="370"/>
      <c r="AL42" s="370"/>
      <c r="AM42" s="370">
        <v>104</v>
      </c>
      <c r="AN42" s="370"/>
      <c r="AO42" s="370"/>
      <c r="AP42" s="370"/>
      <c r="AQ42" s="370"/>
      <c r="AR42" s="370"/>
      <c r="AS42" s="370"/>
      <c r="AT42" s="370"/>
      <c r="AU42" s="370">
        <v>60</v>
      </c>
      <c r="AV42" s="370"/>
      <c r="AW42" s="370"/>
      <c r="AX42" s="370"/>
      <c r="AY42" s="370"/>
      <c r="AZ42" s="370"/>
      <c r="BA42" s="370"/>
      <c r="BB42" s="370">
        <v>37</v>
      </c>
      <c r="BC42" s="370"/>
      <c r="BD42" s="370"/>
      <c r="BE42" s="370"/>
      <c r="BF42" s="370"/>
      <c r="BG42" s="370"/>
      <c r="BH42" s="370"/>
    </row>
    <row r="43" spans="1:60" ht="12.75" customHeight="1">
      <c r="E43" s="588">
        <v>12</v>
      </c>
      <c r="F43" s="588"/>
      <c r="I43" s="401">
        <v>845</v>
      </c>
      <c r="J43" s="370"/>
      <c r="K43" s="370"/>
      <c r="L43" s="370"/>
      <c r="M43" s="370"/>
      <c r="N43" s="370"/>
      <c r="O43" s="370"/>
      <c r="P43" s="370"/>
      <c r="Q43" s="370">
        <v>57</v>
      </c>
      <c r="R43" s="370"/>
      <c r="S43" s="370"/>
      <c r="T43" s="370"/>
      <c r="U43" s="370"/>
      <c r="V43" s="370"/>
      <c r="W43" s="370"/>
      <c r="X43" s="370"/>
      <c r="Y43" s="370">
        <v>141</v>
      </c>
      <c r="Z43" s="370"/>
      <c r="AA43" s="370"/>
      <c r="AB43" s="370"/>
      <c r="AC43" s="370"/>
      <c r="AD43" s="370"/>
      <c r="AE43" s="370"/>
      <c r="AF43" s="370">
        <v>7</v>
      </c>
      <c r="AG43" s="370"/>
      <c r="AH43" s="370"/>
      <c r="AI43" s="370"/>
      <c r="AJ43" s="370"/>
      <c r="AK43" s="370"/>
      <c r="AL43" s="370"/>
      <c r="AM43" s="370">
        <v>80</v>
      </c>
      <c r="AN43" s="370"/>
      <c r="AO43" s="370"/>
      <c r="AP43" s="370"/>
      <c r="AQ43" s="370"/>
      <c r="AR43" s="370"/>
      <c r="AS43" s="370"/>
      <c r="AT43" s="370"/>
      <c r="AU43" s="370">
        <v>38</v>
      </c>
      <c r="AV43" s="370"/>
      <c r="AW43" s="370"/>
      <c r="AX43" s="370"/>
      <c r="AY43" s="370"/>
      <c r="AZ43" s="370"/>
      <c r="BA43" s="370"/>
      <c r="BB43" s="370">
        <v>31</v>
      </c>
      <c r="BC43" s="370"/>
      <c r="BD43" s="370"/>
      <c r="BE43" s="370"/>
      <c r="BF43" s="370"/>
      <c r="BG43" s="370"/>
      <c r="BH43" s="370"/>
    </row>
    <row r="44" spans="1:60" ht="12.75" customHeight="1">
      <c r="A44" s="588">
        <v>31</v>
      </c>
      <c r="B44" s="588"/>
      <c r="C44" s="588" t="s">
        <v>1025</v>
      </c>
      <c r="D44" s="588"/>
      <c r="E44" s="588">
        <v>1</v>
      </c>
      <c r="F44" s="588"/>
      <c r="I44" s="401">
        <v>893</v>
      </c>
      <c r="J44" s="370"/>
      <c r="K44" s="370"/>
      <c r="L44" s="370"/>
      <c r="M44" s="370"/>
      <c r="N44" s="370"/>
      <c r="O44" s="370"/>
      <c r="P44" s="370"/>
      <c r="Q44" s="370">
        <v>50</v>
      </c>
      <c r="R44" s="370"/>
      <c r="S44" s="370"/>
      <c r="T44" s="370"/>
      <c r="U44" s="370"/>
      <c r="V44" s="370"/>
      <c r="W44" s="370"/>
      <c r="X44" s="370"/>
      <c r="Y44" s="370">
        <v>138</v>
      </c>
      <c r="Z44" s="370"/>
      <c r="AA44" s="370"/>
      <c r="AB44" s="370"/>
      <c r="AC44" s="370"/>
      <c r="AD44" s="370"/>
      <c r="AE44" s="370"/>
      <c r="AF44" s="370">
        <v>8</v>
      </c>
      <c r="AG44" s="370"/>
      <c r="AH44" s="370"/>
      <c r="AI44" s="370"/>
      <c r="AJ44" s="370"/>
      <c r="AK44" s="370"/>
      <c r="AL44" s="370"/>
      <c r="AM44" s="370">
        <v>78</v>
      </c>
      <c r="AN44" s="370"/>
      <c r="AO44" s="370"/>
      <c r="AP44" s="370"/>
      <c r="AQ44" s="370"/>
      <c r="AR44" s="370"/>
      <c r="AS44" s="370"/>
      <c r="AT44" s="370"/>
      <c r="AU44" s="370">
        <v>40</v>
      </c>
      <c r="AV44" s="370"/>
      <c r="AW44" s="370"/>
      <c r="AX44" s="370"/>
      <c r="AY44" s="370"/>
      <c r="AZ44" s="370"/>
      <c r="BA44" s="370"/>
      <c r="BB44" s="370">
        <v>37</v>
      </c>
      <c r="BC44" s="370"/>
      <c r="BD44" s="370"/>
      <c r="BE44" s="370"/>
      <c r="BF44" s="370"/>
      <c r="BG44" s="370"/>
      <c r="BH44" s="370"/>
    </row>
    <row r="45" spans="1:60" ht="12.75" customHeight="1">
      <c r="E45" s="588">
        <v>2</v>
      </c>
      <c r="F45" s="588"/>
      <c r="I45" s="401">
        <v>956</v>
      </c>
      <c r="J45" s="370"/>
      <c r="K45" s="370"/>
      <c r="L45" s="370"/>
      <c r="M45" s="370"/>
      <c r="N45" s="370"/>
      <c r="O45" s="370"/>
      <c r="P45" s="370"/>
      <c r="Q45" s="370">
        <v>69</v>
      </c>
      <c r="R45" s="370"/>
      <c r="S45" s="370"/>
      <c r="T45" s="370"/>
      <c r="U45" s="370"/>
      <c r="V45" s="370"/>
      <c r="W45" s="370"/>
      <c r="X45" s="370"/>
      <c r="Y45" s="370">
        <v>150</v>
      </c>
      <c r="Z45" s="370"/>
      <c r="AA45" s="370"/>
      <c r="AB45" s="370"/>
      <c r="AC45" s="370"/>
      <c r="AD45" s="370"/>
      <c r="AE45" s="370"/>
      <c r="AF45" s="370">
        <v>9</v>
      </c>
      <c r="AG45" s="370"/>
      <c r="AH45" s="370"/>
      <c r="AI45" s="370"/>
      <c r="AJ45" s="370"/>
      <c r="AK45" s="370"/>
      <c r="AL45" s="370"/>
      <c r="AM45" s="370">
        <v>86</v>
      </c>
      <c r="AN45" s="370"/>
      <c r="AO45" s="370"/>
      <c r="AP45" s="370"/>
      <c r="AQ45" s="370"/>
      <c r="AR45" s="370"/>
      <c r="AS45" s="370"/>
      <c r="AT45" s="370"/>
      <c r="AU45" s="370">
        <v>46</v>
      </c>
      <c r="AV45" s="370"/>
      <c r="AW45" s="370"/>
      <c r="AX45" s="370"/>
      <c r="AY45" s="370"/>
      <c r="AZ45" s="370"/>
      <c r="BA45" s="370"/>
      <c r="BB45" s="370">
        <v>36</v>
      </c>
      <c r="BC45" s="370"/>
      <c r="BD45" s="370"/>
      <c r="BE45" s="370"/>
      <c r="BF45" s="370"/>
      <c r="BG45" s="370"/>
      <c r="BH45" s="370"/>
    </row>
    <row r="46" spans="1:60" ht="12.75" customHeight="1">
      <c r="A46" s="164"/>
      <c r="B46" s="164"/>
      <c r="C46" s="164"/>
      <c r="D46" s="164"/>
      <c r="E46" s="1122">
        <v>3</v>
      </c>
      <c r="F46" s="1122"/>
      <c r="G46" s="164"/>
      <c r="H46" s="223"/>
      <c r="I46" s="401">
        <v>921</v>
      </c>
      <c r="J46" s="370"/>
      <c r="K46" s="370"/>
      <c r="L46" s="370"/>
      <c r="M46" s="370"/>
      <c r="N46" s="370"/>
      <c r="O46" s="370"/>
      <c r="P46" s="370"/>
      <c r="Q46" s="370">
        <v>62</v>
      </c>
      <c r="R46" s="370"/>
      <c r="S46" s="370"/>
      <c r="T46" s="370"/>
      <c r="U46" s="370"/>
      <c r="V46" s="370"/>
      <c r="W46" s="370"/>
      <c r="X46" s="370"/>
      <c r="Y46" s="370">
        <v>138</v>
      </c>
      <c r="Z46" s="370"/>
      <c r="AA46" s="370"/>
      <c r="AB46" s="370"/>
      <c r="AC46" s="370"/>
      <c r="AD46" s="370"/>
      <c r="AE46" s="370"/>
      <c r="AF46" s="370">
        <v>8</v>
      </c>
      <c r="AG46" s="370"/>
      <c r="AH46" s="370"/>
      <c r="AI46" s="370"/>
      <c r="AJ46" s="370"/>
      <c r="AK46" s="370"/>
      <c r="AL46" s="370"/>
      <c r="AM46" s="370">
        <v>89</v>
      </c>
      <c r="AN46" s="370"/>
      <c r="AO46" s="370"/>
      <c r="AP46" s="370"/>
      <c r="AQ46" s="370"/>
      <c r="AR46" s="370"/>
      <c r="AS46" s="370"/>
      <c r="AT46" s="370"/>
      <c r="AU46" s="370">
        <v>57</v>
      </c>
      <c r="AV46" s="370"/>
      <c r="AW46" s="370"/>
      <c r="AX46" s="370"/>
      <c r="AY46" s="370"/>
      <c r="AZ46" s="370"/>
      <c r="BA46" s="370"/>
      <c r="BB46" s="370">
        <v>34</v>
      </c>
      <c r="BC46" s="370"/>
      <c r="BD46" s="370"/>
      <c r="BE46" s="370"/>
      <c r="BF46" s="370"/>
      <c r="BG46" s="370"/>
      <c r="BH46" s="370"/>
    </row>
    <row r="47" spans="1:60" ht="12.75" customHeight="1">
      <c r="A47" s="582" t="s">
        <v>502</v>
      </c>
      <c r="B47" s="661"/>
      <c r="C47" s="661"/>
      <c r="D47" s="661"/>
      <c r="E47" s="661"/>
      <c r="F47" s="661"/>
      <c r="G47" s="661"/>
      <c r="H47" s="661"/>
      <c r="I47" s="638" t="s">
        <v>518</v>
      </c>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row>
    <row r="48" spans="1:60" ht="12.75" customHeight="1">
      <c r="A48" s="400"/>
      <c r="B48" s="1055"/>
      <c r="C48" s="1055"/>
      <c r="D48" s="1055"/>
      <c r="E48" s="1055"/>
      <c r="F48" s="1055"/>
      <c r="G48" s="1055"/>
      <c r="H48" s="1055"/>
      <c r="I48" s="650" t="s">
        <v>520</v>
      </c>
      <c r="J48" s="651"/>
      <c r="K48" s="651"/>
      <c r="L48" s="651"/>
      <c r="M48" s="651"/>
      <c r="N48" s="651"/>
      <c r="O48" s="651"/>
      <c r="P48" s="651"/>
      <c r="Q48" s="651"/>
      <c r="R48" s="651"/>
      <c r="S48" s="651"/>
      <c r="T48" s="651"/>
      <c r="U48" s="651"/>
      <c r="V48" s="650" t="s">
        <v>521</v>
      </c>
      <c r="W48" s="651"/>
      <c r="X48" s="651"/>
      <c r="Y48" s="651"/>
      <c r="Z48" s="651"/>
      <c r="AA48" s="651"/>
      <c r="AB48" s="651"/>
      <c r="AC48" s="651"/>
      <c r="AD48" s="651"/>
      <c r="AE48" s="651"/>
      <c r="AF48" s="651"/>
      <c r="AG48" s="651"/>
      <c r="AH48" s="651"/>
      <c r="AI48" s="650" t="s">
        <v>522</v>
      </c>
      <c r="AJ48" s="651"/>
      <c r="AK48" s="651"/>
      <c r="AL48" s="651"/>
      <c r="AM48" s="651"/>
      <c r="AN48" s="651"/>
      <c r="AO48" s="651"/>
      <c r="AP48" s="651"/>
      <c r="AQ48" s="651"/>
      <c r="AR48" s="651"/>
      <c r="AS48" s="651"/>
      <c r="AT48" s="651"/>
      <c r="AU48" s="651"/>
      <c r="AV48" s="650" t="s">
        <v>523</v>
      </c>
      <c r="AW48" s="651"/>
      <c r="AX48" s="651"/>
      <c r="AY48" s="651"/>
      <c r="AZ48" s="651"/>
      <c r="BA48" s="651"/>
      <c r="BB48" s="651"/>
      <c r="BC48" s="651"/>
      <c r="BD48" s="651"/>
      <c r="BE48" s="651"/>
      <c r="BF48" s="651"/>
      <c r="BG48" s="651"/>
      <c r="BH48" s="652"/>
    </row>
    <row r="49" spans="1:60" ht="12.75" customHeight="1">
      <c r="A49" s="426"/>
      <c r="B49" s="427"/>
      <c r="C49" s="427"/>
      <c r="D49" s="427"/>
      <c r="E49" s="427"/>
      <c r="F49" s="427"/>
      <c r="G49" s="427"/>
      <c r="H49" s="427"/>
      <c r="I49" s="635"/>
      <c r="J49" s="636"/>
      <c r="K49" s="636"/>
      <c r="L49" s="636"/>
      <c r="M49" s="636"/>
      <c r="N49" s="636"/>
      <c r="O49" s="636"/>
      <c r="P49" s="636"/>
      <c r="Q49" s="636"/>
      <c r="R49" s="636"/>
      <c r="S49" s="636"/>
      <c r="T49" s="636"/>
      <c r="U49" s="636"/>
      <c r="V49" s="635"/>
      <c r="W49" s="636"/>
      <c r="X49" s="636"/>
      <c r="Y49" s="636"/>
      <c r="Z49" s="636"/>
      <c r="AA49" s="636"/>
      <c r="AB49" s="636"/>
      <c r="AC49" s="636"/>
      <c r="AD49" s="636"/>
      <c r="AE49" s="636"/>
      <c r="AF49" s="636"/>
      <c r="AG49" s="636"/>
      <c r="AH49" s="636"/>
      <c r="AI49" s="635"/>
      <c r="AJ49" s="636"/>
      <c r="AK49" s="636"/>
      <c r="AL49" s="636"/>
      <c r="AM49" s="636"/>
      <c r="AN49" s="636"/>
      <c r="AO49" s="636"/>
      <c r="AP49" s="636"/>
      <c r="AQ49" s="636"/>
      <c r="AR49" s="636"/>
      <c r="AS49" s="636"/>
      <c r="AT49" s="636"/>
      <c r="AU49" s="636"/>
      <c r="AV49" s="635"/>
      <c r="AW49" s="636"/>
      <c r="AX49" s="636"/>
      <c r="AY49" s="636"/>
      <c r="AZ49" s="636"/>
      <c r="BA49" s="636"/>
      <c r="BB49" s="636"/>
      <c r="BC49" s="636"/>
      <c r="BD49" s="636"/>
      <c r="BE49" s="636"/>
      <c r="BF49" s="636"/>
      <c r="BG49" s="636"/>
      <c r="BH49" s="637"/>
    </row>
    <row r="50" spans="1:60" ht="12.75" customHeight="1">
      <c r="A50" s="584" t="s">
        <v>10</v>
      </c>
      <c r="B50" s="584"/>
      <c r="C50" s="584"/>
      <c r="D50" s="588">
        <v>26</v>
      </c>
      <c r="E50" s="588"/>
      <c r="F50" s="584" t="s">
        <v>234</v>
      </c>
      <c r="G50" s="584"/>
      <c r="H50" s="584"/>
      <c r="I50" s="401">
        <v>957</v>
      </c>
      <c r="J50" s="370"/>
      <c r="K50" s="370"/>
      <c r="L50" s="370"/>
      <c r="M50" s="370"/>
      <c r="N50" s="370"/>
      <c r="O50" s="370"/>
      <c r="P50" s="370"/>
      <c r="Q50" s="370"/>
      <c r="R50" s="370"/>
      <c r="S50" s="370"/>
      <c r="T50" s="370"/>
      <c r="U50" s="370"/>
      <c r="V50" s="370">
        <v>226</v>
      </c>
      <c r="W50" s="370"/>
      <c r="X50" s="370"/>
      <c r="Y50" s="370"/>
      <c r="Z50" s="370"/>
      <c r="AA50" s="370"/>
      <c r="AB50" s="370"/>
      <c r="AC50" s="370"/>
      <c r="AD50" s="370"/>
      <c r="AE50" s="370"/>
      <c r="AF50" s="370"/>
      <c r="AG50" s="370"/>
      <c r="AH50" s="370"/>
      <c r="AI50" s="370">
        <v>883</v>
      </c>
      <c r="AJ50" s="370"/>
      <c r="AK50" s="370"/>
      <c r="AL50" s="370"/>
      <c r="AM50" s="370"/>
      <c r="AN50" s="370"/>
      <c r="AO50" s="370"/>
      <c r="AP50" s="370"/>
      <c r="AQ50" s="370"/>
      <c r="AR50" s="370"/>
      <c r="AS50" s="370"/>
      <c r="AT50" s="370"/>
      <c r="AU50" s="370"/>
      <c r="AV50" s="370">
        <v>1344</v>
      </c>
      <c r="AW50" s="370"/>
      <c r="AX50" s="370"/>
      <c r="AY50" s="370"/>
      <c r="AZ50" s="370"/>
      <c r="BA50" s="370"/>
      <c r="BB50" s="370"/>
      <c r="BC50" s="370"/>
      <c r="BD50" s="370"/>
      <c r="BE50" s="370"/>
      <c r="BF50" s="370"/>
      <c r="BG50" s="370"/>
      <c r="BH50" s="370"/>
    </row>
    <row r="51" spans="1:60" ht="12.75" customHeight="1">
      <c r="A51" s="323"/>
      <c r="D51" s="588">
        <v>27</v>
      </c>
      <c r="E51" s="588"/>
      <c r="H51" s="323"/>
      <c r="I51" s="401">
        <v>798</v>
      </c>
      <c r="J51" s="370"/>
      <c r="K51" s="370"/>
      <c r="L51" s="370"/>
      <c r="M51" s="370"/>
      <c r="N51" s="370"/>
      <c r="O51" s="370"/>
      <c r="P51" s="370"/>
      <c r="Q51" s="370"/>
      <c r="R51" s="370"/>
      <c r="S51" s="370"/>
      <c r="T51" s="370"/>
      <c r="U51" s="370"/>
      <c r="V51" s="370">
        <v>195</v>
      </c>
      <c r="W51" s="370"/>
      <c r="X51" s="370"/>
      <c r="Y51" s="370"/>
      <c r="Z51" s="370"/>
      <c r="AA51" s="370"/>
      <c r="AB51" s="370"/>
      <c r="AC51" s="370"/>
      <c r="AD51" s="370"/>
      <c r="AE51" s="370"/>
      <c r="AF51" s="370"/>
      <c r="AG51" s="370"/>
      <c r="AH51" s="370"/>
      <c r="AI51" s="370">
        <v>1065</v>
      </c>
      <c r="AJ51" s="370"/>
      <c r="AK51" s="370"/>
      <c r="AL51" s="370"/>
      <c r="AM51" s="370"/>
      <c r="AN51" s="370"/>
      <c r="AO51" s="370"/>
      <c r="AP51" s="370"/>
      <c r="AQ51" s="370"/>
      <c r="AR51" s="370"/>
      <c r="AS51" s="370"/>
      <c r="AT51" s="370"/>
      <c r="AU51" s="370"/>
      <c r="AV51" s="370">
        <v>1521</v>
      </c>
      <c r="AW51" s="370"/>
      <c r="AX51" s="370"/>
      <c r="AY51" s="370"/>
      <c r="AZ51" s="370"/>
      <c r="BA51" s="370"/>
      <c r="BB51" s="370"/>
      <c r="BC51" s="370"/>
      <c r="BD51" s="370"/>
      <c r="BE51" s="370"/>
      <c r="BF51" s="370"/>
      <c r="BG51" s="370"/>
      <c r="BH51" s="370"/>
    </row>
    <row r="52" spans="1:60" ht="12.75" customHeight="1">
      <c r="A52" s="323"/>
      <c r="D52" s="588">
        <v>28</v>
      </c>
      <c r="E52" s="588"/>
      <c r="H52" s="323"/>
      <c r="I52" s="401">
        <v>886</v>
      </c>
      <c r="J52" s="370"/>
      <c r="K52" s="370"/>
      <c r="L52" s="370"/>
      <c r="M52" s="370"/>
      <c r="N52" s="370"/>
      <c r="O52" s="370"/>
      <c r="P52" s="370"/>
      <c r="Q52" s="370"/>
      <c r="R52" s="370"/>
      <c r="S52" s="370"/>
      <c r="T52" s="370"/>
      <c r="U52" s="370"/>
      <c r="V52" s="370">
        <v>255</v>
      </c>
      <c r="W52" s="370"/>
      <c r="X52" s="370"/>
      <c r="Y52" s="370"/>
      <c r="Z52" s="370"/>
      <c r="AA52" s="370"/>
      <c r="AB52" s="370"/>
      <c r="AC52" s="370"/>
      <c r="AD52" s="370"/>
      <c r="AE52" s="370"/>
      <c r="AF52" s="370"/>
      <c r="AG52" s="370"/>
      <c r="AH52" s="370"/>
      <c r="AI52" s="370">
        <v>1256</v>
      </c>
      <c r="AJ52" s="370"/>
      <c r="AK52" s="370"/>
      <c r="AL52" s="370"/>
      <c r="AM52" s="370"/>
      <c r="AN52" s="370"/>
      <c r="AO52" s="370"/>
      <c r="AP52" s="370"/>
      <c r="AQ52" s="370"/>
      <c r="AR52" s="370"/>
      <c r="AS52" s="370"/>
      <c r="AT52" s="370"/>
      <c r="AU52" s="370"/>
      <c r="AV52" s="370">
        <v>2020</v>
      </c>
      <c r="AW52" s="370"/>
      <c r="AX52" s="370"/>
      <c r="AY52" s="370"/>
      <c r="AZ52" s="370"/>
      <c r="BA52" s="370"/>
      <c r="BB52" s="370"/>
      <c r="BC52" s="370"/>
      <c r="BD52" s="370"/>
      <c r="BE52" s="370"/>
      <c r="BF52" s="370"/>
      <c r="BG52" s="370"/>
      <c r="BH52" s="370"/>
    </row>
    <row r="53" spans="1:60" s="61" customFormat="1" ht="12.75" customHeight="1">
      <c r="A53" s="324"/>
      <c r="B53" s="2"/>
      <c r="C53" s="2"/>
      <c r="D53" s="588">
        <v>29</v>
      </c>
      <c r="E53" s="588"/>
      <c r="F53" s="2"/>
      <c r="G53" s="2"/>
      <c r="H53" s="323"/>
      <c r="I53" s="401">
        <v>925</v>
      </c>
      <c r="J53" s="370"/>
      <c r="K53" s="370"/>
      <c r="L53" s="370"/>
      <c r="M53" s="370"/>
      <c r="N53" s="370"/>
      <c r="O53" s="370"/>
      <c r="P53" s="370"/>
      <c r="Q53" s="370"/>
      <c r="R53" s="370"/>
      <c r="S53" s="370"/>
      <c r="T53" s="370"/>
      <c r="U53" s="370"/>
      <c r="V53" s="370">
        <v>279</v>
      </c>
      <c r="W53" s="370"/>
      <c r="X53" s="370"/>
      <c r="Y53" s="370"/>
      <c r="Z53" s="370"/>
      <c r="AA53" s="370"/>
      <c r="AB53" s="370"/>
      <c r="AC53" s="370"/>
      <c r="AD53" s="370"/>
      <c r="AE53" s="370"/>
      <c r="AF53" s="370"/>
      <c r="AG53" s="370"/>
      <c r="AH53" s="370"/>
      <c r="AI53" s="370">
        <v>900</v>
      </c>
      <c r="AJ53" s="370"/>
      <c r="AK53" s="370"/>
      <c r="AL53" s="370"/>
      <c r="AM53" s="370"/>
      <c r="AN53" s="370"/>
      <c r="AO53" s="370"/>
      <c r="AP53" s="370"/>
      <c r="AQ53" s="370"/>
      <c r="AR53" s="370"/>
      <c r="AS53" s="370"/>
      <c r="AT53" s="370"/>
      <c r="AU53" s="370"/>
      <c r="AV53" s="370">
        <v>2201</v>
      </c>
      <c r="AW53" s="370"/>
      <c r="AX53" s="370"/>
      <c r="AY53" s="370"/>
      <c r="AZ53" s="370"/>
      <c r="BA53" s="370"/>
      <c r="BB53" s="370"/>
      <c r="BC53" s="370"/>
      <c r="BD53" s="370"/>
      <c r="BE53" s="370"/>
      <c r="BF53" s="370"/>
      <c r="BG53" s="370"/>
      <c r="BH53" s="370"/>
    </row>
    <row r="54" spans="1:60" s="61" customFormat="1" ht="12.75" customHeight="1">
      <c r="A54" s="324"/>
      <c r="D54" s="589">
        <v>30</v>
      </c>
      <c r="E54" s="589"/>
      <c r="H54" s="324"/>
      <c r="I54" s="406">
        <v>808</v>
      </c>
      <c r="J54" s="402"/>
      <c r="K54" s="402"/>
      <c r="L54" s="402"/>
      <c r="M54" s="402"/>
      <c r="N54" s="402"/>
      <c r="O54" s="402"/>
      <c r="P54" s="402"/>
      <c r="Q54" s="402"/>
      <c r="R54" s="402"/>
      <c r="S54" s="402"/>
      <c r="T54" s="402"/>
      <c r="U54" s="402"/>
      <c r="V54" s="402">
        <v>274</v>
      </c>
      <c r="W54" s="402"/>
      <c r="X54" s="402"/>
      <c r="Y54" s="402"/>
      <c r="Z54" s="402"/>
      <c r="AA54" s="402"/>
      <c r="AB54" s="402"/>
      <c r="AC54" s="402"/>
      <c r="AD54" s="402"/>
      <c r="AE54" s="402"/>
      <c r="AF54" s="402"/>
      <c r="AG54" s="402"/>
      <c r="AH54" s="402"/>
      <c r="AI54" s="402">
        <v>587</v>
      </c>
      <c r="AJ54" s="402"/>
      <c r="AK54" s="402"/>
      <c r="AL54" s="402"/>
      <c r="AM54" s="402"/>
      <c r="AN54" s="402"/>
      <c r="AO54" s="402"/>
      <c r="AP54" s="402"/>
      <c r="AQ54" s="402"/>
      <c r="AR54" s="402"/>
      <c r="AS54" s="402"/>
      <c r="AT54" s="402"/>
      <c r="AU54" s="402"/>
      <c r="AV54" s="402">
        <v>2037</v>
      </c>
      <c r="AW54" s="402"/>
      <c r="AX54" s="402"/>
      <c r="AY54" s="402"/>
      <c r="AZ54" s="402"/>
      <c r="BA54" s="402"/>
      <c r="BB54" s="402"/>
      <c r="BC54" s="402"/>
      <c r="BD54" s="402"/>
      <c r="BE54" s="402"/>
      <c r="BF54" s="402"/>
      <c r="BG54" s="402"/>
      <c r="BH54" s="402"/>
    </row>
    <row r="55" spans="1:60" s="4" customFormat="1" ht="12.75" customHeight="1">
      <c r="I55" s="225"/>
      <c r="J55" s="77"/>
      <c r="K55" s="77"/>
      <c r="L55" s="77"/>
      <c r="M55" s="77"/>
      <c r="N55" s="77"/>
      <c r="O55" s="77"/>
      <c r="P55" s="357"/>
      <c r="Q55" s="77"/>
      <c r="R55" s="77"/>
      <c r="S55" s="77"/>
      <c r="T55" s="77"/>
      <c r="U55" s="77"/>
      <c r="V55" s="77"/>
      <c r="W55" s="357"/>
      <c r="X55" s="77"/>
      <c r="Y55" s="77"/>
      <c r="Z55" s="77"/>
      <c r="AA55" s="77"/>
      <c r="AB55" s="77"/>
      <c r="AC55" s="77"/>
      <c r="AD55" s="357"/>
      <c r="AE55" s="77"/>
      <c r="AF55" s="77"/>
      <c r="AG55" s="77"/>
      <c r="AH55" s="77"/>
      <c r="AI55" s="77"/>
      <c r="AJ55" s="77"/>
      <c r="AK55" s="357"/>
      <c r="AL55" s="77"/>
      <c r="AM55" s="77"/>
      <c r="AN55" s="77"/>
      <c r="AO55" s="77"/>
      <c r="AP55" s="77"/>
      <c r="AQ55" s="357"/>
      <c r="AR55" s="77"/>
      <c r="AS55" s="77"/>
      <c r="AT55" s="77"/>
      <c r="AU55" s="77"/>
      <c r="AV55" s="77"/>
      <c r="AW55" s="357"/>
      <c r="AX55" s="77"/>
      <c r="AY55" s="77"/>
      <c r="AZ55" s="77"/>
      <c r="BA55" s="77"/>
      <c r="BB55" s="77"/>
      <c r="BC55" s="357"/>
      <c r="BD55" s="77"/>
      <c r="BE55" s="77"/>
      <c r="BF55" s="77"/>
      <c r="BG55" s="77"/>
      <c r="BH55" s="77"/>
    </row>
    <row r="56" spans="1:60" ht="12.75" customHeight="1">
      <c r="A56" s="588">
        <v>30</v>
      </c>
      <c r="B56" s="588"/>
      <c r="C56" s="588" t="s">
        <v>1025</v>
      </c>
      <c r="D56" s="588"/>
      <c r="E56" s="588">
        <v>4</v>
      </c>
      <c r="F56" s="588"/>
      <c r="G56" s="2" t="s">
        <v>517</v>
      </c>
      <c r="I56" s="401">
        <v>39</v>
      </c>
      <c r="J56" s="370"/>
      <c r="K56" s="370"/>
      <c r="L56" s="370"/>
      <c r="M56" s="370"/>
      <c r="N56" s="370"/>
      <c r="O56" s="370"/>
      <c r="P56" s="370"/>
      <c r="Q56" s="370"/>
      <c r="R56" s="370"/>
      <c r="S56" s="370"/>
      <c r="T56" s="370"/>
      <c r="U56" s="370"/>
      <c r="V56" s="370">
        <v>26</v>
      </c>
      <c r="W56" s="370"/>
      <c r="X56" s="370"/>
      <c r="Y56" s="370"/>
      <c r="Z56" s="370"/>
      <c r="AA56" s="370"/>
      <c r="AB56" s="370"/>
      <c r="AC56" s="370"/>
      <c r="AD56" s="370"/>
      <c r="AE56" s="370"/>
      <c r="AF56" s="370"/>
      <c r="AG56" s="370"/>
      <c r="AH56" s="370"/>
      <c r="AI56" s="370">
        <v>38</v>
      </c>
      <c r="AJ56" s="370"/>
      <c r="AK56" s="370"/>
      <c r="AL56" s="370"/>
      <c r="AM56" s="370"/>
      <c r="AN56" s="370"/>
      <c r="AO56" s="370"/>
      <c r="AP56" s="370"/>
      <c r="AQ56" s="370"/>
      <c r="AR56" s="370"/>
      <c r="AS56" s="370"/>
      <c r="AT56" s="370"/>
      <c r="AU56" s="370"/>
      <c r="AV56" s="370">
        <v>147</v>
      </c>
      <c r="AW56" s="370"/>
      <c r="AX56" s="370"/>
      <c r="AY56" s="370"/>
      <c r="AZ56" s="370"/>
      <c r="BA56" s="370"/>
      <c r="BB56" s="370"/>
      <c r="BC56" s="370"/>
      <c r="BD56" s="370"/>
      <c r="BE56" s="370"/>
      <c r="BF56" s="370"/>
      <c r="BG56" s="370"/>
      <c r="BH56" s="370"/>
    </row>
    <row r="57" spans="1:60" ht="12.75" customHeight="1">
      <c r="E57" s="588">
        <v>5</v>
      </c>
      <c r="F57" s="588"/>
      <c r="I57" s="401">
        <v>73</v>
      </c>
      <c r="J57" s="370"/>
      <c r="K57" s="370"/>
      <c r="L57" s="370"/>
      <c r="M57" s="370"/>
      <c r="N57" s="370"/>
      <c r="O57" s="370"/>
      <c r="P57" s="370"/>
      <c r="Q57" s="370"/>
      <c r="R57" s="370"/>
      <c r="S57" s="370"/>
      <c r="T57" s="370"/>
      <c r="U57" s="370"/>
      <c r="V57" s="370">
        <v>22</v>
      </c>
      <c r="W57" s="370"/>
      <c r="X57" s="370"/>
      <c r="Y57" s="370"/>
      <c r="Z57" s="370"/>
      <c r="AA57" s="370"/>
      <c r="AB57" s="370"/>
      <c r="AC57" s="370"/>
      <c r="AD57" s="370"/>
      <c r="AE57" s="370"/>
      <c r="AF57" s="370"/>
      <c r="AG57" s="370"/>
      <c r="AH57" s="370"/>
      <c r="AI57" s="370">
        <v>64</v>
      </c>
      <c r="AJ57" s="370"/>
      <c r="AK57" s="370"/>
      <c r="AL57" s="370"/>
      <c r="AM57" s="370"/>
      <c r="AN57" s="370"/>
      <c r="AO57" s="370"/>
      <c r="AP57" s="370"/>
      <c r="AQ57" s="370"/>
      <c r="AR57" s="370"/>
      <c r="AS57" s="370"/>
      <c r="AT57" s="370"/>
      <c r="AU57" s="370"/>
      <c r="AV57" s="370">
        <v>220</v>
      </c>
      <c r="AW57" s="370"/>
      <c r="AX57" s="370"/>
      <c r="AY57" s="370"/>
      <c r="AZ57" s="370"/>
      <c r="BA57" s="370"/>
      <c r="BB57" s="370"/>
      <c r="BC57" s="370"/>
      <c r="BD57" s="370"/>
      <c r="BE57" s="370"/>
      <c r="BF57" s="370"/>
      <c r="BG57" s="370"/>
      <c r="BH57" s="370"/>
    </row>
    <row r="58" spans="1:60" ht="12.75" customHeight="1">
      <c r="E58" s="588">
        <v>6</v>
      </c>
      <c r="F58" s="588"/>
      <c r="I58" s="401">
        <v>60</v>
      </c>
      <c r="J58" s="370"/>
      <c r="K58" s="370"/>
      <c r="L58" s="370"/>
      <c r="M58" s="370"/>
      <c r="N58" s="370"/>
      <c r="O58" s="370"/>
      <c r="P58" s="370"/>
      <c r="Q58" s="370"/>
      <c r="R58" s="370"/>
      <c r="S58" s="370"/>
      <c r="T58" s="370"/>
      <c r="U58" s="370"/>
      <c r="V58" s="370">
        <v>21</v>
      </c>
      <c r="W58" s="370"/>
      <c r="X58" s="370"/>
      <c r="Y58" s="370"/>
      <c r="Z58" s="370"/>
      <c r="AA58" s="370"/>
      <c r="AB58" s="370"/>
      <c r="AC58" s="370"/>
      <c r="AD58" s="370"/>
      <c r="AE58" s="370"/>
      <c r="AF58" s="370"/>
      <c r="AG58" s="370"/>
      <c r="AH58" s="370"/>
      <c r="AI58" s="370">
        <v>51</v>
      </c>
      <c r="AJ58" s="370"/>
      <c r="AK58" s="370"/>
      <c r="AL58" s="370"/>
      <c r="AM58" s="370"/>
      <c r="AN58" s="370"/>
      <c r="AO58" s="370"/>
      <c r="AP58" s="370"/>
      <c r="AQ58" s="370"/>
      <c r="AR58" s="370"/>
      <c r="AS58" s="370"/>
      <c r="AT58" s="370"/>
      <c r="AU58" s="370"/>
      <c r="AV58" s="370">
        <v>212</v>
      </c>
      <c r="AW58" s="370"/>
      <c r="AX58" s="370"/>
      <c r="AY58" s="370"/>
      <c r="AZ58" s="370"/>
      <c r="BA58" s="370"/>
      <c r="BB58" s="370"/>
      <c r="BC58" s="370"/>
      <c r="BD58" s="370"/>
      <c r="BE58" s="370"/>
      <c r="BF58" s="370"/>
      <c r="BG58" s="370"/>
      <c r="BH58" s="370"/>
    </row>
    <row r="59" spans="1:60" ht="12.75" customHeight="1">
      <c r="E59" s="588">
        <v>7</v>
      </c>
      <c r="F59" s="588"/>
      <c r="I59" s="401">
        <v>85</v>
      </c>
      <c r="J59" s="370"/>
      <c r="K59" s="370"/>
      <c r="L59" s="370"/>
      <c r="M59" s="370"/>
      <c r="N59" s="370"/>
      <c r="O59" s="370"/>
      <c r="P59" s="370"/>
      <c r="Q59" s="370"/>
      <c r="R59" s="370"/>
      <c r="S59" s="370"/>
      <c r="T59" s="370"/>
      <c r="U59" s="370"/>
      <c r="V59" s="370">
        <v>29</v>
      </c>
      <c r="W59" s="370"/>
      <c r="X59" s="370"/>
      <c r="Y59" s="370"/>
      <c r="Z59" s="370"/>
      <c r="AA59" s="370"/>
      <c r="AB59" s="370"/>
      <c r="AC59" s="370"/>
      <c r="AD59" s="370"/>
      <c r="AE59" s="370"/>
      <c r="AF59" s="370"/>
      <c r="AG59" s="370"/>
      <c r="AH59" s="370"/>
      <c r="AI59" s="370">
        <v>48</v>
      </c>
      <c r="AJ59" s="370"/>
      <c r="AK59" s="370"/>
      <c r="AL59" s="370"/>
      <c r="AM59" s="370"/>
      <c r="AN59" s="370"/>
      <c r="AO59" s="370"/>
      <c r="AP59" s="370"/>
      <c r="AQ59" s="370"/>
      <c r="AR59" s="370"/>
      <c r="AS59" s="370"/>
      <c r="AT59" s="370"/>
      <c r="AU59" s="370"/>
      <c r="AV59" s="370">
        <v>168</v>
      </c>
      <c r="AW59" s="370"/>
      <c r="AX59" s="370"/>
      <c r="AY59" s="370"/>
      <c r="AZ59" s="370"/>
      <c r="BA59" s="370"/>
      <c r="BB59" s="370"/>
      <c r="BC59" s="370"/>
      <c r="BD59" s="370"/>
      <c r="BE59" s="370"/>
      <c r="BF59" s="370"/>
      <c r="BG59" s="370"/>
      <c r="BH59" s="370"/>
    </row>
    <row r="60" spans="1:60" ht="12.75" customHeight="1">
      <c r="E60" s="588">
        <v>8</v>
      </c>
      <c r="F60" s="588"/>
      <c r="I60" s="401">
        <v>82</v>
      </c>
      <c r="J60" s="370"/>
      <c r="K60" s="370"/>
      <c r="L60" s="370"/>
      <c r="M60" s="370"/>
      <c r="N60" s="370"/>
      <c r="O60" s="370"/>
      <c r="P60" s="370"/>
      <c r="Q60" s="370"/>
      <c r="R60" s="370"/>
      <c r="S60" s="370"/>
      <c r="T60" s="370"/>
      <c r="U60" s="370"/>
      <c r="V60" s="370">
        <v>18</v>
      </c>
      <c r="W60" s="370"/>
      <c r="X60" s="370"/>
      <c r="Y60" s="370"/>
      <c r="Z60" s="370"/>
      <c r="AA60" s="370"/>
      <c r="AB60" s="370"/>
      <c r="AC60" s="370"/>
      <c r="AD60" s="370"/>
      <c r="AE60" s="370"/>
      <c r="AF60" s="370"/>
      <c r="AG60" s="370"/>
      <c r="AH60" s="370"/>
      <c r="AI60" s="370">
        <v>35</v>
      </c>
      <c r="AJ60" s="370"/>
      <c r="AK60" s="370"/>
      <c r="AL60" s="370"/>
      <c r="AM60" s="370"/>
      <c r="AN60" s="370"/>
      <c r="AO60" s="370"/>
      <c r="AP60" s="370"/>
      <c r="AQ60" s="370"/>
      <c r="AR60" s="370"/>
      <c r="AS60" s="370"/>
      <c r="AT60" s="370"/>
      <c r="AU60" s="370"/>
      <c r="AV60" s="370">
        <v>119</v>
      </c>
      <c r="AW60" s="370"/>
      <c r="AX60" s="370"/>
      <c r="AY60" s="370"/>
      <c r="AZ60" s="370"/>
      <c r="BA60" s="370"/>
      <c r="BB60" s="370"/>
      <c r="BC60" s="370"/>
      <c r="BD60" s="370"/>
      <c r="BE60" s="370"/>
      <c r="BF60" s="370"/>
      <c r="BG60" s="370"/>
      <c r="BH60" s="370"/>
    </row>
    <row r="61" spans="1:60" ht="12.75" customHeight="1">
      <c r="B61" s="61"/>
      <c r="C61" s="61"/>
      <c r="E61" s="588">
        <v>9</v>
      </c>
      <c r="F61" s="588"/>
      <c r="H61" s="61"/>
      <c r="I61" s="401">
        <v>72</v>
      </c>
      <c r="J61" s="370"/>
      <c r="K61" s="370"/>
      <c r="L61" s="370"/>
      <c r="M61" s="370"/>
      <c r="N61" s="370"/>
      <c r="O61" s="370"/>
      <c r="P61" s="370"/>
      <c r="Q61" s="370"/>
      <c r="R61" s="370"/>
      <c r="S61" s="370"/>
      <c r="T61" s="370"/>
      <c r="U61" s="370"/>
      <c r="V61" s="370">
        <v>25</v>
      </c>
      <c r="W61" s="370"/>
      <c r="X61" s="370"/>
      <c r="Y61" s="370"/>
      <c r="Z61" s="370"/>
      <c r="AA61" s="370"/>
      <c r="AB61" s="370"/>
      <c r="AC61" s="370"/>
      <c r="AD61" s="370"/>
      <c r="AE61" s="370"/>
      <c r="AF61" s="370"/>
      <c r="AG61" s="370"/>
      <c r="AH61" s="370"/>
      <c r="AI61" s="370">
        <v>47</v>
      </c>
      <c r="AJ61" s="370"/>
      <c r="AK61" s="370"/>
      <c r="AL61" s="370"/>
      <c r="AM61" s="370"/>
      <c r="AN61" s="370"/>
      <c r="AO61" s="370"/>
      <c r="AP61" s="370"/>
      <c r="AQ61" s="370"/>
      <c r="AR61" s="370"/>
      <c r="AS61" s="370"/>
      <c r="AT61" s="370"/>
      <c r="AU61" s="370"/>
      <c r="AV61" s="370">
        <v>167</v>
      </c>
      <c r="AW61" s="370"/>
      <c r="AX61" s="370"/>
      <c r="AY61" s="370"/>
      <c r="AZ61" s="370"/>
      <c r="BA61" s="370"/>
      <c r="BB61" s="370"/>
      <c r="BC61" s="370"/>
      <c r="BD61" s="370"/>
      <c r="BE61" s="370"/>
      <c r="BF61" s="370"/>
      <c r="BG61" s="370"/>
      <c r="BH61" s="370"/>
    </row>
    <row r="62" spans="1:60" ht="12.75" customHeight="1">
      <c r="E62" s="588">
        <v>10</v>
      </c>
      <c r="F62" s="588"/>
      <c r="I62" s="401">
        <v>92</v>
      </c>
      <c r="J62" s="370"/>
      <c r="K62" s="370"/>
      <c r="L62" s="370"/>
      <c r="M62" s="370"/>
      <c r="N62" s="370"/>
      <c r="O62" s="370"/>
      <c r="P62" s="370"/>
      <c r="Q62" s="370"/>
      <c r="R62" s="370"/>
      <c r="S62" s="370"/>
      <c r="T62" s="370"/>
      <c r="U62" s="370"/>
      <c r="V62" s="370">
        <v>23</v>
      </c>
      <c r="W62" s="370"/>
      <c r="X62" s="370"/>
      <c r="Y62" s="370"/>
      <c r="Z62" s="370"/>
      <c r="AA62" s="370"/>
      <c r="AB62" s="370"/>
      <c r="AC62" s="370"/>
      <c r="AD62" s="370"/>
      <c r="AE62" s="370"/>
      <c r="AF62" s="370"/>
      <c r="AG62" s="370"/>
      <c r="AH62" s="370"/>
      <c r="AI62" s="370">
        <v>67</v>
      </c>
      <c r="AJ62" s="370"/>
      <c r="AK62" s="370"/>
      <c r="AL62" s="370"/>
      <c r="AM62" s="370"/>
      <c r="AN62" s="370"/>
      <c r="AO62" s="370"/>
      <c r="AP62" s="370"/>
      <c r="AQ62" s="370"/>
      <c r="AR62" s="370"/>
      <c r="AS62" s="370"/>
      <c r="AT62" s="370"/>
      <c r="AU62" s="370"/>
      <c r="AV62" s="370">
        <v>206</v>
      </c>
      <c r="AW62" s="370"/>
      <c r="AX62" s="370"/>
      <c r="AY62" s="370"/>
      <c r="AZ62" s="370"/>
      <c r="BA62" s="370"/>
      <c r="BB62" s="370"/>
      <c r="BC62" s="370"/>
      <c r="BD62" s="370"/>
      <c r="BE62" s="370"/>
      <c r="BF62" s="370"/>
      <c r="BG62" s="370"/>
      <c r="BH62" s="370"/>
    </row>
    <row r="63" spans="1:60" ht="12.75" customHeight="1">
      <c r="E63" s="588">
        <v>11</v>
      </c>
      <c r="F63" s="588"/>
      <c r="I63" s="401">
        <v>79</v>
      </c>
      <c r="J63" s="370"/>
      <c r="K63" s="370"/>
      <c r="L63" s="370"/>
      <c r="M63" s="370"/>
      <c r="N63" s="370"/>
      <c r="O63" s="370"/>
      <c r="P63" s="370"/>
      <c r="Q63" s="370"/>
      <c r="R63" s="370"/>
      <c r="S63" s="370"/>
      <c r="T63" s="370"/>
      <c r="U63" s="370"/>
      <c r="V63" s="370">
        <v>28</v>
      </c>
      <c r="W63" s="370"/>
      <c r="X63" s="370"/>
      <c r="Y63" s="370"/>
      <c r="Z63" s="370"/>
      <c r="AA63" s="370"/>
      <c r="AB63" s="370"/>
      <c r="AC63" s="370"/>
      <c r="AD63" s="370"/>
      <c r="AE63" s="370"/>
      <c r="AF63" s="370"/>
      <c r="AG63" s="370"/>
      <c r="AH63" s="370"/>
      <c r="AI63" s="370">
        <v>64</v>
      </c>
      <c r="AJ63" s="370"/>
      <c r="AK63" s="370"/>
      <c r="AL63" s="370"/>
      <c r="AM63" s="370"/>
      <c r="AN63" s="370"/>
      <c r="AO63" s="370"/>
      <c r="AP63" s="370"/>
      <c r="AQ63" s="370"/>
      <c r="AR63" s="370"/>
      <c r="AS63" s="370"/>
      <c r="AT63" s="370"/>
      <c r="AU63" s="370"/>
      <c r="AV63" s="370">
        <v>197</v>
      </c>
      <c r="AW63" s="370"/>
      <c r="AX63" s="370"/>
      <c r="AY63" s="370"/>
      <c r="AZ63" s="370"/>
      <c r="BA63" s="370"/>
      <c r="BB63" s="370"/>
      <c r="BC63" s="370"/>
      <c r="BD63" s="370"/>
      <c r="BE63" s="370"/>
      <c r="BF63" s="370"/>
      <c r="BG63" s="370"/>
      <c r="BH63" s="370"/>
    </row>
    <row r="64" spans="1:60" ht="12.75" customHeight="1">
      <c r="E64" s="588">
        <v>12</v>
      </c>
      <c r="F64" s="588"/>
      <c r="I64" s="401">
        <v>52</v>
      </c>
      <c r="J64" s="370"/>
      <c r="K64" s="370"/>
      <c r="L64" s="370"/>
      <c r="M64" s="370"/>
      <c r="N64" s="370"/>
      <c r="O64" s="370"/>
      <c r="P64" s="370"/>
      <c r="Q64" s="370"/>
      <c r="R64" s="370"/>
      <c r="S64" s="370"/>
      <c r="T64" s="370"/>
      <c r="U64" s="370"/>
      <c r="V64" s="370">
        <v>15</v>
      </c>
      <c r="W64" s="370"/>
      <c r="X64" s="370"/>
      <c r="Y64" s="370"/>
      <c r="Z64" s="370"/>
      <c r="AA64" s="370"/>
      <c r="AB64" s="370"/>
      <c r="AC64" s="370"/>
      <c r="AD64" s="370"/>
      <c r="AE64" s="370"/>
      <c r="AF64" s="370"/>
      <c r="AG64" s="370"/>
      <c r="AH64" s="370"/>
      <c r="AI64" s="370">
        <v>35</v>
      </c>
      <c r="AJ64" s="370"/>
      <c r="AK64" s="370"/>
      <c r="AL64" s="370"/>
      <c r="AM64" s="370"/>
      <c r="AN64" s="370"/>
      <c r="AO64" s="370"/>
      <c r="AP64" s="370"/>
      <c r="AQ64" s="370"/>
      <c r="AR64" s="370"/>
      <c r="AS64" s="370"/>
      <c r="AT64" s="370"/>
      <c r="AU64" s="370"/>
      <c r="AV64" s="370">
        <v>146</v>
      </c>
      <c r="AW64" s="370"/>
      <c r="AX64" s="370"/>
      <c r="AY64" s="370"/>
      <c r="AZ64" s="370"/>
      <c r="BA64" s="370"/>
      <c r="BB64" s="370"/>
      <c r="BC64" s="370"/>
      <c r="BD64" s="370"/>
      <c r="BE64" s="370"/>
      <c r="BF64" s="370"/>
      <c r="BG64" s="370"/>
      <c r="BH64" s="370"/>
    </row>
    <row r="65" spans="1:60" ht="12.75" customHeight="1">
      <c r="A65" s="588">
        <v>31</v>
      </c>
      <c r="B65" s="588"/>
      <c r="C65" s="588" t="s">
        <v>1025</v>
      </c>
      <c r="D65" s="588"/>
      <c r="E65" s="588">
        <v>1</v>
      </c>
      <c r="F65" s="588"/>
      <c r="I65" s="401">
        <v>65</v>
      </c>
      <c r="J65" s="370"/>
      <c r="K65" s="370"/>
      <c r="L65" s="370"/>
      <c r="M65" s="370"/>
      <c r="N65" s="370"/>
      <c r="O65" s="370"/>
      <c r="P65" s="370"/>
      <c r="Q65" s="370"/>
      <c r="R65" s="370"/>
      <c r="S65" s="370"/>
      <c r="T65" s="370"/>
      <c r="U65" s="370"/>
      <c r="V65" s="370">
        <v>19</v>
      </c>
      <c r="W65" s="370"/>
      <c r="X65" s="370"/>
      <c r="Y65" s="370"/>
      <c r="Z65" s="370"/>
      <c r="AA65" s="370"/>
      <c r="AB65" s="370"/>
      <c r="AC65" s="370"/>
      <c r="AD65" s="370"/>
      <c r="AE65" s="370"/>
      <c r="AF65" s="370"/>
      <c r="AG65" s="370"/>
      <c r="AH65" s="370"/>
      <c r="AI65" s="370">
        <v>53</v>
      </c>
      <c r="AJ65" s="370"/>
      <c r="AK65" s="370"/>
      <c r="AL65" s="370"/>
      <c r="AM65" s="370"/>
      <c r="AN65" s="370"/>
      <c r="AO65" s="370"/>
      <c r="AP65" s="370"/>
      <c r="AQ65" s="370"/>
      <c r="AR65" s="370"/>
      <c r="AS65" s="370"/>
      <c r="AT65" s="370"/>
      <c r="AU65" s="370"/>
      <c r="AV65" s="370">
        <v>151</v>
      </c>
      <c r="AW65" s="370"/>
      <c r="AX65" s="370"/>
      <c r="AY65" s="370"/>
      <c r="AZ65" s="370"/>
      <c r="BA65" s="370"/>
      <c r="BB65" s="370"/>
      <c r="BC65" s="370"/>
      <c r="BD65" s="370"/>
      <c r="BE65" s="370"/>
      <c r="BF65" s="370"/>
      <c r="BG65" s="370"/>
      <c r="BH65" s="370"/>
    </row>
    <row r="66" spans="1:60" ht="12.75" customHeight="1">
      <c r="E66" s="588">
        <v>2</v>
      </c>
      <c r="F66" s="588"/>
      <c r="I66" s="401">
        <v>51</v>
      </c>
      <c r="J66" s="370"/>
      <c r="K66" s="370"/>
      <c r="L66" s="370"/>
      <c r="M66" s="370"/>
      <c r="N66" s="370"/>
      <c r="O66" s="370"/>
      <c r="P66" s="370"/>
      <c r="Q66" s="370"/>
      <c r="R66" s="370"/>
      <c r="S66" s="370"/>
      <c r="T66" s="370"/>
      <c r="U66" s="370"/>
      <c r="V66" s="370">
        <v>26</v>
      </c>
      <c r="W66" s="370"/>
      <c r="X66" s="370"/>
      <c r="Y66" s="370"/>
      <c r="Z66" s="370"/>
      <c r="AA66" s="370"/>
      <c r="AB66" s="370"/>
      <c r="AC66" s="370"/>
      <c r="AD66" s="370"/>
      <c r="AE66" s="370"/>
      <c r="AF66" s="370"/>
      <c r="AG66" s="370"/>
      <c r="AH66" s="370"/>
      <c r="AI66" s="370">
        <v>45</v>
      </c>
      <c r="AJ66" s="370"/>
      <c r="AK66" s="370"/>
      <c r="AL66" s="370"/>
      <c r="AM66" s="370"/>
      <c r="AN66" s="370"/>
      <c r="AO66" s="370"/>
      <c r="AP66" s="370"/>
      <c r="AQ66" s="370"/>
      <c r="AR66" s="370"/>
      <c r="AS66" s="370"/>
      <c r="AT66" s="370"/>
      <c r="AU66" s="370"/>
      <c r="AV66" s="370">
        <v>163</v>
      </c>
      <c r="AW66" s="370"/>
      <c r="AX66" s="370"/>
      <c r="AY66" s="370"/>
      <c r="AZ66" s="370"/>
      <c r="BA66" s="370"/>
      <c r="BB66" s="370"/>
      <c r="BC66" s="370"/>
      <c r="BD66" s="370"/>
      <c r="BE66" s="370"/>
      <c r="BF66" s="370"/>
      <c r="BG66" s="370"/>
      <c r="BH66" s="370"/>
    </row>
    <row r="67" spans="1:60" ht="12.75" customHeight="1">
      <c r="A67" s="164"/>
      <c r="B67" s="164"/>
      <c r="C67" s="164"/>
      <c r="D67" s="164"/>
      <c r="E67" s="1122">
        <v>3</v>
      </c>
      <c r="F67" s="1122"/>
      <c r="G67" s="164"/>
      <c r="H67" s="164"/>
      <c r="I67" s="729">
        <v>58</v>
      </c>
      <c r="J67" s="725"/>
      <c r="K67" s="725"/>
      <c r="L67" s="725"/>
      <c r="M67" s="725"/>
      <c r="N67" s="725"/>
      <c r="O67" s="725"/>
      <c r="P67" s="725"/>
      <c r="Q67" s="725"/>
      <c r="R67" s="725"/>
      <c r="S67" s="725"/>
      <c r="T67" s="725"/>
      <c r="U67" s="725"/>
      <c r="V67" s="725">
        <v>22</v>
      </c>
      <c r="W67" s="725"/>
      <c r="X67" s="725"/>
      <c r="Y67" s="725"/>
      <c r="Z67" s="725"/>
      <c r="AA67" s="725"/>
      <c r="AB67" s="725"/>
      <c r="AC67" s="725"/>
      <c r="AD67" s="725"/>
      <c r="AE67" s="725"/>
      <c r="AF67" s="725"/>
      <c r="AG67" s="725"/>
      <c r="AH67" s="725"/>
      <c r="AI67" s="725">
        <v>40</v>
      </c>
      <c r="AJ67" s="725"/>
      <c r="AK67" s="725"/>
      <c r="AL67" s="725"/>
      <c r="AM67" s="725"/>
      <c r="AN67" s="725"/>
      <c r="AO67" s="725"/>
      <c r="AP67" s="725"/>
      <c r="AQ67" s="725"/>
      <c r="AR67" s="725"/>
      <c r="AS67" s="725"/>
      <c r="AT67" s="725"/>
      <c r="AU67" s="725"/>
      <c r="AV67" s="725">
        <v>141</v>
      </c>
      <c r="AW67" s="725"/>
      <c r="AX67" s="725"/>
      <c r="AY67" s="725"/>
      <c r="AZ67" s="725"/>
      <c r="BA67" s="725"/>
      <c r="BB67" s="725"/>
      <c r="BC67" s="725"/>
      <c r="BD67" s="725"/>
      <c r="BE67" s="725"/>
      <c r="BF67" s="725"/>
      <c r="BG67" s="725"/>
      <c r="BH67" s="725"/>
    </row>
    <row r="68" spans="1:60" s="4" customFormat="1" ht="9.6">
      <c r="A68" s="4" t="s">
        <v>100</v>
      </c>
      <c r="D68" s="19" t="s">
        <v>528</v>
      </c>
    </row>
  </sheetData>
  <mergeCells count="328">
    <mergeCell ref="E67:F67"/>
    <mergeCell ref="I67:U67"/>
    <mergeCell ref="V67:AH67"/>
    <mergeCell ref="AI67:AU67"/>
    <mergeCell ref="AV67:BH67"/>
    <mergeCell ref="A3:BH3"/>
    <mergeCell ref="A22:BH22"/>
    <mergeCell ref="AI65:AU65"/>
    <mergeCell ref="AV65:BH65"/>
    <mergeCell ref="E66:F66"/>
    <mergeCell ref="I66:U66"/>
    <mergeCell ref="V66:AH66"/>
    <mergeCell ref="AI66:AU66"/>
    <mergeCell ref="AV66:BH66"/>
    <mergeCell ref="E64:F64"/>
    <mergeCell ref="I64:U64"/>
    <mergeCell ref="V64:AH64"/>
    <mergeCell ref="AI64:AU64"/>
    <mergeCell ref="AV64:BH64"/>
    <mergeCell ref="A65:B65"/>
    <mergeCell ref="C65:D65"/>
    <mergeCell ref="E65:F65"/>
    <mergeCell ref="I65:U65"/>
    <mergeCell ref="V65:AH65"/>
    <mergeCell ref="E62:F62"/>
    <mergeCell ref="I62:U62"/>
    <mergeCell ref="V62:AH62"/>
    <mergeCell ref="AI62:AU62"/>
    <mergeCell ref="AV62:BH62"/>
    <mergeCell ref="E63:F63"/>
    <mergeCell ref="I63:U63"/>
    <mergeCell ref="V63:AH63"/>
    <mergeCell ref="AI63:AU63"/>
    <mergeCell ref="AV63:BH63"/>
    <mergeCell ref="E60:F60"/>
    <mergeCell ref="I60:U60"/>
    <mergeCell ref="V60:AH60"/>
    <mergeCell ref="AI60:AU60"/>
    <mergeCell ref="AV60:BH60"/>
    <mergeCell ref="E61:F61"/>
    <mergeCell ref="I61:U61"/>
    <mergeCell ref="V61:AH61"/>
    <mergeCell ref="AI61:AU61"/>
    <mergeCell ref="AV61:BH61"/>
    <mergeCell ref="E58:F58"/>
    <mergeCell ref="I58:U58"/>
    <mergeCell ref="V58:AH58"/>
    <mergeCell ref="AI58:AU58"/>
    <mergeCell ref="AV58:BH58"/>
    <mergeCell ref="E59:F59"/>
    <mergeCell ref="I59:U59"/>
    <mergeCell ref="V59:AH59"/>
    <mergeCell ref="AI59:AU59"/>
    <mergeCell ref="AV59:BH59"/>
    <mergeCell ref="AV56:BH56"/>
    <mergeCell ref="E57:F57"/>
    <mergeCell ref="I57:U57"/>
    <mergeCell ref="V57:AH57"/>
    <mergeCell ref="AI57:AU57"/>
    <mergeCell ref="AV57:BH57"/>
    <mergeCell ref="D54:E54"/>
    <mergeCell ref="I54:U54"/>
    <mergeCell ref="V54:AH54"/>
    <mergeCell ref="AI54:AU54"/>
    <mergeCell ref="AV54:BH54"/>
    <mergeCell ref="A56:B56"/>
    <mergeCell ref="C56:D56"/>
    <mergeCell ref="E56:F56"/>
    <mergeCell ref="I56:U56"/>
    <mergeCell ref="V56:AH56"/>
    <mergeCell ref="D52:E52"/>
    <mergeCell ref="I52:U52"/>
    <mergeCell ref="V52:AH52"/>
    <mergeCell ref="AI52:AU52"/>
    <mergeCell ref="AI56:AU56"/>
    <mergeCell ref="Q46:X46"/>
    <mergeCell ref="Y46:AE46"/>
    <mergeCell ref="AF46:AL46"/>
    <mergeCell ref="AM46:AT46"/>
    <mergeCell ref="AV52:BH52"/>
    <mergeCell ref="D53:E53"/>
    <mergeCell ref="I53:U53"/>
    <mergeCell ref="V53:AH53"/>
    <mergeCell ref="AI53:AU53"/>
    <mergeCell ref="AV53:BH53"/>
    <mergeCell ref="AV50:BH50"/>
    <mergeCell ref="D51:E51"/>
    <mergeCell ref="I51:U51"/>
    <mergeCell ref="V51:AH51"/>
    <mergeCell ref="AI51:AU51"/>
    <mergeCell ref="AV51:BH51"/>
    <mergeCell ref="E45:F45"/>
    <mergeCell ref="I45:P45"/>
    <mergeCell ref="Q45:X45"/>
    <mergeCell ref="Y45:AE45"/>
    <mergeCell ref="AF45:AL45"/>
    <mergeCell ref="AM45:AT45"/>
    <mergeCell ref="AU45:BA45"/>
    <mergeCell ref="BB45:BH45"/>
    <mergeCell ref="A50:C50"/>
    <mergeCell ref="D50:E50"/>
    <mergeCell ref="F50:H50"/>
    <mergeCell ref="I50:U50"/>
    <mergeCell ref="V50:AH50"/>
    <mergeCell ref="AI50:AU50"/>
    <mergeCell ref="AU46:BA46"/>
    <mergeCell ref="BB46:BH46"/>
    <mergeCell ref="A47:H49"/>
    <mergeCell ref="I47:BH47"/>
    <mergeCell ref="I48:U49"/>
    <mergeCell ref="V48:AH49"/>
    <mergeCell ref="AI48:AU49"/>
    <mergeCell ref="AV48:BH49"/>
    <mergeCell ref="E46:F46"/>
    <mergeCell ref="I46:P46"/>
    <mergeCell ref="AU43:BA43"/>
    <mergeCell ref="BB43:BH43"/>
    <mergeCell ref="A44:B44"/>
    <mergeCell ref="C44:D44"/>
    <mergeCell ref="E44:F44"/>
    <mergeCell ref="I44:P44"/>
    <mergeCell ref="Q44:X44"/>
    <mergeCell ref="Y44:AE44"/>
    <mergeCell ref="AF44:AL44"/>
    <mergeCell ref="AM44:AT44"/>
    <mergeCell ref="E43:F43"/>
    <mergeCell ref="I43:P43"/>
    <mergeCell ref="Q43:X43"/>
    <mergeCell ref="Y43:AE43"/>
    <mergeCell ref="AF43:AL43"/>
    <mergeCell ref="AM43:AT43"/>
    <mergeCell ref="AU44:BA44"/>
    <mergeCell ref="BB44:BH44"/>
    <mergeCell ref="AU41:BA41"/>
    <mergeCell ref="BB41:BH41"/>
    <mergeCell ref="E42:F42"/>
    <mergeCell ref="I42:P42"/>
    <mergeCell ref="Q42:X42"/>
    <mergeCell ref="Y42:AE42"/>
    <mergeCell ref="AF42:AL42"/>
    <mergeCell ref="AM42:AT42"/>
    <mergeCell ref="AU42:BA42"/>
    <mergeCell ref="BB42:BH42"/>
    <mergeCell ref="E41:F41"/>
    <mergeCell ref="I41:P41"/>
    <mergeCell ref="Q41:X41"/>
    <mergeCell ref="Y41:AE41"/>
    <mergeCell ref="AF41:AL41"/>
    <mergeCell ref="AM41:AT41"/>
    <mergeCell ref="AU39:BA39"/>
    <mergeCell ref="BB39:BH39"/>
    <mergeCell ref="E40:F40"/>
    <mergeCell ref="I40:P40"/>
    <mergeCell ref="Q40:X40"/>
    <mergeCell ref="Y40:AE40"/>
    <mergeCell ref="AF40:AL40"/>
    <mergeCell ref="AM40:AT40"/>
    <mergeCell ref="AU40:BA40"/>
    <mergeCell ref="BB40:BH40"/>
    <mergeCell ref="E39:F39"/>
    <mergeCell ref="I39:P39"/>
    <mergeCell ref="Q39:X39"/>
    <mergeCell ref="Y39:AE39"/>
    <mergeCell ref="AF39:AL39"/>
    <mergeCell ref="AM39:AT39"/>
    <mergeCell ref="E38:F38"/>
    <mergeCell ref="I38:P38"/>
    <mergeCell ref="Q38:X38"/>
    <mergeCell ref="Y38:AE38"/>
    <mergeCell ref="AF38:AL38"/>
    <mergeCell ref="AM38:AT38"/>
    <mergeCell ref="AU38:BA38"/>
    <mergeCell ref="BB38:BH38"/>
    <mergeCell ref="E37:F37"/>
    <mergeCell ref="I37:P37"/>
    <mergeCell ref="Q37:X37"/>
    <mergeCell ref="Y37:AE37"/>
    <mergeCell ref="AF37:AL37"/>
    <mergeCell ref="AM37:AT37"/>
    <mergeCell ref="E36:F36"/>
    <mergeCell ref="I36:P36"/>
    <mergeCell ref="Q36:X36"/>
    <mergeCell ref="Y36:AE36"/>
    <mergeCell ref="AF36:AL36"/>
    <mergeCell ref="AM36:AT36"/>
    <mergeCell ref="AU36:BA36"/>
    <mergeCell ref="BB36:BH36"/>
    <mergeCell ref="AU37:BA37"/>
    <mergeCell ref="BB37:BH37"/>
    <mergeCell ref="AU33:BA33"/>
    <mergeCell ref="BB33:BH33"/>
    <mergeCell ref="A35:B35"/>
    <mergeCell ref="C35:D35"/>
    <mergeCell ref="E35:F35"/>
    <mergeCell ref="I35:P35"/>
    <mergeCell ref="Q35:X35"/>
    <mergeCell ref="Y35:AE35"/>
    <mergeCell ref="AF35:AL35"/>
    <mergeCell ref="AM35:AT35"/>
    <mergeCell ref="D33:E33"/>
    <mergeCell ref="I33:P33"/>
    <mergeCell ref="Q33:X33"/>
    <mergeCell ref="Y33:AE33"/>
    <mergeCell ref="AF33:AL33"/>
    <mergeCell ref="AM33:AT33"/>
    <mergeCell ref="AU35:BA35"/>
    <mergeCell ref="BB35:BH35"/>
    <mergeCell ref="AU31:BA31"/>
    <mergeCell ref="BB31:BH31"/>
    <mergeCell ref="D32:E32"/>
    <mergeCell ref="I32:P32"/>
    <mergeCell ref="Q32:X32"/>
    <mergeCell ref="Y32:AE32"/>
    <mergeCell ref="AF32:AL32"/>
    <mergeCell ref="AM32:AT32"/>
    <mergeCell ref="AU32:BA32"/>
    <mergeCell ref="BB32:BH32"/>
    <mergeCell ref="D31:E31"/>
    <mergeCell ref="I31:P31"/>
    <mergeCell ref="Q31:X31"/>
    <mergeCell ref="Y31:AE31"/>
    <mergeCell ref="AF31:AL31"/>
    <mergeCell ref="AM31:AT31"/>
    <mergeCell ref="BB29:BH29"/>
    <mergeCell ref="D30:E30"/>
    <mergeCell ref="I30:P30"/>
    <mergeCell ref="Q30:X30"/>
    <mergeCell ref="Y30:AE30"/>
    <mergeCell ref="AF30:AL30"/>
    <mergeCell ref="AM30:AT30"/>
    <mergeCell ref="AU30:BA30"/>
    <mergeCell ref="BB30:BH30"/>
    <mergeCell ref="A29:C29"/>
    <mergeCell ref="D29:E29"/>
    <mergeCell ref="F29:H29"/>
    <mergeCell ref="I29:P29"/>
    <mergeCell ref="Q29:X29"/>
    <mergeCell ref="Y29:AE29"/>
    <mergeCell ref="AF29:AL29"/>
    <mergeCell ref="AM29:AT29"/>
    <mergeCell ref="AU29:BA29"/>
    <mergeCell ref="AT18:AZ18"/>
    <mergeCell ref="BA18:BH18"/>
    <mergeCell ref="A26:H28"/>
    <mergeCell ref="I26:P28"/>
    <mergeCell ref="Q26:BH26"/>
    <mergeCell ref="Q27:X28"/>
    <mergeCell ref="Y27:AE28"/>
    <mergeCell ref="AF27:AL28"/>
    <mergeCell ref="AM27:AT28"/>
    <mergeCell ref="A18:H18"/>
    <mergeCell ref="I18:P18"/>
    <mergeCell ref="Q18:X18"/>
    <mergeCell ref="Y18:AE18"/>
    <mergeCell ref="AF18:AL18"/>
    <mergeCell ref="AM18:AS18"/>
    <mergeCell ref="AU27:BA28"/>
    <mergeCell ref="BB27:BH28"/>
    <mergeCell ref="AT16:AZ16"/>
    <mergeCell ref="BA16:BH16"/>
    <mergeCell ref="A17:H17"/>
    <mergeCell ref="I17:P17"/>
    <mergeCell ref="Q17:X17"/>
    <mergeCell ref="Y17:AE17"/>
    <mergeCell ref="AF17:AL17"/>
    <mergeCell ref="AM17:AS17"/>
    <mergeCell ref="AT17:AZ17"/>
    <mergeCell ref="BA17:BH17"/>
    <mergeCell ref="A16:H16"/>
    <mergeCell ref="I16:P16"/>
    <mergeCell ref="Q16:X16"/>
    <mergeCell ref="Y16:AE16"/>
    <mergeCell ref="AF16:AL16"/>
    <mergeCell ref="AM16:AS16"/>
    <mergeCell ref="D14:E14"/>
    <mergeCell ref="I14:P14"/>
    <mergeCell ref="Q14:X14"/>
    <mergeCell ref="Y14:AE14"/>
    <mergeCell ref="AF14:AL14"/>
    <mergeCell ref="AM14:AS14"/>
    <mergeCell ref="AT14:AZ14"/>
    <mergeCell ref="BA14:BH14"/>
    <mergeCell ref="D13:E13"/>
    <mergeCell ref="I13:P13"/>
    <mergeCell ref="Q13:X13"/>
    <mergeCell ref="Y13:AE13"/>
    <mergeCell ref="AF13:AL13"/>
    <mergeCell ref="AM13:AS13"/>
    <mergeCell ref="D12:E12"/>
    <mergeCell ref="I12:P12"/>
    <mergeCell ref="Q12:X12"/>
    <mergeCell ref="Y12:AE12"/>
    <mergeCell ref="AF12:AL12"/>
    <mergeCell ref="AM12:AS12"/>
    <mergeCell ref="AT12:AZ12"/>
    <mergeCell ref="BA12:BH12"/>
    <mergeCell ref="AT13:AZ13"/>
    <mergeCell ref="BA13:BH13"/>
    <mergeCell ref="BA10:BH10"/>
    <mergeCell ref="D11:E11"/>
    <mergeCell ref="I11:P11"/>
    <mergeCell ref="Q11:X11"/>
    <mergeCell ref="Y11:AE11"/>
    <mergeCell ref="AF11:AL11"/>
    <mergeCell ref="AM11:AS11"/>
    <mergeCell ref="AT11:AZ11"/>
    <mergeCell ref="BA11:BH11"/>
    <mergeCell ref="A10:C10"/>
    <mergeCell ref="D10:E10"/>
    <mergeCell ref="F10:H10"/>
    <mergeCell ref="I10:P10"/>
    <mergeCell ref="Q10:X10"/>
    <mergeCell ref="Y10:AE10"/>
    <mergeCell ref="AF10:AL10"/>
    <mergeCell ref="AM10:AS10"/>
    <mergeCell ref="AT10:AZ10"/>
    <mergeCell ref="A1:C1"/>
    <mergeCell ref="AL5:BH5"/>
    <mergeCell ref="AL6:BH6"/>
    <mergeCell ref="A8:H9"/>
    <mergeCell ref="I8:P9"/>
    <mergeCell ref="Y8:BH8"/>
    <mergeCell ref="Q9:X9"/>
    <mergeCell ref="Y9:AE9"/>
    <mergeCell ref="AF9:AL9"/>
    <mergeCell ref="AM9:AS9"/>
    <mergeCell ref="AT9:AZ9"/>
    <mergeCell ref="BA9:BH9"/>
  </mergeCells>
  <phoneticPr fontId="3"/>
  <printOptions horizontalCentered="1"/>
  <pageMargins left="0.19685039370078741" right="0.70866141732283472" top="0.59055118110236227" bottom="0.59055118110236227" header="0.51181102362204722" footer="0.51181102362204722"/>
  <pageSetup paperSize="9" scale="94"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8"/>
  <sheetViews>
    <sheetView view="pageBreakPreview" zoomScaleNormal="100" zoomScaleSheetLayoutView="100" workbookViewId="0">
      <selection activeCell="BF1" sqref="BF1:BH1"/>
    </sheetView>
  </sheetViews>
  <sheetFormatPr defaultColWidth="1.6640625" defaultRowHeight="12"/>
  <cols>
    <col min="1" max="8" width="1.6640625" style="2"/>
    <col min="9" max="9" width="1.6640625" style="2" customWidth="1"/>
    <col min="10" max="60" width="1.6640625" style="2"/>
    <col min="61" max="61" width="1.6640625" style="2" customWidth="1"/>
    <col min="62" max="99" width="1.6640625" style="2"/>
    <col min="100" max="100" width="1.6640625" style="2" customWidth="1"/>
    <col min="101" max="16384" width="1.6640625" style="2"/>
  </cols>
  <sheetData>
    <row r="1" spans="1:60">
      <c r="BE1" s="3" t="s">
        <v>173</v>
      </c>
      <c r="BF1" s="414">
        <v>185</v>
      </c>
      <c r="BG1" s="414"/>
      <c r="BH1" s="414"/>
    </row>
    <row r="2" spans="1:60" s="4" customFormat="1" ht="9.6"/>
    <row r="3" spans="1:60" s="63" customFormat="1" ht="19.2">
      <c r="A3" s="425" t="s">
        <v>1026</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row>
    <row r="4" spans="1:60" s="4" customFormat="1" ht="9.6">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row>
    <row r="5" spans="1:60" s="4" customFormat="1" ht="9.6" customHeight="1">
      <c r="A5" s="17" t="s">
        <v>476</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row>
    <row r="6" spans="1:60" s="4" customFormat="1" ht="9.6" customHeight="1">
      <c r="A6" s="17" t="s">
        <v>1027</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row>
    <row r="7" spans="1:60" s="4" customFormat="1" ht="9.6"/>
    <row r="8" spans="1:60" ht="12.75" customHeight="1">
      <c r="A8" s="145"/>
      <c r="B8" s="145"/>
      <c r="C8" s="145"/>
      <c r="D8" s="145"/>
      <c r="E8" s="145"/>
      <c r="F8" s="145"/>
      <c r="G8" s="145"/>
      <c r="H8" s="146"/>
      <c r="I8" s="415" t="s">
        <v>479</v>
      </c>
      <c r="J8" s="415"/>
      <c r="K8" s="415"/>
      <c r="L8" s="415"/>
      <c r="M8" s="415"/>
      <c r="N8" s="415"/>
      <c r="O8" s="415"/>
      <c r="P8" s="415"/>
      <c r="Q8" s="392" t="s">
        <v>480</v>
      </c>
      <c r="R8" s="393"/>
      <c r="S8" s="393"/>
      <c r="T8" s="393"/>
      <c r="U8" s="393"/>
      <c r="V8" s="393"/>
      <c r="W8" s="393"/>
      <c r="X8" s="393"/>
      <c r="Y8" s="393"/>
      <c r="Z8" s="393"/>
      <c r="AA8" s="393"/>
      <c r="AB8" s="393"/>
      <c r="AC8" s="393"/>
      <c r="AD8" s="393"/>
      <c r="AE8" s="393"/>
      <c r="AF8" s="394"/>
      <c r="AG8" s="392" t="s">
        <v>1028</v>
      </c>
      <c r="AH8" s="393"/>
      <c r="AI8" s="393"/>
      <c r="AJ8" s="393"/>
      <c r="AK8" s="393"/>
      <c r="AL8" s="393"/>
      <c r="AM8" s="393"/>
      <c r="AN8" s="393"/>
      <c r="AO8" s="393"/>
      <c r="AP8" s="393"/>
      <c r="AQ8" s="393"/>
      <c r="AR8" s="393"/>
      <c r="AS8" s="393"/>
      <c r="AT8" s="393"/>
      <c r="AU8" s="393"/>
      <c r="AV8" s="393"/>
      <c r="AW8" s="393"/>
      <c r="AX8" s="393"/>
      <c r="AY8" s="393"/>
      <c r="AZ8" s="393"/>
      <c r="BA8" s="394"/>
      <c r="BB8" s="415" t="s">
        <v>477</v>
      </c>
      <c r="BC8" s="415"/>
      <c r="BD8" s="415"/>
      <c r="BE8" s="415"/>
      <c r="BF8" s="415"/>
      <c r="BG8" s="415"/>
      <c r="BH8" s="392"/>
    </row>
    <row r="9" spans="1:60" ht="12.75" customHeight="1">
      <c r="A9" s="373" t="s">
        <v>487</v>
      </c>
      <c r="B9" s="412"/>
      <c r="C9" s="412"/>
      <c r="D9" s="412"/>
      <c r="E9" s="412"/>
      <c r="F9" s="412"/>
      <c r="G9" s="412"/>
      <c r="H9" s="412"/>
      <c r="I9" s="412"/>
      <c r="J9" s="412"/>
      <c r="K9" s="412"/>
      <c r="L9" s="412"/>
      <c r="M9" s="412"/>
      <c r="N9" s="412"/>
      <c r="O9" s="412"/>
      <c r="P9" s="412"/>
      <c r="Q9" s="412" t="s">
        <v>488</v>
      </c>
      <c r="R9" s="412"/>
      <c r="S9" s="412"/>
      <c r="T9" s="412"/>
      <c r="U9" s="412"/>
      <c r="V9" s="412"/>
      <c r="W9" s="412"/>
      <c r="X9" s="412"/>
      <c r="Y9" s="412" t="s">
        <v>489</v>
      </c>
      <c r="Z9" s="412"/>
      <c r="AA9" s="412"/>
      <c r="AB9" s="412"/>
      <c r="AC9" s="412"/>
      <c r="AD9" s="412"/>
      <c r="AE9" s="412"/>
      <c r="AF9" s="412"/>
      <c r="AG9" s="412" t="s">
        <v>490</v>
      </c>
      <c r="AH9" s="412"/>
      <c r="AI9" s="412"/>
      <c r="AJ9" s="412"/>
      <c r="AK9" s="412"/>
      <c r="AL9" s="412"/>
      <c r="AM9" s="412"/>
      <c r="AN9" s="412" t="s">
        <v>491</v>
      </c>
      <c r="AO9" s="412"/>
      <c r="AP9" s="412"/>
      <c r="AQ9" s="412"/>
      <c r="AR9" s="412"/>
      <c r="AS9" s="412"/>
      <c r="AT9" s="412"/>
      <c r="AU9" s="412" t="s">
        <v>492</v>
      </c>
      <c r="AV9" s="412"/>
      <c r="AW9" s="412"/>
      <c r="AX9" s="412"/>
      <c r="AY9" s="412"/>
      <c r="AZ9" s="412"/>
      <c r="BA9" s="412"/>
      <c r="BB9" s="412"/>
      <c r="BC9" s="412"/>
      <c r="BD9" s="412"/>
      <c r="BE9" s="412"/>
      <c r="BF9" s="412"/>
      <c r="BG9" s="412"/>
      <c r="BH9" s="371"/>
    </row>
    <row r="10" spans="1:60" ht="12.75" customHeight="1">
      <c r="A10" s="1006">
        <v>3</v>
      </c>
      <c r="B10" s="1006"/>
      <c r="C10" s="1006"/>
      <c r="D10" s="1006"/>
      <c r="E10" s="1006"/>
      <c r="F10" s="1006"/>
      <c r="G10" s="1006"/>
      <c r="H10" s="1006"/>
      <c r="I10" s="1006" t="s">
        <v>60</v>
      </c>
      <c r="J10" s="1006"/>
      <c r="K10" s="1006"/>
      <c r="L10" s="1006"/>
      <c r="M10" s="1006"/>
      <c r="N10" s="1006"/>
      <c r="O10" s="1006"/>
      <c r="P10" s="1006"/>
      <c r="Q10" s="1006">
        <v>5</v>
      </c>
      <c r="R10" s="1006"/>
      <c r="S10" s="1006"/>
      <c r="T10" s="1006"/>
      <c r="U10" s="1006"/>
      <c r="V10" s="1006"/>
      <c r="W10" s="1006"/>
      <c r="X10" s="1006"/>
      <c r="Y10" s="1006">
        <v>3</v>
      </c>
      <c r="Z10" s="1006"/>
      <c r="AA10" s="1006"/>
      <c r="AB10" s="1006"/>
      <c r="AC10" s="1006"/>
      <c r="AD10" s="1006"/>
      <c r="AE10" s="1006"/>
      <c r="AF10" s="1006"/>
      <c r="AG10" s="1006">
        <v>8</v>
      </c>
      <c r="AH10" s="1006"/>
      <c r="AI10" s="1006"/>
      <c r="AJ10" s="1006"/>
      <c r="AK10" s="1006"/>
      <c r="AL10" s="1006"/>
      <c r="AM10" s="1006"/>
      <c r="AN10" s="1006" t="s">
        <v>60</v>
      </c>
      <c r="AO10" s="1006"/>
      <c r="AP10" s="1006"/>
      <c r="AQ10" s="1006"/>
      <c r="AR10" s="1006"/>
      <c r="AS10" s="1006"/>
      <c r="AT10" s="1006"/>
      <c r="AU10" s="1006">
        <v>1</v>
      </c>
      <c r="AV10" s="1006"/>
      <c r="AW10" s="1006"/>
      <c r="AX10" s="1006"/>
      <c r="AY10" s="1006"/>
      <c r="AZ10" s="1006"/>
      <c r="BA10" s="1006"/>
      <c r="BB10" s="418">
        <v>26</v>
      </c>
      <c r="BC10" s="381"/>
      <c r="BD10" s="381"/>
      <c r="BE10" s="381"/>
      <c r="BF10" s="381"/>
      <c r="BG10" s="381"/>
      <c r="BH10" s="381"/>
    </row>
    <row r="11" spans="1:60" ht="12.75" customHeight="1">
      <c r="A11" s="1006">
        <v>3</v>
      </c>
      <c r="B11" s="1006"/>
      <c r="C11" s="1006"/>
      <c r="D11" s="1006"/>
      <c r="E11" s="1006"/>
      <c r="F11" s="1006"/>
      <c r="G11" s="1006"/>
      <c r="H11" s="1006"/>
      <c r="I11" s="1006" t="s">
        <v>60</v>
      </c>
      <c r="J11" s="1006"/>
      <c r="K11" s="1006"/>
      <c r="L11" s="1006"/>
      <c r="M11" s="1006"/>
      <c r="N11" s="1006"/>
      <c r="O11" s="1006"/>
      <c r="P11" s="1006"/>
      <c r="Q11" s="1006">
        <v>5</v>
      </c>
      <c r="R11" s="1006"/>
      <c r="S11" s="1006"/>
      <c r="T11" s="1006"/>
      <c r="U11" s="1006"/>
      <c r="V11" s="1006"/>
      <c r="W11" s="1006"/>
      <c r="X11" s="1006"/>
      <c r="Y11" s="1006">
        <v>3</v>
      </c>
      <c r="Z11" s="1006"/>
      <c r="AA11" s="1006"/>
      <c r="AB11" s="1006"/>
      <c r="AC11" s="1006"/>
      <c r="AD11" s="1006"/>
      <c r="AE11" s="1006"/>
      <c r="AF11" s="1006"/>
      <c r="AG11" s="1006">
        <v>8</v>
      </c>
      <c r="AH11" s="1006"/>
      <c r="AI11" s="1006"/>
      <c r="AJ11" s="1006"/>
      <c r="AK11" s="1006"/>
      <c r="AL11" s="1006"/>
      <c r="AM11" s="1006"/>
      <c r="AN11" s="1006" t="s">
        <v>493</v>
      </c>
      <c r="AO11" s="1006"/>
      <c r="AP11" s="1006"/>
      <c r="AQ11" s="1006"/>
      <c r="AR11" s="1006"/>
      <c r="AS11" s="1006"/>
      <c r="AT11" s="1006"/>
      <c r="AU11" s="1006">
        <v>1</v>
      </c>
      <c r="AV11" s="1006"/>
      <c r="AW11" s="1006"/>
      <c r="AX11" s="1006"/>
      <c r="AY11" s="1006"/>
      <c r="AZ11" s="1006"/>
      <c r="BA11" s="1006"/>
      <c r="BB11" s="418">
        <v>27</v>
      </c>
      <c r="BC11" s="381"/>
      <c r="BD11" s="381"/>
      <c r="BE11" s="381"/>
      <c r="BF11" s="381"/>
      <c r="BG11" s="381"/>
      <c r="BH11" s="381"/>
    </row>
    <row r="12" spans="1:60" ht="12.75" customHeight="1">
      <c r="A12" s="370">
        <v>3</v>
      </c>
      <c r="B12" s="370"/>
      <c r="C12" s="370"/>
      <c r="D12" s="370"/>
      <c r="E12" s="370"/>
      <c r="F12" s="370"/>
      <c r="G12" s="370"/>
      <c r="H12" s="370"/>
      <c r="I12" s="370" t="s">
        <v>60</v>
      </c>
      <c r="J12" s="370"/>
      <c r="K12" s="370"/>
      <c r="L12" s="370"/>
      <c r="M12" s="370"/>
      <c r="N12" s="370"/>
      <c r="O12" s="370"/>
      <c r="P12" s="370"/>
      <c r="Q12" s="370">
        <v>5</v>
      </c>
      <c r="R12" s="370"/>
      <c r="S12" s="370"/>
      <c r="T12" s="370"/>
      <c r="U12" s="370"/>
      <c r="V12" s="370"/>
      <c r="W12" s="370"/>
      <c r="X12" s="370"/>
      <c r="Y12" s="370">
        <v>3</v>
      </c>
      <c r="Z12" s="370"/>
      <c r="AA12" s="370"/>
      <c r="AB12" s="370"/>
      <c r="AC12" s="370"/>
      <c r="AD12" s="370"/>
      <c r="AE12" s="370"/>
      <c r="AF12" s="370"/>
      <c r="AG12" s="370">
        <v>8</v>
      </c>
      <c r="AH12" s="370"/>
      <c r="AI12" s="370"/>
      <c r="AJ12" s="370"/>
      <c r="AK12" s="370"/>
      <c r="AL12" s="370"/>
      <c r="AM12" s="370"/>
      <c r="AN12" s="370" t="s">
        <v>493</v>
      </c>
      <c r="AO12" s="370"/>
      <c r="AP12" s="370"/>
      <c r="AQ12" s="370"/>
      <c r="AR12" s="370"/>
      <c r="AS12" s="370"/>
      <c r="AT12" s="370"/>
      <c r="AU12" s="370">
        <v>2</v>
      </c>
      <c r="AV12" s="370"/>
      <c r="AW12" s="370"/>
      <c r="AX12" s="370"/>
      <c r="AY12" s="370"/>
      <c r="AZ12" s="370"/>
      <c r="BA12" s="370"/>
      <c r="BB12" s="418">
        <v>28</v>
      </c>
      <c r="BC12" s="381"/>
      <c r="BD12" s="381"/>
      <c r="BE12" s="381"/>
      <c r="BF12" s="381"/>
      <c r="BG12" s="381"/>
      <c r="BH12" s="381"/>
    </row>
    <row r="13" spans="1:60" s="61" customFormat="1" ht="12.75" customHeight="1">
      <c r="A13" s="370">
        <v>3</v>
      </c>
      <c r="B13" s="370"/>
      <c r="C13" s="370"/>
      <c r="D13" s="370"/>
      <c r="E13" s="370"/>
      <c r="F13" s="370"/>
      <c r="G13" s="370"/>
      <c r="H13" s="370"/>
      <c r="I13" s="370" t="s">
        <v>493</v>
      </c>
      <c r="J13" s="370"/>
      <c r="K13" s="370"/>
      <c r="L13" s="370"/>
      <c r="M13" s="370"/>
      <c r="N13" s="370"/>
      <c r="O13" s="370"/>
      <c r="P13" s="370"/>
      <c r="Q13" s="370">
        <v>5</v>
      </c>
      <c r="R13" s="370"/>
      <c r="S13" s="370"/>
      <c r="T13" s="370"/>
      <c r="U13" s="370"/>
      <c r="V13" s="370"/>
      <c r="W13" s="370"/>
      <c r="X13" s="370"/>
      <c r="Y13" s="370">
        <v>3</v>
      </c>
      <c r="Z13" s="370"/>
      <c r="AA13" s="370"/>
      <c r="AB13" s="370"/>
      <c r="AC13" s="370"/>
      <c r="AD13" s="370"/>
      <c r="AE13" s="370"/>
      <c r="AF13" s="370"/>
      <c r="AG13" s="370">
        <v>8</v>
      </c>
      <c r="AH13" s="370"/>
      <c r="AI13" s="370"/>
      <c r="AJ13" s="370"/>
      <c r="AK13" s="370"/>
      <c r="AL13" s="370"/>
      <c r="AM13" s="370"/>
      <c r="AN13" s="370" t="s">
        <v>493</v>
      </c>
      <c r="AO13" s="370"/>
      <c r="AP13" s="370"/>
      <c r="AQ13" s="370"/>
      <c r="AR13" s="370"/>
      <c r="AS13" s="370"/>
      <c r="AT13" s="370"/>
      <c r="AU13" s="370">
        <v>2</v>
      </c>
      <c r="AV13" s="370"/>
      <c r="AW13" s="370"/>
      <c r="AX13" s="370"/>
      <c r="AY13" s="370"/>
      <c r="AZ13" s="370"/>
      <c r="BA13" s="370"/>
      <c r="BB13" s="418">
        <v>29</v>
      </c>
      <c r="BC13" s="381"/>
      <c r="BD13" s="381"/>
      <c r="BE13" s="381"/>
      <c r="BF13" s="381"/>
      <c r="BG13" s="381"/>
      <c r="BH13" s="381"/>
    </row>
    <row r="14" spans="1:60" s="61" customFormat="1" ht="12.75" customHeight="1">
      <c r="A14" s="402">
        <v>3</v>
      </c>
      <c r="B14" s="402"/>
      <c r="C14" s="402"/>
      <c r="D14" s="402"/>
      <c r="E14" s="402"/>
      <c r="F14" s="402"/>
      <c r="G14" s="402"/>
      <c r="H14" s="402"/>
      <c r="I14" s="402" t="s">
        <v>60</v>
      </c>
      <c r="J14" s="402"/>
      <c r="K14" s="402"/>
      <c r="L14" s="402"/>
      <c r="M14" s="402"/>
      <c r="N14" s="402"/>
      <c r="O14" s="402"/>
      <c r="P14" s="402"/>
      <c r="Q14" s="402">
        <v>5</v>
      </c>
      <c r="R14" s="402"/>
      <c r="S14" s="402"/>
      <c r="T14" s="402"/>
      <c r="U14" s="402"/>
      <c r="V14" s="402"/>
      <c r="W14" s="402"/>
      <c r="X14" s="402"/>
      <c r="Y14" s="402">
        <v>3</v>
      </c>
      <c r="Z14" s="402"/>
      <c r="AA14" s="402"/>
      <c r="AB14" s="402"/>
      <c r="AC14" s="402"/>
      <c r="AD14" s="402"/>
      <c r="AE14" s="402"/>
      <c r="AF14" s="402"/>
      <c r="AG14" s="402">
        <v>8</v>
      </c>
      <c r="AH14" s="402"/>
      <c r="AI14" s="402"/>
      <c r="AJ14" s="402"/>
      <c r="AK14" s="402"/>
      <c r="AL14" s="402"/>
      <c r="AM14" s="402"/>
      <c r="AN14" s="402" t="s">
        <v>60</v>
      </c>
      <c r="AO14" s="402"/>
      <c r="AP14" s="402"/>
      <c r="AQ14" s="402"/>
      <c r="AR14" s="402"/>
      <c r="AS14" s="402"/>
      <c r="AT14" s="402"/>
      <c r="AU14" s="402">
        <v>2</v>
      </c>
      <c r="AV14" s="402"/>
      <c r="AW14" s="402"/>
      <c r="AX14" s="402"/>
      <c r="AY14" s="402"/>
      <c r="AZ14" s="402"/>
      <c r="BA14" s="402"/>
      <c r="BB14" s="421">
        <v>30</v>
      </c>
      <c r="BC14" s="403"/>
      <c r="BD14" s="403"/>
      <c r="BE14" s="403"/>
      <c r="BF14" s="403"/>
      <c r="BG14" s="403"/>
      <c r="BH14" s="403"/>
    </row>
    <row r="15" spans="1:60" s="114" customFormat="1" ht="12.75" customHeight="1">
      <c r="A15" s="216"/>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7"/>
      <c r="BC15" s="218"/>
      <c r="BD15" s="218"/>
      <c r="BE15" s="218"/>
      <c r="BF15" s="218"/>
      <c r="BG15" s="218"/>
      <c r="BH15" s="218"/>
    </row>
    <row r="16" spans="1:60" ht="12.75" customHeight="1">
      <c r="A16" s="370" t="s">
        <v>1029</v>
      </c>
      <c r="B16" s="370"/>
      <c r="C16" s="370"/>
      <c r="D16" s="370"/>
      <c r="E16" s="370"/>
      <c r="F16" s="370"/>
      <c r="G16" s="370"/>
      <c r="H16" s="370"/>
      <c r="I16" s="370" t="s">
        <v>60</v>
      </c>
      <c r="J16" s="370"/>
      <c r="K16" s="370"/>
      <c r="L16" s="370"/>
      <c r="M16" s="370"/>
      <c r="N16" s="370"/>
      <c r="O16" s="370"/>
      <c r="P16" s="370"/>
      <c r="Q16" s="370">
        <v>1</v>
      </c>
      <c r="R16" s="370"/>
      <c r="S16" s="370"/>
      <c r="T16" s="370"/>
      <c r="U16" s="370"/>
      <c r="V16" s="370"/>
      <c r="W16" s="370"/>
      <c r="X16" s="370"/>
      <c r="Y16" s="370" t="s">
        <v>493</v>
      </c>
      <c r="Z16" s="370"/>
      <c r="AA16" s="370"/>
      <c r="AB16" s="370"/>
      <c r="AC16" s="370"/>
      <c r="AD16" s="370"/>
      <c r="AE16" s="370"/>
      <c r="AF16" s="370"/>
      <c r="AG16" s="370">
        <v>2</v>
      </c>
      <c r="AH16" s="370"/>
      <c r="AI16" s="370"/>
      <c r="AJ16" s="370"/>
      <c r="AK16" s="370"/>
      <c r="AL16" s="370"/>
      <c r="AM16" s="370"/>
      <c r="AN16" s="370" t="s">
        <v>493</v>
      </c>
      <c r="AO16" s="370"/>
      <c r="AP16" s="370"/>
      <c r="AQ16" s="370"/>
      <c r="AR16" s="370"/>
      <c r="AS16" s="370"/>
      <c r="AT16" s="370"/>
      <c r="AU16" s="370" t="s">
        <v>493</v>
      </c>
      <c r="AV16" s="370"/>
      <c r="AW16" s="370"/>
      <c r="AX16" s="370"/>
      <c r="AY16" s="370"/>
      <c r="AZ16" s="370"/>
      <c r="BA16" s="417"/>
      <c r="BB16" s="418" t="s">
        <v>496</v>
      </c>
      <c r="BC16" s="381"/>
      <c r="BD16" s="381"/>
      <c r="BE16" s="381"/>
      <c r="BF16" s="381"/>
      <c r="BG16" s="381"/>
      <c r="BH16" s="381"/>
    </row>
    <row r="17" spans="1:60" ht="12.75" customHeight="1">
      <c r="A17" s="370" t="s">
        <v>493</v>
      </c>
      <c r="B17" s="370"/>
      <c r="C17" s="370"/>
      <c r="D17" s="370"/>
      <c r="E17" s="370"/>
      <c r="F17" s="370"/>
      <c r="G17" s="370"/>
      <c r="H17" s="370"/>
      <c r="I17" s="370" t="s">
        <v>60</v>
      </c>
      <c r="J17" s="370"/>
      <c r="K17" s="370"/>
      <c r="L17" s="370"/>
      <c r="M17" s="370"/>
      <c r="N17" s="370"/>
      <c r="O17" s="370"/>
      <c r="P17" s="370"/>
      <c r="Q17" s="370">
        <v>1</v>
      </c>
      <c r="R17" s="370"/>
      <c r="S17" s="370"/>
      <c r="T17" s="370"/>
      <c r="U17" s="370"/>
      <c r="V17" s="370"/>
      <c r="W17" s="370"/>
      <c r="X17" s="370"/>
      <c r="Y17" s="370" t="s">
        <v>493</v>
      </c>
      <c r="Z17" s="370"/>
      <c r="AA17" s="370"/>
      <c r="AB17" s="370"/>
      <c r="AC17" s="370"/>
      <c r="AD17" s="370"/>
      <c r="AE17" s="370"/>
      <c r="AF17" s="370"/>
      <c r="AG17" s="370" t="s">
        <v>493</v>
      </c>
      <c r="AH17" s="370"/>
      <c r="AI17" s="370"/>
      <c r="AJ17" s="370"/>
      <c r="AK17" s="370"/>
      <c r="AL17" s="370"/>
      <c r="AM17" s="370"/>
      <c r="AN17" s="370" t="s">
        <v>493</v>
      </c>
      <c r="AO17" s="370"/>
      <c r="AP17" s="370"/>
      <c r="AQ17" s="370"/>
      <c r="AR17" s="370"/>
      <c r="AS17" s="370"/>
      <c r="AT17" s="370"/>
      <c r="AU17" s="370">
        <v>1</v>
      </c>
      <c r="AV17" s="370"/>
      <c r="AW17" s="370"/>
      <c r="AX17" s="370"/>
      <c r="AY17" s="370"/>
      <c r="AZ17" s="370"/>
      <c r="BA17" s="417"/>
      <c r="BB17" s="418" t="s">
        <v>498</v>
      </c>
      <c r="BC17" s="381"/>
      <c r="BD17" s="381"/>
      <c r="BE17" s="381"/>
      <c r="BF17" s="381"/>
      <c r="BG17" s="381"/>
      <c r="BH17" s="381"/>
    </row>
    <row r="18" spans="1:60" ht="12.75" customHeight="1">
      <c r="A18" s="725">
        <v>3</v>
      </c>
      <c r="B18" s="725"/>
      <c r="C18" s="725"/>
      <c r="D18" s="725"/>
      <c r="E18" s="725"/>
      <c r="F18" s="725"/>
      <c r="G18" s="725"/>
      <c r="H18" s="725"/>
      <c r="I18" s="725" t="s">
        <v>60</v>
      </c>
      <c r="J18" s="725"/>
      <c r="K18" s="725"/>
      <c r="L18" s="725"/>
      <c r="M18" s="725"/>
      <c r="N18" s="725"/>
      <c r="O18" s="725"/>
      <c r="P18" s="725"/>
      <c r="Q18" s="725">
        <v>3</v>
      </c>
      <c r="R18" s="725"/>
      <c r="S18" s="725"/>
      <c r="T18" s="725"/>
      <c r="U18" s="725"/>
      <c r="V18" s="725"/>
      <c r="W18" s="725"/>
      <c r="X18" s="725"/>
      <c r="Y18" s="725">
        <v>3</v>
      </c>
      <c r="Z18" s="725"/>
      <c r="AA18" s="725"/>
      <c r="AB18" s="725"/>
      <c r="AC18" s="725"/>
      <c r="AD18" s="725"/>
      <c r="AE18" s="725"/>
      <c r="AF18" s="725"/>
      <c r="AG18" s="725">
        <v>6</v>
      </c>
      <c r="AH18" s="725"/>
      <c r="AI18" s="725"/>
      <c r="AJ18" s="725"/>
      <c r="AK18" s="725"/>
      <c r="AL18" s="725"/>
      <c r="AM18" s="725"/>
      <c r="AN18" s="725" t="s">
        <v>1019</v>
      </c>
      <c r="AO18" s="725"/>
      <c r="AP18" s="725"/>
      <c r="AQ18" s="725"/>
      <c r="AR18" s="725"/>
      <c r="AS18" s="725"/>
      <c r="AT18" s="725"/>
      <c r="AU18" s="725">
        <v>1</v>
      </c>
      <c r="AV18" s="725"/>
      <c r="AW18" s="725"/>
      <c r="AX18" s="725"/>
      <c r="AY18" s="725"/>
      <c r="AZ18" s="725"/>
      <c r="BA18" s="1127"/>
      <c r="BB18" s="1128" t="s">
        <v>13</v>
      </c>
      <c r="BC18" s="1129"/>
      <c r="BD18" s="1129"/>
      <c r="BE18" s="1129"/>
      <c r="BF18" s="1129"/>
      <c r="BG18" s="1129"/>
      <c r="BH18" s="1129"/>
    </row>
    <row r="19" spans="1:60" s="4" customFormat="1" ht="9.6">
      <c r="A19" s="19"/>
    </row>
    <row r="20" spans="1:60" s="4" customFormat="1"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ht="15.75" customHeight="1"/>
    <row r="22" spans="1:60" ht="19.2">
      <c r="A22" s="425" t="s">
        <v>1030</v>
      </c>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row>
    <row r="23" spans="1:60" s="4" customFormat="1" ht="9.6">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row>
    <row r="24" spans="1:60" s="4" customFormat="1" ht="9.6">
      <c r="A24" s="4" t="s">
        <v>501</v>
      </c>
    </row>
    <row r="25" spans="1:60" s="4" customFormat="1" ht="9.6"/>
    <row r="26" spans="1:60" ht="12.75" customHeight="1">
      <c r="A26" s="1118" t="s">
        <v>1031</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118"/>
      <c r="AY26" s="1118"/>
      <c r="AZ26" s="1118"/>
      <c r="BA26" s="1133"/>
      <c r="BB26" s="661" t="s">
        <v>504</v>
      </c>
      <c r="BC26" s="661"/>
      <c r="BD26" s="661"/>
      <c r="BE26" s="661"/>
      <c r="BF26" s="661"/>
      <c r="BG26" s="661"/>
      <c r="BH26" s="580"/>
    </row>
    <row r="27" spans="1:60" s="61" customFormat="1" ht="12.75" customHeight="1">
      <c r="A27" s="1123" t="s">
        <v>510</v>
      </c>
      <c r="B27" s="1119"/>
      <c r="C27" s="1119"/>
      <c r="D27" s="1119"/>
      <c r="E27" s="1119"/>
      <c r="F27" s="1119"/>
      <c r="G27" s="1119"/>
      <c r="H27" s="1119"/>
      <c r="I27" s="1119" t="s">
        <v>511</v>
      </c>
      <c r="J27" s="1119"/>
      <c r="K27" s="1119"/>
      <c r="L27" s="1119"/>
      <c r="M27" s="1119"/>
      <c r="N27" s="1119"/>
      <c r="O27" s="1119"/>
      <c r="P27" s="1119"/>
      <c r="Q27" s="1119" t="s">
        <v>1032</v>
      </c>
      <c r="R27" s="1119"/>
      <c r="S27" s="1119"/>
      <c r="T27" s="1119"/>
      <c r="U27" s="1119"/>
      <c r="V27" s="1119"/>
      <c r="W27" s="1119"/>
      <c r="X27" s="1119" t="s">
        <v>512</v>
      </c>
      <c r="Y27" s="1119"/>
      <c r="Z27" s="1119"/>
      <c r="AA27" s="1119"/>
      <c r="AB27" s="1119"/>
      <c r="AC27" s="1119"/>
      <c r="AD27" s="1119"/>
      <c r="AE27" s="1119" t="s">
        <v>513</v>
      </c>
      <c r="AF27" s="1119"/>
      <c r="AG27" s="1119"/>
      <c r="AH27" s="1119"/>
      <c r="AI27" s="1119"/>
      <c r="AJ27" s="1119"/>
      <c r="AK27" s="1119"/>
      <c r="AL27" s="1119" t="s">
        <v>514</v>
      </c>
      <c r="AM27" s="1119"/>
      <c r="AN27" s="1119"/>
      <c r="AO27" s="1119"/>
      <c r="AP27" s="1119"/>
      <c r="AQ27" s="1119"/>
      <c r="AR27" s="1119"/>
      <c r="AS27" s="1119"/>
      <c r="AT27" s="1124" t="s">
        <v>515</v>
      </c>
      <c r="AU27" s="1125"/>
      <c r="AV27" s="1125"/>
      <c r="AW27" s="1125"/>
      <c r="AX27" s="1125"/>
      <c r="AY27" s="1125"/>
      <c r="AZ27" s="1125"/>
      <c r="BA27" s="1126"/>
      <c r="BB27" s="427"/>
      <c r="BC27" s="427"/>
      <c r="BD27" s="427"/>
      <c r="BE27" s="427"/>
      <c r="BF27" s="427"/>
      <c r="BG27" s="427"/>
      <c r="BH27" s="586"/>
    </row>
    <row r="28" spans="1:60" ht="12.75" customHeight="1">
      <c r="A28" s="1123"/>
      <c r="B28" s="1119"/>
      <c r="C28" s="1119"/>
      <c r="D28" s="1119"/>
      <c r="E28" s="1119"/>
      <c r="F28" s="1119"/>
      <c r="G28" s="1119"/>
      <c r="H28" s="1119"/>
      <c r="I28" s="1119"/>
      <c r="J28" s="1119"/>
      <c r="K28" s="1119"/>
      <c r="L28" s="1119"/>
      <c r="M28" s="1119"/>
      <c r="N28" s="1119"/>
      <c r="O28" s="1119"/>
      <c r="P28" s="1119"/>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19"/>
      <c r="AL28" s="1119"/>
      <c r="AM28" s="1119"/>
      <c r="AN28" s="1119"/>
      <c r="AO28" s="1119"/>
      <c r="AP28" s="1119"/>
      <c r="AQ28" s="1119"/>
      <c r="AR28" s="1119"/>
      <c r="AS28" s="1119"/>
      <c r="AT28" s="1130" t="s">
        <v>516</v>
      </c>
      <c r="AU28" s="1131"/>
      <c r="AV28" s="1131"/>
      <c r="AW28" s="1131"/>
      <c r="AX28" s="1131"/>
      <c r="AY28" s="1131"/>
      <c r="AZ28" s="1131"/>
      <c r="BA28" s="1132"/>
      <c r="BB28" s="427"/>
      <c r="BC28" s="427"/>
      <c r="BD28" s="427"/>
      <c r="BE28" s="427"/>
      <c r="BF28" s="427"/>
      <c r="BG28" s="427"/>
      <c r="BH28" s="586"/>
    </row>
    <row r="29" spans="1:60" ht="12.75" customHeight="1">
      <c r="A29" s="370">
        <v>246</v>
      </c>
      <c r="B29" s="370"/>
      <c r="C29" s="370"/>
      <c r="D29" s="370"/>
      <c r="E29" s="370"/>
      <c r="F29" s="370"/>
      <c r="G29" s="370"/>
      <c r="H29" s="370"/>
      <c r="I29" s="370">
        <v>6</v>
      </c>
      <c r="J29" s="370"/>
      <c r="K29" s="370"/>
      <c r="L29" s="370"/>
      <c r="M29" s="370"/>
      <c r="N29" s="370"/>
      <c r="O29" s="370"/>
      <c r="P29" s="370"/>
      <c r="Q29" s="370">
        <v>114</v>
      </c>
      <c r="R29" s="370"/>
      <c r="S29" s="370"/>
      <c r="T29" s="370"/>
      <c r="U29" s="370"/>
      <c r="V29" s="370"/>
      <c r="W29" s="370"/>
      <c r="X29" s="370">
        <v>14</v>
      </c>
      <c r="Y29" s="370"/>
      <c r="Z29" s="370"/>
      <c r="AA29" s="370"/>
      <c r="AB29" s="370"/>
      <c r="AC29" s="370"/>
      <c r="AD29" s="370"/>
      <c r="AE29" s="370">
        <v>139</v>
      </c>
      <c r="AF29" s="370"/>
      <c r="AG29" s="370"/>
      <c r="AH29" s="370"/>
      <c r="AI29" s="370"/>
      <c r="AJ29" s="370"/>
      <c r="AK29" s="370"/>
      <c r="AL29" s="370">
        <v>622</v>
      </c>
      <c r="AM29" s="370"/>
      <c r="AN29" s="370"/>
      <c r="AO29" s="370"/>
      <c r="AP29" s="370"/>
      <c r="AQ29" s="370"/>
      <c r="AR29" s="370"/>
      <c r="AS29" s="370"/>
      <c r="AT29" s="370">
        <v>399</v>
      </c>
      <c r="AU29" s="370"/>
      <c r="AV29" s="370"/>
      <c r="AW29" s="370"/>
      <c r="AX29" s="370"/>
      <c r="AY29" s="370"/>
      <c r="AZ29" s="370"/>
      <c r="BA29" s="370"/>
      <c r="BB29" s="672">
        <v>26</v>
      </c>
      <c r="BC29" s="588"/>
      <c r="BD29" s="588"/>
      <c r="BE29" s="588"/>
      <c r="BF29" s="588"/>
      <c r="BG29" s="588"/>
      <c r="BH29" s="588"/>
    </row>
    <row r="30" spans="1:60" ht="12.75" customHeight="1">
      <c r="A30" s="370">
        <v>241</v>
      </c>
      <c r="B30" s="370"/>
      <c r="C30" s="370"/>
      <c r="D30" s="370"/>
      <c r="E30" s="370"/>
      <c r="F30" s="370"/>
      <c r="G30" s="370"/>
      <c r="H30" s="370"/>
      <c r="I30" s="370">
        <v>1</v>
      </c>
      <c r="J30" s="370"/>
      <c r="K30" s="370"/>
      <c r="L30" s="370"/>
      <c r="M30" s="370"/>
      <c r="N30" s="370"/>
      <c r="O30" s="370"/>
      <c r="P30" s="370"/>
      <c r="Q30" s="370">
        <v>111</v>
      </c>
      <c r="R30" s="370"/>
      <c r="S30" s="370"/>
      <c r="T30" s="370"/>
      <c r="U30" s="370"/>
      <c r="V30" s="370"/>
      <c r="W30" s="370"/>
      <c r="X30" s="370">
        <v>46</v>
      </c>
      <c r="Y30" s="370"/>
      <c r="Z30" s="370"/>
      <c r="AA30" s="370"/>
      <c r="AB30" s="370"/>
      <c r="AC30" s="370"/>
      <c r="AD30" s="370"/>
      <c r="AE30" s="370">
        <v>107</v>
      </c>
      <c r="AF30" s="370"/>
      <c r="AG30" s="370"/>
      <c r="AH30" s="370"/>
      <c r="AI30" s="370"/>
      <c r="AJ30" s="370"/>
      <c r="AK30" s="370"/>
      <c r="AL30" s="370">
        <v>755</v>
      </c>
      <c r="AM30" s="370"/>
      <c r="AN30" s="370"/>
      <c r="AO30" s="370"/>
      <c r="AP30" s="370"/>
      <c r="AQ30" s="370"/>
      <c r="AR30" s="370"/>
      <c r="AS30" s="370"/>
      <c r="AT30" s="370">
        <v>296</v>
      </c>
      <c r="AU30" s="370"/>
      <c r="AV30" s="370"/>
      <c r="AW30" s="370"/>
      <c r="AX30" s="370"/>
      <c r="AY30" s="370"/>
      <c r="AZ30" s="370"/>
      <c r="BA30" s="370"/>
      <c r="BB30" s="672">
        <v>27</v>
      </c>
      <c r="BC30" s="588"/>
      <c r="BD30" s="588"/>
      <c r="BE30" s="588"/>
      <c r="BF30" s="588"/>
      <c r="BG30" s="588"/>
      <c r="BH30" s="588"/>
    </row>
    <row r="31" spans="1:60" ht="12.75" customHeight="1">
      <c r="A31" s="370">
        <v>277</v>
      </c>
      <c r="B31" s="370"/>
      <c r="C31" s="370"/>
      <c r="D31" s="370"/>
      <c r="E31" s="370"/>
      <c r="F31" s="370"/>
      <c r="G31" s="370"/>
      <c r="H31" s="370"/>
      <c r="I31" s="370">
        <v>18</v>
      </c>
      <c r="J31" s="370"/>
      <c r="K31" s="370"/>
      <c r="L31" s="370"/>
      <c r="M31" s="370"/>
      <c r="N31" s="370"/>
      <c r="O31" s="370"/>
      <c r="P31" s="370"/>
      <c r="Q31" s="370">
        <v>89</v>
      </c>
      <c r="R31" s="370"/>
      <c r="S31" s="370"/>
      <c r="T31" s="370"/>
      <c r="U31" s="370"/>
      <c r="V31" s="370"/>
      <c r="W31" s="370"/>
      <c r="X31" s="370">
        <v>11</v>
      </c>
      <c r="Y31" s="370"/>
      <c r="Z31" s="370"/>
      <c r="AA31" s="370"/>
      <c r="AB31" s="370"/>
      <c r="AC31" s="370"/>
      <c r="AD31" s="370"/>
      <c r="AE31" s="370">
        <v>133</v>
      </c>
      <c r="AF31" s="370"/>
      <c r="AG31" s="370"/>
      <c r="AH31" s="370"/>
      <c r="AI31" s="370"/>
      <c r="AJ31" s="370"/>
      <c r="AK31" s="370"/>
      <c r="AL31" s="370">
        <v>1164</v>
      </c>
      <c r="AM31" s="370"/>
      <c r="AN31" s="370"/>
      <c r="AO31" s="370"/>
      <c r="AP31" s="370"/>
      <c r="AQ31" s="370"/>
      <c r="AR31" s="370"/>
      <c r="AS31" s="370"/>
      <c r="AT31" s="370">
        <v>375</v>
      </c>
      <c r="AU31" s="370"/>
      <c r="AV31" s="370"/>
      <c r="AW31" s="370"/>
      <c r="AX31" s="370"/>
      <c r="AY31" s="370"/>
      <c r="AZ31" s="370"/>
      <c r="BA31" s="370"/>
      <c r="BB31" s="672">
        <v>28</v>
      </c>
      <c r="BC31" s="588"/>
      <c r="BD31" s="588"/>
      <c r="BE31" s="588"/>
      <c r="BF31" s="588"/>
      <c r="BG31" s="588"/>
      <c r="BH31" s="588"/>
    </row>
    <row r="32" spans="1:60" s="61" customFormat="1" ht="12.75" customHeight="1">
      <c r="A32" s="370">
        <v>232</v>
      </c>
      <c r="B32" s="370"/>
      <c r="C32" s="370"/>
      <c r="D32" s="370"/>
      <c r="E32" s="370"/>
      <c r="F32" s="370"/>
      <c r="G32" s="370"/>
      <c r="H32" s="370"/>
      <c r="I32" s="370">
        <v>21</v>
      </c>
      <c r="J32" s="370"/>
      <c r="K32" s="370"/>
      <c r="L32" s="370"/>
      <c r="M32" s="370"/>
      <c r="N32" s="370"/>
      <c r="O32" s="370"/>
      <c r="P32" s="370"/>
      <c r="Q32" s="370">
        <v>65</v>
      </c>
      <c r="R32" s="370"/>
      <c r="S32" s="370"/>
      <c r="T32" s="370"/>
      <c r="U32" s="370"/>
      <c r="V32" s="370"/>
      <c r="W32" s="370"/>
      <c r="X32" s="370">
        <v>11</v>
      </c>
      <c r="Y32" s="370"/>
      <c r="Z32" s="370"/>
      <c r="AA32" s="370"/>
      <c r="AB32" s="370"/>
      <c r="AC32" s="370"/>
      <c r="AD32" s="370"/>
      <c r="AE32" s="370">
        <v>183</v>
      </c>
      <c r="AF32" s="370"/>
      <c r="AG32" s="370"/>
      <c r="AH32" s="370"/>
      <c r="AI32" s="370"/>
      <c r="AJ32" s="370"/>
      <c r="AK32" s="370"/>
      <c r="AL32" s="370">
        <v>1145</v>
      </c>
      <c r="AM32" s="370"/>
      <c r="AN32" s="370"/>
      <c r="AO32" s="370"/>
      <c r="AP32" s="370"/>
      <c r="AQ32" s="370"/>
      <c r="AR32" s="370"/>
      <c r="AS32" s="370"/>
      <c r="AT32" s="370">
        <v>441</v>
      </c>
      <c r="AU32" s="370"/>
      <c r="AV32" s="370"/>
      <c r="AW32" s="370"/>
      <c r="AX32" s="370"/>
      <c r="AY32" s="370"/>
      <c r="AZ32" s="370"/>
      <c r="BA32" s="370"/>
      <c r="BB32" s="672">
        <v>29</v>
      </c>
      <c r="BC32" s="588"/>
      <c r="BD32" s="588"/>
      <c r="BE32" s="588"/>
      <c r="BF32" s="588"/>
      <c r="BG32" s="588"/>
      <c r="BH32" s="588"/>
    </row>
    <row r="33" spans="1:60" s="61" customFormat="1" ht="12.75" customHeight="1">
      <c r="A33" s="402">
        <v>157</v>
      </c>
      <c r="B33" s="402"/>
      <c r="C33" s="402"/>
      <c r="D33" s="402"/>
      <c r="E33" s="402"/>
      <c r="F33" s="402"/>
      <c r="G33" s="402"/>
      <c r="H33" s="402"/>
      <c r="I33" s="402" t="s">
        <v>1019</v>
      </c>
      <c r="J33" s="402"/>
      <c r="K33" s="402"/>
      <c r="L33" s="402"/>
      <c r="M33" s="402"/>
      <c r="N33" s="402"/>
      <c r="O33" s="402"/>
      <c r="P33" s="402"/>
      <c r="Q33" s="402">
        <v>33</v>
      </c>
      <c r="R33" s="402"/>
      <c r="S33" s="402"/>
      <c r="T33" s="402"/>
      <c r="U33" s="402"/>
      <c r="V33" s="402"/>
      <c r="W33" s="402"/>
      <c r="X33" s="402">
        <v>36</v>
      </c>
      <c r="Y33" s="402"/>
      <c r="Z33" s="402"/>
      <c r="AA33" s="402"/>
      <c r="AB33" s="402"/>
      <c r="AC33" s="402"/>
      <c r="AD33" s="402"/>
      <c r="AE33" s="402">
        <v>191</v>
      </c>
      <c r="AF33" s="402"/>
      <c r="AG33" s="402"/>
      <c r="AH33" s="402"/>
      <c r="AI33" s="402"/>
      <c r="AJ33" s="402"/>
      <c r="AK33" s="402"/>
      <c r="AL33" s="402">
        <v>1204</v>
      </c>
      <c r="AM33" s="402"/>
      <c r="AN33" s="402"/>
      <c r="AO33" s="402"/>
      <c r="AP33" s="402"/>
      <c r="AQ33" s="402"/>
      <c r="AR33" s="402"/>
      <c r="AS33" s="402"/>
      <c r="AT33" s="402">
        <v>412</v>
      </c>
      <c r="AU33" s="402"/>
      <c r="AV33" s="402"/>
      <c r="AW33" s="402"/>
      <c r="AX33" s="402"/>
      <c r="AY33" s="402"/>
      <c r="AZ33" s="402"/>
      <c r="BA33" s="402"/>
      <c r="BB33" s="690">
        <v>30</v>
      </c>
      <c r="BC33" s="589"/>
      <c r="BD33" s="589"/>
      <c r="BE33" s="589"/>
      <c r="BF33" s="589"/>
      <c r="BG33" s="589"/>
      <c r="BH33" s="589"/>
    </row>
    <row r="34" spans="1:60" s="4" customFormat="1" ht="12.75" customHeight="1">
      <c r="A34" s="348"/>
      <c r="I34" s="348"/>
      <c r="Q34" s="348"/>
      <c r="X34" s="348"/>
      <c r="AE34" s="348"/>
      <c r="AL34" s="348"/>
      <c r="AT34" s="348"/>
      <c r="BA34" s="220"/>
      <c r="BB34" s="221"/>
    </row>
    <row r="35" spans="1:60" ht="12.75" customHeight="1">
      <c r="A35" s="370">
        <v>14</v>
      </c>
      <c r="B35" s="370"/>
      <c r="C35" s="370"/>
      <c r="D35" s="370"/>
      <c r="E35" s="370"/>
      <c r="F35" s="370"/>
      <c r="G35" s="370"/>
      <c r="H35" s="370"/>
      <c r="I35" s="370" t="s">
        <v>493</v>
      </c>
      <c r="J35" s="370"/>
      <c r="K35" s="370"/>
      <c r="L35" s="370"/>
      <c r="M35" s="370"/>
      <c r="N35" s="370"/>
      <c r="O35" s="370"/>
      <c r="P35" s="370"/>
      <c r="Q35" s="370">
        <v>4</v>
      </c>
      <c r="R35" s="370"/>
      <c r="S35" s="370"/>
      <c r="T35" s="370"/>
      <c r="U35" s="370"/>
      <c r="V35" s="370"/>
      <c r="W35" s="370"/>
      <c r="X35" s="370">
        <v>1</v>
      </c>
      <c r="Y35" s="370"/>
      <c r="Z35" s="370"/>
      <c r="AA35" s="370"/>
      <c r="AB35" s="370"/>
      <c r="AC35" s="370"/>
      <c r="AD35" s="370"/>
      <c r="AE35" s="370">
        <v>11</v>
      </c>
      <c r="AF35" s="370"/>
      <c r="AG35" s="370"/>
      <c r="AH35" s="370"/>
      <c r="AI35" s="370"/>
      <c r="AJ35" s="370"/>
      <c r="AK35" s="370"/>
      <c r="AL35" s="370">
        <v>96</v>
      </c>
      <c r="AM35" s="370"/>
      <c r="AN35" s="370"/>
      <c r="AO35" s="370"/>
      <c r="AP35" s="370"/>
      <c r="AQ35" s="370"/>
      <c r="AR35" s="370"/>
      <c r="AS35" s="370"/>
      <c r="AT35" s="370">
        <v>25</v>
      </c>
      <c r="AU35" s="370"/>
      <c r="AV35" s="370"/>
      <c r="AW35" s="370"/>
      <c r="AX35" s="370"/>
      <c r="AY35" s="370"/>
      <c r="AZ35" s="370"/>
      <c r="BA35" s="417"/>
      <c r="BB35" s="672">
        <v>30</v>
      </c>
      <c r="BC35" s="588"/>
      <c r="BD35" s="588"/>
      <c r="BF35" s="588">
        <v>4</v>
      </c>
      <c r="BG35" s="588"/>
      <c r="BH35" s="588"/>
    </row>
    <row r="36" spans="1:60" ht="12.75" customHeight="1">
      <c r="A36" s="370">
        <v>12</v>
      </c>
      <c r="B36" s="370"/>
      <c r="C36" s="370"/>
      <c r="D36" s="370"/>
      <c r="E36" s="370"/>
      <c r="F36" s="370"/>
      <c r="G36" s="370"/>
      <c r="H36" s="370"/>
      <c r="I36" s="370" t="s">
        <v>493</v>
      </c>
      <c r="J36" s="370"/>
      <c r="K36" s="370"/>
      <c r="L36" s="370"/>
      <c r="M36" s="370"/>
      <c r="N36" s="370"/>
      <c r="O36" s="370"/>
      <c r="P36" s="370"/>
      <c r="Q36" s="370">
        <v>3</v>
      </c>
      <c r="R36" s="370"/>
      <c r="S36" s="370"/>
      <c r="T36" s="370"/>
      <c r="U36" s="370"/>
      <c r="V36" s="370"/>
      <c r="W36" s="370"/>
      <c r="X36" s="370">
        <v>1</v>
      </c>
      <c r="Y36" s="370"/>
      <c r="Z36" s="370"/>
      <c r="AA36" s="370"/>
      <c r="AB36" s="370"/>
      <c r="AC36" s="370"/>
      <c r="AD36" s="370"/>
      <c r="AE36" s="370">
        <v>15</v>
      </c>
      <c r="AF36" s="370"/>
      <c r="AG36" s="370"/>
      <c r="AH36" s="370"/>
      <c r="AI36" s="370"/>
      <c r="AJ36" s="370"/>
      <c r="AK36" s="370"/>
      <c r="AL36" s="370">
        <v>115</v>
      </c>
      <c r="AM36" s="370"/>
      <c r="AN36" s="370"/>
      <c r="AO36" s="370"/>
      <c r="AP36" s="370"/>
      <c r="AQ36" s="370"/>
      <c r="AR36" s="370"/>
      <c r="AS36" s="370"/>
      <c r="AT36" s="370">
        <v>33</v>
      </c>
      <c r="AU36" s="370"/>
      <c r="AV36" s="370"/>
      <c r="AW36" s="370"/>
      <c r="AX36" s="370"/>
      <c r="AY36" s="370"/>
      <c r="AZ36" s="370"/>
      <c r="BA36" s="417"/>
      <c r="BB36" s="222"/>
      <c r="BF36" s="588">
        <v>5</v>
      </c>
      <c r="BG36" s="588"/>
      <c r="BH36" s="588"/>
    </row>
    <row r="37" spans="1:60" ht="12.75" customHeight="1">
      <c r="A37" s="370">
        <v>14</v>
      </c>
      <c r="B37" s="370"/>
      <c r="C37" s="370"/>
      <c r="D37" s="370"/>
      <c r="E37" s="370"/>
      <c r="F37" s="370"/>
      <c r="G37" s="370"/>
      <c r="H37" s="370"/>
      <c r="I37" s="370" t="s">
        <v>60</v>
      </c>
      <c r="J37" s="370"/>
      <c r="K37" s="370"/>
      <c r="L37" s="370"/>
      <c r="M37" s="370"/>
      <c r="N37" s="370"/>
      <c r="O37" s="370"/>
      <c r="P37" s="370"/>
      <c r="Q37" s="370">
        <v>5</v>
      </c>
      <c r="R37" s="370"/>
      <c r="S37" s="370"/>
      <c r="T37" s="370"/>
      <c r="U37" s="370"/>
      <c r="V37" s="370"/>
      <c r="W37" s="370"/>
      <c r="X37" s="370">
        <v>3</v>
      </c>
      <c r="Y37" s="370"/>
      <c r="Z37" s="370"/>
      <c r="AA37" s="370"/>
      <c r="AB37" s="370"/>
      <c r="AC37" s="370"/>
      <c r="AD37" s="370"/>
      <c r="AE37" s="370">
        <v>14</v>
      </c>
      <c r="AF37" s="370"/>
      <c r="AG37" s="370"/>
      <c r="AH37" s="370"/>
      <c r="AI37" s="370"/>
      <c r="AJ37" s="370"/>
      <c r="AK37" s="370"/>
      <c r="AL37" s="370">
        <v>111</v>
      </c>
      <c r="AM37" s="370"/>
      <c r="AN37" s="370"/>
      <c r="AO37" s="370"/>
      <c r="AP37" s="370"/>
      <c r="AQ37" s="370"/>
      <c r="AR37" s="370"/>
      <c r="AS37" s="370"/>
      <c r="AT37" s="370">
        <v>41</v>
      </c>
      <c r="AU37" s="370"/>
      <c r="AV37" s="370"/>
      <c r="AW37" s="370"/>
      <c r="AX37" s="370"/>
      <c r="AY37" s="370"/>
      <c r="AZ37" s="370"/>
      <c r="BA37" s="417"/>
      <c r="BB37" s="222"/>
      <c r="BF37" s="588">
        <v>6</v>
      </c>
      <c r="BG37" s="588"/>
      <c r="BH37" s="588"/>
    </row>
    <row r="38" spans="1:60" ht="12.75" customHeight="1">
      <c r="A38" s="370">
        <v>8</v>
      </c>
      <c r="B38" s="370"/>
      <c r="C38" s="370"/>
      <c r="D38" s="370"/>
      <c r="E38" s="370"/>
      <c r="F38" s="370"/>
      <c r="G38" s="370"/>
      <c r="H38" s="370"/>
      <c r="I38" s="370" t="s">
        <v>60</v>
      </c>
      <c r="J38" s="370"/>
      <c r="K38" s="370"/>
      <c r="L38" s="370"/>
      <c r="M38" s="370"/>
      <c r="N38" s="370"/>
      <c r="O38" s="370"/>
      <c r="P38" s="370"/>
      <c r="Q38" s="370">
        <v>3</v>
      </c>
      <c r="R38" s="370"/>
      <c r="S38" s="370"/>
      <c r="T38" s="370"/>
      <c r="U38" s="370"/>
      <c r="V38" s="370"/>
      <c r="W38" s="370"/>
      <c r="X38" s="370">
        <v>4</v>
      </c>
      <c r="Y38" s="370"/>
      <c r="Z38" s="370"/>
      <c r="AA38" s="370"/>
      <c r="AB38" s="370"/>
      <c r="AC38" s="370"/>
      <c r="AD38" s="370"/>
      <c r="AE38" s="370">
        <v>10</v>
      </c>
      <c r="AF38" s="370"/>
      <c r="AG38" s="370"/>
      <c r="AH38" s="370"/>
      <c r="AI38" s="370"/>
      <c r="AJ38" s="370"/>
      <c r="AK38" s="370"/>
      <c r="AL38" s="370">
        <v>93</v>
      </c>
      <c r="AM38" s="370"/>
      <c r="AN38" s="370"/>
      <c r="AO38" s="370"/>
      <c r="AP38" s="370"/>
      <c r="AQ38" s="370"/>
      <c r="AR38" s="370"/>
      <c r="AS38" s="370"/>
      <c r="AT38" s="370">
        <v>41</v>
      </c>
      <c r="AU38" s="370"/>
      <c r="AV38" s="370"/>
      <c r="AW38" s="370"/>
      <c r="AX38" s="370"/>
      <c r="AY38" s="370"/>
      <c r="AZ38" s="370"/>
      <c r="BA38" s="417"/>
      <c r="BB38" s="222"/>
      <c r="BF38" s="588">
        <v>7</v>
      </c>
      <c r="BG38" s="588"/>
      <c r="BH38" s="588"/>
    </row>
    <row r="39" spans="1:60" ht="12.75" customHeight="1">
      <c r="A39" s="370">
        <v>7</v>
      </c>
      <c r="B39" s="370"/>
      <c r="C39" s="370"/>
      <c r="D39" s="370"/>
      <c r="E39" s="370"/>
      <c r="F39" s="370"/>
      <c r="G39" s="370"/>
      <c r="H39" s="370"/>
      <c r="I39" s="370" t="s">
        <v>493</v>
      </c>
      <c r="J39" s="370"/>
      <c r="K39" s="370"/>
      <c r="L39" s="370"/>
      <c r="M39" s="370"/>
      <c r="N39" s="370"/>
      <c r="O39" s="370"/>
      <c r="P39" s="370"/>
      <c r="Q39" s="370">
        <v>3</v>
      </c>
      <c r="R39" s="370"/>
      <c r="S39" s="370"/>
      <c r="T39" s="370"/>
      <c r="U39" s="370"/>
      <c r="V39" s="370"/>
      <c r="W39" s="370"/>
      <c r="X39" s="370">
        <v>6</v>
      </c>
      <c r="Y39" s="370"/>
      <c r="Z39" s="370"/>
      <c r="AA39" s="370"/>
      <c r="AB39" s="370"/>
      <c r="AC39" s="370"/>
      <c r="AD39" s="370"/>
      <c r="AE39" s="370">
        <v>16</v>
      </c>
      <c r="AF39" s="370"/>
      <c r="AG39" s="370"/>
      <c r="AH39" s="370"/>
      <c r="AI39" s="370"/>
      <c r="AJ39" s="370"/>
      <c r="AK39" s="370"/>
      <c r="AL39" s="370">
        <v>87</v>
      </c>
      <c r="AM39" s="370"/>
      <c r="AN39" s="370"/>
      <c r="AO39" s="370"/>
      <c r="AP39" s="370"/>
      <c r="AQ39" s="370"/>
      <c r="AR39" s="370"/>
      <c r="AS39" s="370"/>
      <c r="AT39" s="370">
        <v>28</v>
      </c>
      <c r="AU39" s="370"/>
      <c r="AV39" s="370"/>
      <c r="AW39" s="370"/>
      <c r="AX39" s="370"/>
      <c r="AY39" s="370"/>
      <c r="AZ39" s="370"/>
      <c r="BA39" s="417"/>
      <c r="BB39" s="222"/>
      <c r="BF39" s="588">
        <v>8</v>
      </c>
      <c r="BG39" s="588"/>
      <c r="BH39" s="588"/>
    </row>
    <row r="40" spans="1:60" s="61" customFormat="1" ht="12.75" customHeight="1">
      <c r="A40" s="370">
        <v>9</v>
      </c>
      <c r="B40" s="370"/>
      <c r="C40" s="370"/>
      <c r="D40" s="370"/>
      <c r="E40" s="370"/>
      <c r="F40" s="370"/>
      <c r="G40" s="370"/>
      <c r="H40" s="370"/>
      <c r="I40" s="370" t="s">
        <v>493</v>
      </c>
      <c r="J40" s="370"/>
      <c r="K40" s="370"/>
      <c r="L40" s="370"/>
      <c r="M40" s="370"/>
      <c r="N40" s="370"/>
      <c r="O40" s="370"/>
      <c r="P40" s="370"/>
      <c r="Q40" s="370">
        <v>1</v>
      </c>
      <c r="R40" s="370"/>
      <c r="S40" s="370"/>
      <c r="T40" s="370"/>
      <c r="U40" s="370"/>
      <c r="V40" s="370"/>
      <c r="W40" s="370"/>
      <c r="X40" s="370">
        <v>3</v>
      </c>
      <c r="Y40" s="370"/>
      <c r="Z40" s="370"/>
      <c r="AA40" s="370"/>
      <c r="AB40" s="370"/>
      <c r="AC40" s="370"/>
      <c r="AD40" s="370"/>
      <c r="AE40" s="370">
        <v>17</v>
      </c>
      <c r="AF40" s="370"/>
      <c r="AG40" s="370"/>
      <c r="AH40" s="370"/>
      <c r="AI40" s="370"/>
      <c r="AJ40" s="370"/>
      <c r="AK40" s="370"/>
      <c r="AL40" s="370">
        <v>97</v>
      </c>
      <c r="AM40" s="370"/>
      <c r="AN40" s="370"/>
      <c r="AO40" s="370"/>
      <c r="AP40" s="370"/>
      <c r="AQ40" s="370"/>
      <c r="AR40" s="370"/>
      <c r="AS40" s="370"/>
      <c r="AT40" s="370">
        <v>37</v>
      </c>
      <c r="AU40" s="370"/>
      <c r="AV40" s="370"/>
      <c r="AW40" s="370"/>
      <c r="AX40" s="370"/>
      <c r="AY40" s="370"/>
      <c r="AZ40" s="370"/>
      <c r="BA40" s="417"/>
      <c r="BB40" s="222"/>
      <c r="BF40" s="588">
        <v>9</v>
      </c>
      <c r="BG40" s="588"/>
      <c r="BH40" s="588"/>
    </row>
    <row r="41" spans="1:60" ht="12.75" customHeight="1">
      <c r="A41" s="370">
        <v>18</v>
      </c>
      <c r="B41" s="370"/>
      <c r="C41" s="370"/>
      <c r="D41" s="370"/>
      <c r="E41" s="370"/>
      <c r="F41" s="370"/>
      <c r="G41" s="370"/>
      <c r="H41" s="370"/>
      <c r="I41" s="370" t="s">
        <v>493</v>
      </c>
      <c r="J41" s="370"/>
      <c r="K41" s="370"/>
      <c r="L41" s="370"/>
      <c r="M41" s="370"/>
      <c r="N41" s="370"/>
      <c r="O41" s="370"/>
      <c r="P41" s="370"/>
      <c r="Q41" s="370">
        <v>2</v>
      </c>
      <c r="R41" s="370"/>
      <c r="S41" s="370"/>
      <c r="T41" s="370"/>
      <c r="U41" s="370"/>
      <c r="V41" s="370"/>
      <c r="W41" s="370"/>
      <c r="X41" s="370">
        <v>5</v>
      </c>
      <c r="Y41" s="370"/>
      <c r="Z41" s="370"/>
      <c r="AA41" s="370"/>
      <c r="AB41" s="370"/>
      <c r="AC41" s="370"/>
      <c r="AD41" s="370"/>
      <c r="AE41" s="370">
        <v>20</v>
      </c>
      <c r="AF41" s="370"/>
      <c r="AG41" s="370"/>
      <c r="AH41" s="370"/>
      <c r="AI41" s="370"/>
      <c r="AJ41" s="370"/>
      <c r="AK41" s="370"/>
      <c r="AL41" s="370">
        <v>112</v>
      </c>
      <c r="AM41" s="370"/>
      <c r="AN41" s="370"/>
      <c r="AO41" s="370"/>
      <c r="AP41" s="370"/>
      <c r="AQ41" s="370"/>
      <c r="AR41" s="370"/>
      <c r="AS41" s="370"/>
      <c r="AT41" s="370">
        <v>30</v>
      </c>
      <c r="AU41" s="370"/>
      <c r="AV41" s="370"/>
      <c r="AW41" s="370"/>
      <c r="AX41" s="370"/>
      <c r="AY41" s="370"/>
      <c r="AZ41" s="370"/>
      <c r="BA41" s="417"/>
      <c r="BB41" s="222"/>
      <c r="BF41" s="588">
        <v>10</v>
      </c>
      <c r="BG41" s="588"/>
      <c r="BH41" s="588"/>
    </row>
    <row r="42" spans="1:60" ht="12.75" customHeight="1">
      <c r="A42" s="370">
        <v>14</v>
      </c>
      <c r="B42" s="370"/>
      <c r="C42" s="370"/>
      <c r="D42" s="370"/>
      <c r="E42" s="370"/>
      <c r="F42" s="370"/>
      <c r="G42" s="370"/>
      <c r="H42" s="370"/>
      <c r="I42" s="370" t="s">
        <v>60</v>
      </c>
      <c r="J42" s="370"/>
      <c r="K42" s="370"/>
      <c r="L42" s="370"/>
      <c r="M42" s="370"/>
      <c r="N42" s="370"/>
      <c r="O42" s="370"/>
      <c r="P42" s="370"/>
      <c r="Q42" s="370">
        <v>1</v>
      </c>
      <c r="R42" s="370"/>
      <c r="S42" s="370"/>
      <c r="T42" s="370"/>
      <c r="U42" s="370"/>
      <c r="V42" s="370"/>
      <c r="W42" s="370"/>
      <c r="X42" s="370">
        <v>3</v>
      </c>
      <c r="Y42" s="370"/>
      <c r="Z42" s="370"/>
      <c r="AA42" s="370"/>
      <c r="AB42" s="370"/>
      <c r="AC42" s="370"/>
      <c r="AD42" s="370"/>
      <c r="AE42" s="370">
        <v>15</v>
      </c>
      <c r="AF42" s="370"/>
      <c r="AG42" s="370"/>
      <c r="AH42" s="370"/>
      <c r="AI42" s="370"/>
      <c r="AJ42" s="370"/>
      <c r="AK42" s="370"/>
      <c r="AL42" s="370">
        <v>114</v>
      </c>
      <c r="AM42" s="370"/>
      <c r="AN42" s="370"/>
      <c r="AO42" s="370"/>
      <c r="AP42" s="370"/>
      <c r="AQ42" s="370"/>
      <c r="AR42" s="370"/>
      <c r="AS42" s="370"/>
      <c r="AT42" s="370">
        <v>40</v>
      </c>
      <c r="AU42" s="370"/>
      <c r="AV42" s="370"/>
      <c r="AW42" s="370"/>
      <c r="AX42" s="370"/>
      <c r="AY42" s="370"/>
      <c r="AZ42" s="370"/>
      <c r="BA42" s="417"/>
      <c r="BB42" s="222"/>
      <c r="BF42" s="588">
        <v>11</v>
      </c>
      <c r="BG42" s="588"/>
      <c r="BH42" s="588"/>
    </row>
    <row r="43" spans="1:60" ht="12.75" customHeight="1">
      <c r="A43" s="370">
        <v>9</v>
      </c>
      <c r="B43" s="370"/>
      <c r="C43" s="370"/>
      <c r="D43" s="370"/>
      <c r="E43" s="370"/>
      <c r="F43" s="370"/>
      <c r="G43" s="370"/>
      <c r="H43" s="370"/>
      <c r="I43" s="370" t="s">
        <v>493</v>
      </c>
      <c r="J43" s="370"/>
      <c r="K43" s="370"/>
      <c r="L43" s="370"/>
      <c r="M43" s="370"/>
      <c r="N43" s="370"/>
      <c r="O43" s="370"/>
      <c r="P43" s="370"/>
      <c r="Q43" s="370">
        <v>1</v>
      </c>
      <c r="R43" s="370"/>
      <c r="S43" s="370"/>
      <c r="T43" s="370"/>
      <c r="U43" s="370"/>
      <c r="V43" s="370"/>
      <c r="W43" s="370"/>
      <c r="X43" s="370">
        <v>4</v>
      </c>
      <c r="Y43" s="370"/>
      <c r="Z43" s="370"/>
      <c r="AA43" s="370"/>
      <c r="AB43" s="370"/>
      <c r="AC43" s="370"/>
      <c r="AD43" s="370"/>
      <c r="AE43" s="370">
        <v>19</v>
      </c>
      <c r="AF43" s="370"/>
      <c r="AG43" s="370"/>
      <c r="AH43" s="370"/>
      <c r="AI43" s="370"/>
      <c r="AJ43" s="370"/>
      <c r="AK43" s="370"/>
      <c r="AL43" s="370">
        <v>100</v>
      </c>
      <c r="AM43" s="370"/>
      <c r="AN43" s="370"/>
      <c r="AO43" s="370"/>
      <c r="AP43" s="370"/>
      <c r="AQ43" s="370"/>
      <c r="AR43" s="370"/>
      <c r="AS43" s="370"/>
      <c r="AT43" s="370">
        <v>26</v>
      </c>
      <c r="AU43" s="370"/>
      <c r="AV43" s="370"/>
      <c r="AW43" s="370"/>
      <c r="AX43" s="370"/>
      <c r="AY43" s="370"/>
      <c r="AZ43" s="370"/>
      <c r="BA43" s="417"/>
      <c r="BB43" s="222"/>
      <c r="BF43" s="588">
        <v>12</v>
      </c>
      <c r="BG43" s="588"/>
      <c r="BH43" s="588"/>
    </row>
    <row r="44" spans="1:60" ht="12.75" customHeight="1">
      <c r="A44" s="370">
        <v>16</v>
      </c>
      <c r="B44" s="370"/>
      <c r="C44" s="370"/>
      <c r="D44" s="370"/>
      <c r="E44" s="370"/>
      <c r="F44" s="370"/>
      <c r="G44" s="370"/>
      <c r="H44" s="370"/>
      <c r="I44" s="370" t="s">
        <v>60</v>
      </c>
      <c r="J44" s="370"/>
      <c r="K44" s="370"/>
      <c r="L44" s="370"/>
      <c r="M44" s="370"/>
      <c r="N44" s="370"/>
      <c r="O44" s="370"/>
      <c r="P44" s="370"/>
      <c r="Q44" s="370">
        <v>2</v>
      </c>
      <c r="R44" s="370"/>
      <c r="S44" s="370"/>
      <c r="T44" s="370"/>
      <c r="U44" s="370"/>
      <c r="V44" s="370"/>
      <c r="W44" s="370"/>
      <c r="X44" s="370">
        <v>2</v>
      </c>
      <c r="Y44" s="370"/>
      <c r="Z44" s="370"/>
      <c r="AA44" s="370"/>
      <c r="AB44" s="370"/>
      <c r="AC44" s="370"/>
      <c r="AD44" s="370"/>
      <c r="AE44" s="370">
        <v>16</v>
      </c>
      <c r="AF44" s="370"/>
      <c r="AG44" s="370"/>
      <c r="AH44" s="370"/>
      <c r="AI44" s="370"/>
      <c r="AJ44" s="370"/>
      <c r="AK44" s="370"/>
      <c r="AL44" s="370">
        <v>81</v>
      </c>
      <c r="AM44" s="370"/>
      <c r="AN44" s="370"/>
      <c r="AO44" s="370"/>
      <c r="AP44" s="370"/>
      <c r="AQ44" s="370"/>
      <c r="AR44" s="370"/>
      <c r="AS44" s="370"/>
      <c r="AT44" s="370">
        <v>47</v>
      </c>
      <c r="AU44" s="370"/>
      <c r="AV44" s="370"/>
      <c r="AW44" s="370"/>
      <c r="AX44" s="370"/>
      <c r="AY44" s="370"/>
      <c r="AZ44" s="370"/>
      <c r="BA44" s="417"/>
      <c r="BB44" s="672">
        <v>31</v>
      </c>
      <c r="BC44" s="588"/>
      <c r="BD44" s="588"/>
      <c r="BF44" s="588">
        <v>1</v>
      </c>
      <c r="BG44" s="588"/>
      <c r="BH44" s="588"/>
    </row>
    <row r="45" spans="1:60" ht="12.75" customHeight="1">
      <c r="A45" s="370">
        <v>15</v>
      </c>
      <c r="B45" s="370"/>
      <c r="C45" s="370"/>
      <c r="D45" s="370"/>
      <c r="E45" s="370"/>
      <c r="F45" s="370"/>
      <c r="G45" s="370"/>
      <c r="H45" s="370"/>
      <c r="I45" s="370" t="s">
        <v>493</v>
      </c>
      <c r="J45" s="370"/>
      <c r="K45" s="370"/>
      <c r="L45" s="370"/>
      <c r="M45" s="370"/>
      <c r="N45" s="370"/>
      <c r="O45" s="370"/>
      <c r="P45" s="370"/>
      <c r="Q45" s="370">
        <v>3</v>
      </c>
      <c r="R45" s="370"/>
      <c r="S45" s="370"/>
      <c r="T45" s="370"/>
      <c r="U45" s="370"/>
      <c r="V45" s="370"/>
      <c r="W45" s="370"/>
      <c r="X45" s="370">
        <v>3</v>
      </c>
      <c r="Y45" s="370"/>
      <c r="Z45" s="370"/>
      <c r="AA45" s="370"/>
      <c r="AB45" s="370"/>
      <c r="AC45" s="370"/>
      <c r="AD45" s="370"/>
      <c r="AE45" s="370">
        <v>21</v>
      </c>
      <c r="AF45" s="370"/>
      <c r="AG45" s="370"/>
      <c r="AH45" s="370"/>
      <c r="AI45" s="370"/>
      <c r="AJ45" s="370"/>
      <c r="AK45" s="370"/>
      <c r="AL45" s="370">
        <v>97</v>
      </c>
      <c r="AM45" s="370"/>
      <c r="AN45" s="370"/>
      <c r="AO45" s="370"/>
      <c r="AP45" s="370"/>
      <c r="AQ45" s="370"/>
      <c r="AR45" s="370"/>
      <c r="AS45" s="370"/>
      <c r="AT45" s="370">
        <v>35</v>
      </c>
      <c r="AU45" s="370"/>
      <c r="AV45" s="370"/>
      <c r="AW45" s="370"/>
      <c r="AX45" s="370"/>
      <c r="AY45" s="370"/>
      <c r="AZ45" s="370"/>
      <c r="BA45" s="417"/>
      <c r="BB45" s="222"/>
      <c r="BF45" s="588">
        <v>2</v>
      </c>
      <c r="BG45" s="588"/>
      <c r="BH45" s="588"/>
    </row>
    <row r="46" spans="1:60" ht="12.75" customHeight="1">
      <c r="A46" s="370">
        <v>21</v>
      </c>
      <c r="B46" s="370"/>
      <c r="C46" s="370"/>
      <c r="D46" s="370"/>
      <c r="E46" s="370"/>
      <c r="F46" s="370"/>
      <c r="G46" s="370"/>
      <c r="H46" s="370"/>
      <c r="I46" s="370" t="s">
        <v>60</v>
      </c>
      <c r="J46" s="370"/>
      <c r="K46" s="370"/>
      <c r="L46" s="370"/>
      <c r="M46" s="370"/>
      <c r="N46" s="370"/>
      <c r="O46" s="370"/>
      <c r="P46" s="370"/>
      <c r="Q46" s="370">
        <v>5</v>
      </c>
      <c r="R46" s="370"/>
      <c r="S46" s="370"/>
      <c r="T46" s="370"/>
      <c r="U46" s="370"/>
      <c r="V46" s="370"/>
      <c r="W46" s="370"/>
      <c r="X46" s="370">
        <v>1</v>
      </c>
      <c r="Y46" s="370"/>
      <c r="Z46" s="370"/>
      <c r="AA46" s="370"/>
      <c r="AB46" s="370"/>
      <c r="AC46" s="370"/>
      <c r="AD46" s="370"/>
      <c r="AE46" s="370">
        <v>17</v>
      </c>
      <c r="AF46" s="370"/>
      <c r="AG46" s="370"/>
      <c r="AH46" s="370"/>
      <c r="AI46" s="370"/>
      <c r="AJ46" s="370"/>
      <c r="AK46" s="370"/>
      <c r="AL46" s="370">
        <v>101</v>
      </c>
      <c r="AM46" s="370"/>
      <c r="AN46" s="370"/>
      <c r="AO46" s="370"/>
      <c r="AP46" s="370"/>
      <c r="AQ46" s="370"/>
      <c r="AR46" s="370"/>
      <c r="AS46" s="370"/>
      <c r="AT46" s="725">
        <v>29</v>
      </c>
      <c r="AU46" s="725"/>
      <c r="AV46" s="725"/>
      <c r="AW46" s="725"/>
      <c r="AX46" s="725"/>
      <c r="AY46" s="725"/>
      <c r="AZ46" s="725"/>
      <c r="BA46" s="1127"/>
      <c r="BB46" s="224"/>
      <c r="BC46" s="164"/>
      <c r="BD46" s="164"/>
      <c r="BE46" s="164"/>
      <c r="BF46" s="1122">
        <v>3</v>
      </c>
      <c r="BG46" s="1122"/>
      <c r="BH46" s="1122"/>
    </row>
    <row r="47" spans="1:60" ht="12.75" customHeight="1">
      <c r="A47" s="639" t="s">
        <v>519</v>
      </c>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40"/>
      <c r="BB47" s="661" t="s">
        <v>504</v>
      </c>
      <c r="BC47" s="661"/>
      <c r="BD47" s="661"/>
      <c r="BE47" s="661"/>
      <c r="BF47" s="661"/>
      <c r="BG47" s="661"/>
      <c r="BH47" s="580"/>
    </row>
    <row r="48" spans="1:60" ht="12.75" customHeight="1">
      <c r="A48" s="651" t="s">
        <v>524</v>
      </c>
      <c r="B48" s="651"/>
      <c r="C48" s="651"/>
      <c r="D48" s="651"/>
      <c r="E48" s="651"/>
      <c r="F48" s="651"/>
      <c r="G48" s="651"/>
      <c r="H48" s="651"/>
      <c r="I48" s="651"/>
      <c r="J48" s="651"/>
      <c r="K48" s="651"/>
      <c r="L48" s="651"/>
      <c r="M48" s="652"/>
      <c r="N48" s="650" t="s">
        <v>525</v>
      </c>
      <c r="O48" s="651"/>
      <c r="P48" s="651"/>
      <c r="Q48" s="651"/>
      <c r="R48" s="651"/>
      <c r="S48" s="651"/>
      <c r="T48" s="651"/>
      <c r="U48" s="651"/>
      <c r="V48" s="651"/>
      <c r="W48" s="651"/>
      <c r="X48" s="651"/>
      <c r="Y48" s="651"/>
      <c r="Z48" s="651"/>
      <c r="AA48" s="1134" t="s">
        <v>526</v>
      </c>
      <c r="AB48" s="651"/>
      <c r="AC48" s="651"/>
      <c r="AD48" s="651"/>
      <c r="AE48" s="651"/>
      <c r="AF48" s="651"/>
      <c r="AG48" s="651"/>
      <c r="AH48" s="651"/>
      <c r="AI48" s="651"/>
      <c r="AJ48" s="651"/>
      <c r="AK48" s="651"/>
      <c r="AL48" s="651"/>
      <c r="AM48" s="651"/>
      <c r="AN48" s="1135" t="s">
        <v>527</v>
      </c>
      <c r="AO48" s="1136"/>
      <c r="AP48" s="1136"/>
      <c r="AQ48" s="1136"/>
      <c r="AR48" s="1136"/>
      <c r="AS48" s="1136"/>
      <c r="AT48" s="1136"/>
      <c r="AU48" s="1136"/>
      <c r="AV48" s="1136"/>
      <c r="AW48" s="1136"/>
      <c r="AX48" s="1136"/>
      <c r="AY48" s="1136"/>
      <c r="AZ48" s="1136"/>
      <c r="BA48" s="1137"/>
      <c r="BB48" s="427"/>
      <c r="BC48" s="427"/>
      <c r="BD48" s="427"/>
      <c r="BE48" s="427"/>
      <c r="BF48" s="427"/>
      <c r="BG48" s="427"/>
      <c r="BH48" s="586"/>
    </row>
    <row r="49" spans="1:60" ht="12.75" customHeight="1">
      <c r="A49" s="636"/>
      <c r="B49" s="636"/>
      <c r="C49" s="636"/>
      <c r="D49" s="636"/>
      <c r="E49" s="636"/>
      <c r="F49" s="636"/>
      <c r="G49" s="636"/>
      <c r="H49" s="636"/>
      <c r="I49" s="636"/>
      <c r="J49" s="636"/>
      <c r="K49" s="636"/>
      <c r="L49" s="636"/>
      <c r="M49" s="637"/>
      <c r="N49" s="635"/>
      <c r="O49" s="636"/>
      <c r="P49" s="636"/>
      <c r="Q49" s="636"/>
      <c r="R49" s="636"/>
      <c r="S49" s="636"/>
      <c r="T49" s="636"/>
      <c r="U49" s="636"/>
      <c r="V49" s="636"/>
      <c r="W49" s="636"/>
      <c r="X49" s="636"/>
      <c r="Y49" s="636"/>
      <c r="Z49" s="636"/>
      <c r="AA49" s="635"/>
      <c r="AB49" s="636"/>
      <c r="AC49" s="636"/>
      <c r="AD49" s="636"/>
      <c r="AE49" s="636"/>
      <c r="AF49" s="636"/>
      <c r="AG49" s="636"/>
      <c r="AH49" s="636"/>
      <c r="AI49" s="636"/>
      <c r="AJ49" s="636"/>
      <c r="AK49" s="636"/>
      <c r="AL49" s="636"/>
      <c r="AM49" s="636"/>
      <c r="AN49" s="1138"/>
      <c r="AO49" s="1139"/>
      <c r="AP49" s="1139"/>
      <c r="AQ49" s="1139"/>
      <c r="AR49" s="1139"/>
      <c r="AS49" s="1139"/>
      <c r="AT49" s="1139"/>
      <c r="AU49" s="1139"/>
      <c r="AV49" s="1139"/>
      <c r="AW49" s="1139"/>
      <c r="AX49" s="1139"/>
      <c r="AY49" s="1139"/>
      <c r="AZ49" s="1139"/>
      <c r="BA49" s="1140"/>
      <c r="BB49" s="427"/>
      <c r="BC49" s="427"/>
      <c r="BD49" s="427"/>
      <c r="BE49" s="427"/>
      <c r="BF49" s="427"/>
      <c r="BG49" s="427"/>
      <c r="BH49" s="586"/>
    </row>
    <row r="50" spans="1:60" ht="12.75" customHeight="1">
      <c r="A50" s="370">
        <v>339</v>
      </c>
      <c r="B50" s="370"/>
      <c r="C50" s="370"/>
      <c r="D50" s="370"/>
      <c r="E50" s="370"/>
      <c r="F50" s="370"/>
      <c r="G50" s="370"/>
      <c r="H50" s="370"/>
      <c r="I50" s="370"/>
      <c r="J50" s="370"/>
      <c r="K50" s="370"/>
      <c r="L50" s="370"/>
      <c r="M50" s="370"/>
      <c r="N50" s="370">
        <v>30</v>
      </c>
      <c r="O50" s="370"/>
      <c r="P50" s="370"/>
      <c r="Q50" s="370"/>
      <c r="R50" s="370"/>
      <c r="S50" s="370"/>
      <c r="T50" s="370"/>
      <c r="U50" s="370"/>
      <c r="V50" s="370"/>
      <c r="W50" s="370"/>
      <c r="X50" s="370"/>
      <c r="Y50" s="370"/>
      <c r="Z50" s="370"/>
      <c r="AA50" s="370">
        <v>720</v>
      </c>
      <c r="AB50" s="370"/>
      <c r="AC50" s="370"/>
      <c r="AD50" s="370"/>
      <c r="AE50" s="370"/>
      <c r="AF50" s="370"/>
      <c r="AG50" s="370"/>
      <c r="AH50" s="370"/>
      <c r="AI50" s="370"/>
      <c r="AJ50" s="370"/>
      <c r="AK50" s="370"/>
      <c r="AL50" s="370"/>
      <c r="AM50" s="370"/>
      <c r="AN50" s="370">
        <v>50</v>
      </c>
      <c r="AO50" s="370"/>
      <c r="AP50" s="370"/>
      <c r="AQ50" s="370"/>
      <c r="AR50" s="370"/>
      <c r="AS50" s="370"/>
      <c r="AT50" s="370"/>
      <c r="AU50" s="370"/>
      <c r="AV50" s="370"/>
      <c r="AW50" s="370"/>
      <c r="AX50" s="370"/>
      <c r="AY50" s="370"/>
      <c r="AZ50" s="370"/>
      <c r="BA50" s="417"/>
      <c r="BB50" s="672">
        <v>26</v>
      </c>
      <c r="BC50" s="588"/>
      <c r="BD50" s="588"/>
      <c r="BE50" s="588"/>
      <c r="BF50" s="588"/>
      <c r="BG50" s="588"/>
      <c r="BH50" s="588"/>
    </row>
    <row r="51" spans="1:60" ht="12.75" customHeight="1">
      <c r="A51" s="370">
        <v>409</v>
      </c>
      <c r="B51" s="370"/>
      <c r="C51" s="370"/>
      <c r="D51" s="370"/>
      <c r="E51" s="370"/>
      <c r="F51" s="370"/>
      <c r="G51" s="370"/>
      <c r="H51" s="370"/>
      <c r="I51" s="370"/>
      <c r="J51" s="370"/>
      <c r="K51" s="370"/>
      <c r="L51" s="370"/>
      <c r="M51" s="370"/>
      <c r="N51" s="370">
        <v>12</v>
      </c>
      <c r="O51" s="370"/>
      <c r="P51" s="370"/>
      <c r="Q51" s="370"/>
      <c r="R51" s="370"/>
      <c r="S51" s="370"/>
      <c r="T51" s="370"/>
      <c r="U51" s="370"/>
      <c r="V51" s="370"/>
      <c r="W51" s="370"/>
      <c r="X51" s="370"/>
      <c r="Y51" s="370"/>
      <c r="Z51" s="370"/>
      <c r="AA51" s="370">
        <v>595</v>
      </c>
      <c r="AB51" s="370"/>
      <c r="AC51" s="370"/>
      <c r="AD51" s="370"/>
      <c r="AE51" s="370"/>
      <c r="AF51" s="370"/>
      <c r="AG51" s="370"/>
      <c r="AH51" s="370"/>
      <c r="AI51" s="370"/>
      <c r="AJ51" s="370"/>
      <c r="AK51" s="370"/>
      <c r="AL51" s="370"/>
      <c r="AM51" s="370"/>
      <c r="AN51" s="370">
        <v>44</v>
      </c>
      <c r="AO51" s="370"/>
      <c r="AP51" s="370"/>
      <c r="AQ51" s="370"/>
      <c r="AR51" s="370"/>
      <c r="AS51" s="370"/>
      <c r="AT51" s="370"/>
      <c r="AU51" s="370"/>
      <c r="AV51" s="370"/>
      <c r="AW51" s="370"/>
      <c r="AX51" s="370"/>
      <c r="AY51" s="370"/>
      <c r="AZ51" s="370"/>
      <c r="BA51" s="417"/>
      <c r="BB51" s="672">
        <v>27</v>
      </c>
      <c r="BC51" s="588"/>
      <c r="BD51" s="588"/>
      <c r="BE51" s="588"/>
      <c r="BF51" s="588"/>
      <c r="BG51" s="588"/>
      <c r="BH51" s="588"/>
    </row>
    <row r="52" spans="1:60" ht="12.75" customHeight="1">
      <c r="A52" s="370">
        <v>391</v>
      </c>
      <c r="B52" s="370"/>
      <c r="C52" s="370"/>
      <c r="D52" s="370"/>
      <c r="E52" s="370"/>
      <c r="F52" s="370"/>
      <c r="G52" s="370"/>
      <c r="H52" s="370"/>
      <c r="I52" s="370"/>
      <c r="J52" s="370"/>
      <c r="K52" s="370"/>
      <c r="L52" s="370"/>
      <c r="M52" s="370"/>
      <c r="N52" s="370">
        <v>67</v>
      </c>
      <c r="O52" s="370"/>
      <c r="P52" s="370"/>
      <c r="Q52" s="370"/>
      <c r="R52" s="370"/>
      <c r="S52" s="370"/>
      <c r="T52" s="370"/>
      <c r="U52" s="370"/>
      <c r="V52" s="370"/>
      <c r="W52" s="370"/>
      <c r="X52" s="370"/>
      <c r="Y52" s="370"/>
      <c r="Z52" s="370"/>
      <c r="AA52" s="370">
        <v>781</v>
      </c>
      <c r="AB52" s="370"/>
      <c r="AC52" s="370"/>
      <c r="AD52" s="370"/>
      <c r="AE52" s="370"/>
      <c r="AF52" s="370"/>
      <c r="AG52" s="370"/>
      <c r="AH52" s="370"/>
      <c r="AI52" s="370"/>
      <c r="AJ52" s="370"/>
      <c r="AK52" s="370"/>
      <c r="AL52" s="370"/>
      <c r="AM52" s="370"/>
      <c r="AN52" s="370">
        <v>58</v>
      </c>
      <c r="AO52" s="370"/>
      <c r="AP52" s="370"/>
      <c r="AQ52" s="370"/>
      <c r="AR52" s="370"/>
      <c r="AS52" s="370"/>
      <c r="AT52" s="370"/>
      <c r="AU52" s="370"/>
      <c r="AV52" s="370"/>
      <c r="AW52" s="370"/>
      <c r="AX52" s="370"/>
      <c r="AY52" s="370"/>
      <c r="AZ52" s="370"/>
      <c r="BA52" s="417"/>
      <c r="BB52" s="672">
        <v>28</v>
      </c>
      <c r="BC52" s="588"/>
      <c r="BD52" s="588"/>
      <c r="BE52" s="588"/>
      <c r="BF52" s="588"/>
      <c r="BG52" s="588"/>
      <c r="BH52" s="588"/>
    </row>
    <row r="53" spans="1:60" s="61" customFormat="1" ht="12.75" customHeight="1">
      <c r="A53" s="370">
        <v>402</v>
      </c>
      <c r="B53" s="370"/>
      <c r="C53" s="370"/>
      <c r="D53" s="370"/>
      <c r="E53" s="370"/>
      <c r="F53" s="370"/>
      <c r="G53" s="370"/>
      <c r="H53" s="370"/>
      <c r="I53" s="370"/>
      <c r="J53" s="370"/>
      <c r="K53" s="370"/>
      <c r="L53" s="370"/>
      <c r="M53" s="370"/>
      <c r="N53" s="370">
        <v>64</v>
      </c>
      <c r="O53" s="370"/>
      <c r="P53" s="370"/>
      <c r="Q53" s="370"/>
      <c r="R53" s="370"/>
      <c r="S53" s="370"/>
      <c r="T53" s="370"/>
      <c r="U53" s="370"/>
      <c r="V53" s="370"/>
      <c r="W53" s="370"/>
      <c r="X53" s="370"/>
      <c r="Y53" s="370"/>
      <c r="Z53" s="370"/>
      <c r="AA53" s="370">
        <v>672</v>
      </c>
      <c r="AB53" s="370"/>
      <c r="AC53" s="370"/>
      <c r="AD53" s="370"/>
      <c r="AE53" s="370"/>
      <c r="AF53" s="370"/>
      <c r="AG53" s="370"/>
      <c r="AH53" s="370"/>
      <c r="AI53" s="370"/>
      <c r="AJ53" s="370"/>
      <c r="AK53" s="370"/>
      <c r="AL53" s="370"/>
      <c r="AM53" s="370"/>
      <c r="AN53" s="370">
        <v>41</v>
      </c>
      <c r="AO53" s="370"/>
      <c r="AP53" s="370"/>
      <c r="AQ53" s="370"/>
      <c r="AR53" s="370"/>
      <c r="AS53" s="370"/>
      <c r="AT53" s="370"/>
      <c r="AU53" s="370"/>
      <c r="AV53" s="370"/>
      <c r="AW53" s="370"/>
      <c r="AX53" s="370"/>
      <c r="AY53" s="370"/>
      <c r="AZ53" s="370"/>
      <c r="BA53" s="417"/>
      <c r="BB53" s="672">
        <v>29</v>
      </c>
      <c r="BC53" s="588"/>
      <c r="BD53" s="588"/>
      <c r="BE53" s="588"/>
      <c r="BF53" s="588"/>
      <c r="BG53" s="588"/>
      <c r="BH53" s="588"/>
    </row>
    <row r="54" spans="1:60" s="61" customFormat="1" ht="12.75" customHeight="1">
      <c r="A54" s="402">
        <v>391</v>
      </c>
      <c r="B54" s="402"/>
      <c r="C54" s="402"/>
      <c r="D54" s="402"/>
      <c r="E54" s="402"/>
      <c r="F54" s="402"/>
      <c r="G54" s="402"/>
      <c r="H54" s="402"/>
      <c r="I54" s="402"/>
      <c r="J54" s="402"/>
      <c r="K54" s="402"/>
      <c r="L54" s="402"/>
      <c r="M54" s="402"/>
      <c r="N54" s="402">
        <v>32</v>
      </c>
      <c r="O54" s="402"/>
      <c r="P54" s="402"/>
      <c r="Q54" s="402"/>
      <c r="R54" s="402"/>
      <c r="S54" s="402"/>
      <c r="T54" s="402"/>
      <c r="U54" s="402"/>
      <c r="V54" s="402"/>
      <c r="W54" s="402"/>
      <c r="X54" s="402"/>
      <c r="Y54" s="402"/>
      <c r="Z54" s="402"/>
      <c r="AA54" s="402">
        <v>649</v>
      </c>
      <c r="AB54" s="402"/>
      <c r="AC54" s="402"/>
      <c r="AD54" s="402"/>
      <c r="AE54" s="402"/>
      <c r="AF54" s="402"/>
      <c r="AG54" s="402"/>
      <c r="AH54" s="402"/>
      <c r="AI54" s="402"/>
      <c r="AJ54" s="402"/>
      <c r="AK54" s="402"/>
      <c r="AL54" s="402"/>
      <c r="AM54" s="402"/>
      <c r="AN54" s="402">
        <v>49</v>
      </c>
      <c r="AO54" s="402"/>
      <c r="AP54" s="402"/>
      <c r="AQ54" s="402"/>
      <c r="AR54" s="402"/>
      <c r="AS54" s="402"/>
      <c r="AT54" s="402"/>
      <c r="AU54" s="402"/>
      <c r="AV54" s="402"/>
      <c r="AW54" s="402"/>
      <c r="AX54" s="402"/>
      <c r="AY54" s="402"/>
      <c r="AZ54" s="402"/>
      <c r="BA54" s="420"/>
      <c r="BB54" s="690">
        <v>30</v>
      </c>
      <c r="BC54" s="589"/>
      <c r="BD54" s="589"/>
      <c r="BE54" s="589"/>
      <c r="BF54" s="589"/>
      <c r="BG54" s="589"/>
      <c r="BH54" s="589"/>
    </row>
    <row r="55" spans="1:60" s="4" customFormat="1" ht="12.75" customHeight="1">
      <c r="A55" s="77"/>
      <c r="B55" s="77"/>
      <c r="C55" s="77"/>
      <c r="D55" s="77"/>
      <c r="E55" s="77"/>
      <c r="F55" s="77"/>
      <c r="G55" s="357"/>
      <c r="H55" s="77"/>
      <c r="I55" s="77"/>
      <c r="J55" s="77"/>
      <c r="K55" s="77"/>
      <c r="L55" s="77"/>
      <c r="M55" s="357"/>
      <c r="N55" s="77"/>
      <c r="O55" s="77"/>
      <c r="P55" s="77"/>
      <c r="Q55" s="77"/>
      <c r="R55" s="77"/>
      <c r="S55" s="357"/>
      <c r="T55" s="77"/>
      <c r="U55" s="77"/>
      <c r="V55" s="77"/>
      <c r="W55" s="77"/>
      <c r="X55" s="77"/>
      <c r="Y55" s="77"/>
      <c r="Z55" s="357"/>
      <c r="AA55" s="77"/>
      <c r="AB55" s="77"/>
      <c r="AC55" s="77"/>
      <c r="AD55" s="77"/>
      <c r="AE55" s="77"/>
      <c r="AF55" s="77"/>
      <c r="AG55" s="357"/>
      <c r="AH55" s="77"/>
      <c r="AI55" s="77"/>
      <c r="AJ55" s="77"/>
      <c r="AK55" s="77"/>
      <c r="AL55" s="77"/>
      <c r="AM55" s="77"/>
      <c r="AN55" s="357"/>
      <c r="AO55" s="77"/>
      <c r="AP55" s="77"/>
      <c r="AQ55" s="77"/>
      <c r="AR55" s="77"/>
      <c r="AS55" s="77"/>
      <c r="AT55" s="77"/>
      <c r="AU55" s="357"/>
      <c r="AV55" s="77"/>
      <c r="AW55" s="77"/>
      <c r="AX55" s="77"/>
      <c r="AY55" s="77"/>
      <c r="AZ55" s="77"/>
      <c r="BA55" s="226"/>
      <c r="BB55" s="221"/>
    </row>
    <row r="56" spans="1:60" ht="12.75" customHeight="1">
      <c r="A56" s="370">
        <v>26</v>
      </c>
      <c r="B56" s="370"/>
      <c r="C56" s="370"/>
      <c r="D56" s="370"/>
      <c r="E56" s="370"/>
      <c r="F56" s="370"/>
      <c r="G56" s="370"/>
      <c r="H56" s="370"/>
      <c r="I56" s="370"/>
      <c r="J56" s="370"/>
      <c r="K56" s="370"/>
      <c r="L56" s="370"/>
      <c r="M56" s="370"/>
      <c r="N56" s="370">
        <v>3</v>
      </c>
      <c r="O56" s="370"/>
      <c r="P56" s="370"/>
      <c r="Q56" s="370"/>
      <c r="R56" s="370"/>
      <c r="S56" s="370"/>
      <c r="T56" s="370"/>
      <c r="U56" s="370"/>
      <c r="V56" s="370"/>
      <c r="W56" s="370"/>
      <c r="X56" s="370"/>
      <c r="Y56" s="370"/>
      <c r="Z56" s="370"/>
      <c r="AA56" s="370">
        <v>37</v>
      </c>
      <c r="AB56" s="370"/>
      <c r="AC56" s="370"/>
      <c r="AD56" s="370"/>
      <c r="AE56" s="370"/>
      <c r="AF56" s="370"/>
      <c r="AG56" s="370"/>
      <c r="AH56" s="370"/>
      <c r="AI56" s="370"/>
      <c r="AJ56" s="370"/>
      <c r="AK56" s="370"/>
      <c r="AL56" s="370"/>
      <c r="AM56" s="370"/>
      <c r="AN56" s="370">
        <v>4</v>
      </c>
      <c r="AO56" s="370"/>
      <c r="AP56" s="370"/>
      <c r="AQ56" s="370"/>
      <c r="AR56" s="370"/>
      <c r="AS56" s="370"/>
      <c r="AT56" s="370"/>
      <c r="AU56" s="370"/>
      <c r="AV56" s="370"/>
      <c r="AW56" s="370"/>
      <c r="AX56" s="370"/>
      <c r="AY56" s="370"/>
      <c r="AZ56" s="370"/>
      <c r="BA56" s="417"/>
      <c r="BB56" s="672">
        <v>30</v>
      </c>
      <c r="BC56" s="588"/>
      <c r="BD56" s="588"/>
      <c r="BF56" s="588">
        <v>4</v>
      </c>
      <c r="BG56" s="588"/>
      <c r="BH56" s="588"/>
    </row>
    <row r="57" spans="1:60" ht="12.75" customHeight="1">
      <c r="A57" s="370">
        <v>38</v>
      </c>
      <c r="B57" s="370"/>
      <c r="C57" s="370"/>
      <c r="D57" s="370"/>
      <c r="E57" s="370"/>
      <c r="F57" s="370"/>
      <c r="G57" s="370"/>
      <c r="H57" s="370"/>
      <c r="I57" s="370"/>
      <c r="J57" s="370"/>
      <c r="K57" s="370"/>
      <c r="L57" s="370"/>
      <c r="M57" s="370"/>
      <c r="N57" s="370">
        <v>2</v>
      </c>
      <c r="O57" s="370"/>
      <c r="P57" s="370"/>
      <c r="Q57" s="370"/>
      <c r="R57" s="370"/>
      <c r="S57" s="370"/>
      <c r="T57" s="370"/>
      <c r="U57" s="370"/>
      <c r="V57" s="370"/>
      <c r="W57" s="370"/>
      <c r="X57" s="370"/>
      <c r="Y57" s="370"/>
      <c r="Z57" s="370"/>
      <c r="AA57" s="370">
        <v>52</v>
      </c>
      <c r="AB57" s="370"/>
      <c r="AC57" s="370"/>
      <c r="AD57" s="370"/>
      <c r="AE57" s="370"/>
      <c r="AF57" s="370"/>
      <c r="AG57" s="370"/>
      <c r="AH57" s="370"/>
      <c r="AI57" s="370"/>
      <c r="AJ57" s="370"/>
      <c r="AK57" s="370"/>
      <c r="AL57" s="370"/>
      <c r="AM57" s="370"/>
      <c r="AN57" s="370">
        <v>7</v>
      </c>
      <c r="AO57" s="370"/>
      <c r="AP57" s="370"/>
      <c r="AQ57" s="370"/>
      <c r="AR57" s="370"/>
      <c r="AS57" s="370"/>
      <c r="AT57" s="370"/>
      <c r="AU57" s="370"/>
      <c r="AV57" s="370"/>
      <c r="AW57" s="370"/>
      <c r="AX57" s="370"/>
      <c r="AY57" s="370"/>
      <c r="AZ57" s="370"/>
      <c r="BA57" s="417"/>
      <c r="BB57" s="222"/>
      <c r="BF57" s="588">
        <v>5</v>
      </c>
      <c r="BG57" s="588"/>
      <c r="BH57" s="588"/>
    </row>
    <row r="58" spans="1:60" ht="12.75" customHeight="1">
      <c r="A58" s="370">
        <v>28</v>
      </c>
      <c r="B58" s="370"/>
      <c r="C58" s="370"/>
      <c r="D58" s="370"/>
      <c r="E58" s="370"/>
      <c r="F58" s="370"/>
      <c r="G58" s="370"/>
      <c r="H58" s="370"/>
      <c r="I58" s="370"/>
      <c r="J58" s="370"/>
      <c r="K58" s="370"/>
      <c r="L58" s="370"/>
      <c r="M58" s="370"/>
      <c r="N58" s="370">
        <v>2</v>
      </c>
      <c r="O58" s="370"/>
      <c r="P58" s="370"/>
      <c r="Q58" s="370"/>
      <c r="R58" s="370"/>
      <c r="S58" s="370"/>
      <c r="T58" s="370"/>
      <c r="U58" s="370"/>
      <c r="V58" s="370"/>
      <c r="W58" s="370"/>
      <c r="X58" s="370"/>
      <c r="Y58" s="370"/>
      <c r="Z58" s="370"/>
      <c r="AA58" s="370">
        <v>70</v>
      </c>
      <c r="AB58" s="370"/>
      <c r="AC58" s="370"/>
      <c r="AD58" s="370"/>
      <c r="AE58" s="370"/>
      <c r="AF58" s="370"/>
      <c r="AG58" s="370"/>
      <c r="AH58" s="370"/>
      <c r="AI58" s="370"/>
      <c r="AJ58" s="370"/>
      <c r="AK58" s="370"/>
      <c r="AL58" s="370"/>
      <c r="AM58" s="370"/>
      <c r="AN58" s="370">
        <v>1</v>
      </c>
      <c r="AO58" s="370"/>
      <c r="AP58" s="370"/>
      <c r="AQ58" s="370"/>
      <c r="AR58" s="370"/>
      <c r="AS58" s="370"/>
      <c r="AT58" s="370"/>
      <c r="AU58" s="370"/>
      <c r="AV58" s="370"/>
      <c r="AW58" s="370"/>
      <c r="AX58" s="370"/>
      <c r="AY58" s="370"/>
      <c r="AZ58" s="370"/>
      <c r="BA58" s="417"/>
      <c r="BB58" s="222"/>
      <c r="BF58" s="588">
        <v>6</v>
      </c>
      <c r="BG58" s="588"/>
      <c r="BH58" s="588"/>
    </row>
    <row r="59" spans="1:60" ht="12.75" customHeight="1">
      <c r="A59" s="370">
        <v>34</v>
      </c>
      <c r="B59" s="370"/>
      <c r="C59" s="370"/>
      <c r="D59" s="370"/>
      <c r="E59" s="370"/>
      <c r="F59" s="370"/>
      <c r="G59" s="370"/>
      <c r="H59" s="370"/>
      <c r="I59" s="370"/>
      <c r="J59" s="370"/>
      <c r="K59" s="370"/>
      <c r="L59" s="370"/>
      <c r="M59" s="370"/>
      <c r="N59" s="370">
        <v>2</v>
      </c>
      <c r="O59" s="370"/>
      <c r="P59" s="370"/>
      <c r="Q59" s="370"/>
      <c r="R59" s="370"/>
      <c r="S59" s="370"/>
      <c r="T59" s="370"/>
      <c r="U59" s="370"/>
      <c r="V59" s="370"/>
      <c r="W59" s="370"/>
      <c r="X59" s="370"/>
      <c r="Y59" s="370"/>
      <c r="Z59" s="370"/>
      <c r="AA59" s="370">
        <v>45</v>
      </c>
      <c r="AB59" s="370"/>
      <c r="AC59" s="370"/>
      <c r="AD59" s="370"/>
      <c r="AE59" s="370"/>
      <c r="AF59" s="370"/>
      <c r="AG59" s="370"/>
      <c r="AH59" s="370"/>
      <c r="AI59" s="370"/>
      <c r="AJ59" s="370"/>
      <c r="AK59" s="370"/>
      <c r="AL59" s="370"/>
      <c r="AM59" s="370"/>
      <c r="AN59" s="370">
        <v>7</v>
      </c>
      <c r="AO59" s="370"/>
      <c r="AP59" s="370"/>
      <c r="AQ59" s="370"/>
      <c r="AR59" s="370"/>
      <c r="AS59" s="370"/>
      <c r="AT59" s="370"/>
      <c r="AU59" s="370"/>
      <c r="AV59" s="370"/>
      <c r="AW59" s="370"/>
      <c r="AX59" s="370"/>
      <c r="AY59" s="370"/>
      <c r="AZ59" s="370"/>
      <c r="BA59" s="417"/>
      <c r="BB59" s="222"/>
      <c r="BF59" s="588">
        <v>7</v>
      </c>
      <c r="BG59" s="588"/>
      <c r="BH59" s="588"/>
    </row>
    <row r="60" spans="1:60" ht="12.75" customHeight="1">
      <c r="A60" s="370">
        <v>20</v>
      </c>
      <c r="B60" s="370"/>
      <c r="C60" s="370"/>
      <c r="D60" s="370"/>
      <c r="E60" s="370"/>
      <c r="F60" s="370"/>
      <c r="G60" s="370"/>
      <c r="H60" s="370"/>
      <c r="I60" s="370"/>
      <c r="J60" s="370"/>
      <c r="K60" s="370"/>
      <c r="L60" s="370"/>
      <c r="M60" s="370"/>
      <c r="N60" s="370">
        <v>8</v>
      </c>
      <c r="O60" s="370"/>
      <c r="P60" s="370"/>
      <c r="Q60" s="370"/>
      <c r="R60" s="370"/>
      <c r="S60" s="370"/>
      <c r="T60" s="370"/>
      <c r="U60" s="370"/>
      <c r="V60" s="370"/>
      <c r="W60" s="370"/>
      <c r="X60" s="370"/>
      <c r="Y60" s="370"/>
      <c r="Z60" s="370"/>
      <c r="AA60" s="370">
        <v>42</v>
      </c>
      <c r="AB60" s="370"/>
      <c r="AC60" s="370"/>
      <c r="AD60" s="370"/>
      <c r="AE60" s="370"/>
      <c r="AF60" s="370"/>
      <c r="AG60" s="370"/>
      <c r="AH60" s="370"/>
      <c r="AI60" s="370"/>
      <c r="AJ60" s="370"/>
      <c r="AK60" s="370"/>
      <c r="AL60" s="370"/>
      <c r="AM60" s="370"/>
      <c r="AN60" s="370">
        <v>5</v>
      </c>
      <c r="AO60" s="370"/>
      <c r="AP60" s="370"/>
      <c r="AQ60" s="370"/>
      <c r="AR60" s="370"/>
      <c r="AS60" s="370"/>
      <c r="AT60" s="370"/>
      <c r="AU60" s="370"/>
      <c r="AV60" s="370"/>
      <c r="AW60" s="370"/>
      <c r="AX60" s="370"/>
      <c r="AY60" s="370"/>
      <c r="AZ60" s="370"/>
      <c r="BA60" s="417"/>
      <c r="BB60" s="222"/>
      <c r="BF60" s="588">
        <v>8</v>
      </c>
      <c r="BG60" s="588"/>
      <c r="BH60" s="588"/>
    </row>
    <row r="61" spans="1:60" ht="12.75" customHeight="1">
      <c r="A61" s="370">
        <v>38</v>
      </c>
      <c r="B61" s="370"/>
      <c r="C61" s="370"/>
      <c r="D61" s="370"/>
      <c r="E61" s="370"/>
      <c r="F61" s="370"/>
      <c r="G61" s="370"/>
      <c r="H61" s="370"/>
      <c r="I61" s="370"/>
      <c r="J61" s="370"/>
      <c r="K61" s="370"/>
      <c r="L61" s="370"/>
      <c r="M61" s="370"/>
      <c r="N61" s="370">
        <v>3</v>
      </c>
      <c r="O61" s="370"/>
      <c r="P61" s="370"/>
      <c r="Q61" s="370"/>
      <c r="R61" s="370"/>
      <c r="S61" s="370"/>
      <c r="T61" s="370"/>
      <c r="U61" s="370"/>
      <c r="V61" s="370"/>
      <c r="W61" s="370"/>
      <c r="X61" s="370"/>
      <c r="Y61" s="370"/>
      <c r="Z61" s="370"/>
      <c r="AA61" s="370">
        <v>42</v>
      </c>
      <c r="AB61" s="370"/>
      <c r="AC61" s="370"/>
      <c r="AD61" s="370"/>
      <c r="AE61" s="370"/>
      <c r="AF61" s="370"/>
      <c r="AG61" s="370"/>
      <c r="AH61" s="370"/>
      <c r="AI61" s="370"/>
      <c r="AJ61" s="370"/>
      <c r="AK61" s="370"/>
      <c r="AL61" s="370"/>
      <c r="AM61" s="370"/>
      <c r="AN61" s="370">
        <v>3</v>
      </c>
      <c r="AO61" s="370"/>
      <c r="AP61" s="370"/>
      <c r="AQ61" s="370"/>
      <c r="AR61" s="370"/>
      <c r="AS61" s="370"/>
      <c r="AT61" s="370"/>
      <c r="AU61" s="370"/>
      <c r="AV61" s="370"/>
      <c r="AW61" s="370"/>
      <c r="AX61" s="370"/>
      <c r="AY61" s="370"/>
      <c r="AZ61" s="370"/>
      <c r="BA61" s="417"/>
      <c r="BB61" s="222"/>
      <c r="BC61" s="61"/>
      <c r="BD61" s="61"/>
      <c r="BE61" s="61"/>
      <c r="BF61" s="588">
        <v>9</v>
      </c>
      <c r="BG61" s="588"/>
      <c r="BH61" s="588"/>
    </row>
    <row r="62" spans="1:60" ht="12.75" customHeight="1">
      <c r="A62" s="370">
        <v>45</v>
      </c>
      <c r="B62" s="370"/>
      <c r="C62" s="370"/>
      <c r="D62" s="370"/>
      <c r="E62" s="370"/>
      <c r="F62" s="370"/>
      <c r="G62" s="370"/>
      <c r="H62" s="370"/>
      <c r="I62" s="370"/>
      <c r="J62" s="370"/>
      <c r="K62" s="370"/>
      <c r="L62" s="370"/>
      <c r="M62" s="370"/>
      <c r="N62" s="370">
        <v>4</v>
      </c>
      <c r="O62" s="370"/>
      <c r="P62" s="370"/>
      <c r="Q62" s="370"/>
      <c r="R62" s="370"/>
      <c r="S62" s="370"/>
      <c r="T62" s="370"/>
      <c r="U62" s="370"/>
      <c r="V62" s="370"/>
      <c r="W62" s="370"/>
      <c r="X62" s="370"/>
      <c r="Y62" s="370"/>
      <c r="Z62" s="370"/>
      <c r="AA62" s="370">
        <v>67</v>
      </c>
      <c r="AB62" s="370"/>
      <c r="AC62" s="370"/>
      <c r="AD62" s="370"/>
      <c r="AE62" s="370"/>
      <c r="AF62" s="370"/>
      <c r="AG62" s="370"/>
      <c r="AH62" s="370"/>
      <c r="AI62" s="370"/>
      <c r="AJ62" s="370"/>
      <c r="AK62" s="370"/>
      <c r="AL62" s="370"/>
      <c r="AM62" s="370"/>
      <c r="AN62" s="370">
        <v>2</v>
      </c>
      <c r="AO62" s="370"/>
      <c r="AP62" s="370"/>
      <c r="AQ62" s="370"/>
      <c r="AR62" s="370"/>
      <c r="AS62" s="370"/>
      <c r="AT62" s="370"/>
      <c r="AU62" s="370"/>
      <c r="AV62" s="370"/>
      <c r="AW62" s="370"/>
      <c r="AX62" s="370"/>
      <c r="AY62" s="370"/>
      <c r="AZ62" s="370"/>
      <c r="BA62" s="417"/>
      <c r="BB62" s="222"/>
      <c r="BF62" s="588">
        <v>10</v>
      </c>
      <c r="BG62" s="588"/>
      <c r="BH62" s="588"/>
    </row>
    <row r="63" spans="1:60" ht="12.75" customHeight="1">
      <c r="A63" s="370">
        <v>37</v>
      </c>
      <c r="B63" s="370"/>
      <c r="C63" s="370"/>
      <c r="D63" s="370"/>
      <c r="E63" s="370"/>
      <c r="F63" s="370"/>
      <c r="G63" s="370"/>
      <c r="H63" s="370"/>
      <c r="I63" s="370"/>
      <c r="J63" s="370"/>
      <c r="K63" s="370"/>
      <c r="L63" s="370"/>
      <c r="M63" s="370"/>
      <c r="N63" s="370">
        <v>3</v>
      </c>
      <c r="O63" s="370"/>
      <c r="P63" s="370"/>
      <c r="Q63" s="370"/>
      <c r="R63" s="370"/>
      <c r="S63" s="370"/>
      <c r="T63" s="370"/>
      <c r="U63" s="370"/>
      <c r="V63" s="370"/>
      <c r="W63" s="370"/>
      <c r="X63" s="370"/>
      <c r="Y63" s="370"/>
      <c r="Z63" s="370"/>
      <c r="AA63" s="370">
        <v>68</v>
      </c>
      <c r="AB63" s="370"/>
      <c r="AC63" s="370"/>
      <c r="AD63" s="370"/>
      <c r="AE63" s="370"/>
      <c r="AF63" s="370"/>
      <c r="AG63" s="370"/>
      <c r="AH63" s="370"/>
      <c r="AI63" s="370"/>
      <c r="AJ63" s="370"/>
      <c r="AK63" s="370"/>
      <c r="AL63" s="370"/>
      <c r="AM63" s="370"/>
      <c r="AN63" s="370">
        <v>3</v>
      </c>
      <c r="AO63" s="370"/>
      <c r="AP63" s="370"/>
      <c r="AQ63" s="370"/>
      <c r="AR63" s="370"/>
      <c r="AS63" s="370"/>
      <c r="AT63" s="370"/>
      <c r="AU63" s="370"/>
      <c r="AV63" s="370"/>
      <c r="AW63" s="370"/>
      <c r="AX63" s="370"/>
      <c r="AY63" s="370"/>
      <c r="AZ63" s="370"/>
      <c r="BA63" s="417"/>
      <c r="BB63" s="222"/>
      <c r="BF63" s="588">
        <v>11</v>
      </c>
      <c r="BG63" s="588"/>
      <c r="BH63" s="588"/>
    </row>
    <row r="64" spans="1:60" ht="12.75" customHeight="1">
      <c r="A64" s="370">
        <v>28</v>
      </c>
      <c r="B64" s="370"/>
      <c r="C64" s="370"/>
      <c r="D64" s="370"/>
      <c r="E64" s="370"/>
      <c r="F64" s="370"/>
      <c r="G64" s="370"/>
      <c r="H64" s="370"/>
      <c r="I64" s="370"/>
      <c r="J64" s="370"/>
      <c r="K64" s="370"/>
      <c r="L64" s="370"/>
      <c r="M64" s="370"/>
      <c r="N64" s="370">
        <v>2</v>
      </c>
      <c r="O64" s="370"/>
      <c r="P64" s="370"/>
      <c r="Q64" s="370"/>
      <c r="R64" s="370"/>
      <c r="S64" s="370"/>
      <c r="T64" s="370"/>
      <c r="U64" s="370"/>
      <c r="V64" s="370"/>
      <c r="W64" s="370"/>
      <c r="X64" s="370"/>
      <c r="Y64" s="370"/>
      <c r="Z64" s="370"/>
      <c r="AA64" s="370">
        <v>52</v>
      </c>
      <c r="AB64" s="370"/>
      <c r="AC64" s="370"/>
      <c r="AD64" s="370"/>
      <c r="AE64" s="370"/>
      <c r="AF64" s="370"/>
      <c r="AG64" s="370"/>
      <c r="AH64" s="370"/>
      <c r="AI64" s="370"/>
      <c r="AJ64" s="370"/>
      <c r="AK64" s="370"/>
      <c r="AL64" s="370"/>
      <c r="AM64" s="370"/>
      <c r="AN64" s="370">
        <v>2</v>
      </c>
      <c r="AO64" s="370"/>
      <c r="AP64" s="370"/>
      <c r="AQ64" s="370"/>
      <c r="AR64" s="370"/>
      <c r="AS64" s="370"/>
      <c r="AT64" s="370"/>
      <c r="AU64" s="370"/>
      <c r="AV64" s="370"/>
      <c r="AW64" s="370"/>
      <c r="AX64" s="370"/>
      <c r="AY64" s="370"/>
      <c r="AZ64" s="370"/>
      <c r="BA64" s="417"/>
      <c r="BB64" s="222"/>
      <c r="BF64" s="588">
        <v>12</v>
      </c>
      <c r="BG64" s="588"/>
      <c r="BH64" s="588"/>
    </row>
    <row r="65" spans="1:60" ht="12.75" customHeight="1">
      <c r="A65" s="370">
        <v>29</v>
      </c>
      <c r="B65" s="370"/>
      <c r="C65" s="370"/>
      <c r="D65" s="370"/>
      <c r="E65" s="370"/>
      <c r="F65" s="370"/>
      <c r="G65" s="370"/>
      <c r="H65" s="370"/>
      <c r="I65" s="370"/>
      <c r="J65" s="370"/>
      <c r="K65" s="370"/>
      <c r="L65" s="370"/>
      <c r="M65" s="370"/>
      <c r="N65" s="370" t="s">
        <v>60</v>
      </c>
      <c r="O65" s="370"/>
      <c r="P65" s="370"/>
      <c r="Q65" s="370"/>
      <c r="R65" s="370"/>
      <c r="S65" s="370"/>
      <c r="T65" s="370"/>
      <c r="U65" s="370"/>
      <c r="V65" s="370"/>
      <c r="W65" s="370"/>
      <c r="X65" s="370"/>
      <c r="Y65" s="370"/>
      <c r="Z65" s="370"/>
      <c r="AA65" s="370">
        <v>58</v>
      </c>
      <c r="AB65" s="370"/>
      <c r="AC65" s="370"/>
      <c r="AD65" s="370"/>
      <c r="AE65" s="370"/>
      <c r="AF65" s="370"/>
      <c r="AG65" s="370"/>
      <c r="AH65" s="370"/>
      <c r="AI65" s="370"/>
      <c r="AJ65" s="370"/>
      <c r="AK65" s="370"/>
      <c r="AL65" s="370"/>
      <c r="AM65" s="370"/>
      <c r="AN65" s="370">
        <v>3</v>
      </c>
      <c r="AO65" s="370"/>
      <c r="AP65" s="370"/>
      <c r="AQ65" s="370"/>
      <c r="AR65" s="370"/>
      <c r="AS65" s="370"/>
      <c r="AT65" s="370"/>
      <c r="AU65" s="370"/>
      <c r="AV65" s="370"/>
      <c r="AW65" s="370"/>
      <c r="AX65" s="370"/>
      <c r="AY65" s="370"/>
      <c r="AZ65" s="370"/>
      <c r="BA65" s="417"/>
      <c r="BB65" s="672">
        <v>31</v>
      </c>
      <c r="BC65" s="588"/>
      <c r="BD65" s="588"/>
      <c r="BF65" s="588">
        <v>1</v>
      </c>
      <c r="BG65" s="588"/>
      <c r="BH65" s="588"/>
    </row>
    <row r="66" spans="1:60" ht="12.75" customHeight="1">
      <c r="A66" s="370">
        <v>36</v>
      </c>
      <c r="B66" s="370"/>
      <c r="C66" s="370"/>
      <c r="D66" s="370"/>
      <c r="E66" s="370"/>
      <c r="F66" s="370"/>
      <c r="G66" s="370"/>
      <c r="H66" s="370"/>
      <c r="I66" s="370"/>
      <c r="J66" s="370"/>
      <c r="K66" s="370"/>
      <c r="L66" s="370"/>
      <c r="M66" s="370"/>
      <c r="N66" s="370">
        <v>2</v>
      </c>
      <c r="O66" s="370"/>
      <c r="P66" s="370"/>
      <c r="Q66" s="370"/>
      <c r="R66" s="370"/>
      <c r="S66" s="370"/>
      <c r="T66" s="370"/>
      <c r="U66" s="370"/>
      <c r="V66" s="370"/>
      <c r="W66" s="370"/>
      <c r="X66" s="370"/>
      <c r="Y66" s="370"/>
      <c r="Z66" s="370"/>
      <c r="AA66" s="370">
        <v>57</v>
      </c>
      <c r="AB66" s="370"/>
      <c r="AC66" s="370"/>
      <c r="AD66" s="370"/>
      <c r="AE66" s="370"/>
      <c r="AF66" s="370"/>
      <c r="AG66" s="370"/>
      <c r="AH66" s="370"/>
      <c r="AI66" s="370"/>
      <c r="AJ66" s="370"/>
      <c r="AK66" s="370"/>
      <c r="AL66" s="370"/>
      <c r="AM66" s="370"/>
      <c r="AN66" s="370">
        <v>6</v>
      </c>
      <c r="AO66" s="370"/>
      <c r="AP66" s="370"/>
      <c r="AQ66" s="370"/>
      <c r="AR66" s="370"/>
      <c r="AS66" s="370"/>
      <c r="AT66" s="370"/>
      <c r="AU66" s="370"/>
      <c r="AV66" s="370"/>
      <c r="AW66" s="370"/>
      <c r="AX66" s="370"/>
      <c r="AY66" s="370"/>
      <c r="AZ66" s="370"/>
      <c r="BA66" s="417"/>
      <c r="BB66" s="222"/>
      <c r="BF66" s="588">
        <v>2</v>
      </c>
      <c r="BG66" s="588"/>
      <c r="BH66" s="588"/>
    </row>
    <row r="67" spans="1:60" ht="12.75" customHeight="1">
      <c r="A67" s="725">
        <v>32</v>
      </c>
      <c r="B67" s="725"/>
      <c r="C67" s="725"/>
      <c r="D67" s="725"/>
      <c r="E67" s="725"/>
      <c r="F67" s="725"/>
      <c r="G67" s="725"/>
      <c r="H67" s="725"/>
      <c r="I67" s="725"/>
      <c r="J67" s="725"/>
      <c r="K67" s="725"/>
      <c r="L67" s="725"/>
      <c r="M67" s="725"/>
      <c r="N67" s="725">
        <v>1</v>
      </c>
      <c r="O67" s="725"/>
      <c r="P67" s="725"/>
      <c r="Q67" s="725"/>
      <c r="R67" s="725"/>
      <c r="S67" s="725"/>
      <c r="T67" s="725"/>
      <c r="U67" s="725"/>
      <c r="V67" s="725"/>
      <c r="W67" s="725"/>
      <c r="X67" s="725"/>
      <c r="Y67" s="725"/>
      <c r="Z67" s="725"/>
      <c r="AA67" s="725">
        <v>59</v>
      </c>
      <c r="AB67" s="725"/>
      <c r="AC67" s="725"/>
      <c r="AD67" s="725"/>
      <c r="AE67" s="725"/>
      <c r="AF67" s="725"/>
      <c r="AG67" s="725"/>
      <c r="AH67" s="725"/>
      <c r="AI67" s="725"/>
      <c r="AJ67" s="725"/>
      <c r="AK67" s="725"/>
      <c r="AL67" s="725"/>
      <c r="AM67" s="725"/>
      <c r="AN67" s="725">
        <v>6</v>
      </c>
      <c r="AO67" s="725"/>
      <c r="AP67" s="725"/>
      <c r="AQ67" s="725"/>
      <c r="AR67" s="725"/>
      <c r="AS67" s="725"/>
      <c r="AT67" s="725"/>
      <c r="AU67" s="725"/>
      <c r="AV67" s="725"/>
      <c r="AW67" s="725"/>
      <c r="AX67" s="725"/>
      <c r="AY67" s="725"/>
      <c r="AZ67" s="725"/>
      <c r="BA67" s="1127"/>
      <c r="BB67" s="224"/>
      <c r="BC67" s="164"/>
      <c r="BD67" s="164"/>
      <c r="BE67" s="164"/>
      <c r="BF67" s="1122">
        <v>3</v>
      </c>
      <c r="BG67" s="1122"/>
      <c r="BH67" s="1122"/>
    </row>
    <row r="68" spans="1:60" s="4" customFormat="1" ht="9.6"/>
  </sheetData>
  <mergeCells count="318">
    <mergeCell ref="A67:M67"/>
    <mergeCell ref="N67:Z67"/>
    <mergeCell ref="AA67:AM67"/>
    <mergeCell ref="AN67:BA67"/>
    <mergeCell ref="BF67:BH67"/>
    <mergeCell ref="A3:BH3"/>
    <mergeCell ref="A22:BH22"/>
    <mergeCell ref="BF65:BH65"/>
    <mergeCell ref="A66:M66"/>
    <mergeCell ref="N66:Z66"/>
    <mergeCell ref="AA66:AM66"/>
    <mergeCell ref="AN66:BA66"/>
    <mergeCell ref="BF66:BH66"/>
    <mergeCell ref="A64:M64"/>
    <mergeCell ref="N64:Z64"/>
    <mergeCell ref="AA64:AM64"/>
    <mergeCell ref="AN64:BA64"/>
    <mergeCell ref="BF64:BH64"/>
    <mergeCell ref="A65:M65"/>
    <mergeCell ref="N65:Z65"/>
    <mergeCell ref="AA65:AM65"/>
    <mergeCell ref="AN65:BA65"/>
    <mergeCell ref="BB65:BD65"/>
    <mergeCell ref="A62:M62"/>
    <mergeCell ref="N62:Z62"/>
    <mergeCell ref="AA62:AM62"/>
    <mergeCell ref="AN62:BA62"/>
    <mergeCell ref="BF62:BH62"/>
    <mergeCell ref="A63:M63"/>
    <mergeCell ref="N63:Z63"/>
    <mergeCell ref="AA63:AM63"/>
    <mergeCell ref="AN63:BA63"/>
    <mergeCell ref="BF63:BH63"/>
    <mergeCell ref="A60:M60"/>
    <mergeCell ref="N60:Z60"/>
    <mergeCell ref="AA60:AM60"/>
    <mergeCell ref="AN60:BA60"/>
    <mergeCell ref="BF60:BH60"/>
    <mergeCell ref="A61:M61"/>
    <mergeCell ref="N61:Z61"/>
    <mergeCell ref="AA61:AM61"/>
    <mergeCell ref="AN61:BA61"/>
    <mergeCell ref="BF61:BH61"/>
    <mergeCell ref="A58:M58"/>
    <mergeCell ref="N58:Z58"/>
    <mergeCell ref="AA58:AM58"/>
    <mergeCell ref="AN58:BA58"/>
    <mergeCell ref="BF58:BH58"/>
    <mergeCell ref="A59:M59"/>
    <mergeCell ref="N59:Z59"/>
    <mergeCell ref="AA59:AM59"/>
    <mergeCell ref="AN59:BA59"/>
    <mergeCell ref="BF59:BH59"/>
    <mergeCell ref="BF56:BH56"/>
    <mergeCell ref="A57:M57"/>
    <mergeCell ref="N57:Z57"/>
    <mergeCell ref="AA57:AM57"/>
    <mergeCell ref="AN57:BA57"/>
    <mergeCell ref="BF57:BH57"/>
    <mergeCell ref="A54:M54"/>
    <mergeCell ref="N54:Z54"/>
    <mergeCell ref="AA54:AM54"/>
    <mergeCell ref="AN54:BA54"/>
    <mergeCell ref="BB54:BH54"/>
    <mergeCell ref="A56:M56"/>
    <mergeCell ref="N56:Z56"/>
    <mergeCell ref="AA56:AM56"/>
    <mergeCell ref="AN56:BA56"/>
    <mergeCell ref="BB56:BD56"/>
    <mergeCell ref="A52:M52"/>
    <mergeCell ref="N52:Z52"/>
    <mergeCell ref="AA52:AM52"/>
    <mergeCell ref="AN52:BA52"/>
    <mergeCell ref="BB52:BH52"/>
    <mergeCell ref="A53:M53"/>
    <mergeCell ref="N53:Z53"/>
    <mergeCell ref="AA53:AM53"/>
    <mergeCell ref="AN53:BA53"/>
    <mergeCell ref="BB53:BH53"/>
    <mergeCell ref="A50:M50"/>
    <mergeCell ref="N50:Z50"/>
    <mergeCell ref="AA50:AM50"/>
    <mergeCell ref="AN50:BA50"/>
    <mergeCell ref="BB50:BH50"/>
    <mergeCell ref="A51:M51"/>
    <mergeCell ref="N51:Z51"/>
    <mergeCell ref="AA51:AM51"/>
    <mergeCell ref="AN51:BA51"/>
    <mergeCell ref="BB51:BH51"/>
    <mergeCell ref="A47:BA47"/>
    <mergeCell ref="BB47:BH49"/>
    <mergeCell ref="A48:M49"/>
    <mergeCell ref="N48:Z49"/>
    <mergeCell ref="AA48:AM49"/>
    <mergeCell ref="AN48:BA49"/>
    <mergeCell ref="A46:H46"/>
    <mergeCell ref="I46:P46"/>
    <mergeCell ref="Q46:W46"/>
    <mergeCell ref="X46:AD46"/>
    <mergeCell ref="AE46:AK46"/>
    <mergeCell ref="AL46:AS46"/>
    <mergeCell ref="A45:H45"/>
    <mergeCell ref="I45:P45"/>
    <mergeCell ref="Q45:W45"/>
    <mergeCell ref="X45:AD45"/>
    <mergeCell ref="AE45:AK45"/>
    <mergeCell ref="AL45:AS45"/>
    <mergeCell ref="AT45:BA45"/>
    <mergeCell ref="BF45:BH45"/>
    <mergeCell ref="AT46:BA46"/>
    <mergeCell ref="BF46:BH46"/>
    <mergeCell ref="AT43:BA43"/>
    <mergeCell ref="BF43:BH43"/>
    <mergeCell ref="A44:H44"/>
    <mergeCell ref="I44:P44"/>
    <mergeCell ref="Q44:W44"/>
    <mergeCell ref="X44:AD44"/>
    <mergeCell ref="AE44:AK44"/>
    <mergeCell ref="AL44:AS44"/>
    <mergeCell ref="AT44:BA44"/>
    <mergeCell ref="BB44:BD44"/>
    <mergeCell ref="A43:H43"/>
    <mergeCell ref="I43:P43"/>
    <mergeCell ref="Q43:W43"/>
    <mergeCell ref="X43:AD43"/>
    <mergeCell ref="AE43:AK43"/>
    <mergeCell ref="AL43:AS43"/>
    <mergeCell ref="BF44:BH44"/>
    <mergeCell ref="AT41:BA41"/>
    <mergeCell ref="BF41:BH41"/>
    <mergeCell ref="A42:H42"/>
    <mergeCell ref="I42:P42"/>
    <mergeCell ref="Q42:W42"/>
    <mergeCell ref="X42:AD42"/>
    <mergeCell ref="AE42:AK42"/>
    <mergeCell ref="AL42:AS42"/>
    <mergeCell ref="AT42:BA42"/>
    <mergeCell ref="BF42:BH42"/>
    <mergeCell ref="A41:H41"/>
    <mergeCell ref="I41:P41"/>
    <mergeCell ref="Q41:W41"/>
    <mergeCell ref="X41:AD41"/>
    <mergeCell ref="AE41:AK41"/>
    <mergeCell ref="AL41:AS41"/>
    <mergeCell ref="AT39:BA39"/>
    <mergeCell ref="BF39:BH39"/>
    <mergeCell ref="A40:H40"/>
    <mergeCell ref="I40:P40"/>
    <mergeCell ref="Q40:W40"/>
    <mergeCell ref="X40:AD40"/>
    <mergeCell ref="AE40:AK40"/>
    <mergeCell ref="AL40:AS40"/>
    <mergeCell ref="AT40:BA40"/>
    <mergeCell ref="BF40:BH40"/>
    <mergeCell ref="A39:H39"/>
    <mergeCell ref="I39:P39"/>
    <mergeCell ref="Q39:W39"/>
    <mergeCell ref="X39:AD39"/>
    <mergeCell ref="AE39:AK39"/>
    <mergeCell ref="AL39:AS39"/>
    <mergeCell ref="A38:H38"/>
    <mergeCell ref="I38:P38"/>
    <mergeCell ref="Q38:W38"/>
    <mergeCell ref="X38:AD38"/>
    <mergeCell ref="AE38:AK38"/>
    <mergeCell ref="AL38:AS38"/>
    <mergeCell ref="AT38:BA38"/>
    <mergeCell ref="BF38:BH38"/>
    <mergeCell ref="A37:H37"/>
    <mergeCell ref="I37:P37"/>
    <mergeCell ref="Q37:W37"/>
    <mergeCell ref="X37:AD37"/>
    <mergeCell ref="AE37:AK37"/>
    <mergeCell ref="AL37:AS37"/>
    <mergeCell ref="A36:H36"/>
    <mergeCell ref="I36:P36"/>
    <mergeCell ref="Q36:W36"/>
    <mergeCell ref="X36:AD36"/>
    <mergeCell ref="AE36:AK36"/>
    <mergeCell ref="AL36:AS36"/>
    <mergeCell ref="AT36:BA36"/>
    <mergeCell ref="BF36:BH36"/>
    <mergeCell ref="AT37:BA37"/>
    <mergeCell ref="BF37:BH37"/>
    <mergeCell ref="AT33:BA33"/>
    <mergeCell ref="BB33:BH33"/>
    <mergeCell ref="A35:H35"/>
    <mergeCell ref="I35:P35"/>
    <mergeCell ref="Q35:W35"/>
    <mergeCell ref="X35:AD35"/>
    <mergeCell ref="AE35:AK35"/>
    <mergeCell ref="AL35:AS35"/>
    <mergeCell ref="AT35:BA35"/>
    <mergeCell ref="BB35:BD35"/>
    <mergeCell ref="A33:H33"/>
    <mergeCell ref="I33:P33"/>
    <mergeCell ref="Q33:W33"/>
    <mergeCell ref="X33:AD33"/>
    <mergeCell ref="AE33:AK33"/>
    <mergeCell ref="AL33:AS33"/>
    <mergeCell ref="BF35:BH35"/>
    <mergeCell ref="AT31:BA31"/>
    <mergeCell ref="BB31:BH31"/>
    <mergeCell ref="A32:H32"/>
    <mergeCell ref="I32:P32"/>
    <mergeCell ref="Q32:W32"/>
    <mergeCell ref="X32:AD32"/>
    <mergeCell ref="AE32:AK32"/>
    <mergeCell ref="AL32:AS32"/>
    <mergeCell ref="AT32:BA32"/>
    <mergeCell ref="BB32:BH32"/>
    <mergeCell ref="A31:H31"/>
    <mergeCell ref="I31:P31"/>
    <mergeCell ref="Q31:W31"/>
    <mergeCell ref="X31:AD31"/>
    <mergeCell ref="AE31:AK31"/>
    <mergeCell ref="AL31:AS31"/>
    <mergeCell ref="BB29:BH29"/>
    <mergeCell ref="A30:H30"/>
    <mergeCell ref="I30:P30"/>
    <mergeCell ref="Q30:W30"/>
    <mergeCell ref="X30:AD30"/>
    <mergeCell ref="AE30:AK30"/>
    <mergeCell ref="AL30:AS30"/>
    <mergeCell ref="AT30:BA30"/>
    <mergeCell ref="BB30:BH30"/>
    <mergeCell ref="AT28:BA28"/>
    <mergeCell ref="A29:H29"/>
    <mergeCell ref="I29:P29"/>
    <mergeCell ref="Q29:W29"/>
    <mergeCell ref="X29:AD29"/>
    <mergeCell ref="AE29:AK29"/>
    <mergeCell ref="AL29:AS29"/>
    <mergeCell ref="AT29:BA29"/>
    <mergeCell ref="A26:BA26"/>
    <mergeCell ref="BB26:BH28"/>
    <mergeCell ref="A27:H28"/>
    <mergeCell ref="I27:P28"/>
    <mergeCell ref="Q27:W28"/>
    <mergeCell ref="X27:AD28"/>
    <mergeCell ref="AE27:AK28"/>
    <mergeCell ref="AL27:AS28"/>
    <mergeCell ref="AT27:BA27"/>
    <mergeCell ref="AU17:BA17"/>
    <mergeCell ref="BB17:BH17"/>
    <mergeCell ref="A18:H18"/>
    <mergeCell ref="I18:P18"/>
    <mergeCell ref="Q18:X18"/>
    <mergeCell ref="Y18:AF18"/>
    <mergeCell ref="AG18:AM18"/>
    <mergeCell ref="AN18:AT18"/>
    <mergeCell ref="AU18:BA18"/>
    <mergeCell ref="BB18:BH18"/>
    <mergeCell ref="A17:H17"/>
    <mergeCell ref="I17:P17"/>
    <mergeCell ref="Q17:X17"/>
    <mergeCell ref="Y17:AF17"/>
    <mergeCell ref="AG17:AM17"/>
    <mergeCell ref="AN17:AT17"/>
    <mergeCell ref="AU14:BA14"/>
    <mergeCell ref="BB14:BH14"/>
    <mergeCell ref="A16:H16"/>
    <mergeCell ref="I16:P16"/>
    <mergeCell ref="Q16:X16"/>
    <mergeCell ref="Y16:AF16"/>
    <mergeCell ref="AG16:AM16"/>
    <mergeCell ref="AN16:AT16"/>
    <mergeCell ref="AU16:BA16"/>
    <mergeCell ref="BB16:BH16"/>
    <mergeCell ref="A14:H14"/>
    <mergeCell ref="I14:P14"/>
    <mergeCell ref="Q14:X14"/>
    <mergeCell ref="Y14:AF14"/>
    <mergeCell ref="AG14:AM14"/>
    <mergeCell ref="AN14:AT14"/>
    <mergeCell ref="AU12:BA12"/>
    <mergeCell ref="BB12:BH12"/>
    <mergeCell ref="A13:H13"/>
    <mergeCell ref="I13:P13"/>
    <mergeCell ref="Q13:X13"/>
    <mergeCell ref="Y13:AF13"/>
    <mergeCell ref="AG13:AM13"/>
    <mergeCell ref="AN13:AT13"/>
    <mergeCell ref="AU13:BA13"/>
    <mergeCell ref="BB13:BH13"/>
    <mergeCell ref="A12:H12"/>
    <mergeCell ref="I12:P12"/>
    <mergeCell ref="Q12:X12"/>
    <mergeCell ref="Y12:AF12"/>
    <mergeCell ref="AG12:AM12"/>
    <mergeCell ref="AN12:AT12"/>
    <mergeCell ref="A10:H10"/>
    <mergeCell ref="I10:P10"/>
    <mergeCell ref="Q10:X10"/>
    <mergeCell ref="Y10:AF10"/>
    <mergeCell ref="AG10:AM10"/>
    <mergeCell ref="AN10:AT10"/>
    <mergeCell ref="AU10:BA10"/>
    <mergeCell ref="BB10:BH10"/>
    <mergeCell ref="A11:H11"/>
    <mergeCell ref="I11:P11"/>
    <mergeCell ref="Q11:X11"/>
    <mergeCell ref="Y11:AF11"/>
    <mergeCell ref="AG11:AM11"/>
    <mergeCell ref="AN11:AT11"/>
    <mergeCell ref="AU11:BA11"/>
    <mergeCell ref="BB11:BH11"/>
    <mergeCell ref="BF1:BH1"/>
    <mergeCell ref="I8:P9"/>
    <mergeCell ref="Q8:AF8"/>
    <mergeCell ref="AG8:BA8"/>
    <mergeCell ref="BB8:BH9"/>
    <mergeCell ref="A9:H9"/>
    <mergeCell ref="Q9:X9"/>
    <mergeCell ref="Y9:AF9"/>
    <mergeCell ref="AG9:AM9"/>
    <mergeCell ref="AN9:AT9"/>
    <mergeCell ref="AU9:BA9"/>
  </mergeCells>
  <phoneticPr fontId="3"/>
  <printOptions horizontalCentered="1"/>
  <pageMargins left="0.70866141732283472" right="0.19685039370078741" top="0.59055118110236227" bottom="0.59055118110236227" header="0.51181102362204722" footer="0.51181102362204722"/>
  <pageSetup paperSize="9" scale="94"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55"/>
  <sheetViews>
    <sheetView tabSelected="1" view="pageBreakPreview" zoomScaleNormal="100" zoomScaleSheetLayoutView="100" workbookViewId="0">
      <selection activeCell="AF21" sqref="AF21:AI21"/>
    </sheetView>
  </sheetViews>
  <sheetFormatPr defaultColWidth="1.6640625" defaultRowHeight="12"/>
  <cols>
    <col min="1" max="16384" width="1.6640625" style="2"/>
  </cols>
  <sheetData>
    <row r="1" spans="1:107" ht="12" customHeight="1">
      <c r="A1" s="704">
        <v>186</v>
      </c>
      <c r="B1" s="704"/>
      <c r="C1" s="704"/>
      <c r="D1" s="227" t="s">
        <v>529</v>
      </c>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row>
    <row r="2" spans="1:107" ht="19.2">
      <c r="A2" s="663" t="s">
        <v>1033</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row>
    <row r="3" spans="1:107" s="4" customFormat="1" ht="10.5" customHeight="1">
      <c r="A3" s="7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228"/>
      <c r="BI3" s="228"/>
    </row>
    <row r="4" spans="1:107" s="7" customFormat="1" ht="15" customHeight="1">
      <c r="A4" s="630" t="s">
        <v>234</v>
      </c>
      <c r="B4" s="630"/>
      <c r="C4" s="630"/>
      <c r="D4" s="630"/>
      <c r="E4" s="630"/>
      <c r="F4" s="630"/>
      <c r="G4" s="630"/>
      <c r="H4" s="631"/>
      <c r="I4" s="229"/>
      <c r="J4" s="230"/>
      <c r="K4" s="230"/>
      <c r="L4" s="231"/>
      <c r="M4" s="1141" t="s">
        <v>530</v>
      </c>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232"/>
      <c r="AK4" s="232"/>
      <c r="AL4" s="232"/>
      <c r="AM4" s="232"/>
      <c r="AN4" s="233"/>
      <c r="AO4" s="234"/>
      <c r="AP4" s="234"/>
      <c r="AQ4" s="234"/>
      <c r="AR4" s="1142" t="s">
        <v>531</v>
      </c>
      <c r="AS4" s="1142"/>
      <c r="AT4" s="1142"/>
      <c r="AU4" s="1142"/>
      <c r="AV4" s="1142"/>
      <c r="AW4" s="1142"/>
      <c r="AX4" s="1142"/>
      <c r="AY4" s="1142"/>
      <c r="AZ4" s="1142"/>
      <c r="BA4" s="1142"/>
      <c r="BB4" s="1142"/>
      <c r="BC4" s="1142"/>
      <c r="BD4" s="1142"/>
      <c r="BE4" s="1142"/>
      <c r="BF4" s="1142"/>
      <c r="BG4" s="1142"/>
      <c r="BH4" s="1142"/>
      <c r="BI4" s="1142"/>
    </row>
    <row r="5" spans="1:107" s="239" customFormat="1" ht="15" customHeight="1">
      <c r="A5" s="633"/>
      <c r="B5" s="633"/>
      <c r="C5" s="633"/>
      <c r="D5" s="633"/>
      <c r="E5" s="633"/>
      <c r="F5" s="633"/>
      <c r="G5" s="633"/>
      <c r="H5" s="634"/>
      <c r="I5" s="1143" t="s">
        <v>532</v>
      </c>
      <c r="J5" s="1144"/>
      <c r="K5" s="1144"/>
      <c r="L5" s="1144"/>
      <c r="M5" s="1144"/>
      <c r="N5" s="1144"/>
      <c r="O5" s="1144"/>
      <c r="P5" s="1144"/>
      <c r="Q5" s="1144"/>
      <c r="R5" s="1145"/>
      <c r="S5" s="235"/>
      <c r="T5" s="235"/>
      <c r="U5" s="235"/>
      <c r="V5" s="356"/>
      <c r="W5" s="356"/>
      <c r="X5" s="1146" t="s">
        <v>533</v>
      </c>
      <c r="Y5" s="1146"/>
      <c r="Z5" s="1146"/>
      <c r="AA5" s="1146"/>
      <c r="AB5" s="1146"/>
      <c r="AC5" s="1146"/>
      <c r="AD5" s="1146"/>
      <c r="AE5" s="1146"/>
      <c r="AF5" s="1146"/>
      <c r="AG5" s="1146"/>
      <c r="AH5" s="1146"/>
      <c r="AI5" s="235"/>
      <c r="AJ5" s="235"/>
      <c r="AK5" s="235"/>
      <c r="AL5" s="235"/>
      <c r="AM5" s="236"/>
      <c r="AN5" s="1147" t="s">
        <v>38</v>
      </c>
      <c r="AO5" s="1148"/>
      <c r="AP5" s="1148"/>
      <c r="AQ5" s="1148"/>
      <c r="AR5" s="1148"/>
      <c r="AS5" s="1148"/>
      <c r="AT5" s="1148"/>
      <c r="AU5" s="1148"/>
      <c r="AV5" s="1148"/>
      <c r="AW5" s="1148"/>
      <c r="AX5" s="1148"/>
      <c r="AY5" s="1149"/>
      <c r="AZ5" s="237"/>
      <c r="BA5" s="238"/>
      <c r="BB5" s="1148" t="s">
        <v>534</v>
      </c>
      <c r="BC5" s="1148"/>
      <c r="BD5" s="1148"/>
      <c r="BE5" s="1148"/>
      <c r="BF5" s="1148"/>
      <c r="BG5" s="1148"/>
      <c r="BH5" s="1148"/>
      <c r="BI5" s="1148"/>
    </row>
    <row r="6" spans="1:107" s="354" customFormat="1" ht="15" customHeight="1">
      <c r="A6" s="636"/>
      <c r="B6" s="636"/>
      <c r="C6" s="636"/>
      <c r="D6" s="636"/>
      <c r="E6" s="636"/>
      <c r="F6" s="636"/>
      <c r="G6" s="636"/>
      <c r="H6" s="637"/>
      <c r="I6" s="1150" t="s">
        <v>310</v>
      </c>
      <c r="J6" s="1151"/>
      <c r="K6" s="1151"/>
      <c r="L6" s="1151"/>
      <c r="M6" s="1152"/>
      <c r="N6" s="1150" t="s">
        <v>1034</v>
      </c>
      <c r="O6" s="1151"/>
      <c r="P6" s="1151"/>
      <c r="Q6" s="1151"/>
      <c r="R6" s="1152"/>
      <c r="S6" s="1154" t="s">
        <v>535</v>
      </c>
      <c r="T6" s="1154"/>
      <c r="U6" s="1154"/>
      <c r="V6" s="1154"/>
      <c r="W6" s="1154"/>
      <c r="X6" s="1154" t="s">
        <v>536</v>
      </c>
      <c r="Y6" s="1154"/>
      <c r="Z6" s="1154"/>
      <c r="AA6" s="1154"/>
      <c r="AB6" s="1154"/>
      <c r="AC6" s="1154" t="s">
        <v>537</v>
      </c>
      <c r="AD6" s="1154"/>
      <c r="AE6" s="1154"/>
      <c r="AF6" s="1154"/>
      <c r="AG6" s="1154"/>
      <c r="AH6" s="1150" t="s">
        <v>538</v>
      </c>
      <c r="AI6" s="1151"/>
      <c r="AJ6" s="1151"/>
      <c r="AK6" s="1151"/>
      <c r="AL6" s="1151"/>
      <c r="AM6" s="1152"/>
      <c r="AN6" s="1148" t="s">
        <v>327</v>
      </c>
      <c r="AO6" s="1148"/>
      <c r="AP6" s="1148"/>
      <c r="AQ6" s="1148"/>
      <c r="AR6" s="1148"/>
      <c r="AS6" s="1149"/>
      <c r="AT6" s="1147" t="s">
        <v>322</v>
      </c>
      <c r="AU6" s="1148"/>
      <c r="AV6" s="1148"/>
      <c r="AW6" s="1148"/>
      <c r="AX6" s="1148"/>
      <c r="AY6" s="1149"/>
      <c r="AZ6" s="1147" t="s">
        <v>539</v>
      </c>
      <c r="BA6" s="1148"/>
      <c r="BB6" s="1148"/>
      <c r="BC6" s="1148"/>
      <c r="BD6" s="1149"/>
      <c r="BE6" s="1147" t="s">
        <v>540</v>
      </c>
      <c r="BF6" s="1148"/>
      <c r="BG6" s="1148"/>
      <c r="BH6" s="1148"/>
      <c r="BI6" s="1149"/>
      <c r="BR6" s="240"/>
      <c r="BS6" s="240"/>
      <c r="BT6" s="240"/>
      <c r="BU6" s="240"/>
      <c r="BV6" s="240"/>
      <c r="BW6" s="240"/>
      <c r="BX6" s="240"/>
      <c r="BY6" s="241"/>
      <c r="BZ6" s="241"/>
      <c r="CA6" s="241"/>
      <c r="CB6" s="241"/>
      <c r="CC6" s="241"/>
      <c r="CD6" s="241"/>
      <c r="CE6" s="241"/>
      <c r="CF6" s="241"/>
      <c r="CG6" s="241"/>
      <c r="CH6" s="241"/>
      <c r="CI6" s="339"/>
      <c r="CJ6" s="339"/>
      <c r="CK6" s="339"/>
      <c r="CL6" s="339"/>
      <c r="CM6" s="339"/>
      <c r="CN6" s="336"/>
      <c r="CO6" s="336"/>
      <c r="CP6" s="336"/>
      <c r="CQ6" s="336"/>
      <c r="CR6" s="336"/>
      <c r="CS6" s="336"/>
      <c r="CT6" s="336"/>
      <c r="CU6" s="336"/>
      <c r="CV6" s="336"/>
      <c r="CW6" s="336"/>
      <c r="CX6" s="336"/>
      <c r="CY6" s="339"/>
      <c r="CZ6" s="339"/>
      <c r="DA6" s="339"/>
      <c r="DB6" s="339"/>
      <c r="DC6" s="339"/>
    </row>
    <row r="7" spans="1:107" s="31" customFormat="1" ht="13.5" customHeight="1">
      <c r="A7" s="651" t="s">
        <v>10</v>
      </c>
      <c r="B7" s="651"/>
      <c r="C7" s="651"/>
      <c r="D7" s="660">
        <v>26</v>
      </c>
      <c r="E7" s="660"/>
      <c r="F7" s="651" t="s">
        <v>234</v>
      </c>
      <c r="G7" s="651"/>
      <c r="H7" s="652"/>
      <c r="I7" s="1153">
        <v>89</v>
      </c>
      <c r="J7" s="1153"/>
      <c r="K7" s="1153"/>
      <c r="L7" s="1153"/>
      <c r="M7" s="1153"/>
      <c r="N7" s="1153">
        <v>667</v>
      </c>
      <c r="O7" s="1153"/>
      <c r="P7" s="1153"/>
      <c r="Q7" s="1153"/>
      <c r="R7" s="1153"/>
      <c r="S7" s="1153">
        <v>280</v>
      </c>
      <c r="T7" s="1153"/>
      <c r="U7" s="1153"/>
      <c r="V7" s="1153"/>
      <c r="W7" s="1153"/>
      <c r="X7" s="1153">
        <v>2225</v>
      </c>
      <c r="Y7" s="1153"/>
      <c r="Z7" s="1153"/>
      <c r="AA7" s="1153"/>
      <c r="AB7" s="1153"/>
      <c r="AC7" s="1153">
        <v>10366</v>
      </c>
      <c r="AD7" s="1153"/>
      <c r="AE7" s="1153"/>
      <c r="AF7" s="1153"/>
      <c r="AG7" s="1153"/>
      <c r="AH7" s="1153">
        <v>8135</v>
      </c>
      <c r="AI7" s="1153"/>
      <c r="AJ7" s="1153"/>
      <c r="AK7" s="1153"/>
      <c r="AL7" s="1153"/>
      <c r="AM7" s="1153"/>
      <c r="AN7" s="1155">
        <v>673</v>
      </c>
      <c r="AO7" s="1155"/>
      <c r="AP7" s="1155"/>
      <c r="AQ7" s="1155"/>
      <c r="AR7" s="1155"/>
      <c r="AS7" s="1155"/>
      <c r="AT7" s="1155">
        <v>1417</v>
      </c>
      <c r="AU7" s="1155"/>
      <c r="AV7" s="1155"/>
      <c r="AW7" s="1155"/>
      <c r="AX7" s="1155"/>
      <c r="AY7" s="1155"/>
      <c r="AZ7" s="1155" t="s">
        <v>60</v>
      </c>
      <c r="BA7" s="1155"/>
      <c r="BB7" s="1155"/>
      <c r="BC7" s="1155"/>
      <c r="BD7" s="1155"/>
      <c r="BE7" s="1155">
        <v>30</v>
      </c>
      <c r="BF7" s="1155"/>
      <c r="BG7" s="1155"/>
      <c r="BH7" s="1155"/>
      <c r="BI7" s="1155"/>
      <c r="BR7" s="242"/>
      <c r="BS7" s="242"/>
      <c r="BT7" s="242"/>
      <c r="BU7" s="242"/>
      <c r="BV7" s="242"/>
      <c r="BW7" s="242"/>
      <c r="BX7" s="242"/>
      <c r="BY7" s="242"/>
      <c r="BZ7" s="242"/>
      <c r="CA7" s="242"/>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row>
    <row r="8" spans="1:107" s="31" customFormat="1" ht="13.5" customHeight="1">
      <c r="A8" s="78"/>
      <c r="B8" s="78"/>
      <c r="C8" s="78"/>
      <c r="D8" s="660">
        <v>27</v>
      </c>
      <c r="E8" s="660"/>
      <c r="F8" s="78"/>
      <c r="G8" s="78"/>
      <c r="H8" s="91"/>
      <c r="I8" s="1153">
        <v>92</v>
      </c>
      <c r="J8" s="1153"/>
      <c r="K8" s="1153"/>
      <c r="L8" s="1153"/>
      <c r="M8" s="1153"/>
      <c r="N8" s="1153">
        <v>714</v>
      </c>
      <c r="O8" s="1153"/>
      <c r="P8" s="1153"/>
      <c r="Q8" s="1153"/>
      <c r="R8" s="1153"/>
      <c r="S8" s="1153">
        <v>284</v>
      </c>
      <c r="T8" s="1153"/>
      <c r="U8" s="1153"/>
      <c r="V8" s="1153"/>
      <c r="W8" s="1153"/>
      <c r="X8" s="1153">
        <v>2322</v>
      </c>
      <c r="Y8" s="1153"/>
      <c r="Z8" s="1153"/>
      <c r="AA8" s="1153"/>
      <c r="AB8" s="1153"/>
      <c r="AC8" s="1153">
        <v>11414</v>
      </c>
      <c r="AD8" s="1153"/>
      <c r="AE8" s="1153"/>
      <c r="AF8" s="1153"/>
      <c r="AG8" s="1153"/>
      <c r="AH8" s="1153">
        <v>7645</v>
      </c>
      <c r="AI8" s="1153"/>
      <c r="AJ8" s="1153"/>
      <c r="AK8" s="1153"/>
      <c r="AL8" s="1153"/>
      <c r="AM8" s="1153"/>
      <c r="AN8" s="1155">
        <v>40</v>
      </c>
      <c r="AO8" s="1155"/>
      <c r="AP8" s="1155"/>
      <c r="AQ8" s="1155"/>
      <c r="AR8" s="1155"/>
      <c r="AS8" s="1155"/>
      <c r="AT8" s="1155">
        <v>869</v>
      </c>
      <c r="AU8" s="1155"/>
      <c r="AV8" s="1155"/>
      <c r="AW8" s="1155"/>
      <c r="AX8" s="1155"/>
      <c r="AY8" s="1155"/>
      <c r="AZ8" s="1155" t="s">
        <v>988</v>
      </c>
      <c r="BA8" s="1155"/>
      <c r="BB8" s="1155"/>
      <c r="BC8" s="1155"/>
      <c r="BD8" s="1155"/>
      <c r="BE8" s="1155" t="s">
        <v>60</v>
      </c>
      <c r="BF8" s="1155"/>
      <c r="BG8" s="1155"/>
      <c r="BH8" s="1155"/>
      <c r="BI8" s="1155"/>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row>
    <row r="9" spans="1:107" s="29" customFormat="1" ht="13.5" customHeight="1">
      <c r="A9" s="78"/>
      <c r="B9" s="78"/>
      <c r="C9" s="78"/>
      <c r="D9" s="660">
        <v>28</v>
      </c>
      <c r="E9" s="660"/>
      <c r="F9" s="78"/>
      <c r="G9" s="78"/>
      <c r="H9" s="91"/>
      <c r="I9" s="1156">
        <v>87</v>
      </c>
      <c r="J9" s="1153"/>
      <c r="K9" s="1153"/>
      <c r="L9" s="1153"/>
      <c r="M9" s="1153"/>
      <c r="N9" s="1153">
        <v>537</v>
      </c>
      <c r="O9" s="1153"/>
      <c r="P9" s="1153"/>
      <c r="Q9" s="1153"/>
      <c r="R9" s="1153"/>
      <c r="S9" s="1153">
        <v>279</v>
      </c>
      <c r="T9" s="1153"/>
      <c r="U9" s="1153"/>
      <c r="V9" s="1153"/>
      <c r="W9" s="1153"/>
      <c r="X9" s="1153">
        <v>1740</v>
      </c>
      <c r="Y9" s="1153"/>
      <c r="Z9" s="1153"/>
      <c r="AA9" s="1153"/>
      <c r="AB9" s="1153"/>
      <c r="AC9" s="1153">
        <v>9507</v>
      </c>
      <c r="AD9" s="1153"/>
      <c r="AE9" s="1153"/>
      <c r="AF9" s="1153"/>
      <c r="AG9" s="1153"/>
      <c r="AH9" s="1153">
        <v>5643</v>
      </c>
      <c r="AI9" s="1153"/>
      <c r="AJ9" s="1153"/>
      <c r="AK9" s="1153"/>
      <c r="AL9" s="1153"/>
      <c r="AM9" s="1153"/>
      <c r="AN9" s="1155">
        <v>79</v>
      </c>
      <c r="AO9" s="1155"/>
      <c r="AP9" s="1155"/>
      <c r="AQ9" s="1155"/>
      <c r="AR9" s="1155"/>
      <c r="AS9" s="1155"/>
      <c r="AT9" s="1155">
        <v>936</v>
      </c>
      <c r="AU9" s="1155"/>
      <c r="AV9" s="1155"/>
      <c r="AW9" s="1155"/>
      <c r="AX9" s="1155"/>
      <c r="AY9" s="1155"/>
      <c r="AZ9" s="1155">
        <v>20</v>
      </c>
      <c r="BA9" s="1155"/>
      <c r="BB9" s="1155"/>
      <c r="BC9" s="1155"/>
      <c r="BD9" s="1155"/>
      <c r="BE9" s="1155" t="s">
        <v>689</v>
      </c>
      <c r="BF9" s="1155"/>
      <c r="BG9" s="1155"/>
      <c r="BH9" s="1155"/>
      <c r="BI9" s="1155"/>
      <c r="BR9" s="244"/>
      <c r="BS9" s="244"/>
      <c r="BT9" s="244"/>
      <c r="BU9" s="244"/>
      <c r="BV9" s="244"/>
      <c r="BW9" s="244"/>
      <c r="BX9" s="244"/>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row>
    <row r="10" spans="1:107" s="31" customFormat="1" ht="13.5" customHeight="1">
      <c r="A10" s="78"/>
      <c r="B10" s="78"/>
      <c r="C10" s="78"/>
      <c r="D10" s="660">
        <v>29</v>
      </c>
      <c r="E10" s="660"/>
      <c r="F10" s="78"/>
      <c r="G10" s="78"/>
      <c r="H10" s="91"/>
      <c r="I10" s="1156">
        <v>89</v>
      </c>
      <c r="J10" s="1153"/>
      <c r="K10" s="1153"/>
      <c r="L10" s="1153"/>
      <c r="M10" s="1153"/>
      <c r="N10" s="1153">
        <v>641</v>
      </c>
      <c r="O10" s="1153"/>
      <c r="P10" s="1153"/>
      <c r="Q10" s="1153"/>
      <c r="R10" s="1153"/>
      <c r="S10" s="1153">
        <v>276</v>
      </c>
      <c r="T10" s="1153"/>
      <c r="U10" s="1153"/>
      <c r="V10" s="1153"/>
      <c r="W10" s="1153"/>
      <c r="X10" s="1153">
        <v>1615</v>
      </c>
      <c r="Y10" s="1153"/>
      <c r="Z10" s="1153"/>
      <c r="AA10" s="1153"/>
      <c r="AB10" s="1153"/>
      <c r="AC10" s="1153">
        <v>9741</v>
      </c>
      <c r="AD10" s="1153"/>
      <c r="AE10" s="1153"/>
      <c r="AF10" s="1153"/>
      <c r="AG10" s="1153"/>
      <c r="AH10" s="1153">
        <v>4925</v>
      </c>
      <c r="AI10" s="1153"/>
      <c r="AJ10" s="1153"/>
      <c r="AK10" s="1153"/>
      <c r="AL10" s="1153"/>
      <c r="AM10" s="1153"/>
      <c r="AN10" s="1155">
        <v>56</v>
      </c>
      <c r="AO10" s="1155"/>
      <c r="AP10" s="1155"/>
      <c r="AQ10" s="1155"/>
      <c r="AR10" s="1155"/>
      <c r="AS10" s="1155"/>
      <c r="AT10" s="1155">
        <v>922</v>
      </c>
      <c r="AU10" s="1155"/>
      <c r="AV10" s="1155"/>
      <c r="AW10" s="1155"/>
      <c r="AX10" s="1155"/>
      <c r="AY10" s="1155"/>
      <c r="AZ10" s="1155">
        <v>48</v>
      </c>
      <c r="BA10" s="1155"/>
      <c r="BB10" s="1155"/>
      <c r="BC10" s="1155"/>
      <c r="BD10" s="1155"/>
      <c r="BE10" s="1155" t="s">
        <v>60</v>
      </c>
      <c r="BF10" s="1155"/>
      <c r="BG10" s="1155"/>
      <c r="BH10" s="1155"/>
      <c r="BI10" s="1155"/>
      <c r="BR10" s="244"/>
      <c r="BS10" s="244"/>
      <c r="BT10" s="244"/>
      <c r="BU10" s="244"/>
      <c r="BV10" s="244"/>
      <c r="BW10" s="244"/>
      <c r="BX10" s="244"/>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row>
    <row r="11" spans="1:107" s="31" customFormat="1" ht="13.5" customHeight="1">
      <c r="A11" s="337"/>
      <c r="B11" s="337"/>
      <c r="C11" s="337"/>
      <c r="D11" s="670">
        <v>30</v>
      </c>
      <c r="E11" s="670"/>
      <c r="F11" s="337"/>
      <c r="G11" s="337"/>
      <c r="H11" s="243"/>
      <c r="I11" s="1157">
        <v>92</v>
      </c>
      <c r="J11" s="1158"/>
      <c r="K11" s="1158"/>
      <c r="L11" s="1158"/>
      <c r="M11" s="1158"/>
      <c r="N11" s="1158">
        <v>975</v>
      </c>
      <c r="O11" s="1158"/>
      <c r="P11" s="1158"/>
      <c r="Q11" s="1158"/>
      <c r="R11" s="1158"/>
      <c r="S11" s="1158">
        <v>280</v>
      </c>
      <c r="T11" s="1158"/>
      <c r="U11" s="1158"/>
      <c r="V11" s="1158"/>
      <c r="W11" s="1158"/>
      <c r="X11" s="1158">
        <v>1262</v>
      </c>
      <c r="Y11" s="1158"/>
      <c r="Z11" s="1158"/>
      <c r="AA11" s="1158"/>
      <c r="AB11" s="1158"/>
      <c r="AC11" s="1158">
        <v>9712</v>
      </c>
      <c r="AD11" s="1158"/>
      <c r="AE11" s="1158"/>
      <c r="AF11" s="1158"/>
      <c r="AG11" s="1158"/>
      <c r="AH11" s="1158">
        <v>3833</v>
      </c>
      <c r="AI11" s="1158"/>
      <c r="AJ11" s="1158"/>
      <c r="AK11" s="1158"/>
      <c r="AL11" s="1158"/>
      <c r="AM11" s="1158"/>
      <c r="AN11" s="1159">
        <v>52</v>
      </c>
      <c r="AO11" s="1159"/>
      <c r="AP11" s="1159"/>
      <c r="AQ11" s="1159"/>
      <c r="AR11" s="1159"/>
      <c r="AS11" s="1159"/>
      <c r="AT11" s="1159">
        <v>955</v>
      </c>
      <c r="AU11" s="1159"/>
      <c r="AV11" s="1159"/>
      <c r="AW11" s="1159"/>
      <c r="AX11" s="1159"/>
      <c r="AY11" s="1159"/>
      <c r="AZ11" s="1159">
        <v>23</v>
      </c>
      <c r="BA11" s="1159"/>
      <c r="BB11" s="1159"/>
      <c r="BC11" s="1159"/>
      <c r="BD11" s="1159"/>
      <c r="BE11" s="1159" t="s">
        <v>689</v>
      </c>
      <c r="BF11" s="1159"/>
      <c r="BG11" s="1159"/>
      <c r="BH11" s="1159"/>
      <c r="BI11" s="1159"/>
      <c r="BR11" s="244"/>
      <c r="BS11" s="244"/>
      <c r="BT11" s="244"/>
      <c r="BU11" s="244"/>
      <c r="BV11" s="244"/>
      <c r="BW11" s="244"/>
      <c r="BX11" s="244"/>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row>
    <row r="12" spans="1:107" s="29" customFormat="1" ht="13.5" customHeight="1">
      <c r="A12" s="1165" t="s">
        <v>541</v>
      </c>
      <c r="B12" s="1165"/>
      <c r="C12" s="1165"/>
      <c r="D12" s="1165"/>
      <c r="E12" s="1165"/>
      <c r="F12" s="1165"/>
      <c r="G12" s="1165"/>
      <c r="H12" s="1166"/>
      <c r="I12" s="1167">
        <v>92</v>
      </c>
      <c r="J12" s="518"/>
      <c r="K12" s="518"/>
      <c r="L12" s="518"/>
      <c r="M12" s="518"/>
      <c r="N12" s="1153">
        <v>975</v>
      </c>
      <c r="O12" s="1153"/>
      <c r="P12" s="1153"/>
      <c r="Q12" s="1153"/>
      <c r="R12" s="1153"/>
      <c r="S12" s="1153">
        <v>280</v>
      </c>
      <c r="T12" s="1153"/>
      <c r="U12" s="1153"/>
      <c r="V12" s="1153"/>
      <c r="W12" s="1153"/>
      <c r="X12" s="1153">
        <v>1262</v>
      </c>
      <c r="Y12" s="1153"/>
      <c r="Z12" s="1153"/>
      <c r="AA12" s="1153"/>
      <c r="AB12" s="1153"/>
      <c r="AC12" s="1153">
        <v>9712</v>
      </c>
      <c r="AD12" s="1153"/>
      <c r="AE12" s="1153"/>
      <c r="AF12" s="1153"/>
      <c r="AG12" s="1153"/>
      <c r="AH12" s="1168">
        <v>3833</v>
      </c>
      <c r="AI12" s="1168"/>
      <c r="AJ12" s="1168"/>
      <c r="AK12" s="1168"/>
      <c r="AL12" s="1168"/>
      <c r="AM12" s="1168"/>
      <c r="AN12" s="1153">
        <v>52</v>
      </c>
      <c r="AO12" s="1153"/>
      <c r="AP12" s="1153"/>
      <c r="AQ12" s="1153"/>
      <c r="AR12" s="1153"/>
      <c r="AS12" s="1153"/>
      <c r="AT12" s="1153">
        <v>955</v>
      </c>
      <c r="AU12" s="1153"/>
      <c r="AV12" s="1153"/>
      <c r="AW12" s="1153"/>
      <c r="AX12" s="1153"/>
      <c r="AY12" s="1153"/>
      <c r="AZ12" s="1153">
        <v>23</v>
      </c>
      <c r="BA12" s="1153"/>
      <c r="BB12" s="1153"/>
      <c r="BC12" s="1153"/>
      <c r="BD12" s="1153"/>
      <c r="BE12" s="1153" t="s">
        <v>689</v>
      </c>
      <c r="BF12" s="1153"/>
      <c r="BG12" s="1153"/>
      <c r="BH12" s="1153"/>
      <c r="BI12" s="1153"/>
      <c r="BR12" s="244"/>
      <c r="BS12" s="244"/>
      <c r="BT12" s="244"/>
      <c r="BU12" s="244"/>
      <c r="BV12" s="244"/>
      <c r="BW12" s="244"/>
      <c r="BX12" s="244"/>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row>
    <row r="13" spans="1:107" s="29" customFormat="1" ht="13.5" customHeight="1">
      <c r="A13" s="1160" t="s">
        <v>542</v>
      </c>
      <c r="B13" s="1160"/>
      <c r="C13" s="1160"/>
      <c r="D13" s="1160"/>
      <c r="E13" s="1160"/>
      <c r="F13" s="1160"/>
      <c r="G13" s="1160"/>
      <c r="H13" s="1161"/>
      <c r="I13" s="1162" t="s">
        <v>689</v>
      </c>
      <c r="J13" s="527"/>
      <c r="K13" s="527"/>
      <c r="L13" s="527"/>
      <c r="M13" s="527"/>
      <c r="N13" s="1163" t="s">
        <v>60</v>
      </c>
      <c r="O13" s="1163"/>
      <c r="P13" s="1163"/>
      <c r="Q13" s="1163"/>
      <c r="R13" s="1163"/>
      <c r="S13" s="1164" t="s">
        <v>689</v>
      </c>
      <c r="T13" s="1164"/>
      <c r="U13" s="1164"/>
      <c r="V13" s="1164"/>
      <c r="W13" s="1164"/>
      <c r="X13" s="1164" t="s">
        <v>689</v>
      </c>
      <c r="Y13" s="1164"/>
      <c r="Z13" s="1164"/>
      <c r="AA13" s="1164"/>
      <c r="AB13" s="1164"/>
      <c r="AC13" s="1164" t="s">
        <v>689</v>
      </c>
      <c r="AD13" s="1164"/>
      <c r="AE13" s="1164"/>
      <c r="AF13" s="1164"/>
      <c r="AG13" s="1164"/>
      <c r="AH13" s="1164" t="s">
        <v>689</v>
      </c>
      <c r="AI13" s="1164"/>
      <c r="AJ13" s="1164"/>
      <c r="AK13" s="1164"/>
      <c r="AL13" s="1164"/>
      <c r="AM13" s="1164"/>
      <c r="AN13" s="1164" t="s">
        <v>689</v>
      </c>
      <c r="AO13" s="1164"/>
      <c r="AP13" s="1164"/>
      <c r="AQ13" s="1164"/>
      <c r="AR13" s="1164"/>
      <c r="AS13" s="1164"/>
      <c r="AT13" s="1164" t="s">
        <v>689</v>
      </c>
      <c r="AU13" s="1164"/>
      <c r="AV13" s="1164"/>
      <c r="AW13" s="1164"/>
      <c r="AX13" s="1164"/>
      <c r="AY13" s="1164"/>
      <c r="AZ13" s="1164" t="s">
        <v>60</v>
      </c>
      <c r="BA13" s="1164"/>
      <c r="BB13" s="1164"/>
      <c r="BC13" s="1164"/>
      <c r="BD13" s="1164"/>
      <c r="BE13" s="1164" t="s">
        <v>689</v>
      </c>
      <c r="BF13" s="1164"/>
      <c r="BG13" s="1164"/>
      <c r="BH13" s="1164"/>
      <c r="BI13" s="1164"/>
    </row>
    <row r="14" spans="1:107" s="29" customFormat="1" ht="15" customHeight="1">
      <c r="A14" s="630" t="s">
        <v>234</v>
      </c>
      <c r="B14" s="630"/>
      <c r="C14" s="630"/>
      <c r="D14" s="630"/>
      <c r="E14" s="630"/>
      <c r="F14" s="630"/>
      <c r="G14" s="630"/>
      <c r="H14" s="631"/>
      <c r="I14" s="246"/>
      <c r="J14" s="247"/>
      <c r="K14" s="248"/>
      <c r="L14" s="248"/>
      <c r="M14" s="249"/>
      <c r="N14" s="249"/>
      <c r="O14" s="1141" t="s">
        <v>543</v>
      </c>
      <c r="P14" s="1178"/>
      <c r="Q14" s="1178"/>
      <c r="R14" s="1178"/>
      <c r="S14" s="1141"/>
      <c r="T14" s="1141"/>
      <c r="U14" s="1141"/>
      <c r="V14" s="1141"/>
      <c r="W14" s="1141"/>
      <c r="X14" s="1141"/>
      <c r="Y14" s="1141"/>
      <c r="Z14" s="250"/>
      <c r="AA14" s="251"/>
      <c r="AB14" s="252"/>
      <c r="AC14" s="253"/>
      <c r="AD14" s="254"/>
      <c r="AE14" s="249"/>
      <c r="AF14" s="255"/>
      <c r="AG14" s="249"/>
      <c r="AH14" s="249"/>
      <c r="AI14" s="249"/>
      <c r="AJ14" s="1141" t="s">
        <v>544</v>
      </c>
      <c r="AK14" s="1141"/>
      <c r="AL14" s="1141"/>
      <c r="AM14" s="1141"/>
      <c r="AN14" s="1141"/>
      <c r="AO14" s="1141"/>
      <c r="AP14" s="1141"/>
      <c r="AQ14" s="1141"/>
      <c r="AR14" s="1141"/>
      <c r="AS14" s="1141"/>
      <c r="AT14" s="1141"/>
      <c r="AU14" s="1141"/>
      <c r="AV14" s="256"/>
      <c r="AW14" s="256" t="s">
        <v>402</v>
      </c>
      <c r="AX14" s="232"/>
      <c r="AY14" s="257"/>
      <c r="AZ14" s="232"/>
      <c r="BA14" s="232"/>
      <c r="BB14" s="232"/>
      <c r="BC14" s="256"/>
      <c r="BD14" s="258"/>
      <c r="BE14" s="258"/>
      <c r="BF14" s="259"/>
      <c r="BG14" s="258"/>
      <c r="BH14" s="258"/>
      <c r="BI14" s="258"/>
    </row>
    <row r="15" spans="1:107" s="29" customFormat="1" ht="15" customHeight="1">
      <c r="A15" s="633"/>
      <c r="B15" s="633"/>
      <c r="C15" s="633"/>
      <c r="D15" s="633"/>
      <c r="E15" s="633"/>
      <c r="F15" s="633"/>
      <c r="G15" s="633"/>
      <c r="H15" s="634"/>
      <c r="I15" s="1179" t="s">
        <v>1035</v>
      </c>
      <c r="J15" s="1170"/>
      <c r="K15" s="1170"/>
      <c r="L15" s="1170"/>
      <c r="M15" s="1171"/>
      <c r="N15" s="356"/>
      <c r="O15" s="356"/>
      <c r="P15" s="356"/>
      <c r="Q15" s="356"/>
      <c r="R15" s="1146" t="s">
        <v>545</v>
      </c>
      <c r="S15" s="1146"/>
      <c r="T15" s="1146"/>
      <c r="U15" s="1146"/>
      <c r="V15" s="1146"/>
      <c r="W15" s="1146"/>
      <c r="X15" s="1146"/>
      <c r="Y15" s="1146"/>
      <c r="Z15" s="1146"/>
      <c r="AA15" s="1146"/>
      <c r="AB15" s="356"/>
      <c r="AC15" s="356"/>
      <c r="AD15" s="356"/>
      <c r="AE15" s="260"/>
      <c r="AF15" s="1179" t="s">
        <v>8</v>
      </c>
      <c r="AG15" s="1170"/>
      <c r="AH15" s="1170"/>
      <c r="AI15" s="1171"/>
      <c r="AJ15" s="1181" t="s">
        <v>1036</v>
      </c>
      <c r="AK15" s="1182"/>
      <c r="AL15" s="1182"/>
      <c r="AM15" s="1183"/>
      <c r="AN15" s="1170" t="s">
        <v>546</v>
      </c>
      <c r="AO15" s="1170"/>
      <c r="AP15" s="1170"/>
      <c r="AQ15" s="1171"/>
      <c r="AR15" s="1179" t="s">
        <v>40</v>
      </c>
      <c r="AS15" s="1170"/>
      <c r="AT15" s="1170"/>
      <c r="AU15" s="1171"/>
      <c r="AV15" s="1170" t="s">
        <v>344</v>
      </c>
      <c r="AW15" s="1170"/>
      <c r="AX15" s="1170"/>
      <c r="AY15" s="1171"/>
      <c r="AZ15" s="1147" t="s">
        <v>38</v>
      </c>
      <c r="BA15" s="1148"/>
      <c r="BB15" s="1148"/>
      <c r="BC15" s="1148"/>
      <c r="BD15" s="1148"/>
      <c r="BE15" s="1148"/>
      <c r="BF15" s="1148"/>
      <c r="BG15" s="1148"/>
      <c r="BH15" s="1148"/>
      <c r="BI15" s="1149"/>
    </row>
    <row r="16" spans="1:107" s="29" customFormat="1" ht="15" customHeight="1">
      <c r="A16" s="636"/>
      <c r="B16" s="636"/>
      <c r="C16" s="636"/>
      <c r="D16" s="636"/>
      <c r="E16" s="636"/>
      <c r="F16" s="636"/>
      <c r="G16" s="636"/>
      <c r="H16" s="637"/>
      <c r="I16" s="1180"/>
      <c r="J16" s="1172"/>
      <c r="K16" s="1172"/>
      <c r="L16" s="1172"/>
      <c r="M16" s="1173"/>
      <c r="N16" s="1174" t="s">
        <v>38</v>
      </c>
      <c r="O16" s="1175"/>
      <c r="P16" s="1175"/>
      <c r="Q16" s="1175"/>
      <c r="R16" s="1175"/>
      <c r="S16" s="1176"/>
      <c r="T16" s="1177" t="s">
        <v>547</v>
      </c>
      <c r="U16" s="1177"/>
      <c r="V16" s="1177"/>
      <c r="W16" s="1177"/>
      <c r="X16" s="1177"/>
      <c r="Y16" s="1177"/>
      <c r="Z16" s="1174" t="s">
        <v>539</v>
      </c>
      <c r="AA16" s="1175"/>
      <c r="AB16" s="1175"/>
      <c r="AC16" s="1175"/>
      <c r="AD16" s="1175"/>
      <c r="AE16" s="1176"/>
      <c r="AF16" s="1180"/>
      <c r="AG16" s="1172"/>
      <c r="AH16" s="1172"/>
      <c r="AI16" s="1173"/>
      <c r="AJ16" s="1184"/>
      <c r="AK16" s="1177"/>
      <c r="AL16" s="1177"/>
      <c r="AM16" s="1185"/>
      <c r="AN16" s="1172"/>
      <c r="AO16" s="1172"/>
      <c r="AP16" s="1172"/>
      <c r="AQ16" s="1173"/>
      <c r="AR16" s="1180"/>
      <c r="AS16" s="1172"/>
      <c r="AT16" s="1172"/>
      <c r="AU16" s="1173"/>
      <c r="AV16" s="1172"/>
      <c r="AW16" s="1172"/>
      <c r="AX16" s="1172"/>
      <c r="AY16" s="1173"/>
      <c r="AZ16" s="1172" t="s">
        <v>465</v>
      </c>
      <c r="BA16" s="1172"/>
      <c r="BB16" s="1172"/>
      <c r="BC16" s="1172"/>
      <c r="BD16" s="1172"/>
      <c r="BE16" s="1147" t="s">
        <v>548</v>
      </c>
      <c r="BF16" s="1148"/>
      <c r="BG16" s="1148"/>
      <c r="BH16" s="1148"/>
      <c r="BI16" s="1149"/>
    </row>
    <row r="17" spans="1:67" s="31" customFormat="1" ht="13.5" customHeight="1">
      <c r="A17" s="651" t="s">
        <v>1037</v>
      </c>
      <c r="B17" s="651"/>
      <c r="C17" s="651"/>
      <c r="D17" s="660">
        <v>26</v>
      </c>
      <c r="E17" s="660"/>
      <c r="F17" s="651" t="s">
        <v>234</v>
      </c>
      <c r="G17" s="651"/>
      <c r="H17" s="652"/>
      <c r="I17" s="1169">
        <v>39</v>
      </c>
      <c r="J17" s="768"/>
      <c r="K17" s="768"/>
      <c r="L17" s="768"/>
      <c r="M17" s="768"/>
      <c r="N17" s="768">
        <v>55</v>
      </c>
      <c r="O17" s="768"/>
      <c r="P17" s="768"/>
      <c r="Q17" s="768"/>
      <c r="R17" s="768"/>
      <c r="S17" s="768"/>
      <c r="T17" s="768">
        <v>37</v>
      </c>
      <c r="U17" s="768"/>
      <c r="V17" s="768"/>
      <c r="W17" s="768"/>
      <c r="X17" s="768"/>
      <c r="Y17" s="768"/>
      <c r="Z17" s="814">
        <v>18</v>
      </c>
      <c r="AA17" s="768"/>
      <c r="AB17" s="768"/>
      <c r="AC17" s="768"/>
      <c r="AD17" s="768"/>
      <c r="AE17" s="768"/>
      <c r="AF17" s="464">
        <v>5332</v>
      </c>
      <c r="AG17" s="464"/>
      <c r="AH17" s="464"/>
      <c r="AI17" s="464"/>
      <c r="AJ17" s="464">
        <v>2372</v>
      </c>
      <c r="AK17" s="464"/>
      <c r="AL17" s="464"/>
      <c r="AM17" s="464"/>
      <c r="AN17" s="464">
        <v>1359</v>
      </c>
      <c r="AO17" s="464"/>
      <c r="AP17" s="464"/>
      <c r="AQ17" s="464"/>
      <c r="AR17" s="464">
        <v>1429</v>
      </c>
      <c r="AS17" s="464"/>
      <c r="AT17" s="464"/>
      <c r="AU17" s="464"/>
      <c r="AV17" s="464">
        <v>172</v>
      </c>
      <c r="AW17" s="464"/>
      <c r="AX17" s="464"/>
      <c r="AY17" s="464"/>
      <c r="AZ17" s="464">
        <v>332</v>
      </c>
      <c r="BA17" s="464"/>
      <c r="BB17" s="464"/>
      <c r="BC17" s="464"/>
      <c r="BD17" s="464"/>
      <c r="BE17" s="464">
        <v>5311</v>
      </c>
      <c r="BF17" s="464"/>
      <c r="BG17" s="464"/>
      <c r="BH17" s="464"/>
      <c r="BI17" s="464"/>
    </row>
    <row r="18" spans="1:67" s="29" customFormat="1" ht="13.5" customHeight="1">
      <c r="A18" s="78"/>
      <c r="B18" s="78"/>
      <c r="C18" s="78"/>
      <c r="D18" s="660">
        <v>27</v>
      </c>
      <c r="E18" s="660"/>
      <c r="F18" s="78"/>
      <c r="G18" s="78"/>
      <c r="H18" s="91"/>
      <c r="I18" s="1169">
        <v>38</v>
      </c>
      <c r="J18" s="768"/>
      <c r="K18" s="768"/>
      <c r="L18" s="768"/>
      <c r="M18" s="768"/>
      <c r="N18" s="768">
        <v>61</v>
      </c>
      <c r="O18" s="768"/>
      <c r="P18" s="768"/>
      <c r="Q18" s="768"/>
      <c r="R18" s="768"/>
      <c r="S18" s="768"/>
      <c r="T18" s="768">
        <v>41</v>
      </c>
      <c r="U18" s="768"/>
      <c r="V18" s="768"/>
      <c r="W18" s="768"/>
      <c r="X18" s="768"/>
      <c r="Y18" s="768"/>
      <c r="Z18" s="814">
        <v>20</v>
      </c>
      <c r="AA18" s="768"/>
      <c r="AB18" s="768"/>
      <c r="AC18" s="768"/>
      <c r="AD18" s="768"/>
      <c r="AE18" s="768"/>
      <c r="AF18" s="464">
        <v>6342</v>
      </c>
      <c r="AG18" s="464"/>
      <c r="AH18" s="464"/>
      <c r="AI18" s="464"/>
      <c r="AJ18" s="464">
        <v>2529</v>
      </c>
      <c r="AK18" s="464"/>
      <c r="AL18" s="464"/>
      <c r="AM18" s="464"/>
      <c r="AN18" s="464">
        <v>1634</v>
      </c>
      <c r="AO18" s="464"/>
      <c r="AP18" s="464"/>
      <c r="AQ18" s="464"/>
      <c r="AR18" s="464">
        <v>1906</v>
      </c>
      <c r="AS18" s="464"/>
      <c r="AT18" s="464"/>
      <c r="AU18" s="464"/>
      <c r="AV18" s="464">
        <v>273</v>
      </c>
      <c r="AW18" s="464"/>
      <c r="AX18" s="464"/>
      <c r="AY18" s="464"/>
      <c r="AZ18" s="464">
        <v>332</v>
      </c>
      <c r="BA18" s="464"/>
      <c r="BB18" s="464"/>
      <c r="BC18" s="464"/>
      <c r="BD18" s="464"/>
      <c r="BE18" s="464">
        <v>5004</v>
      </c>
      <c r="BF18" s="464"/>
      <c r="BG18" s="464"/>
      <c r="BH18" s="464"/>
      <c r="BI18" s="464"/>
    </row>
    <row r="19" spans="1:67" s="29" customFormat="1" ht="13.5" customHeight="1">
      <c r="A19" s="78"/>
      <c r="B19" s="78"/>
      <c r="C19" s="78"/>
      <c r="D19" s="660">
        <v>28</v>
      </c>
      <c r="E19" s="660"/>
      <c r="F19" s="78"/>
      <c r="G19" s="78"/>
      <c r="H19" s="91"/>
      <c r="I19" s="1169">
        <v>37</v>
      </c>
      <c r="J19" s="768"/>
      <c r="K19" s="768"/>
      <c r="L19" s="768"/>
      <c r="M19" s="768"/>
      <c r="N19" s="768">
        <v>17</v>
      </c>
      <c r="O19" s="768"/>
      <c r="P19" s="768"/>
      <c r="Q19" s="768"/>
      <c r="R19" s="768"/>
      <c r="S19" s="768"/>
      <c r="T19" s="768">
        <v>11</v>
      </c>
      <c r="U19" s="768"/>
      <c r="V19" s="768"/>
      <c r="W19" s="768"/>
      <c r="X19" s="768"/>
      <c r="Y19" s="768"/>
      <c r="Z19" s="814">
        <v>6</v>
      </c>
      <c r="AA19" s="768"/>
      <c r="AB19" s="768"/>
      <c r="AC19" s="768"/>
      <c r="AD19" s="768"/>
      <c r="AE19" s="768"/>
      <c r="AF19" s="464">
        <v>5526</v>
      </c>
      <c r="AG19" s="464"/>
      <c r="AH19" s="464"/>
      <c r="AI19" s="464"/>
      <c r="AJ19" s="464">
        <v>2273</v>
      </c>
      <c r="AK19" s="464"/>
      <c r="AL19" s="464"/>
      <c r="AM19" s="464"/>
      <c r="AN19" s="464">
        <v>1510</v>
      </c>
      <c r="AO19" s="464"/>
      <c r="AP19" s="464"/>
      <c r="AQ19" s="464"/>
      <c r="AR19" s="464">
        <v>1507</v>
      </c>
      <c r="AS19" s="464"/>
      <c r="AT19" s="464"/>
      <c r="AU19" s="464"/>
      <c r="AV19" s="464">
        <v>236</v>
      </c>
      <c r="AW19" s="464"/>
      <c r="AX19" s="464"/>
      <c r="AY19" s="464"/>
      <c r="AZ19" s="464">
        <v>342</v>
      </c>
      <c r="BA19" s="464"/>
      <c r="BB19" s="464"/>
      <c r="BC19" s="464"/>
      <c r="BD19" s="464"/>
      <c r="BE19" s="464">
        <v>6158</v>
      </c>
      <c r="BF19" s="464"/>
      <c r="BG19" s="464"/>
      <c r="BH19" s="464"/>
      <c r="BI19" s="464"/>
    </row>
    <row r="20" spans="1:67" s="31" customFormat="1" ht="13.5" customHeight="1">
      <c r="A20" s="78"/>
      <c r="B20" s="117"/>
      <c r="C20" s="117"/>
      <c r="D20" s="660">
        <v>29</v>
      </c>
      <c r="E20" s="660"/>
      <c r="F20" s="117"/>
      <c r="G20" s="117"/>
      <c r="H20" s="118"/>
      <c r="I20" s="1169">
        <v>37</v>
      </c>
      <c r="J20" s="768"/>
      <c r="K20" s="768"/>
      <c r="L20" s="768"/>
      <c r="M20" s="768"/>
      <c r="N20" s="768">
        <v>44</v>
      </c>
      <c r="O20" s="768"/>
      <c r="P20" s="768"/>
      <c r="Q20" s="768"/>
      <c r="R20" s="768"/>
      <c r="S20" s="768"/>
      <c r="T20" s="768">
        <v>30</v>
      </c>
      <c r="U20" s="768"/>
      <c r="V20" s="768"/>
      <c r="W20" s="768"/>
      <c r="X20" s="768"/>
      <c r="Y20" s="768"/>
      <c r="Z20" s="814">
        <v>14</v>
      </c>
      <c r="AA20" s="768"/>
      <c r="AB20" s="768"/>
      <c r="AC20" s="768"/>
      <c r="AD20" s="768"/>
      <c r="AE20" s="768"/>
      <c r="AF20" s="464">
        <v>6751</v>
      </c>
      <c r="AG20" s="464"/>
      <c r="AH20" s="464"/>
      <c r="AI20" s="464"/>
      <c r="AJ20" s="464">
        <v>2989</v>
      </c>
      <c r="AK20" s="464"/>
      <c r="AL20" s="464"/>
      <c r="AM20" s="464"/>
      <c r="AN20" s="464">
        <v>1872</v>
      </c>
      <c r="AO20" s="464"/>
      <c r="AP20" s="464"/>
      <c r="AQ20" s="464"/>
      <c r="AR20" s="464">
        <v>1742</v>
      </c>
      <c r="AS20" s="464"/>
      <c r="AT20" s="464"/>
      <c r="AU20" s="464"/>
      <c r="AV20" s="464">
        <v>148</v>
      </c>
      <c r="AW20" s="464"/>
      <c r="AX20" s="464"/>
      <c r="AY20" s="464"/>
      <c r="AZ20" s="464">
        <v>336</v>
      </c>
      <c r="BA20" s="464"/>
      <c r="BB20" s="464"/>
      <c r="BC20" s="464"/>
      <c r="BD20" s="464"/>
      <c r="BE20" s="464">
        <v>6227</v>
      </c>
      <c r="BF20" s="464"/>
      <c r="BG20" s="464"/>
      <c r="BH20" s="464"/>
      <c r="BI20" s="464"/>
    </row>
    <row r="21" spans="1:67" s="31" customFormat="1" ht="13.5" customHeight="1">
      <c r="A21" s="337"/>
      <c r="B21" s="337"/>
      <c r="C21" s="337"/>
      <c r="D21" s="670">
        <v>30</v>
      </c>
      <c r="E21" s="670"/>
      <c r="F21" s="337"/>
      <c r="G21" s="337"/>
      <c r="H21" s="243"/>
      <c r="I21" s="1186">
        <v>42</v>
      </c>
      <c r="J21" s="771"/>
      <c r="K21" s="771"/>
      <c r="L21" s="771"/>
      <c r="M21" s="771"/>
      <c r="N21" s="771">
        <v>30</v>
      </c>
      <c r="O21" s="771"/>
      <c r="P21" s="771"/>
      <c r="Q21" s="771"/>
      <c r="R21" s="771"/>
      <c r="S21" s="771"/>
      <c r="T21" s="771">
        <v>12</v>
      </c>
      <c r="U21" s="771"/>
      <c r="V21" s="771"/>
      <c r="W21" s="771"/>
      <c r="X21" s="771"/>
      <c r="Y21" s="771"/>
      <c r="Z21" s="815">
        <v>18</v>
      </c>
      <c r="AA21" s="771"/>
      <c r="AB21" s="771"/>
      <c r="AC21" s="771"/>
      <c r="AD21" s="771"/>
      <c r="AE21" s="771"/>
      <c r="AF21" s="466">
        <v>5534</v>
      </c>
      <c r="AG21" s="466"/>
      <c r="AH21" s="466"/>
      <c r="AI21" s="466"/>
      <c r="AJ21" s="466">
        <v>2472</v>
      </c>
      <c r="AK21" s="466"/>
      <c r="AL21" s="466"/>
      <c r="AM21" s="466"/>
      <c r="AN21" s="466">
        <v>1239</v>
      </c>
      <c r="AO21" s="466"/>
      <c r="AP21" s="466"/>
      <c r="AQ21" s="466"/>
      <c r="AR21" s="466">
        <v>1683</v>
      </c>
      <c r="AS21" s="466"/>
      <c r="AT21" s="466"/>
      <c r="AU21" s="466"/>
      <c r="AV21" s="466">
        <v>140</v>
      </c>
      <c r="AW21" s="466"/>
      <c r="AX21" s="466"/>
      <c r="AY21" s="466"/>
      <c r="AZ21" s="466">
        <v>295</v>
      </c>
      <c r="BA21" s="466"/>
      <c r="BB21" s="466"/>
      <c r="BC21" s="466"/>
      <c r="BD21" s="466"/>
      <c r="BE21" s="466">
        <v>5216</v>
      </c>
      <c r="BF21" s="466"/>
      <c r="BG21" s="466"/>
      <c r="BH21" s="466"/>
      <c r="BI21" s="466"/>
    </row>
    <row r="22" spans="1:67" s="29" customFormat="1" ht="13.5" customHeight="1">
      <c r="A22" s="1165" t="s">
        <v>541</v>
      </c>
      <c r="B22" s="1165"/>
      <c r="C22" s="1165"/>
      <c r="D22" s="1165"/>
      <c r="E22" s="1165"/>
      <c r="F22" s="1165"/>
      <c r="G22" s="1165"/>
      <c r="H22" s="1166"/>
      <c r="I22" s="1169">
        <v>42</v>
      </c>
      <c r="J22" s="768"/>
      <c r="K22" s="768"/>
      <c r="L22" s="768"/>
      <c r="M22" s="768"/>
      <c r="N22" s="768">
        <v>30</v>
      </c>
      <c r="O22" s="768"/>
      <c r="P22" s="768"/>
      <c r="Q22" s="768"/>
      <c r="R22" s="768"/>
      <c r="S22" s="768"/>
      <c r="T22" s="768">
        <v>12</v>
      </c>
      <c r="U22" s="768"/>
      <c r="V22" s="768"/>
      <c r="W22" s="768"/>
      <c r="X22" s="768"/>
      <c r="Y22" s="768"/>
      <c r="Z22" s="464">
        <v>18</v>
      </c>
      <c r="AA22" s="464"/>
      <c r="AB22" s="464"/>
      <c r="AC22" s="464"/>
      <c r="AD22" s="464"/>
      <c r="AE22" s="464"/>
      <c r="AF22" s="464">
        <v>3934</v>
      </c>
      <c r="AG22" s="464"/>
      <c r="AH22" s="464"/>
      <c r="AI22" s="464"/>
      <c r="AJ22" s="464">
        <v>1677</v>
      </c>
      <c r="AK22" s="464"/>
      <c r="AL22" s="464"/>
      <c r="AM22" s="464"/>
      <c r="AN22" s="464">
        <v>698</v>
      </c>
      <c r="AO22" s="464"/>
      <c r="AP22" s="464"/>
      <c r="AQ22" s="464"/>
      <c r="AR22" s="464">
        <v>1206</v>
      </c>
      <c r="AS22" s="464"/>
      <c r="AT22" s="464"/>
      <c r="AU22" s="464"/>
      <c r="AV22" s="1153">
        <v>86</v>
      </c>
      <c r="AW22" s="1153"/>
      <c r="AX22" s="1153"/>
      <c r="AY22" s="1153"/>
      <c r="AZ22" s="464">
        <v>295</v>
      </c>
      <c r="BA22" s="464"/>
      <c r="BB22" s="464"/>
      <c r="BC22" s="464"/>
      <c r="BD22" s="464"/>
      <c r="BE22" s="464">
        <v>5216</v>
      </c>
      <c r="BF22" s="464"/>
      <c r="BG22" s="464"/>
      <c r="BH22" s="464"/>
      <c r="BI22" s="464"/>
    </row>
    <row r="23" spans="1:67" s="29" customFormat="1" ht="13.5" customHeight="1">
      <c r="A23" s="1160" t="s">
        <v>542</v>
      </c>
      <c r="B23" s="1160"/>
      <c r="C23" s="1160"/>
      <c r="D23" s="1160"/>
      <c r="E23" s="1160"/>
      <c r="F23" s="1160"/>
      <c r="G23" s="1160"/>
      <c r="H23" s="1161"/>
      <c r="I23" s="1191" t="s">
        <v>1038</v>
      </c>
      <c r="J23" s="1192"/>
      <c r="K23" s="1192"/>
      <c r="L23" s="1192"/>
      <c r="M23" s="1192"/>
      <c r="N23" s="1192" t="s">
        <v>60</v>
      </c>
      <c r="O23" s="1192"/>
      <c r="P23" s="1192"/>
      <c r="Q23" s="1192"/>
      <c r="R23" s="1192"/>
      <c r="S23" s="1192"/>
      <c r="T23" s="528" t="s">
        <v>60</v>
      </c>
      <c r="U23" s="528"/>
      <c r="V23" s="528"/>
      <c r="W23" s="528"/>
      <c r="X23" s="528"/>
      <c r="Y23" s="528"/>
      <c r="Z23" s="528" t="s">
        <v>689</v>
      </c>
      <c r="AA23" s="528"/>
      <c r="AB23" s="528"/>
      <c r="AC23" s="528"/>
      <c r="AD23" s="528"/>
      <c r="AE23" s="528"/>
      <c r="AF23" s="528">
        <v>1916</v>
      </c>
      <c r="AG23" s="528"/>
      <c r="AH23" s="528"/>
      <c r="AI23" s="528"/>
      <c r="AJ23" s="528">
        <v>795</v>
      </c>
      <c r="AK23" s="528"/>
      <c r="AL23" s="528"/>
      <c r="AM23" s="528"/>
      <c r="AN23" s="528">
        <v>541</v>
      </c>
      <c r="AO23" s="528"/>
      <c r="AP23" s="528"/>
      <c r="AQ23" s="528"/>
      <c r="AR23" s="528">
        <v>477</v>
      </c>
      <c r="AS23" s="528"/>
      <c r="AT23" s="528"/>
      <c r="AU23" s="528"/>
      <c r="AV23" s="1164">
        <v>54</v>
      </c>
      <c r="AW23" s="1164"/>
      <c r="AX23" s="1164"/>
      <c r="AY23" s="1164"/>
      <c r="AZ23" s="528" t="s">
        <v>689</v>
      </c>
      <c r="BA23" s="528"/>
      <c r="BB23" s="528"/>
      <c r="BC23" s="528"/>
      <c r="BD23" s="528"/>
      <c r="BE23" s="528" t="s">
        <v>689</v>
      </c>
      <c r="BF23" s="528"/>
      <c r="BG23" s="528"/>
      <c r="BH23" s="528"/>
      <c r="BI23" s="528"/>
    </row>
    <row r="24" spans="1:67" s="17" customFormat="1" ht="9.6">
      <c r="A24" s="1187" t="s">
        <v>549</v>
      </c>
      <c r="B24" s="1187"/>
      <c r="C24" s="1187"/>
      <c r="D24" s="1188" t="s">
        <v>550</v>
      </c>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8"/>
      <c r="AE24" s="1188"/>
      <c r="AF24" s="1188"/>
      <c r="AG24" s="1188"/>
      <c r="AH24" s="1188"/>
      <c r="AI24" s="1188"/>
      <c r="AJ24" s="1188"/>
      <c r="AK24" s="1188"/>
      <c r="AL24" s="1188"/>
      <c r="AM24" s="1188"/>
      <c r="AN24" s="1189" t="s">
        <v>409</v>
      </c>
      <c r="AO24" s="1189"/>
      <c r="AP24" s="1189"/>
      <c r="AQ24" s="1188" t="s">
        <v>1039</v>
      </c>
      <c r="AR24" s="1188"/>
      <c r="AS24" s="1188"/>
      <c r="AT24" s="1188"/>
      <c r="AU24" s="1188"/>
      <c r="AV24" s="1188"/>
      <c r="AW24" s="1188"/>
      <c r="AX24" s="1188"/>
      <c r="AY24" s="1188"/>
      <c r="AZ24" s="1188"/>
      <c r="BA24" s="1188"/>
      <c r="BB24" s="1188"/>
      <c r="BC24" s="1188"/>
      <c r="BD24" s="1188"/>
      <c r="BE24" s="1188"/>
      <c r="BF24" s="1188"/>
      <c r="BG24" s="1188"/>
      <c r="BH24" s="1188"/>
      <c r="BI24" s="1188"/>
      <c r="BO24" s="358"/>
    </row>
    <row r="25" spans="1:67" s="17" customFormat="1" ht="9.6">
      <c r="A25" s="1187" t="s">
        <v>1040</v>
      </c>
      <c r="B25" s="1187"/>
      <c r="C25" s="1187"/>
      <c r="D25" s="1190" t="s">
        <v>1041</v>
      </c>
      <c r="E25" s="1190"/>
      <c r="F25" s="1190"/>
      <c r="G25" s="1190"/>
      <c r="H25" s="1190"/>
      <c r="I25" s="1190"/>
      <c r="J25" s="1190"/>
      <c r="K25" s="1190"/>
      <c r="L25" s="1190"/>
      <c r="M25" s="1190"/>
      <c r="N25" s="1190"/>
      <c r="O25" s="1190"/>
      <c r="P25" s="1190"/>
      <c r="Q25" s="1190"/>
      <c r="R25" s="1190"/>
      <c r="S25" s="1190"/>
      <c r="T25" s="1190"/>
      <c r="U25" s="1190"/>
      <c r="V25" s="358"/>
      <c r="W25" s="849"/>
      <c r="X25" s="849"/>
      <c r="Y25" s="849"/>
      <c r="Z25" s="1190"/>
      <c r="AA25" s="1190"/>
      <c r="AB25" s="1190"/>
      <c r="AC25" s="1190"/>
      <c r="AD25" s="1190"/>
      <c r="AE25" s="1190"/>
      <c r="AF25" s="1190"/>
      <c r="AG25" s="1190"/>
      <c r="AH25" s="1190"/>
      <c r="AI25" s="1190"/>
      <c r="AJ25" s="1190"/>
      <c r="AK25" s="1190"/>
      <c r="AL25" s="1190"/>
      <c r="AM25" s="1190"/>
      <c r="AN25" s="358"/>
      <c r="AO25" s="77"/>
      <c r="AP25" s="77"/>
      <c r="AR25" s="358"/>
      <c r="AS25" s="358"/>
      <c r="AT25" s="358"/>
      <c r="AU25" s="358"/>
      <c r="AV25" s="358"/>
      <c r="AW25" s="77"/>
      <c r="AX25" s="343"/>
      <c r="AY25" s="343"/>
      <c r="AZ25" s="358"/>
      <c r="BA25" s="358"/>
      <c r="BB25" s="358"/>
      <c r="BC25" s="358"/>
      <c r="BD25" s="358"/>
      <c r="BE25" s="358"/>
      <c r="BF25" s="358"/>
      <c r="BG25" s="358"/>
      <c r="BH25" s="358"/>
      <c r="BI25" s="358"/>
      <c r="BO25" s="358"/>
    </row>
    <row r="26" spans="1:67" s="17" customFormat="1" ht="10.5" customHeight="1">
      <c r="A26" s="849" t="s">
        <v>551</v>
      </c>
      <c r="B26" s="849"/>
      <c r="C26" s="849"/>
      <c r="D26" s="1190" t="s">
        <v>1042</v>
      </c>
      <c r="E26" s="1190"/>
      <c r="F26" s="1190"/>
      <c r="G26" s="1190"/>
      <c r="H26" s="1190"/>
      <c r="I26" s="1190"/>
      <c r="J26" s="1190"/>
      <c r="K26" s="1190"/>
      <c r="L26" s="1190"/>
      <c r="M26" s="1190"/>
      <c r="N26" s="1190"/>
      <c r="O26" s="1190"/>
      <c r="P26" s="1190"/>
      <c r="Q26" s="1190"/>
      <c r="R26" s="1190"/>
      <c r="S26" s="1190"/>
      <c r="T26" s="1190"/>
      <c r="U26" s="1190"/>
      <c r="V26" s="358"/>
      <c r="W26" s="358"/>
      <c r="X26" s="358"/>
      <c r="Y26" s="849"/>
      <c r="Z26" s="849"/>
      <c r="AA26" s="358"/>
      <c r="AB26" s="358"/>
      <c r="AC26" s="358"/>
      <c r="AD26" s="358"/>
      <c r="AE26" s="358"/>
      <c r="AF26" s="358"/>
      <c r="AG26" s="358"/>
      <c r="AH26" s="358"/>
      <c r="AI26" s="358"/>
      <c r="AJ26" s="358"/>
      <c r="AK26" s="358"/>
      <c r="AL26" s="358"/>
      <c r="AM26" s="358"/>
      <c r="AN26" s="358"/>
      <c r="AO26" s="358"/>
      <c r="AP26" s="358"/>
      <c r="AQ26" s="358"/>
      <c r="AR26" s="358"/>
      <c r="AS26" s="358"/>
      <c r="AT26" s="849"/>
      <c r="AU26" s="849"/>
      <c r="AV26" s="358"/>
      <c r="AW26" s="358"/>
      <c r="AX26" s="358"/>
      <c r="AY26" s="358"/>
      <c r="AZ26" s="358"/>
      <c r="BA26" s="358"/>
      <c r="BB26" s="358"/>
      <c r="BC26" s="358"/>
      <c r="BD26" s="358"/>
      <c r="BE26" s="358"/>
      <c r="BF26" s="358"/>
      <c r="BG26" s="358"/>
      <c r="BH26" s="358"/>
      <c r="BI26" s="358"/>
    </row>
    <row r="27" spans="1:67" s="17" customFormat="1" ht="9.6">
      <c r="A27" s="77"/>
      <c r="B27" s="77"/>
      <c r="C27" s="77"/>
      <c r="D27" s="19"/>
    </row>
    <row r="28" spans="1:67" s="17" customFormat="1" ht="12.75" customHeight="1">
      <c r="A28" s="4"/>
      <c r="B28" s="4"/>
      <c r="C28" s="4"/>
      <c r="D28" s="171"/>
      <c r="E28" s="171"/>
      <c r="F28" s="171"/>
      <c r="G28" s="171"/>
      <c r="H28" s="171"/>
      <c r="I28" s="171"/>
      <c r="J28" s="171"/>
      <c r="K28" s="171"/>
      <c r="L28" s="171"/>
      <c r="M28" s="171"/>
      <c r="N28" s="171"/>
      <c r="O28" s="171"/>
      <c r="P28" s="171"/>
      <c r="Q28" s="171"/>
      <c r="R28" s="171"/>
      <c r="S28" s="171"/>
      <c r="T28" s="171"/>
    </row>
    <row r="29" spans="1:67" s="4" customFormat="1" ht="19.2">
      <c r="A29" s="1193" t="s">
        <v>1043</v>
      </c>
      <c r="B29" s="1193"/>
      <c r="C29" s="1193"/>
      <c r="D29" s="1193"/>
      <c r="E29" s="1193"/>
      <c r="F29" s="1193"/>
      <c r="G29" s="1193"/>
      <c r="H29" s="1193"/>
      <c r="I29" s="1193"/>
      <c r="J29" s="1193"/>
      <c r="K29" s="1193"/>
      <c r="L29" s="1193"/>
      <c r="M29" s="1193"/>
      <c r="N29" s="1193"/>
      <c r="O29" s="1193"/>
      <c r="P29" s="1193"/>
      <c r="Q29" s="1193"/>
      <c r="R29" s="1193"/>
      <c r="S29" s="1193"/>
      <c r="T29" s="1193"/>
      <c r="U29" s="1193"/>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3"/>
      <c r="AR29" s="1193"/>
      <c r="AS29" s="1193"/>
      <c r="AT29" s="1193"/>
      <c r="AU29" s="1193"/>
      <c r="AV29" s="1193"/>
      <c r="AW29" s="1193"/>
      <c r="AX29" s="1193"/>
      <c r="AY29" s="1193"/>
      <c r="AZ29" s="1193"/>
      <c r="BA29" s="1193"/>
      <c r="BB29" s="1193"/>
      <c r="BC29" s="1193"/>
      <c r="BD29" s="1193"/>
      <c r="BE29" s="1193"/>
      <c r="BF29" s="1193"/>
      <c r="BG29" s="1193"/>
      <c r="BH29" s="1193"/>
      <c r="BI29" s="1193"/>
    </row>
    <row r="30" spans="1:67" s="7" customFormat="1" ht="12.75" customHeight="1">
      <c r="A30" s="261"/>
      <c r="B30" s="261"/>
      <c r="C30" s="261"/>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row>
    <row r="31" spans="1:67" s="7" customFormat="1" ht="38.25" customHeight="1">
      <c r="A31" s="1073" t="s">
        <v>552</v>
      </c>
      <c r="B31" s="1073"/>
      <c r="C31" s="1073"/>
      <c r="D31" s="1073"/>
      <c r="E31" s="1073"/>
      <c r="F31" s="1073"/>
      <c r="G31" s="1073"/>
      <c r="H31" s="1073"/>
      <c r="I31" s="1073"/>
      <c r="J31" s="1073"/>
      <c r="K31" s="1073"/>
      <c r="L31" s="1073"/>
      <c r="M31" s="1073"/>
      <c r="N31" s="1073"/>
      <c r="O31" s="1073"/>
      <c r="P31" s="1073"/>
      <c r="Q31" s="1073"/>
      <c r="R31" s="1073"/>
      <c r="S31" s="1073"/>
      <c r="T31" s="1074"/>
      <c r="U31" s="580" t="s">
        <v>1044</v>
      </c>
      <c r="V31" s="581"/>
      <c r="W31" s="581"/>
      <c r="X31" s="581"/>
      <c r="Y31" s="581"/>
      <c r="Z31" s="581"/>
      <c r="AA31" s="581"/>
      <c r="AB31" s="582"/>
      <c r="AC31" s="580" t="s">
        <v>1045</v>
      </c>
      <c r="AD31" s="581"/>
      <c r="AE31" s="581"/>
      <c r="AF31" s="581"/>
      <c r="AG31" s="581"/>
      <c r="AH31" s="581"/>
      <c r="AI31" s="581"/>
      <c r="AJ31" s="582"/>
      <c r="AK31" s="661" t="s">
        <v>1046</v>
      </c>
      <c r="AL31" s="661"/>
      <c r="AM31" s="661"/>
      <c r="AN31" s="661"/>
      <c r="AO31" s="661"/>
      <c r="AP31" s="661"/>
      <c r="AQ31" s="661"/>
      <c r="AR31" s="580"/>
      <c r="AS31" s="580" t="s">
        <v>1047</v>
      </c>
      <c r="AT31" s="581"/>
      <c r="AU31" s="581"/>
      <c r="AV31" s="581"/>
      <c r="AW31" s="581"/>
      <c r="AX31" s="581"/>
      <c r="AY31" s="581"/>
      <c r="AZ31" s="582"/>
      <c r="BA31" s="1197" t="s">
        <v>1048</v>
      </c>
      <c r="BB31" s="1198"/>
      <c r="BC31" s="1198"/>
      <c r="BD31" s="1198"/>
      <c r="BE31" s="1198"/>
      <c r="BF31" s="1198"/>
      <c r="BG31" s="1198"/>
      <c r="BH31" s="1198"/>
      <c r="BI31" s="1198"/>
    </row>
    <row r="32" spans="1:67" s="7" customFormat="1" ht="26.25" customHeight="1">
      <c r="A32" s="1199" t="s">
        <v>8</v>
      </c>
      <c r="B32" s="1199"/>
      <c r="C32" s="1199"/>
      <c r="D32" s="1199"/>
      <c r="E32" s="1199"/>
      <c r="F32" s="1199"/>
      <c r="G32" s="1199"/>
      <c r="H32" s="1199"/>
      <c r="I32" s="1199"/>
      <c r="J32" s="1199"/>
      <c r="K32" s="1199"/>
      <c r="L32" s="1199"/>
      <c r="M32" s="1199"/>
      <c r="N32" s="1199"/>
      <c r="O32" s="1199"/>
      <c r="P32" s="1199"/>
      <c r="Q32" s="1199"/>
      <c r="R32" s="1199"/>
      <c r="S32" s="1199"/>
      <c r="T32" s="262"/>
      <c r="U32" s="1195">
        <v>3033</v>
      </c>
      <c r="V32" s="1195"/>
      <c r="W32" s="1195"/>
      <c r="X32" s="1195"/>
      <c r="Y32" s="1195"/>
      <c r="Z32" s="1195"/>
      <c r="AA32" s="1195"/>
      <c r="AB32" s="1195"/>
      <c r="AC32" s="1195">
        <v>1521</v>
      </c>
      <c r="AD32" s="1195"/>
      <c r="AE32" s="1195"/>
      <c r="AF32" s="1195"/>
      <c r="AG32" s="1195"/>
      <c r="AH32" s="1195"/>
      <c r="AI32" s="1195"/>
      <c r="AJ32" s="1195"/>
      <c r="AK32" s="1200">
        <v>1337</v>
      </c>
      <c r="AL32" s="1200"/>
      <c r="AM32" s="1200"/>
      <c r="AN32" s="1200"/>
      <c r="AO32" s="1200"/>
      <c r="AP32" s="1200"/>
      <c r="AQ32" s="1200"/>
      <c r="AR32" s="1200"/>
      <c r="AS32" s="1200">
        <v>1413</v>
      </c>
      <c r="AT32" s="1200"/>
      <c r="AU32" s="1200"/>
      <c r="AV32" s="1200"/>
      <c r="AW32" s="1200"/>
      <c r="AX32" s="1200"/>
      <c r="AY32" s="1200"/>
      <c r="AZ32" s="1200"/>
      <c r="BA32" s="1201">
        <v>1058</v>
      </c>
      <c r="BB32" s="1201"/>
      <c r="BC32" s="1201"/>
      <c r="BD32" s="1201"/>
      <c r="BE32" s="1201"/>
      <c r="BF32" s="1201"/>
      <c r="BG32" s="1201"/>
      <c r="BH32" s="1201"/>
      <c r="BI32" s="1201"/>
    </row>
    <row r="33" spans="1:62" s="7" customFormat="1" ht="26.25" customHeight="1">
      <c r="A33" s="263" t="s">
        <v>7</v>
      </c>
      <c r="B33" s="1194" t="s">
        <v>553</v>
      </c>
      <c r="C33" s="1194"/>
      <c r="D33" s="1194"/>
      <c r="E33" s="1194"/>
      <c r="F33" s="1194"/>
      <c r="G33" s="1194"/>
      <c r="H33" s="1194"/>
      <c r="I33" s="1194"/>
      <c r="J33" s="1194"/>
      <c r="K33" s="1194"/>
      <c r="L33" s="1194"/>
      <c r="M33" s="1194"/>
      <c r="N33" s="1194"/>
      <c r="O33" s="1194"/>
      <c r="P33" s="1194"/>
      <c r="Q33" s="1194"/>
      <c r="R33" s="1194"/>
      <c r="S33" s="1194"/>
      <c r="T33" s="91"/>
      <c r="U33" s="1195">
        <v>95</v>
      </c>
      <c r="V33" s="1195"/>
      <c r="W33" s="1195"/>
      <c r="X33" s="1195"/>
      <c r="Y33" s="1195"/>
      <c r="Z33" s="1195"/>
      <c r="AA33" s="1195"/>
      <c r="AB33" s="1195"/>
      <c r="AC33" s="1195">
        <v>34</v>
      </c>
      <c r="AD33" s="1195"/>
      <c r="AE33" s="1195"/>
      <c r="AF33" s="1195"/>
      <c r="AG33" s="1195"/>
      <c r="AH33" s="1195"/>
      <c r="AI33" s="1195"/>
      <c r="AJ33" s="1195"/>
      <c r="AK33" s="1195">
        <v>37</v>
      </c>
      <c r="AL33" s="1195"/>
      <c r="AM33" s="1195"/>
      <c r="AN33" s="1195"/>
      <c r="AO33" s="1195"/>
      <c r="AP33" s="1195"/>
      <c r="AQ33" s="1195"/>
      <c r="AR33" s="1195"/>
      <c r="AS33" s="1195">
        <v>47</v>
      </c>
      <c r="AT33" s="1195"/>
      <c r="AU33" s="1195"/>
      <c r="AV33" s="1195"/>
      <c r="AW33" s="1195"/>
      <c r="AX33" s="1195"/>
      <c r="AY33" s="1195"/>
      <c r="AZ33" s="1195"/>
      <c r="BA33" s="1196">
        <v>10</v>
      </c>
      <c r="BB33" s="1196"/>
      <c r="BC33" s="1196"/>
      <c r="BD33" s="1196"/>
      <c r="BE33" s="1196"/>
      <c r="BF33" s="1196"/>
      <c r="BG33" s="1196"/>
      <c r="BH33" s="1196"/>
      <c r="BI33" s="1196"/>
    </row>
    <row r="34" spans="1:62" s="7" customFormat="1" ht="26.25" customHeight="1">
      <c r="A34" s="264" t="s">
        <v>7</v>
      </c>
      <c r="B34" s="1194" t="s">
        <v>554</v>
      </c>
      <c r="C34" s="1194"/>
      <c r="D34" s="1194"/>
      <c r="E34" s="1194"/>
      <c r="F34" s="1194"/>
      <c r="G34" s="1194"/>
      <c r="H34" s="1194"/>
      <c r="I34" s="1194"/>
      <c r="J34" s="1194"/>
      <c r="K34" s="1194"/>
      <c r="L34" s="1194"/>
      <c r="M34" s="1194"/>
      <c r="N34" s="1194"/>
      <c r="O34" s="1194"/>
      <c r="P34" s="1194"/>
      <c r="Q34" s="1194"/>
      <c r="R34" s="1194"/>
      <c r="S34" s="1194"/>
      <c r="T34" s="91"/>
      <c r="U34" s="1195">
        <v>51</v>
      </c>
      <c r="V34" s="1195"/>
      <c r="W34" s="1195"/>
      <c r="X34" s="1195"/>
      <c r="Y34" s="1195"/>
      <c r="Z34" s="1195"/>
      <c r="AA34" s="1195"/>
      <c r="AB34" s="1195"/>
      <c r="AC34" s="1195">
        <v>17</v>
      </c>
      <c r="AD34" s="1195"/>
      <c r="AE34" s="1195"/>
      <c r="AF34" s="1195"/>
      <c r="AG34" s="1195"/>
      <c r="AH34" s="1195"/>
      <c r="AI34" s="1195"/>
      <c r="AJ34" s="1195"/>
      <c r="AK34" s="1195">
        <v>22</v>
      </c>
      <c r="AL34" s="1195"/>
      <c r="AM34" s="1195"/>
      <c r="AN34" s="1195"/>
      <c r="AO34" s="1195"/>
      <c r="AP34" s="1195"/>
      <c r="AQ34" s="1195"/>
      <c r="AR34" s="1195"/>
      <c r="AS34" s="1195">
        <v>12</v>
      </c>
      <c r="AT34" s="1195"/>
      <c r="AU34" s="1195"/>
      <c r="AV34" s="1195"/>
      <c r="AW34" s="1195"/>
      <c r="AX34" s="1195"/>
      <c r="AY34" s="1195"/>
      <c r="AZ34" s="1195"/>
      <c r="BA34" s="1196">
        <v>16</v>
      </c>
      <c r="BB34" s="1196"/>
      <c r="BC34" s="1196"/>
      <c r="BD34" s="1196"/>
      <c r="BE34" s="1196"/>
      <c r="BF34" s="1196"/>
      <c r="BG34" s="1196"/>
      <c r="BH34" s="1196"/>
      <c r="BI34" s="1196"/>
    </row>
    <row r="35" spans="1:62" s="7" customFormat="1" ht="26.25" customHeight="1">
      <c r="A35" s="264" t="s">
        <v>7</v>
      </c>
      <c r="B35" s="1194" t="s">
        <v>555</v>
      </c>
      <c r="C35" s="1194"/>
      <c r="D35" s="1194"/>
      <c r="E35" s="1194"/>
      <c r="F35" s="1194"/>
      <c r="G35" s="1194"/>
      <c r="H35" s="1194"/>
      <c r="I35" s="1194"/>
      <c r="J35" s="1194"/>
      <c r="K35" s="1194"/>
      <c r="L35" s="1194"/>
      <c r="M35" s="1194"/>
      <c r="N35" s="1194"/>
      <c r="O35" s="1194"/>
      <c r="P35" s="1194"/>
      <c r="Q35" s="1194"/>
      <c r="R35" s="1194"/>
      <c r="S35" s="1194"/>
      <c r="T35" s="91"/>
      <c r="U35" s="1195">
        <v>31</v>
      </c>
      <c r="V35" s="1195"/>
      <c r="W35" s="1195"/>
      <c r="X35" s="1195"/>
      <c r="Y35" s="1195"/>
      <c r="Z35" s="1195"/>
      <c r="AA35" s="1195"/>
      <c r="AB35" s="1195"/>
      <c r="AC35" s="1195">
        <v>57</v>
      </c>
      <c r="AD35" s="1195"/>
      <c r="AE35" s="1195"/>
      <c r="AF35" s="1195"/>
      <c r="AG35" s="1195"/>
      <c r="AH35" s="1195"/>
      <c r="AI35" s="1195"/>
      <c r="AJ35" s="1195"/>
      <c r="AK35" s="1195">
        <v>33</v>
      </c>
      <c r="AL35" s="1195"/>
      <c r="AM35" s="1195"/>
      <c r="AN35" s="1195"/>
      <c r="AO35" s="1195"/>
      <c r="AP35" s="1195"/>
      <c r="AQ35" s="1195"/>
      <c r="AR35" s="1195"/>
      <c r="AS35" s="1195">
        <v>32</v>
      </c>
      <c r="AT35" s="1195"/>
      <c r="AU35" s="1195"/>
      <c r="AV35" s="1195"/>
      <c r="AW35" s="1195"/>
      <c r="AX35" s="1195"/>
      <c r="AY35" s="1195"/>
      <c r="AZ35" s="1195"/>
      <c r="BA35" s="1196">
        <v>35</v>
      </c>
      <c r="BB35" s="1196"/>
      <c r="BC35" s="1196"/>
      <c r="BD35" s="1196"/>
      <c r="BE35" s="1196"/>
      <c r="BF35" s="1196"/>
      <c r="BG35" s="1196"/>
      <c r="BH35" s="1196"/>
      <c r="BI35" s="1196"/>
    </row>
    <row r="36" spans="1:62" s="7" customFormat="1" ht="26.25" customHeight="1">
      <c r="A36" s="264" t="s">
        <v>7</v>
      </c>
      <c r="B36" s="1194" t="s">
        <v>556</v>
      </c>
      <c r="C36" s="1194"/>
      <c r="D36" s="1194"/>
      <c r="E36" s="1194"/>
      <c r="F36" s="1194"/>
      <c r="G36" s="1194"/>
      <c r="H36" s="1194"/>
      <c r="I36" s="1194"/>
      <c r="J36" s="1194"/>
      <c r="K36" s="1194"/>
      <c r="L36" s="1194"/>
      <c r="M36" s="1194"/>
      <c r="N36" s="1194"/>
      <c r="O36" s="1194"/>
      <c r="P36" s="1194"/>
      <c r="Q36" s="1194"/>
      <c r="R36" s="1194"/>
      <c r="S36" s="1194"/>
      <c r="T36" s="91"/>
      <c r="U36" s="1195">
        <v>118</v>
      </c>
      <c r="V36" s="1195"/>
      <c r="W36" s="1195"/>
      <c r="X36" s="1195"/>
      <c r="Y36" s="1195"/>
      <c r="Z36" s="1195"/>
      <c r="AA36" s="1195"/>
      <c r="AB36" s="1195"/>
      <c r="AC36" s="1195">
        <v>100</v>
      </c>
      <c r="AD36" s="1195"/>
      <c r="AE36" s="1195"/>
      <c r="AF36" s="1195"/>
      <c r="AG36" s="1195"/>
      <c r="AH36" s="1195"/>
      <c r="AI36" s="1195"/>
      <c r="AJ36" s="1195"/>
      <c r="AK36" s="1195">
        <v>180</v>
      </c>
      <c r="AL36" s="1195"/>
      <c r="AM36" s="1195"/>
      <c r="AN36" s="1195"/>
      <c r="AO36" s="1195"/>
      <c r="AP36" s="1195"/>
      <c r="AQ36" s="1195"/>
      <c r="AR36" s="1195"/>
      <c r="AS36" s="1195">
        <v>123</v>
      </c>
      <c r="AT36" s="1195"/>
      <c r="AU36" s="1195"/>
      <c r="AV36" s="1195"/>
      <c r="AW36" s="1195"/>
      <c r="AX36" s="1195"/>
      <c r="AY36" s="1195"/>
      <c r="AZ36" s="1195"/>
      <c r="BA36" s="1196">
        <v>124</v>
      </c>
      <c r="BB36" s="1196"/>
      <c r="BC36" s="1196"/>
      <c r="BD36" s="1196"/>
      <c r="BE36" s="1196"/>
      <c r="BF36" s="1196"/>
      <c r="BG36" s="1196"/>
      <c r="BH36" s="1196"/>
      <c r="BI36" s="1196"/>
    </row>
    <row r="37" spans="1:62" s="7" customFormat="1" ht="26.25" customHeight="1">
      <c r="A37" s="264" t="s">
        <v>7</v>
      </c>
      <c r="B37" s="1194" t="s">
        <v>557</v>
      </c>
      <c r="C37" s="1194"/>
      <c r="D37" s="1194"/>
      <c r="E37" s="1194"/>
      <c r="F37" s="1194"/>
      <c r="G37" s="1194"/>
      <c r="H37" s="1194"/>
      <c r="I37" s="1194"/>
      <c r="J37" s="1194"/>
      <c r="K37" s="1194"/>
      <c r="L37" s="1194"/>
      <c r="M37" s="1194"/>
      <c r="N37" s="1194"/>
      <c r="O37" s="1194"/>
      <c r="P37" s="1194"/>
      <c r="Q37" s="1194"/>
      <c r="R37" s="1194"/>
      <c r="S37" s="1194"/>
      <c r="T37" s="91"/>
      <c r="U37" s="1195">
        <v>553</v>
      </c>
      <c r="V37" s="1195"/>
      <c r="W37" s="1195"/>
      <c r="X37" s="1195"/>
      <c r="Y37" s="1195"/>
      <c r="Z37" s="1195"/>
      <c r="AA37" s="1195"/>
      <c r="AB37" s="1195"/>
      <c r="AC37" s="1195">
        <v>156</v>
      </c>
      <c r="AD37" s="1195"/>
      <c r="AE37" s="1195"/>
      <c r="AF37" s="1195"/>
      <c r="AG37" s="1195"/>
      <c r="AH37" s="1195"/>
      <c r="AI37" s="1195"/>
      <c r="AJ37" s="1195"/>
      <c r="AK37" s="1195">
        <v>108</v>
      </c>
      <c r="AL37" s="1195"/>
      <c r="AM37" s="1195"/>
      <c r="AN37" s="1195"/>
      <c r="AO37" s="1195"/>
      <c r="AP37" s="1195"/>
      <c r="AQ37" s="1195"/>
      <c r="AR37" s="1195"/>
      <c r="AS37" s="1195">
        <v>86</v>
      </c>
      <c r="AT37" s="1195"/>
      <c r="AU37" s="1195"/>
      <c r="AV37" s="1195"/>
      <c r="AW37" s="1195"/>
      <c r="AX37" s="1195"/>
      <c r="AY37" s="1195"/>
      <c r="AZ37" s="1195"/>
      <c r="BA37" s="1196">
        <v>78</v>
      </c>
      <c r="BB37" s="1196"/>
      <c r="BC37" s="1196"/>
      <c r="BD37" s="1196"/>
      <c r="BE37" s="1196"/>
      <c r="BF37" s="1196"/>
      <c r="BG37" s="1196"/>
      <c r="BH37" s="1196"/>
      <c r="BI37" s="1196"/>
    </row>
    <row r="38" spans="1:62" s="7" customFormat="1" ht="26.25" customHeight="1">
      <c r="A38" s="264" t="s">
        <v>7</v>
      </c>
      <c r="B38" s="1194" t="s">
        <v>558</v>
      </c>
      <c r="C38" s="1194"/>
      <c r="D38" s="1194"/>
      <c r="E38" s="1194"/>
      <c r="F38" s="1194"/>
      <c r="G38" s="1194"/>
      <c r="H38" s="1194"/>
      <c r="I38" s="1194"/>
      <c r="J38" s="1194"/>
      <c r="K38" s="1194"/>
      <c r="L38" s="1194"/>
      <c r="M38" s="1194"/>
      <c r="N38" s="1194"/>
      <c r="O38" s="1194"/>
      <c r="P38" s="1194"/>
      <c r="Q38" s="1194"/>
      <c r="R38" s="1194"/>
      <c r="S38" s="1194"/>
      <c r="T38" s="91"/>
      <c r="U38" s="1195">
        <v>123</v>
      </c>
      <c r="V38" s="1195"/>
      <c r="W38" s="1195"/>
      <c r="X38" s="1195"/>
      <c r="Y38" s="1195"/>
      <c r="Z38" s="1195"/>
      <c r="AA38" s="1195"/>
      <c r="AB38" s="1195"/>
      <c r="AC38" s="1195">
        <v>372</v>
      </c>
      <c r="AD38" s="1195"/>
      <c r="AE38" s="1195"/>
      <c r="AF38" s="1195"/>
      <c r="AG38" s="1195"/>
      <c r="AH38" s="1195"/>
      <c r="AI38" s="1195"/>
      <c r="AJ38" s="1195"/>
      <c r="AK38" s="1195">
        <v>248</v>
      </c>
      <c r="AL38" s="1195"/>
      <c r="AM38" s="1195"/>
      <c r="AN38" s="1195"/>
      <c r="AO38" s="1195"/>
      <c r="AP38" s="1195"/>
      <c r="AQ38" s="1195"/>
      <c r="AR38" s="1195"/>
      <c r="AS38" s="1195">
        <v>246</v>
      </c>
      <c r="AT38" s="1195"/>
      <c r="AU38" s="1195"/>
      <c r="AV38" s="1195"/>
      <c r="AW38" s="1195"/>
      <c r="AX38" s="1195"/>
      <c r="AY38" s="1195"/>
      <c r="AZ38" s="1195"/>
      <c r="BA38" s="1196">
        <v>170</v>
      </c>
      <c r="BB38" s="1196"/>
      <c r="BC38" s="1196"/>
      <c r="BD38" s="1196"/>
      <c r="BE38" s="1196"/>
      <c r="BF38" s="1196"/>
      <c r="BG38" s="1196"/>
      <c r="BH38" s="1196"/>
      <c r="BI38" s="1196"/>
    </row>
    <row r="39" spans="1:62" s="7" customFormat="1" ht="26.25" customHeight="1">
      <c r="A39" s="264" t="s">
        <v>7</v>
      </c>
      <c r="B39" s="1194" t="s">
        <v>559</v>
      </c>
      <c r="C39" s="1194"/>
      <c r="D39" s="1194"/>
      <c r="E39" s="1194"/>
      <c r="F39" s="1194"/>
      <c r="G39" s="1194"/>
      <c r="H39" s="1194"/>
      <c r="I39" s="1194"/>
      <c r="J39" s="1194"/>
      <c r="K39" s="1194"/>
      <c r="L39" s="1194"/>
      <c r="M39" s="1194"/>
      <c r="N39" s="1194"/>
      <c r="O39" s="1194"/>
      <c r="P39" s="1194"/>
      <c r="Q39" s="1194"/>
      <c r="R39" s="1194"/>
      <c r="S39" s="1194"/>
      <c r="T39" s="91"/>
      <c r="U39" s="1195">
        <v>36</v>
      </c>
      <c r="V39" s="1195"/>
      <c r="W39" s="1195"/>
      <c r="X39" s="1195"/>
      <c r="Y39" s="1195"/>
      <c r="Z39" s="1195"/>
      <c r="AA39" s="1195"/>
      <c r="AB39" s="1195"/>
      <c r="AC39" s="1195">
        <v>62</v>
      </c>
      <c r="AD39" s="1195"/>
      <c r="AE39" s="1195"/>
      <c r="AF39" s="1195"/>
      <c r="AG39" s="1195"/>
      <c r="AH39" s="1195"/>
      <c r="AI39" s="1195"/>
      <c r="AJ39" s="1195"/>
      <c r="AK39" s="1195">
        <v>38</v>
      </c>
      <c r="AL39" s="1195"/>
      <c r="AM39" s="1195"/>
      <c r="AN39" s="1195"/>
      <c r="AO39" s="1195"/>
      <c r="AP39" s="1195"/>
      <c r="AQ39" s="1195"/>
      <c r="AR39" s="1195"/>
      <c r="AS39" s="1195">
        <v>46</v>
      </c>
      <c r="AT39" s="1195"/>
      <c r="AU39" s="1195"/>
      <c r="AV39" s="1195"/>
      <c r="AW39" s="1195"/>
      <c r="AX39" s="1195"/>
      <c r="AY39" s="1195"/>
      <c r="AZ39" s="1195"/>
      <c r="BA39" s="1196">
        <v>33</v>
      </c>
      <c r="BB39" s="1196"/>
      <c r="BC39" s="1196"/>
      <c r="BD39" s="1196"/>
      <c r="BE39" s="1196"/>
      <c r="BF39" s="1196"/>
      <c r="BG39" s="1196"/>
      <c r="BH39" s="1196"/>
      <c r="BI39" s="1196"/>
    </row>
    <row r="40" spans="1:62" s="7" customFormat="1" ht="26.25" customHeight="1">
      <c r="A40" s="264" t="s">
        <v>7</v>
      </c>
      <c r="B40" s="1194" t="s">
        <v>560</v>
      </c>
      <c r="C40" s="1194"/>
      <c r="D40" s="1194"/>
      <c r="E40" s="1194"/>
      <c r="F40" s="1194"/>
      <c r="G40" s="1194"/>
      <c r="H40" s="1194"/>
      <c r="I40" s="1194"/>
      <c r="J40" s="1194"/>
      <c r="K40" s="1194"/>
      <c r="L40" s="1194"/>
      <c r="M40" s="1194"/>
      <c r="N40" s="1194"/>
      <c r="O40" s="1194"/>
      <c r="P40" s="1194"/>
      <c r="Q40" s="1194"/>
      <c r="R40" s="1194"/>
      <c r="S40" s="1194"/>
      <c r="T40" s="91"/>
      <c r="U40" s="1195">
        <v>130</v>
      </c>
      <c r="V40" s="1195"/>
      <c r="W40" s="1195"/>
      <c r="X40" s="1195"/>
      <c r="Y40" s="1195"/>
      <c r="Z40" s="1195"/>
      <c r="AA40" s="1195"/>
      <c r="AB40" s="1195"/>
      <c r="AC40" s="1195">
        <v>120</v>
      </c>
      <c r="AD40" s="1195"/>
      <c r="AE40" s="1195"/>
      <c r="AF40" s="1195"/>
      <c r="AG40" s="1195"/>
      <c r="AH40" s="1195"/>
      <c r="AI40" s="1195"/>
      <c r="AJ40" s="1195"/>
      <c r="AK40" s="1195">
        <v>92</v>
      </c>
      <c r="AL40" s="1195"/>
      <c r="AM40" s="1195"/>
      <c r="AN40" s="1195"/>
      <c r="AO40" s="1195"/>
      <c r="AP40" s="1195"/>
      <c r="AQ40" s="1195"/>
      <c r="AR40" s="1195"/>
      <c r="AS40" s="1195">
        <v>58</v>
      </c>
      <c r="AT40" s="1195"/>
      <c r="AU40" s="1195"/>
      <c r="AV40" s="1195"/>
      <c r="AW40" s="1195"/>
      <c r="AX40" s="1195"/>
      <c r="AY40" s="1195"/>
      <c r="AZ40" s="1195"/>
      <c r="BA40" s="1196">
        <v>55</v>
      </c>
      <c r="BB40" s="1196"/>
      <c r="BC40" s="1196"/>
      <c r="BD40" s="1196"/>
      <c r="BE40" s="1196"/>
      <c r="BF40" s="1196"/>
      <c r="BG40" s="1196"/>
      <c r="BH40" s="1196"/>
      <c r="BI40" s="1196"/>
    </row>
    <row r="41" spans="1:62" s="7" customFormat="1" ht="26.25" customHeight="1">
      <c r="A41" s="264" t="s">
        <v>7</v>
      </c>
      <c r="B41" s="1194" t="s">
        <v>561</v>
      </c>
      <c r="C41" s="1194"/>
      <c r="D41" s="1194"/>
      <c r="E41" s="1194"/>
      <c r="F41" s="1194"/>
      <c r="G41" s="1194"/>
      <c r="H41" s="1194"/>
      <c r="I41" s="1194"/>
      <c r="J41" s="1194"/>
      <c r="K41" s="1194"/>
      <c r="L41" s="1194"/>
      <c r="M41" s="1194"/>
      <c r="N41" s="1194"/>
      <c r="O41" s="1194"/>
      <c r="P41" s="1194"/>
      <c r="Q41" s="1194"/>
      <c r="R41" s="1194"/>
      <c r="S41" s="1194"/>
      <c r="T41" s="91"/>
      <c r="U41" s="1195">
        <v>98</v>
      </c>
      <c r="V41" s="1195"/>
      <c r="W41" s="1195"/>
      <c r="X41" s="1195"/>
      <c r="Y41" s="1195"/>
      <c r="Z41" s="1195"/>
      <c r="AA41" s="1195"/>
      <c r="AB41" s="1195"/>
      <c r="AC41" s="1195">
        <v>35</v>
      </c>
      <c r="AD41" s="1195"/>
      <c r="AE41" s="1195"/>
      <c r="AF41" s="1195"/>
      <c r="AG41" s="1195"/>
      <c r="AH41" s="1195"/>
      <c r="AI41" s="1195"/>
      <c r="AJ41" s="1195"/>
      <c r="AK41" s="1195">
        <v>47</v>
      </c>
      <c r="AL41" s="1195"/>
      <c r="AM41" s="1195"/>
      <c r="AN41" s="1195"/>
      <c r="AO41" s="1195"/>
      <c r="AP41" s="1195"/>
      <c r="AQ41" s="1195"/>
      <c r="AR41" s="1195"/>
      <c r="AS41" s="1195">
        <v>68</v>
      </c>
      <c r="AT41" s="1195"/>
      <c r="AU41" s="1195"/>
      <c r="AV41" s="1195"/>
      <c r="AW41" s="1195"/>
      <c r="AX41" s="1195"/>
      <c r="AY41" s="1195"/>
      <c r="AZ41" s="1195"/>
      <c r="BA41" s="1196">
        <v>53</v>
      </c>
      <c r="BB41" s="1196"/>
      <c r="BC41" s="1196"/>
      <c r="BD41" s="1196"/>
      <c r="BE41" s="1196"/>
      <c r="BF41" s="1196"/>
      <c r="BG41" s="1196"/>
      <c r="BH41" s="1196"/>
      <c r="BI41" s="1196"/>
    </row>
    <row r="42" spans="1:62" s="7" customFormat="1" ht="26.25" customHeight="1">
      <c r="A42" s="264" t="s">
        <v>7</v>
      </c>
      <c r="B42" s="1194" t="s">
        <v>562</v>
      </c>
      <c r="C42" s="1194"/>
      <c r="D42" s="1194"/>
      <c r="E42" s="1194"/>
      <c r="F42" s="1194"/>
      <c r="G42" s="1194"/>
      <c r="H42" s="1194"/>
      <c r="I42" s="1194"/>
      <c r="J42" s="1194"/>
      <c r="K42" s="1194"/>
      <c r="L42" s="1194"/>
      <c r="M42" s="1194"/>
      <c r="N42" s="1194"/>
      <c r="O42" s="1194"/>
      <c r="P42" s="1194"/>
      <c r="Q42" s="1194"/>
      <c r="R42" s="1194"/>
      <c r="S42" s="1194"/>
      <c r="T42" s="91"/>
      <c r="U42" s="1195">
        <v>92</v>
      </c>
      <c r="V42" s="1195"/>
      <c r="W42" s="1195"/>
      <c r="X42" s="1195"/>
      <c r="Y42" s="1195"/>
      <c r="Z42" s="1195"/>
      <c r="AA42" s="1195"/>
      <c r="AB42" s="1195"/>
      <c r="AC42" s="1195">
        <v>39</v>
      </c>
      <c r="AD42" s="1195"/>
      <c r="AE42" s="1195"/>
      <c r="AF42" s="1195"/>
      <c r="AG42" s="1195"/>
      <c r="AH42" s="1195"/>
      <c r="AI42" s="1195"/>
      <c r="AJ42" s="1195"/>
      <c r="AK42" s="1195">
        <v>41</v>
      </c>
      <c r="AL42" s="1195"/>
      <c r="AM42" s="1195"/>
      <c r="AN42" s="1195"/>
      <c r="AO42" s="1195"/>
      <c r="AP42" s="1195"/>
      <c r="AQ42" s="1195"/>
      <c r="AR42" s="1195"/>
      <c r="AS42" s="1195">
        <v>34</v>
      </c>
      <c r="AT42" s="1195"/>
      <c r="AU42" s="1195"/>
      <c r="AV42" s="1195"/>
      <c r="AW42" s="1195"/>
      <c r="AX42" s="1195"/>
      <c r="AY42" s="1195"/>
      <c r="AZ42" s="1195"/>
      <c r="BA42" s="1196">
        <v>33</v>
      </c>
      <c r="BB42" s="1196"/>
      <c r="BC42" s="1196"/>
      <c r="BD42" s="1196"/>
      <c r="BE42" s="1196"/>
      <c r="BF42" s="1196"/>
      <c r="BG42" s="1196"/>
      <c r="BH42" s="1196"/>
      <c r="BI42" s="1196"/>
    </row>
    <row r="43" spans="1:62" s="17" customFormat="1" ht="26.25" customHeight="1">
      <c r="A43" s="264" t="s">
        <v>7</v>
      </c>
      <c r="B43" s="1194" t="s">
        <v>563</v>
      </c>
      <c r="C43" s="1194"/>
      <c r="D43" s="1194"/>
      <c r="E43" s="1194"/>
      <c r="F43" s="1194"/>
      <c r="G43" s="1194"/>
      <c r="H43" s="1194"/>
      <c r="I43" s="1194"/>
      <c r="J43" s="1194"/>
      <c r="K43" s="1194"/>
      <c r="L43" s="1194"/>
      <c r="M43" s="1194"/>
      <c r="N43" s="1194"/>
      <c r="O43" s="1194"/>
      <c r="P43" s="1194"/>
      <c r="Q43" s="1194"/>
      <c r="R43" s="1194"/>
      <c r="S43" s="1194"/>
      <c r="T43" s="91"/>
      <c r="U43" s="1195">
        <v>21</v>
      </c>
      <c r="V43" s="1195"/>
      <c r="W43" s="1195"/>
      <c r="X43" s="1195"/>
      <c r="Y43" s="1195"/>
      <c r="Z43" s="1195"/>
      <c r="AA43" s="1195"/>
      <c r="AB43" s="1195"/>
      <c r="AC43" s="1195">
        <v>8</v>
      </c>
      <c r="AD43" s="1195"/>
      <c r="AE43" s="1195"/>
      <c r="AF43" s="1195"/>
      <c r="AG43" s="1195"/>
      <c r="AH43" s="1195"/>
      <c r="AI43" s="1195"/>
      <c r="AJ43" s="1195"/>
      <c r="AK43" s="1195">
        <v>5</v>
      </c>
      <c r="AL43" s="1195"/>
      <c r="AM43" s="1195"/>
      <c r="AN43" s="1195"/>
      <c r="AO43" s="1195"/>
      <c r="AP43" s="1195"/>
      <c r="AQ43" s="1195"/>
      <c r="AR43" s="1195"/>
      <c r="AS43" s="1195">
        <v>2</v>
      </c>
      <c r="AT43" s="1195"/>
      <c r="AU43" s="1195"/>
      <c r="AV43" s="1195"/>
      <c r="AW43" s="1195"/>
      <c r="AX43" s="1195"/>
      <c r="AY43" s="1195"/>
      <c r="AZ43" s="1195"/>
      <c r="BA43" s="1196">
        <v>1</v>
      </c>
      <c r="BB43" s="1196"/>
      <c r="BC43" s="1196"/>
      <c r="BD43" s="1196"/>
      <c r="BE43" s="1196"/>
      <c r="BF43" s="1196"/>
      <c r="BG43" s="1196"/>
      <c r="BH43" s="1196"/>
      <c r="BI43" s="1196"/>
      <c r="BJ43" s="265"/>
    </row>
    <row r="44" spans="1:62" s="4" customFormat="1" ht="26.25" customHeight="1">
      <c r="A44" s="264"/>
      <c r="B44" s="1194" t="s">
        <v>564</v>
      </c>
      <c r="C44" s="1194"/>
      <c r="D44" s="1194"/>
      <c r="E44" s="1194"/>
      <c r="F44" s="1194"/>
      <c r="G44" s="1194"/>
      <c r="H44" s="1194"/>
      <c r="I44" s="1194"/>
      <c r="J44" s="1194"/>
      <c r="K44" s="1194"/>
      <c r="L44" s="1194"/>
      <c r="M44" s="1194"/>
      <c r="N44" s="1194"/>
      <c r="O44" s="1194"/>
      <c r="P44" s="1194"/>
      <c r="Q44" s="1194"/>
      <c r="R44" s="1194"/>
      <c r="S44" s="1194"/>
      <c r="T44" s="91"/>
      <c r="U44" s="1195">
        <v>29</v>
      </c>
      <c r="V44" s="1195"/>
      <c r="W44" s="1195"/>
      <c r="X44" s="1195"/>
      <c r="Y44" s="1195"/>
      <c r="Z44" s="1195"/>
      <c r="AA44" s="1195"/>
      <c r="AB44" s="1195"/>
      <c r="AC44" s="1195">
        <v>34</v>
      </c>
      <c r="AD44" s="1195"/>
      <c r="AE44" s="1195"/>
      <c r="AF44" s="1195"/>
      <c r="AG44" s="1195"/>
      <c r="AH44" s="1195"/>
      <c r="AI44" s="1195"/>
      <c r="AJ44" s="1195"/>
      <c r="AK44" s="1195">
        <v>9</v>
      </c>
      <c r="AL44" s="1195"/>
      <c r="AM44" s="1195"/>
      <c r="AN44" s="1195"/>
      <c r="AO44" s="1195"/>
      <c r="AP44" s="1195"/>
      <c r="AQ44" s="1195"/>
      <c r="AR44" s="1195"/>
      <c r="AS44" s="1195">
        <v>37</v>
      </c>
      <c r="AT44" s="1195"/>
      <c r="AU44" s="1195"/>
      <c r="AV44" s="1195"/>
      <c r="AW44" s="1195"/>
      <c r="AX44" s="1195"/>
      <c r="AY44" s="1195"/>
      <c r="AZ44" s="1195"/>
      <c r="BA44" s="1196">
        <v>29</v>
      </c>
      <c r="BB44" s="1196"/>
      <c r="BC44" s="1196"/>
      <c r="BD44" s="1196"/>
      <c r="BE44" s="1196"/>
      <c r="BF44" s="1196"/>
      <c r="BG44" s="1196"/>
      <c r="BH44" s="1196"/>
      <c r="BI44" s="1196"/>
    </row>
    <row r="45" spans="1:62" ht="26.25" customHeight="1">
      <c r="A45" s="264" t="s">
        <v>7</v>
      </c>
      <c r="B45" s="1194" t="s">
        <v>565</v>
      </c>
      <c r="C45" s="1194"/>
      <c r="D45" s="1194"/>
      <c r="E45" s="1194"/>
      <c r="F45" s="1194"/>
      <c r="G45" s="1194"/>
      <c r="H45" s="1194"/>
      <c r="I45" s="1194"/>
      <c r="J45" s="1194"/>
      <c r="K45" s="1194"/>
      <c r="L45" s="1194"/>
      <c r="M45" s="1194"/>
      <c r="N45" s="1194"/>
      <c r="O45" s="1194"/>
      <c r="P45" s="1194"/>
      <c r="Q45" s="1194"/>
      <c r="R45" s="1194"/>
      <c r="S45" s="1194"/>
      <c r="T45" s="91"/>
      <c r="U45" s="1195" t="s">
        <v>154</v>
      </c>
      <c r="V45" s="1195"/>
      <c r="W45" s="1195"/>
      <c r="X45" s="1195"/>
      <c r="Y45" s="1195"/>
      <c r="Z45" s="1195"/>
      <c r="AA45" s="1195"/>
      <c r="AB45" s="1195"/>
      <c r="AC45" s="1195">
        <v>4</v>
      </c>
      <c r="AD45" s="1195"/>
      <c r="AE45" s="1195"/>
      <c r="AF45" s="1195"/>
      <c r="AG45" s="1195"/>
      <c r="AH45" s="1195"/>
      <c r="AI45" s="1195"/>
      <c r="AJ45" s="1195"/>
      <c r="AK45" s="1195">
        <v>6</v>
      </c>
      <c r="AL45" s="1195"/>
      <c r="AM45" s="1195"/>
      <c r="AN45" s="1195"/>
      <c r="AO45" s="1195"/>
      <c r="AP45" s="1195"/>
      <c r="AQ45" s="1195"/>
      <c r="AR45" s="1195"/>
      <c r="AS45" s="1195" t="s">
        <v>689</v>
      </c>
      <c r="AT45" s="1195"/>
      <c r="AU45" s="1195"/>
      <c r="AV45" s="1195"/>
      <c r="AW45" s="1195"/>
      <c r="AX45" s="1195"/>
      <c r="AY45" s="1195"/>
      <c r="AZ45" s="1195"/>
      <c r="BA45" s="1196" t="s">
        <v>60</v>
      </c>
      <c r="BB45" s="1196"/>
      <c r="BC45" s="1196"/>
      <c r="BD45" s="1196"/>
      <c r="BE45" s="1196"/>
      <c r="BF45" s="1196"/>
      <c r="BG45" s="1196"/>
      <c r="BH45" s="1196"/>
      <c r="BI45" s="1196"/>
    </row>
    <row r="46" spans="1:62" s="4" customFormat="1" ht="26.25" customHeight="1">
      <c r="A46" s="264"/>
      <c r="B46" s="1194" t="s">
        <v>566</v>
      </c>
      <c r="C46" s="1194"/>
      <c r="D46" s="1194"/>
      <c r="E46" s="1194"/>
      <c r="F46" s="1194"/>
      <c r="G46" s="1194"/>
      <c r="H46" s="1194"/>
      <c r="I46" s="1194"/>
      <c r="J46" s="1194"/>
      <c r="K46" s="1194"/>
      <c r="L46" s="1194"/>
      <c r="M46" s="1194"/>
      <c r="N46" s="1194"/>
      <c r="O46" s="1194"/>
      <c r="P46" s="1194"/>
      <c r="Q46" s="1194"/>
      <c r="R46" s="1194"/>
      <c r="S46" s="1194"/>
      <c r="T46" s="91"/>
      <c r="U46" s="1195">
        <v>1351</v>
      </c>
      <c r="V46" s="1195"/>
      <c r="W46" s="1195"/>
      <c r="X46" s="1195"/>
      <c r="Y46" s="1195"/>
      <c r="Z46" s="1195"/>
      <c r="AA46" s="1195"/>
      <c r="AB46" s="1195"/>
      <c r="AC46" s="1195">
        <v>73</v>
      </c>
      <c r="AD46" s="1195"/>
      <c r="AE46" s="1195"/>
      <c r="AF46" s="1195"/>
      <c r="AG46" s="1195"/>
      <c r="AH46" s="1195"/>
      <c r="AI46" s="1195"/>
      <c r="AJ46" s="1195"/>
      <c r="AK46" s="1195">
        <v>82</v>
      </c>
      <c r="AL46" s="1195"/>
      <c r="AM46" s="1195"/>
      <c r="AN46" s="1195"/>
      <c r="AO46" s="1195"/>
      <c r="AP46" s="1195"/>
      <c r="AQ46" s="1195"/>
      <c r="AR46" s="1195"/>
      <c r="AS46" s="1195">
        <v>88</v>
      </c>
      <c r="AT46" s="1195"/>
      <c r="AU46" s="1195"/>
      <c r="AV46" s="1195"/>
      <c r="AW46" s="1195"/>
      <c r="AX46" s="1195"/>
      <c r="AY46" s="1195"/>
      <c r="AZ46" s="1195"/>
      <c r="BA46" s="1196">
        <v>58</v>
      </c>
      <c r="BB46" s="1196"/>
      <c r="BC46" s="1196"/>
      <c r="BD46" s="1196"/>
      <c r="BE46" s="1196"/>
      <c r="BF46" s="1196"/>
      <c r="BG46" s="1196"/>
      <c r="BH46" s="1196"/>
      <c r="BI46" s="1196"/>
    </row>
    <row r="47" spans="1:62" s="4" customFormat="1" ht="26.25" customHeight="1">
      <c r="A47" s="266" t="s">
        <v>7</v>
      </c>
      <c r="B47" s="1202" t="s">
        <v>344</v>
      </c>
      <c r="C47" s="1202"/>
      <c r="D47" s="1202"/>
      <c r="E47" s="1202"/>
      <c r="F47" s="1202"/>
      <c r="G47" s="1202"/>
      <c r="H47" s="1202"/>
      <c r="I47" s="1202"/>
      <c r="J47" s="1202"/>
      <c r="K47" s="1202"/>
      <c r="L47" s="1202"/>
      <c r="M47" s="1202"/>
      <c r="N47" s="1202"/>
      <c r="O47" s="1202"/>
      <c r="P47" s="1202"/>
      <c r="Q47" s="1202"/>
      <c r="R47" s="1202"/>
      <c r="S47" s="1202"/>
      <c r="T47" s="267"/>
      <c r="U47" s="1203">
        <v>305</v>
      </c>
      <c r="V47" s="1203"/>
      <c r="W47" s="1203"/>
      <c r="X47" s="1203"/>
      <c r="Y47" s="1203"/>
      <c r="Z47" s="1203"/>
      <c r="AA47" s="1203"/>
      <c r="AB47" s="1203"/>
      <c r="AC47" s="1203">
        <v>410</v>
      </c>
      <c r="AD47" s="1203"/>
      <c r="AE47" s="1203"/>
      <c r="AF47" s="1203"/>
      <c r="AG47" s="1203"/>
      <c r="AH47" s="1203"/>
      <c r="AI47" s="1203"/>
      <c r="AJ47" s="1203"/>
      <c r="AK47" s="1203">
        <v>389</v>
      </c>
      <c r="AL47" s="1203"/>
      <c r="AM47" s="1203"/>
      <c r="AN47" s="1203"/>
      <c r="AO47" s="1203"/>
      <c r="AP47" s="1203"/>
      <c r="AQ47" s="1203"/>
      <c r="AR47" s="1203"/>
      <c r="AS47" s="1203">
        <v>534</v>
      </c>
      <c r="AT47" s="1203"/>
      <c r="AU47" s="1203"/>
      <c r="AV47" s="1203"/>
      <c r="AW47" s="1203"/>
      <c r="AX47" s="1203"/>
      <c r="AY47" s="1203"/>
      <c r="AZ47" s="1203"/>
      <c r="BA47" s="1204">
        <v>363</v>
      </c>
      <c r="BB47" s="1204"/>
      <c r="BC47" s="1204"/>
      <c r="BD47" s="1204"/>
      <c r="BE47" s="1204"/>
      <c r="BF47" s="1204"/>
      <c r="BG47" s="1204"/>
      <c r="BH47" s="1204"/>
      <c r="BI47" s="1204"/>
      <c r="BJ47" s="265"/>
    </row>
    <row r="48" spans="1:62" s="4" customFormat="1" ht="10.5" customHeight="1">
      <c r="A48" s="268" t="s">
        <v>1049</v>
      </c>
      <c r="B48" s="268"/>
      <c r="C48" s="268"/>
      <c r="D48" s="96" t="s">
        <v>567</v>
      </c>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36" t="s">
        <v>7</v>
      </c>
    </row>
    <row r="49" spans="1:61" s="17" customFormat="1" ht="12" customHeight="1">
      <c r="A49" s="336"/>
      <c r="B49" s="336"/>
      <c r="C49" s="336"/>
      <c r="D49" s="336"/>
      <c r="E49" s="336"/>
      <c r="F49" s="336"/>
      <c r="G49" s="336"/>
      <c r="H49" s="336"/>
      <c r="I49" s="336"/>
      <c r="J49" s="336"/>
      <c r="K49" s="336"/>
      <c r="L49" s="336"/>
      <c r="M49" s="336"/>
      <c r="N49" s="336"/>
      <c r="O49" s="336"/>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269"/>
      <c r="BA49" s="269"/>
      <c r="BB49" s="269"/>
      <c r="BC49" s="269"/>
      <c r="BD49" s="269"/>
      <c r="BE49" s="269"/>
      <c r="BF49" s="269"/>
      <c r="BG49" s="269"/>
      <c r="BH49" s="269"/>
      <c r="BI49" s="2"/>
    </row>
    <row r="50" spans="1:61">
      <c r="A50" s="336"/>
      <c r="B50" s="336"/>
      <c r="C50" s="336"/>
      <c r="D50" s="336"/>
      <c r="E50" s="336"/>
      <c r="F50" s="336"/>
      <c r="G50" s="336"/>
      <c r="H50" s="336"/>
      <c r="I50" s="336"/>
      <c r="J50" s="336"/>
      <c r="K50" s="336"/>
      <c r="L50" s="336"/>
      <c r="M50" s="336"/>
      <c r="N50" s="336"/>
      <c r="O50" s="336"/>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269"/>
      <c r="BA50" s="269"/>
      <c r="BB50" s="269"/>
      <c r="BC50" s="269"/>
      <c r="BD50" s="269"/>
      <c r="BE50" s="269"/>
      <c r="BF50" s="269"/>
      <c r="BG50" s="269"/>
      <c r="BH50" s="269"/>
    </row>
    <row r="51" spans="1:61">
      <c r="A51" s="336"/>
      <c r="B51" s="336"/>
      <c r="C51" s="336"/>
      <c r="D51" s="336"/>
      <c r="E51" s="336"/>
      <c r="F51" s="336"/>
      <c r="G51" s="336"/>
      <c r="H51" s="336"/>
      <c r="I51" s="336"/>
      <c r="J51" s="336"/>
      <c r="K51" s="336"/>
      <c r="L51" s="336"/>
      <c r="M51" s="336"/>
      <c r="N51" s="336"/>
      <c r="O51" s="336"/>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269"/>
      <c r="BA51" s="269"/>
      <c r="BB51" s="269"/>
      <c r="BC51" s="269"/>
      <c r="BD51" s="269"/>
      <c r="BE51" s="269"/>
      <c r="BF51" s="269"/>
      <c r="BG51" s="269"/>
      <c r="BH51" s="269"/>
    </row>
    <row r="52" spans="1:61">
      <c r="A52" s="336"/>
      <c r="B52" s="336"/>
      <c r="C52" s="336"/>
      <c r="D52" s="336"/>
      <c r="E52" s="336"/>
      <c r="F52" s="336"/>
      <c r="G52" s="336"/>
      <c r="H52" s="336"/>
      <c r="I52" s="336"/>
      <c r="J52" s="336"/>
      <c r="K52" s="336"/>
      <c r="L52" s="336"/>
      <c r="M52" s="336"/>
      <c r="N52" s="336"/>
      <c r="O52" s="336"/>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269"/>
      <c r="BA52" s="269"/>
      <c r="BB52" s="269"/>
      <c r="BC52" s="269"/>
      <c r="BD52" s="269"/>
      <c r="BE52" s="269"/>
      <c r="BF52" s="269"/>
      <c r="BG52" s="269"/>
      <c r="BH52" s="269"/>
    </row>
    <row r="53" spans="1:61">
      <c r="A53" s="336"/>
      <c r="B53" s="336"/>
      <c r="C53" s="336"/>
      <c r="D53" s="336"/>
      <c r="E53" s="336"/>
      <c r="F53" s="336"/>
      <c r="G53" s="336"/>
      <c r="H53" s="336"/>
      <c r="I53" s="336"/>
      <c r="J53" s="336"/>
      <c r="K53" s="336"/>
      <c r="L53" s="336"/>
      <c r="M53" s="336"/>
      <c r="N53" s="336"/>
      <c r="O53" s="336"/>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269"/>
      <c r="BA53" s="269"/>
      <c r="BB53" s="269"/>
      <c r="BC53" s="269"/>
      <c r="BD53" s="269"/>
      <c r="BE53" s="269"/>
      <c r="BF53" s="269"/>
      <c r="BG53" s="269"/>
      <c r="BH53" s="269"/>
    </row>
    <row r="54" spans="1:61">
      <c r="A54" s="336"/>
      <c r="B54" s="336"/>
      <c r="C54" s="336"/>
      <c r="D54" s="336"/>
      <c r="E54" s="336"/>
      <c r="F54" s="336"/>
      <c r="G54" s="336"/>
      <c r="H54" s="336"/>
      <c r="I54" s="336"/>
      <c r="J54" s="336"/>
      <c r="K54" s="336"/>
      <c r="L54" s="336"/>
      <c r="M54" s="336"/>
      <c r="N54" s="336"/>
      <c r="O54" s="336"/>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269"/>
      <c r="BA54" s="269"/>
      <c r="BB54" s="269"/>
      <c r="BC54" s="269"/>
      <c r="BD54" s="269"/>
      <c r="BE54" s="269"/>
      <c r="BF54" s="269"/>
      <c r="BG54" s="269"/>
      <c r="BH54" s="269"/>
    </row>
    <row r="55" spans="1:61">
      <c r="A55" s="77"/>
      <c r="B55" s="77"/>
      <c r="C55" s="77"/>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17"/>
    </row>
  </sheetData>
  <mergeCells count="315">
    <mergeCell ref="B47:S47"/>
    <mergeCell ref="U47:AB47"/>
    <mergeCell ref="AC47:AJ47"/>
    <mergeCell ref="AK47:AR47"/>
    <mergeCell ref="AS47:AZ47"/>
    <mergeCell ref="BA47:BI47"/>
    <mergeCell ref="B46:S46"/>
    <mergeCell ref="U46:AB46"/>
    <mergeCell ref="AC46:AJ46"/>
    <mergeCell ref="AK46:AR46"/>
    <mergeCell ref="AS46:AZ46"/>
    <mergeCell ref="BA46:BI46"/>
    <mergeCell ref="B45:S45"/>
    <mergeCell ref="U45:AB45"/>
    <mergeCell ref="AC45:AJ45"/>
    <mergeCell ref="AK45:AR45"/>
    <mergeCell ref="AS45:AZ45"/>
    <mergeCell ref="BA45:BI45"/>
    <mergeCell ref="B44:S44"/>
    <mergeCell ref="U44:AB44"/>
    <mergeCell ref="AC44:AJ44"/>
    <mergeCell ref="AK44:AR44"/>
    <mergeCell ref="AS44:AZ44"/>
    <mergeCell ref="BA44:BI44"/>
    <mergeCell ref="B43:S43"/>
    <mergeCell ref="U43:AB43"/>
    <mergeCell ref="AC43:AJ43"/>
    <mergeCell ref="AK43:AR43"/>
    <mergeCell ref="AS43:AZ43"/>
    <mergeCell ref="BA43:BI43"/>
    <mergeCell ref="B42:S42"/>
    <mergeCell ref="U42:AB42"/>
    <mergeCell ref="AC42:AJ42"/>
    <mergeCell ref="AK42:AR42"/>
    <mergeCell ref="AS42:AZ42"/>
    <mergeCell ref="BA42:BI42"/>
    <mergeCell ref="B41:S41"/>
    <mergeCell ref="U41:AB41"/>
    <mergeCell ref="AC41:AJ41"/>
    <mergeCell ref="AK41:AR41"/>
    <mergeCell ref="AS41:AZ41"/>
    <mergeCell ref="BA41:BI41"/>
    <mergeCell ref="B40:S40"/>
    <mergeCell ref="U40:AB40"/>
    <mergeCell ref="AC40:AJ40"/>
    <mergeCell ref="AK40:AR40"/>
    <mergeCell ref="AS40:AZ40"/>
    <mergeCell ref="BA40:BI40"/>
    <mergeCell ref="B39:S39"/>
    <mergeCell ref="U39:AB39"/>
    <mergeCell ref="AC39:AJ39"/>
    <mergeCell ref="AK39:AR39"/>
    <mergeCell ref="AS39:AZ39"/>
    <mergeCell ref="BA39:BI39"/>
    <mergeCell ref="B38:S38"/>
    <mergeCell ref="U38:AB38"/>
    <mergeCell ref="AC38:AJ38"/>
    <mergeCell ref="AK38:AR38"/>
    <mergeCell ref="AS38:AZ38"/>
    <mergeCell ref="BA38:BI38"/>
    <mergeCell ref="B37:S37"/>
    <mergeCell ref="U37:AB37"/>
    <mergeCell ref="AC37:AJ37"/>
    <mergeCell ref="AK37:AR37"/>
    <mergeCell ref="AS37:AZ37"/>
    <mergeCell ref="BA37:BI37"/>
    <mergeCell ref="B36:S36"/>
    <mergeCell ref="U36:AB36"/>
    <mergeCell ref="AC36:AJ36"/>
    <mergeCell ref="AK36:AR36"/>
    <mergeCell ref="AS36:AZ36"/>
    <mergeCell ref="BA36:BI36"/>
    <mergeCell ref="B35:S35"/>
    <mergeCell ref="U35:AB35"/>
    <mergeCell ref="AC35:AJ35"/>
    <mergeCell ref="AK35:AR35"/>
    <mergeCell ref="AS35:AZ35"/>
    <mergeCell ref="BA35:BI35"/>
    <mergeCell ref="B34:S34"/>
    <mergeCell ref="U34:AB34"/>
    <mergeCell ref="AC34:AJ34"/>
    <mergeCell ref="AK34:AR34"/>
    <mergeCell ref="AS34:AZ34"/>
    <mergeCell ref="BA34:BI34"/>
    <mergeCell ref="B33:S33"/>
    <mergeCell ref="U33:AB33"/>
    <mergeCell ref="AC33:AJ33"/>
    <mergeCell ref="AK33:AR33"/>
    <mergeCell ref="AS33:AZ33"/>
    <mergeCell ref="BA33:BI33"/>
    <mergeCell ref="BA31:BI31"/>
    <mergeCell ref="A32:S32"/>
    <mergeCell ref="U32:AB32"/>
    <mergeCell ref="AC32:AJ32"/>
    <mergeCell ref="AK32:AR32"/>
    <mergeCell ref="AS32:AZ32"/>
    <mergeCell ref="BA32:BI32"/>
    <mergeCell ref="A26:C26"/>
    <mergeCell ref="D26:U26"/>
    <mergeCell ref="Y26:Z26"/>
    <mergeCell ref="AT26:AU26"/>
    <mergeCell ref="A29:BI29"/>
    <mergeCell ref="A31:T31"/>
    <mergeCell ref="U31:AB31"/>
    <mergeCell ref="AC31:AJ31"/>
    <mergeCell ref="AK31:AR31"/>
    <mergeCell ref="AS31:AZ31"/>
    <mergeCell ref="A24:C24"/>
    <mergeCell ref="D24:AM24"/>
    <mergeCell ref="AN24:AP24"/>
    <mergeCell ref="AQ24:BI24"/>
    <mergeCell ref="A25:C25"/>
    <mergeCell ref="D25:U25"/>
    <mergeCell ref="W25:Y25"/>
    <mergeCell ref="Z25:AM25"/>
    <mergeCell ref="AJ23:AM23"/>
    <mergeCell ref="AN23:AQ23"/>
    <mergeCell ref="AR23:AU23"/>
    <mergeCell ref="AV23:AY23"/>
    <mergeCell ref="AZ23:BD23"/>
    <mergeCell ref="BE23:BI23"/>
    <mergeCell ref="A23:H23"/>
    <mergeCell ref="I23:M23"/>
    <mergeCell ref="N23:S23"/>
    <mergeCell ref="T23:Y23"/>
    <mergeCell ref="Z23:AE23"/>
    <mergeCell ref="AF23:AI23"/>
    <mergeCell ref="AJ22:AM22"/>
    <mergeCell ref="AN22:AQ22"/>
    <mergeCell ref="AR22:AU22"/>
    <mergeCell ref="AV22:AY22"/>
    <mergeCell ref="AZ22:BD22"/>
    <mergeCell ref="BE22:BI22"/>
    <mergeCell ref="A22:H22"/>
    <mergeCell ref="I22:M22"/>
    <mergeCell ref="N22:S22"/>
    <mergeCell ref="T22:Y22"/>
    <mergeCell ref="Z22:AE22"/>
    <mergeCell ref="AF22:AI22"/>
    <mergeCell ref="AV21:AY21"/>
    <mergeCell ref="AZ21:BD21"/>
    <mergeCell ref="BE21:BI21"/>
    <mergeCell ref="D21:E21"/>
    <mergeCell ref="I21:M21"/>
    <mergeCell ref="N21:S21"/>
    <mergeCell ref="T21:Y21"/>
    <mergeCell ref="Z21:AE21"/>
    <mergeCell ref="AF21:AI21"/>
    <mergeCell ref="D20:E20"/>
    <mergeCell ref="I20:M20"/>
    <mergeCell ref="N20:S20"/>
    <mergeCell ref="T20:Y20"/>
    <mergeCell ref="Z20:AE20"/>
    <mergeCell ref="AF20:AI20"/>
    <mergeCell ref="AJ21:AM21"/>
    <mergeCell ref="AN21:AQ21"/>
    <mergeCell ref="AR21:AU21"/>
    <mergeCell ref="AR19:AU19"/>
    <mergeCell ref="AV19:AY19"/>
    <mergeCell ref="AZ19:BD19"/>
    <mergeCell ref="BE19:BI19"/>
    <mergeCell ref="AR18:AU18"/>
    <mergeCell ref="AV18:AY18"/>
    <mergeCell ref="AZ18:BD18"/>
    <mergeCell ref="BE18:BI18"/>
    <mergeCell ref="AJ20:AM20"/>
    <mergeCell ref="AN20:AQ20"/>
    <mergeCell ref="AR20:AU20"/>
    <mergeCell ref="AV20:AY20"/>
    <mergeCell ref="AZ20:BD20"/>
    <mergeCell ref="BE20:BI20"/>
    <mergeCell ref="D19:E19"/>
    <mergeCell ref="I19:M19"/>
    <mergeCell ref="N19:S19"/>
    <mergeCell ref="T19:Y19"/>
    <mergeCell ref="Z19:AE19"/>
    <mergeCell ref="AF19:AI19"/>
    <mergeCell ref="AZ17:BD17"/>
    <mergeCell ref="BE17:BI17"/>
    <mergeCell ref="D18:E18"/>
    <mergeCell ref="I18:M18"/>
    <mergeCell ref="N18:S18"/>
    <mergeCell ref="T18:Y18"/>
    <mergeCell ref="Z18:AE18"/>
    <mergeCell ref="AF18:AI18"/>
    <mergeCell ref="AJ18:AM18"/>
    <mergeCell ref="AN18:AQ18"/>
    <mergeCell ref="Z17:AE17"/>
    <mergeCell ref="AF17:AI17"/>
    <mergeCell ref="AJ17:AM17"/>
    <mergeCell ref="AN17:AQ17"/>
    <mergeCell ref="AR17:AU17"/>
    <mergeCell ref="AV17:AY17"/>
    <mergeCell ref="AJ19:AM19"/>
    <mergeCell ref="AN19:AQ19"/>
    <mergeCell ref="A17:C17"/>
    <mergeCell ref="D17:E17"/>
    <mergeCell ref="F17:H17"/>
    <mergeCell ref="I17:M17"/>
    <mergeCell ref="N17:S17"/>
    <mergeCell ref="T17:Y17"/>
    <mergeCell ref="AV15:AY16"/>
    <mergeCell ref="AZ15:BI15"/>
    <mergeCell ref="N16:S16"/>
    <mergeCell ref="T16:Y16"/>
    <mergeCell ref="Z16:AE16"/>
    <mergeCell ref="AZ16:BD16"/>
    <mergeCell ref="BE16:BI16"/>
    <mergeCell ref="A14:H16"/>
    <mergeCell ref="O14:Y14"/>
    <mergeCell ref="AJ14:AU14"/>
    <mergeCell ref="I15:M16"/>
    <mergeCell ref="R15:AA15"/>
    <mergeCell ref="AF15:AI16"/>
    <mergeCell ref="AJ15:AM16"/>
    <mergeCell ref="AN15:AQ16"/>
    <mergeCell ref="AR15:AU16"/>
    <mergeCell ref="AC13:AG13"/>
    <mergeCell ref="AH13:AM13"/>
    <mergeCell ref="AN13:AS13"/>
    <mergeCell ref="AT13:AY13"/>
    <mergeCell ref="AZ13:BD13"/>
    <mergeCell ref="BE13:BI13"/>
    <mergeCell ref="AH12:AM12"/>
    <mergeCell ref="AN12:AS12"/>
    <mergeCell ref="AT12:AY12"/>
    <mergeCell ref="AZ12:BD12"/>
    <mergeCell ref="BE12:BI12"/>
    <mergeCell ref="AC12:AG12"/>
    <mergeCell ref="A13:H13"/>
    <mergeCell ref="I13:M13"/>
    <mergeCell ref="N13:R13"/>
    <mergeCell ref="S13:W13"/>
    <mergeCell ref="X13:AB13"/>
    <mergeCell ref="A12:H12"/>
    <mergeCell ref="I12:M12"/>
    <mergeCell ref="N12:R12"/>
    <mergeCell ref="S12:W12"/>
    <mergeCell ref="X12:AB12"/>
    <mergeCell ref="AC11:AG11"/>
    <mergeCell ref="AH11:AM11"/>
    <mergeCell ref="AN11:AS11"/>
    <mergeCell ref="AT11:AY11"/>
    <mergeCell ref="AZ11:BD11"/>
    <mergeCell ref="BE11:BI11"/>
    <mergeCell ref="AH10:AM10"/>
    <mergeCell ref="AN10:AS10"/>
    <mergeCell ref="AT10:AY10"/>
    <mergeCell ref="AZ10:BD10"/>
    <mergeCell ref="BE10:BI10"/>
    <mergeCell ref="AC10:AG10"/>
    <mergeCell ref="D11:E11"/>
    <mergeCell ref="I11:M11"/>
    <mergeCell ref="N11:R11"/>
    <mergeCell ref="S11:W11"/>
    <mergeCell ref="X11:AB11"/>
    <mergeCell ref="D10:E10"/>
    <mergeCell ref="I10:M10"/>
    <mergeCell ref="N10:R10"/>
    <mergeCell ref="S10:W10"/>
    <mergeCell ref="X10:AB10"/>
    <mergeCell ref="AC9:AG9"/>
    <mergeCell ref="AH9:AM9"/>
    <mergeCell ref="AN9:AS9"/>
    <mergeCell ref="AT9:AY9"/>
    <mergeCell ref="AZ9:BD9"/>
    <mergeCell ref="BE9:BI9"/>
    <mergeCell ref="AH8:AM8"/>
    <mergeCell ref="AN8:AS8"/>
    <mergeCell ref="AT8:AY8"/>
    <mergeCell ref="AZ8:BD8"/>
    <mergeCell ref="BE8:BI8"/>
    <mergeCell ref="AC8:AG8"/>
    <mergeCell ref="D9:E9"/>
    <mergeCell ref="I9:M9"/>
    <mergeCell ref="N9:R9"/>
    <mergeCell ref="S9:W9"/>
    <mergeCell ref="X9:AB9"/>
    <mergeCell ref="D8:E8"/>
    <mergeCell ref="I8:M8"/>
    <mergeCell ref="N8:R8"/>
    <mergeCell ref="S8:W8"/>
    <mergeCell ref="X8:AB8"/>
    <mergeCell ref="AC7:AG7"/>
    <mergeCell ref="AH7:AM7"/>
    <mergeCell ref="AN7:AS7"/>
    <mergeCell ref="AT7:AY7"/>
    <mergeCell ref="AZ7:BD7"/>
    <mergeCell ref="BE7:BI7"/>
    <mergeCell ref="AT6:AY6"/>
    <mergeCell ref="AZ6:BD6"/>
    <mergeCell ref="BE6:BI6"/>
    <mergeCell ref="AC6:AG6"/>
    <mergeCell ref="AH6:AM6"/>
    <mergeCell ref="AN6:AS6"/>
    <mergeCell ref="A7:C7"/>
    <mergeCell ref="D7:E7"/>
    <mergeCell ref="F7:H7"/>
    <mergeCell ref="I7:M7"/>
    <mergeCell ref="N7:R7"/>
    <mergeCell ref="S7:W7"/>
    <mergeCell ref="X7:AB7"/>
    <mergeCell ref="N6:R6"/>
    <mergeCell ref="S6:W6"/>
    <mergeCell ref="X6:AB6"/>
    <mergeCell ref="A1:C1"/>
    <mergeCell ref="A2:BI2"/>
    <mergeCell ref="A4:H6"/>
    <mergeCell ref="M4:AI4"/>
    <mergeCell ref="AR4:BI4"/>
    <mergeCell ref="I5:R5"/>
    <mergeCell ref="X5:AH5"/>
    <mergeCell ref="AN5:AY5"/>
    <mergeCell ref="BB5:BI5"/>
    <mergeCell ref="I6:M6"/>
  </mergeCells>
  <phoneticPr fontId="3"/>
  <pageMargins left="0.19685039370078741" right="0.70866141732283472" top="0.59055118110236227" bottom="0.59055118110236227" header="0.51181102362204722" footer="0.51181102362204722"/>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9"/>
  <sheetViews>
    <sheetView view="pageBreakPreview" zoomScaleNormal="100" zoomScaleSheetLayoutView="100" workbookViewId="0">
      <selection activeCell="BF1" sqref="BF1:BH1"/>
    </sheetView>
  </sheetViews>
  <sheetFormatPr defaultColWidth="1.6640625" defaultRowHeight="12"/>
  <cols>
    <col min="1" max="16384" width="1.6640625" style="336"/>
  </cols>
  <sheetData>
    <row r="1" spans="1:76" ht="12" customHeight="1">
      <c r="A1" s="94"/>
      <c r="B1" s="94"/>
      <c r="C1" s="94"/>
      <c r="D1" s="227"/>
      <c r="BE1" s="270" t="s">
        <v>529</v>
      </c>
      <c r="BF1" s="432">
        <v>187</v>
      </c>
      <c r="BG1" s="432"/>
      <c r="BH1" s="432"/>
      <c r="BI1" s="94"/>
    </row>
    <row r="2" spans="1:76" ht="19.2">
      <c r="A2" s="671" t="s">
        <v>1050</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row>
    <row r="3" spans="1:76" s="77" customFormat="1" ht="10.5" customHeight="1">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228"/>
    </row>
    <row r="4" spans="1:76" s="78" customFormat="1" ht="15" customHeight="1">
      <c r="A4" s="1208" t="s">
        <v>568</v>
      </c>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8"/>
      <c r="AN4" s="1208"/>
      <c r="AO4" s="1208"/>
      <c r="AP4" s="1208"/>
      <c r="AQ4" s="1208"/>
      <c r="AR4" s="1208"/>
      <c r="AS4" s="1208"/>
      <c r="AT4" s="1208"/>
      <c r="AU4" s="1208"/>
      <c r="AV4" s="271"/>
      <c r="AW4" s="231"/>
      <c r="AX4" s="231"/>
      <c r="AY4" s="231"/>
      <c r="AZ4" s="272"/>
      <c r="BA4" s="629" t="s">
        <v>234</v>
      </c>
      <c r="BB4" s="630"/>
      <c r="BC4" s="630"/>
      <c r="BD4" s="630"/>
      <c r="BE4" s="630"/>
      <c r="BF4" s="630"/>
      <c r="BG4" s="630"/>
      <c r="BH4" s="630"/>
    </row>
    <row r="5" spans="1:76" s="339" customFormat="1" ht="15" customHeight="1">
      <c r="A5" s="1146" t="s">
        <v>569</v>
      </c>
      <c r="B5" s="1146"/>
      <c r="C5" s="1146"/>
      <c r="D5" s="1146"/>
      <c r="E5" s="1146"/>
      <c r="F5" s="1209" t="s">
        <v>1051</v>
      </c>
      <c r="G5" s="1209"/>
      <c r="H5" s="1209"/>
      <c r="I5" s="1209"/>
      <c r="J5" s="273"/>
      <c r="K5" s="238"/>
      <c r="L5" s="1146" t="s">
        <v>1052</v>
      </c>
      <c r="M5" s="1146"/>
      <c r="N5" s="1146"/>
      <c r="O5" s="1146"/>
      <c r="P5" s="1146"/>
      <c r="Q5" s="1146"/>
      <c r="R5" s="1146"/>
      <c r="S5" s="1146"/>
      <c r="T5" s="1146"/>
      <c r="U5" s="1209" t="s">
        <v>570</v>
      </c>
      <c r="V5" s="1209"/>
      <c r="W5" s="1209"/>
      <c r="X5" s="1209"/>
      <c r="Y5" s="274"/>
      <c r="Z5" s="238"/>
      <c r="AA5" s="1146" t="s">
        <v>1053</v>
      </c>
      <c r="AB5" s="1146"/>
      <c r="AC5" s="1146"/>
      <c r="AD5" s="1146"/>
      <c r="AE5" s="1146"/>
      <c r="AF5" s="1146"/>
      <c r="AG5" s="1146"/>
      <c r="AH5" s="1146"/>
      <c r="AI5" s="1146"/>
      <c r="AJ5" s="1146"/>
      <c r="AK5" s="1146"/>
      <c r="AL5" s="1146"/>
      <c r="AM5" s="1146"/>
      <c r="AN5" s="1146"/>
      <c r="AO5" s="1209" t="s">
        <v>1054</v>
      </c>
      <c r="AP5" s="1209"/>
      <c r="AQ5" s="1209"/>
      <c r="AR5" s="1209"/>
      <c r="AS5" s="273"/>
      <c r="AT5" s="1210" t="s">
        <v>571</v>
      </c>
      <c r="AU5" s="1209"/>
      <c r="AV5" s="1209"/>
      <c r="AW5" s="1209"/>
      <c r="AX5" s="1209"/>
      <c r="AY5" s="1209"/>
      <c r="AZ5" s="275" t="s">
        <v>1055</v>
      </c>
      <c r="BA5" s="632"/>
      <c r="BB5" s="633"/>
      <c r="BC5" s="633"/>
      <c r="BD5" s="633"/>
      <c r="BE5" s="633"/>
      <c r="BF5" s="633"/>
      <c r="BG5" s="633"/>
      <c r="BH5" s="633"/>
    </row>
    <row r="6" spans="1:76" s="342" customFormat="1" ht="15" customHeight="1">
      <c r="A6" s="1211" t="s">
        <v>572</v>
      </c>
      <c r="B6" s="1211"/>
      <c r="C6" s="1211"/>
      <c r="D6" s="1211"/>
      <c r="E6" s="1212"/>
      <c r="F6" s="1147" t="s">
        <v>573</v>
      </c>
      <c r="G6" s="1148"/>
      <c r="H6" s="1148"/>
      <c r="I6" s="1148"/>
      <c r="J6" s="1149"/>
      <c r="K6" s="1147" t="s">
        <v>539</v>
      </c>
      <c r="L6" s="1148"/>
      <c r="M6" s="1148"/>
      <c r="N6" s="1148"/>
      <c r="O6" s="1149"/>
      <c r="P6" s="1147" t="s">
        <v>540</v>
      </c>
      <c r="Q6" s="1148"/>
      <c r="R6" s="1148"/>
      <c r="S6" s="1148"/>
      <c r="T6" s="1149"/>
      <c r="U6" s="1213" t="s">
        <v>1056</v>
      </c>
      <c r="V6" s="1211"/>
      <c r="W6" s="1211"/>
      <c r="X6" s="1211"/>
      <c r="Y6" s="1212"/>
      <c r="Z6" s="1147" t="s">
        <v>539</v>
      </c>
      <c r="AA6" s="1148"/>
      <c r="AB6" s="1148"/>
      <c r="AC6" s="1148"/>
      <c r="AD6" s="1149"/>
      <c r="AE6" s="1147" t="s">
        <v>540</v>
      </c>
      <c r="AF6" s="1148"/>
      <c r="AG6" s="1148"/>
      <c r="AH6" s="1148"/>
      <c r="AI6" s="1149"/>
      <c r="AJ6" s="1213" t="s">
        <v>1056</v>
      </c>
      <c r="AK6" s="1211"/>
      <c r="AL6" s="1211"/>
      <c r="AM6" s="1211"/>
      <c r="AN6" s="1212"/>
      <c r="AO6" s="1147" t="s">
        <v>424</v>
      </c>
      <c r="AP6" s="1148"/>
      <c r="AQ6" s="1148"/>
      <c r="AR6" s="1148"/>
      <c r="AS6" s="1149"/>
      <c r="AT6" s="1205" t="s">
        <v>539</v>
      </c>
      <c r="AU6" s="1206"/>
      <c r="AV6" s="1206"/>
      <c r="AW6" s="1206"/>
      <c r="AX6" s="1206"/>
      <c r="AY6" s="1206"/>
      <c r="AZ6" s="1207"/>
      <c r="BA6" s="635"/>
      <c r="BB6" s="636"/>
      <c r="BC6" s="636"/>
      <c r="BD6" s="636"/>
      <c r="BE6" s="636"/>
      <c r="BF6" s="636"/>
      <c r="BG6" s="636"/>
      <c r="BH6" s="636"/>
    </row>
    <row r="7" spans="1:76" s="120" customFormat="1" ht="13.5" customHeight="1">
      <c r="A7" s="1155">
        <v>10</v>
      </c>
      <c r="B7" s="1155"/>
      <c r="C7" s="1155"/>
      <c r="D7" s="1155"/>
      <c r="E7" s="1155"/>
      <c r="F7" s="1155">
        <v>22</v>
      </c>
      <c r="G7" s="1155"/>
      <c r="H7" s="1155"/>
      <c r="I7" s="1155"/>
      <c r="J7" s="1155"/>
      <c r="K7" s="1155">
        <v>191</v>
      </c>
      <c r="L7" s="1155"/>
      <c r="M7" s="1155"/>
      <c r="N7" s="1155"/>
      <c r="O7" s="1155"/>
      <c r="P7" s="1155">
        <v>418</v>
      </c>
      <c r="Q7" s="1155"/>
      <c r="R7" s="1155"/>
      <c r="S7" s="1155"/>
      <c r="T7" s="1155"/>
      <c r="U7" s="1155">
        <v>2</v>
      </c>
      <c r="V7" s="1155"/>
      <c r="W7" s="1155"/>
      <c r="X7" s="1155"/>
      <c r="Y7" s="1155"/>
      <c r="Z7" s="1155">
        <v>341</v>
      </c>
      <c r="AA7" s="1155"/>
      <c r="AB7" s="1155"/>
      <c r="AC7" s="1155"/>
      <c r="AD7" s="1155"/>
      <c r="AE7" s="1155">
        <v>751</v>
      </c>
      <c r="AF7" s="1155"/>
      <c r="AG7" s="1155"/>
      <c r="AH7" s="1155"/>
      <c r="AI7" s="1155"/>
      <c r="AJ7" s="1155">
        <v>325</v>
      </c>
      <c r="AK7" s="1155"/>
      <c r="AL7" s="1155"/>
      <c r="AM7" s="1155"/>
      <c r="AN7" s="1155"/>
      <c r="AO7" s="1155" t="s">
        <v>689</v>
      </c>
      <c r="AP7" s="1155"/>
      <c r="AQ7" s="1155"/>
      <c r="AR7" s="1155"/>
      <c r="AS7" s="1155"/>
      <c r="AT7" s="1155" t="s">
        <v>574</v>
      </c>
      <c r="AU7" s="1155"/>
      <c r="AV7" s="1155"/>
      <c r="AW7" s="1155"/>
      <c r="AX7" s="1155"/>
      <c r="AY7" s="1155"/>
      <c r="AZ7" s="1214"/>
      <c r="BA7" s="188"/>
      <c r="BB7" s="78"/>
      <c r="BC7" s="78"/>
      <c r="BD7" s="660">
        <v>26</v>
      </c>
      <c r="BE7" s="660"/>
      <c r="BF7" s="337"/>
      <c r="BG7" s="337"/>
      <c r="BH7" s="337"/>
    </row>
    <row r="8" spans="1:76" s="120" customFormat="1" ht="13.5" customHeight="1">
      <c r="A8" s="1155" t="s">
        <v>689</v>
      </c>
      <c r="B8" s="1155"/>
      <c r="C8" s="1155"/>
      <c r="D8" s="1155"/>
      <c r="E8" s="1155"/>
      <c r="F8" s="1155">
        <v>40</v>
      </c>
      <c r="G8" s="1155"/>
      <c r="H8" s="1155"/>
      <c r="I8" s="1155"/>
      <c r="J8" s="1155"/>
      <c r="K8" s="1155" t="s">
        <v>60</v>
      </c>
      <c r="L8" s="1155"/>
      <c r="M8" s="1155"/>
      <c r="N8" s="1155"/>
      <c r="O8" s="1155"/>
      <c r="P8" s="1155" t="s">
        <v>689</v>
      </c>
      <c r="Q8" s="1155"/>
      <c r="R8" s="1155"/>
      <c r="S8" s="1155"/>
      <c r="T8" s="1155"/>
      <c r="U8" s="1155" t="s">
        <v>689</v>
      </c>
      <c r="V8" s="1155"/>
      <c r="W8" s="1155"/>
      <c r="X8" s="1155"/>
      <c r="Y8" s="1155"/>
      <c r="Z8" s="1155">
        <v>869</v>
      </c>
      <c r="AA8" s="1155"/>
      <c r="AB8" s="1155"/>
      <c r="AC8" s="1155"/>
      <c r="AD8" s="1155"/>
      <c r="AE8" s="1155" t="s">
        <v>1038</v>
      </c>
      <c r="AF8" s="1155"/>
      <c r="AG8" s="1155"/>
      <c r="AH8" s="1155"/>
      <c r="AI8" s="1155"/>
      <c r="AJ8" s="1155" t="s">
        <v>689</v>
      </c>
      <c r="AK8" s="1155"/>
      <c r="AL8" s="1155"/>
      <c r="AM8" s="1155"/>
      <c r="AN8" s="1155"/>
      <c r="AO8" s="1155" t="s">
        <v>689</v>
      </c>
      <c r="AP8" s="1155"/>
      <c r="AQ8" s="1155"/>
      <c r="AR8" s="1155"/>
      <c r="AS8" s="1155"/>
      <c r="AT8" s="1155">
        <v>13</v>
      </c>
      <c r="AU8" s="1155"/>
      <c r="AV8" s="1155"/>
      <c r="AW8" s="1155"/>
      <c r="AX8" s="1155"/>
      <c r="AY8" s="1155"/>
      <c r="AZ8" s="1214"/>
      <c r="BA8" s="188"/>
      <c r="BB8" s="78"/>
      <c r="BC8" s="78"/>
      <c r="BD8" s="660">
        <v>27</v>
      </c>
      <c r="BE8" s="660"/>
      <c r="BF8" s="337"/>
      <c r="BG8" s="337"/>
      <c r="BH8" s="337"/>
    </row>
    <row r="9" spans="1:76" s="117" customFormat="1" ht="13.5" customHeight="1">
      <c r="A9" s="1155" t="s">
        <v>689</v>
      </c>
      <c r="B9" s="1155"/>
      <c r="C9" s="1155"/>
      <c r="D9" s="1155"/>
      <c r="E9" s="1155"/>
      <c r="F9" s="1155">
        <v>36</v>
      </c>
      <c r="G9" s="1155"/>
      <c r="H9" s="1155"/>
      <c r="I9" s="1155"/>
      <c r="J9" s="1155"/>
      <c r="K9" s="1155">
        <v>23</v>
      </c>
      <c r="L9" s="1155"/>
      <c r="M9" s="1155"/>
      <c r="N9" s="1155"/>
      <c r="O9" s="1155"/>
      <c r="P9" s="1155" t="s">
        <v>689</v>
      </c>
      <c r="Q9" s="1155"/>
      <c r="R9" s="1155"/>
      <c r="S9" s="1155"/>
      <c r="T9" s="1155"/>
      <c r="U9" s="1155" t="s">
        <v>689</v>
      </c>
      <c r="V9" s="1155"/>
      <c r="W9" s="1155"/>
      <c r="X9" s="1155"/>
      <c r="Y9" s="1155"/>
      <c r="Z9" s="1155">
        <v>936</v>
      </c>
      <c r="AA9" s="1155"/>
      <c r="AB9" s="1155"/>
      <c r="AC9" s="1155"/>
      <c r="AD9" s="1155"/>
      <c r="AE9" s="1155" t="s">
        <v>60</v>
      </c>
      <c r="AF9" s="1155"/>
      <c r="AG9" s="1155"/>
      <c r="AH9" s="1155"/>
      <c r="AI9" s="1155"/>
      <c r="AJ9" s="1155" t="s">
        <v>60</v>
      </c>
      <c r="AK9" s="1155"/>
      <c r="AL9" s="1155"/>
      <c r="AM9" s="1155"/>
      <c r="AN9" s="1155"/>
      <c r="AO9" s="1155" t="s">
        <v>60</v>
      </c>
      <c r="AP9" s="1155"/>
      <c r="AQ9" s="1155"/>
      <c r="AR9" s="1155"/>
      <c r="AS9" s="1155"/>
      <c r="AT9" s="1155">
        <v>27</v>
      </c>
      <c r="AU9" s="1155"/>
      <c r="AV9" s="1155"/>
      <c r="AW9" s="1155"/>
      <c r="AX9" s="1155"/>
      <c r="AY9" s="1155"/>
      <c r="AZ9" s="1214"/>
      <c r="BA9" s="188"/>
      <c r="BB9" s="78"/>
      <c r="BC9" s="78"/>
      <c r="BD9" s="660">
        <v>28</v>
      </c>
      <c r="BE9" s="660"/>
      <c r="BF9" s="78"/>
      <c r="BG9" s="78"/>
      <c r="BH9" s="78"/>
    </row>
    <row r="10" spans="1:76" s="120" customFormat="1" ht="13.5" customHeight="1">
      <c r="A10" s="1155" t="s">
        <v>689</v>
      </c>
      <c r="B10" s="1155"/>
      <c r="C10" s="1155"/>
      <c r="D10" s="1155"/>
      <c r="E10" s="1155"/>
      <c r="F10" s="1155">
        <v>48</v>
      </c>
      <c r="G10" s="1155"/>
      <c r="H10" s="1155"/>
      <c r="I10" s="1155"/>
      <c r="J10" s="1155"/>
      <c r="K10" s="1155">
        <v>8</v>
      </c>
      <c r="L10" s="1155"/>
      <c r="M10" s="1155"/>
      <c r="N10" s="1155"/>
      <c r="O10" s="1155"/>
      <c r="P10" s="1155" t="s">
        <v>60</v>
      </c>
      <c r="Q10" s="1155"/>
      <c r="R10" s="1155"/>
      <c r="S10" s="1155"/>
      <c r="T10" s="1155"/>
      <c r="U10" s="1155" t="s">
        <v>689</v>
      </c>
      <c r="V10" s="1155"/>
      <c r="W10" s="1155"/>
      <c r="X10" s="1155"/>
      <c r="Y10" s="1155"/>
      <c r="Z10" s="1155">
        <v>922</v>
      </c>
      <c r="AA10" s="1155"/>
      <c r="AB10" s="1155"/>
      <c r="AC10" s="1155"/>
      <c r="AD10" s="1155"/>
      <c r="AE10" s="1155" t="s">
        <v>689</v>
      </c>
      <c r="AF10" s="1155"/>
      <c r="AG10" s="1155"/>
      <c r="AH10" s="1155"/>
      <c r="AI10" s="1155"/>
      <c r="AJ10" s="1155" t="s">
        <v>689</v>
      </c>
      <c r="AK10" s="1155"/>
      <c r="AL10" s="1155"/>
      <c r="AM10" s="1155"/>
      <c r="AN10" s="1155"/>
      <c r="AO10" s="1155" t="s">
        <v>60</v>
      </c>
      <c r="AP10" s="1155"/>
      <c r="AQ10" s="1155"/>
      <c r="AR10" s="1155"/>
      <c r="AS10" s="1155"/>
      <c r="AT10" s="1155">
        <v>21</v>
      </c>
      <c r="AU10" s="1155"/>
      <c r="AV10" s="1155"/>
      <c r="AW10" s="1155"/>
      <c r="AX10" s="1155"/>
      <c r="AY10" s="1155"/>
      <c r="AZ10" s="1214"/>
      <c r="BA10" s="71"/>
      <c r="BB10" s="337"/>
      <c r="BC10" s="337"/>
      <c r="BD10" s="660">
        <v>29</v>
      </c>
      <c r="BE10" s="660"/>
      <c r="BF10" s="337"/>
      <c r="BG10" s="337"/>
      <c r="BH10" s="337"/>
    </row>
    <row r="11" spans="1:76" s="120" customFormat="1" ht="13.5" customHeight="1">
      <c r="A11" s="1159" t="s">
        <v>60</v>
      </c>
      <c r="B11" s="1159"/>
      <c r="C11" s="1159"/>
      <c r="D11" s="1159"/>
      <c r="E11" s="1159"/>
      <c r="F11" s="1159">
        <v>22</v>
      </c>
      <c r="G11" s="1159"/>
      <c r="H11" s="1159"/>
      <c r="I11" s="1159"/>
      <c r="J11" s="1159"/>
      <c r="K11" s="1159">
        <v>7</v>
      </c>
      <c r="L11" s="1159"/>
      <c r="M11" s="1159"/>
      <c r="N11" s="1159"/>
      <c r="O11" s="1159"/>
      <c r="P11" s="1159" t="s">
        <v>689</v>
      </c>
      <c r="Q11" s="1159"/>
      <c r="R11" s="1159"/>
      <c r="S11" s="1159"/>
      <c r="T11" s="1159"/>
      <c r="U11" s="1159" t="s">
        <v>689</v>
      </c>
      <c r="V11" s="1159"/>
      <c r="W11" s="1159"/>
      <c r="X11" s="1159"/>
      <c r="Y11" s="1159"/>
      <c r="Z11" s="1159">
        <v>955</v>
      </c>
      <c r="AA11" s="1159"/>
      <c r="AB11" s="1159"/>
      <c r="AC11" s="1159"/>
      <c r="AD11" s="1159"/>
      <c r="AE11" s="1159" t="s">
        <v>689</v>
      </c>
      <c r="AF11" s="1159"/>
      <c r="AG11" s="1159"/>
      <c r="AH11" s="1159"/>
      <c r="AI11" s="1159"/>
      <c r="AJ11" s="1159" t="s">
        <v>60</v>
      </c>
      <c r="AK11" s="1159"/>
      <c r="AL11" s="1159"/>
      <c r="AM11" s="1159"/>
      <c r="AN11" s="1159"/>
      <c r="AO11" s="1159" t="s">
        <v>689</v>
      </c>
      <c r="AP11" s="1159"/>
      <c r="AQ11" s="1159"/>
      <c r="AR11" s="1159"/>
      <c r="AS11" s="1159"/>
      <c r="AT11" s="1159">
        <v>23</v>
      </c>
      <c r="AU11" s="1159"/>
      <c r="AV11" s="1159"/>
      <c r="AW11" s="1159"/>
      <c r="AX11" s="1159"/>
      <c r="AY11" s="1159"/>
      <c r="AZ11" s="1215"/>
      <c r="BA11" s="71"/>
      <c r="BB11" s="337"/>
      <c r="BC11" s="337"/>
      <c r="BD11" s="670">
        <v>30</v>
      </c>
      <c r="BE11" s="670"/>
      <c r="BF11" s="337"/>
      <c r="BG11" s="337"/>
      <c r="BH11" s="337"/>
    </row>
    <row r="12" spans="1:76" s="117" customFormat="1" ht="13.5" customHeight="1">
      <c r="A12" s="1155" t="s">
        <v>689</v>
      </c>
      <c r="B12" s="1155"/>
      <c r="C12" s="1155"/>
      <c r="D12" s="1155"/>
      <c r="E12" s="1155"/>
      <c r="F12" s="1155">
        <v>22</v>
      </c>
      <c r="G12" s="1155"/>
      <c r="H12" s="1155"/>
      <c r="I12" s="1155"/>
      <c r="J12" s="1155"/>
      <c r="K12" s="1155">
        <v>7</v>
      </c>
      <c r="L12" s="1155"/>
      <c r="M12" s="1155"/>
      <c r="N12" s="1155"/>
      <c r="O12" s="1155"/>
      <c r="P12" s="1155" t="s">
        <v>689</v>
      </c>
      <c r="Q12" s="1155"/>
      <c r="R12" s="1155"/>
      <c r="S12" s="1155"/>
      <c r="T12" s="1155"/>
      <c r="U12" s="1155" t="s">
        <v>689</v>
      </c>
      <c r="V12" s="1155"/>
      <c r="W12" s="1155"/>
      <c r="X12" s="1155"/>
      <c r="Y12" s="1155"/>
      <c r="Z12" s="1155">
        <v>955</v>
      </c>
      <c r="AA12" s="1155"/>
      <c r="AB12" s="1155"/>
      <c r="AC12" s="1155"/>
      <c r="AD12" s="1155"/>
      <c r="AE12" s="1155" t="s">
        <v>689</v>
      </c>
      <c r="AF12" s="1155"/>
      <c r="AG12" s="1155"/>
      <c r="AH12" s="1155"/>
      <c r="AI12" s="1155"/>
      <c r="AJ12" s="1155" t="s">
        <v>60</v>
      </c>
      <c r="AK12" s="1155"/>
      <c r="AL12" s="1155"/>
      <c r="AM12" s="1155"/>
      <c r="AN12" s="1155"/>
      <c r="AO12" s="1155" t="s">
        <v>689</v>
      </c>
      <c r="AP12" s="1155"/>
      <c r="AQ12" s="1155"/>
      <c r="AR12" s="1155"/>
      <c r="AS12" s="1155"/>
      <c r="AT12" s="1155">
        <v>23</v>
      </c>
      <c r="AU12" s="1155"/>
      <c r="AV12" s="1155"/>
      <c r="AW12" s="1155"/>
      <c r="AX12" s="1155"/>
      <c r="AY12" s="1155"/>
      <c r="AZ12" s="1214"/>
      <c r="BA12" s="1219" t="s">
        <v>541</v>
      </c>
      <c r="BB12" s="1165"/>
      <c r="BC12" s="1165"/>
      <c r="BD12" s="1165"/>
      <c r="BE12" s="1165"/>
      <c r="BF12" s="1165"/>
      <c r="BG12" s="1165"/>
      <c r="BH12" s="1165"/>
    </row>
    <row r="13" spans="1:76" s="117" customFormat="1" ht="13.5" customHeight="1">
      <c r="A13" s="1216" t="s">
        <v>689</v>
      </c>
      <c r="B13" s="1216"/>
      <c r="C13" s="1216"/>
      <c r="D13" s="1216"/>
      <c r="E13" s="1216"/>
      <c r="F13" s="1216" t="s">
        <v>689</v>
      </c>
      <c r="G13" s="1216"/>
      <c r="H13" s="1216"/>
      <c r="I13" s="1216"/>
      <c r="J13" s="1216"/>
      <c r="K13" s="1216" t="s">
        <v>689</v>
      </c>
      <c r="L13" s="1216"/>
      <c r="M13" s="1216"/>
      <c r="N13" s="1216"/>
      <c r="O13" s="1216"/>
      <c r="P13" s="1216" t="s">
        <v>689</v>
      </c>
      <c r="Q13" s="1216"/>
      <c r="R13" s="1216"/>
      <c r="S13" s="1216"/>
      <c r="T13" s="1216"/>
      <c r="U13" s="1216" t="s">
        <v>689</v>
      </c>
      <c r="V13" s="1216"/>
      <c r="W13" s="1216"/>
      <c r="X13" s="1216"/>
      <c r="Y13" s="1216"/>
      <c r="Z13" s="1216" t="s">
        <v>60</v>
      </c>
      <c r="AA13" s="1216"/>
      <c r="AB13" s="1216"/>
      <c r="AC13" s="1216"/>
      <c r="AD13" s="1216"/>
      <c r="AE13" s="1216" t="s">
        <v>689</v>
      </c>
      <c r="AF13" s="1216"/>
      <c r="AG13" s="1216"/>
      <c r="AH13" s="1216"/>
      <c r="AI13" s="1216"/>
      <c r="AJ13" s="1216" t="s">
        <v>689</v>
      </c>
      <c r="AK13" s="1216"/>
      <c r="AL13" s="1216"/>
      <c r="AM13" s="1216"/>
      <c r="AN13" s="1216"/>
      <c r="AO13" s="1216" t="s">
        <v>689</v>
      </c>
      <c r="AP13" s="1216"/>
      <c r="AQ13" s="1216"/>
      <c r="AR13" s="1216"/>
      <c r="AS13" s="1216"/>
      <c r="AT13" s="1216" t="s">
        <v>689</v>
      </c>
      <c r="AU13" s="1216"/>
      <c r="AV13" s="1216"/>
      <c r="AW13" s="1216"/>
      <c r="AX13" s="1216"/>
      <c r="AY13" s="1216"/>
      <c r="AZ13" s="1217"/>
      <c r="BA13" s="1218" t="s">
        <v>542</v>
      </c>
      <c r="BB13" s="1160"/>
      <c r="BC13" s="1160"/>
      <c r="BD13" s="1160"/>
      <c r="BE13" s="1160"/>
      <c r="BF13" s="1160"/>
      <c r="BG13" s="1160"/>
      <c r="BH13" s="1160"/>
      <c r="BX13" s="276"/>
    </row>
    <row r="14" spans="1:76" s="117" customFormat="1" ht="15" customHeight="1">
      <c r="A14" s="277"/>
      <c r="B14" s="277"/>
      <c r="C14" s="277"/>
      <c r="D14" s="277"/>
      <c r="E14" s="277"/>
      <c r="F14" s="277"/>
      <c r="G14" s="1220" t="s">
        <v>575</v>
      </c>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271"/>
      <c r="AV14" s="271"/>
      <c r="AW14" s="232"/>
      <c r="AX14" s="271"/>
      <c r="AY14" s="232"/>
      <c r="AZ14" s="257"/>
      <c r="BA14" s="629" t="s">
        <v>234</v>
      </c>
      <c r="BB14" s="630"/>
      <c r="BC14" s="630"/>
      <c r="BD14" s="630"/>
      <c r="BE14" s="630"/>
      <c r="BF14" s="630"/>
      <c r="BG14" s="630"/>
      <c r="BH14" s="630"/>
    </row>
    <row r="15" spans="1:76" s="117" customFormat="1" ht="15" customHeight="1">
      <c r="A15" s="1221" t="s">
        <v>576</v>
      </c>
      <c r="B15" s="1221"/>
      <c r="C15" s="1221"/>
      <c r="D15" s="1221"/>
      <c r="E15" s="1221"/>
      <c r="F15" s="1221"/>
      <c r="G15" s="1222"/>
      <c r="H15" s="1223" t="s">
        <v>577</v>
      </c>
      <c r="I15" s="1221"/>
      <c r="J15" s="1221"/>
      <c r="K15" s="1221"/>
      <c r="L15" s="1221"/>
      <c r="M15" s="1222"/>
      <c r="N15" s="1224" t="s">
        <v>578</v>
      </c>
      <c r="O15" s="1225"/>
      <c r="P15" s="1225"/>
      <c r="Q15" s="1225"/>
      <c r="R15" s="1225"/>
      <c r="S15" s="1226"/>
      <c r="T15" s="1223" t="s">
        <v>579</v>
      </c>
      <c r="U15" s="1221"/>
      <c r="V15" s="1221"/>
      <c r="W15" s="1221"/>
      <c r="X15" s="1221"/>
      <c r="Y15" s="1222"/>
      <c r="Z15" s="1223" t="s">
        <v>580</v>
      </c>
      <c r="AA15" s="1221"/>
      <c r="AB15" s="1221"/>
      <c r="AC15" s="1221"/>
      <c r="AD15" s="1221"/>
      <c r="AE15" s="1222"/>
      <c r="AF15" s="1223" t="s">
        <v>581</v>
      </c>
      <c r="AG15" s="1221"/>
      <c r="AH15" s="1221"/>
      <c r="AI15" s="1221"/>
      <c r="AJ15" s="1221"/>
      <c r="AK15" s="1222"/>
      <c r="AL15" s="1224" t="s">
        <v>582</v>
      </c>
      <c r="AM15" s="1225"/>
      <c r="AN15" s="1225"/>
      <c r="AO15" s="1225"/>
      <c r="AP15" s="1225"/>
      <c r="AQ15" s="1226"/>
      <c r="AR15" s="1143" t="s">
        <v>583</v>
      </c>
      <c r="AS15" s="1144"/>
      <c r="AT15" s="1144"/>
      <c r="AU15" s="1144"/>
      <c r="AV15" s="1144"/>
      <c r="AW15" s="1145"/>
      <c r="AX15" s="1224" t="s">
        <v>424</v>
      </c>
      <c r="AY15" s="1225"/>
      <c r="AZ15" s="1226"/>
      <c r="BA15" s="632"/>
      <c r="BB15" s="633"/>
      <c r="BC15" s="633"/>
      <c r="BD15" s="633"/>
      <c r="BE15" s="633"/>
      <c r="BF15" s="633"/>
      <c r="BG15" s="633"/>
      <c r="BH15" s="633"/>
    </row>
    <row r="16" spans="1:76" s="117" customFormat="1" ht="15" customHeight="1">
      <c r="A16" s="1221" t="s">
        <v>465</v>
      </c>
      <c r="B16" s="1221"/>
      <c r="C16" s="1222"/>
      <c r="D16" s="1143" t="s">
        <v>548</v>
      </c>
      <c r="E16" s="1144"/>
      <c r="F16" s="1144"/>
      <c r="G16" s="1145"/>
      <c r="H16" s="1221" t="s">
        <v>465</v>
      </c>
      <c r="I16" s="1221"/>
      <c r="J16" s="1222"/>
      <c r="K16" s="1227" t="s">
        <v>548</v>
      </c>
      <c r="L16" s="1228"/>
      <c r="M16" s="1229"/>
      <c r="N16" s="1221" t="s">
        <v>465</v>
      </c>
      <c r="O16" s="1221"/>
      <c r="P16" s="1222"/>
      <c r="Q16" s="1227" t="s">
        <v>548</v>
      </c>
      <c r="R16" s="1228"/>
      <c r="S16" s="1229"/>
      <c r="T16" s="1230" t="s">
        <v>465</v>
      </c>
      <c r="U16" s="1231"/>
      <c r="V16" s="1232"/>
      <c r="W16" s="1230" t="s">
        <v>548</v>
      </c>
      <c r="X16" s="1231"/>
      <c r="Y16" s="1232"/>
      <c r="Z16" s="1223" t="s">
        <v>465</v>
      </c>
      <c r="AA16" s="1221"/>
      <c r="AB16" s="1222"/>
      <c r="AC16" s="1227" t="s">
        <v>548</v>
      </c>
      <c r="AD16" s="1228"/>
      <c r="AE16" s="1229"/>
      <c r="AF16" s="1143" t="s">
        <v>465</v>
      </c>
      <c r="AG16" s="1144"/>
      <c r="AH16" s="1145"/>
      <c r="AI16" s="1227" t="s">
        <v>548</v>
      </c>
      <c r="AJ16" s="1228"/>
      <c r="AK16" s="1229"/>
      <c r="AL16" s="1143" t="s">
        <v>465</v>
      </c>
      <c r="AM16" s="1144"/>
      <c r="AN16" s="1145"/>
      <c r="AO16" s="1227" t="s">
        <v>548</v>
      </c>
      <c r="AP16" s="1228"/>
      <c r="AQ16" s="1229"/>
      <c r="AR16" s="1143" t="s">
        <v>465</v>
      </c>
      <c r="AS16" s="1144"/>
      <c r="AT16" s="1145"/>
      <c r="AU16" s="1227" t="s">
        <v>548</v>
      </c>
      <c r="AV16" s="1228"/>
      <c r="AW16" s="1229"/>
      <c r="AX16" s="1221" t="s">
        <v>465</v>
      </c>
      <c r="AY16" s="1221"/>
      <c r="AZ16" s="1222"/>
      <c r="BA16" s="635"/>
      <c r="BB16" s="636"/>
      <c r="BC16" s="636"/>
      <c r="BD16" s="636"/>
      <c r="BE16" s="636"/>
      <c r="BF16" s="636"/>
      <c r="BG16" s="636"/>
      <c r="BH16" s="636"/>
    </row>
    <row r="17" spans="1:60" s="120" customFormat="1" ht="13.5" customHeight="1">
      <c r="A17" s="1155">
        <v>231</v>
      </c>
      <c r="B17" s="1155"/>
      <c r="C17" s="1155"/>
      <c r="D17" s="1155">
        <v>2250</v>
      </c>
      <c r="E17" s="1155"/>
      <c r="F17" s="1155"/>
      <c r="G17" s="1155"/>
      <c r="H17" s="1155">
        <v>19</v>
      </c>
      <c r="I17" s="1155"/>
      <c r="J17" s="1155"/>
      <c r="K17" s="1155">
        <v>233</v>
      </c>
      <c r="L17" s="1155"/>
      <c r="M17" s="1155"/>
      <c r="N17" s="1155">
        <v>36</v>
      </c>
      <c r="O17" s="1155"/>
      <c r="P17" s="1155"/>
      <c r="Q17" s="1155">
        <v>370</v>
      </c>
      <c r="R17" s="1155"/>
      <c r="S17" s="1155"/>
      <c r="T17" s="1155">
        <v>3</v>
      </c>
      <c r="U17" s="1155"/>
      <c r="V17" s="1155"/>
      <c r="W17" s="1155">
        <v>152</v>
      </c>
      <c r="X17" s="1155"/>
      <c r="Y17" s="1155"/>
      <c r="Z17" s="1155">
        <v>40</v>
      </c>
      <c r="AA17" s="1155"/>
      <c r="AB17" s="1155"/>
      <c r="AC17" s="1155">
        <v>823</v>
      </c>
      <c r="AD17" s="1155"/>
      <c r="AE17" s="1155"/>
      <c r="AF17" s="1155" t="s">
        <v>689</v>
      </c>
      <c r="AG17" s="1155"/>
      <c r="AH17" s="1155"/>
      <c r="AI17" s="1155" t="s">
        <v>60</v>
      </c>
      <c r="AJ17" s="1155"/>
      <c r="AK17" s="1155"/>
      <c r="AL17" s="1155">
        <v>1</v>
      </c>
      <c r="AM17" s="1155"/>
      <c r="AN17" s="1155"/>
      <c r="AO17" s="1155">
        <v>1113</v>
      </c>
      <c r="AP17" s="1155"/>
      <c r="AQ17" s="1155"/>
      <c r="AR17" s="1155">
        <v>1</v>
      </c>
      <c r="AS17" s="1155"/>
      <c r="AT17" s="1155"/>
      <c r="AU17" s="1155">
        <v>370</v>
      </c>
      <c r="AV17" s="1155"/>
      <c r="AW17" s="1155"/>
      <c r="AX17" s="1155">
        <v>1</v>
      </c>
      <c r="AY17" s="1155"/>
      <c r="AZ17" s="1155"/>
      <c r="BA17" s="188"/>
      <c r="BB17" s="78"/>
      <c r="BC17" s="78"/>
      <c r="BD17" s="660">
        <v>26</v>
      </c>
      <c r="BE17" s="660"/>
      <c r="BF17" s="337"/>
      <c r="BG17" s="337"/>
      <c r="BH17" s="337"/>
    </row>
    <row r="18" spans="1:60" s="120" customFormat="1" ht="13.5" customHeight="1">
      <c r="A18" s="1155">
        <v>242</v>
      </c>
      <c r="B18" s="1155"/>
      <c r="C18" s="1155"/>
      <c r="D18" s="1155">
        <v>2508</v>
      </c>
      <c r="E18" s="1155"/>
      <c r="F18" s="1155"/>
      <c r="G18" s="1155"/>
      <c r="H18" s="1155">
        <v>18</v>
      </c>
      <c r="I18" s="1155"/>
      <c r="J18" s="1155"/>
      <c r="K18" s="1155">
        <v>213</v>
      </c>
      <c r="L18" s="1155"/>
      <c r="M18" s="1155"/>
      <c r="N18" s="1155">
        <v>33</v>
      </c>
      <c r="O18" s="1155"/>
      <c r="P18" s="1155"/>
      <c r="Q18" s="1155">
        <v>282</v>
      </c>
      <c r="R18" s="1155"/>
      <c r="S18" s="1155"/>
      <c r="T18" s="1155">
        <v>3</v>
      </c>
      <c r="U18" s="1155"/>
      <c r="V18" s="1155"/>
      <c r="W18" s="1155">
        <v>176</v>
      </c>
      <c r="X18" s="1155"/>
      <c r="Y18" s="1155"/>
      <c r="Z18" s="1155">
        <v>33</v>
      </c>
      <c r="AA18" s="1155"/>
      <c r="AB18" s="1155"/>
      <c r="AC18" s="1155">
        <v>903</v>
      </c>
      <c r="AD18" s="1155"/>
      <c r="AE18" s="1155"/>
      <c r="AF18" s="1155" t="s">
        <v>689</v>
      </c>
      <c r="AG18" s="1155"/>
      <c r="AH18" s="1155"/>
      <c r="AI18" s="1155" t="s">
        <v>689</v>
      </c>
      <c r="AJ18" s="1155"/>
      <c r="AK18" s="1155"/>
      <c r="AL18" s="1155">
        <v>1</v>
      </c>
      <c r="AM18" s="1155"/>
      <c r="AN18" s="1155"/>
      <c r="AO18" s="1155">
        <v>530</v>
      </c>
      <c r="AP18" s="1155"/>
      <c r="AQ18" s="1155"/>
      <c r="AR18" s="1155">
        <v>1</v>
      </c>
      <c r="AS18" s="1155"/>
      <c r="AT18" s="1155"/>
      <c r="AU18" s="1155">
        <v>299</v>
      </c>
      <c r="AV18" s="1155"/>
      <c r="AW18" s="1155"/>
      <c r="AX18" s="1155">
        <v>1</v>
      </c>
      <c r="AY18" s="1155"/>
      <c r="AZ18" s="1155"/>
      <c r="BA18" s="188"/>
      <c r="BB18" s="78"/>
      <c r="BC18" s="78"/>
      <c r="BD18" s="660">
        <v>27</v>
      </c>
      <c r="BE18" s="660"/>
      <c r="BF18" s="337"/>
      <c r="BG18" s="337"/>
      <c r="BH18" s="337"/>
    </row>
    <row r="19" spans="1:60" s="117" customFormat="1" ht="13.5" customHeight="1">
      <c r="A19" s="1155">
        <v>270</v>
      </c>
      <c r="B19" s="1155"/>
      <c r="C19" s="1155"/>
      <c r="D19" s="1155">
        <v>3105</v>
      </c>
      <c r="E19" s="1155"/>
      <c r="F19" s="1155"/>
      <c r="G19" s="1155"/>
      <c r="H19" s="1155">
        <v>17</v>
      </c>
      <c r="I19" s="1155"/>
      <c r="J19" s="1155"/>
      <c r="K19" s="1155">
        <v>233</v>
      </c>
      <c r="L19" s="1155"/>
      <c r="M19" s="1155"/>
      <c r="N19" s="1155">
        <v>12</v>
      </c>
      <c r="O19" s="1155"/>
      <c r="P19" s="1155"/>
      <c r="Q19" s="1155">
        <v>113</v>
      </c>
      <c r="R19" s="1155"/>
      <c r="S19" s="1155"/>
      <c r="T19" s="1155">
        <v>3</v>
      </c>
      <c r="U19" s="1155"/>
      <c r="V19" s="1155"/>
      <c r="W19" s="1155">
        <v>335</v>
      </c>
      <c r="X19" s="1155"/>
      <c r="Y19" s="1155"/>
      <c r="Z19" s="1155">
        <v>37</v>
      </c>
      <c r="AA19" s="1155"/>
      <c r="AB19" s="1155"/>
      <c r="AC19" s="1155">
        <v>889</v>
      </c>
      <c r="AD19" s="1155"/>
      <c r="AE19" s="1155"/>
      <c r="AF19" s="1155" t="s">
        <v>154</v>
      </c>
      <c r="AG19" s="1155"/>
      <c r="AH19" s="1155"/>
      <c r="AI19" s="1155" t="s">
        <v>154</v>
      </c>
      <c r="AJ19" s="1155"/>
      <c r="AK19" s="1155"/>
      <c r="AL19" s="1155">
        <v>1</v>
      </c>
      <c r="AM19" s="1155"/>
      <c r="AN19" s="1155"/>
      <c r="AO19" s="1155">
        <v>1028</v>
      </c>
      <c r="AP19" s="1155"/>
      <c r="AQ19" s="1155"/>
      <c r="AR19" s="1155">
        <v>1</v>
      </c>
      <c r="AS19" s="1155"/>
      <c r="AT19" s="1155"/>
      <c r="AU19" s="1155">
        <v>292</v>
      </c>
      <c r="AV19" s="1155"/>
      <c r="AW19" s="1155"/>
      <c r="AX19" s="1155">
        <v>1</v>
      </c>
      <c r="AY19" s="1155"/>
      <c r="AZ19" s="1155"/>
      <c r="BA19" s="188"/>
      <c r="BB19" s="78"/>
      <c r="BC19" s="78"/>
      <c r="BD19" s="660">
        <v>28</v>
      </c>
      <c r="BE19" s="660"/>
      <c r="BF19" s="78"/>
      <c r="BG19" s="78"/>
      <c r="BH19" s="78"/>
    </row>
    <row r="20" spans="1:60" s="120" customFormat="1" ht="13.5" customHeight="1">
      <c r="A20" s="1155">
        <v>252</v>
      </c>
      <c r="B20" s="1155"/>
      <c r="C20" s="1155"/>
      <c r="D20" s="1155">
        <v>3159</v>
      </c>
      <c r="E20" s="1155"/>
      <c r="F20" s="1155"/>
      <c r="G20" s="1155"/>
      <c r="H20" s="1155">
        <v>16</v>
      </c>
      <c r="I20" s="1155"/>
      <c r="J20" s="1155"/>
      <c r="K20" s="1155">
        <v>209</v>
      </c>
      <c r="L20" s="1155"/>
      <c r="M20" s="1155"/>
      <c r="N20" s="1155">
        <v>26</v>
      </c>
      <c r="O20" s="1155"/>
      <c r="P20" s="1155"/>
      <c r="Q20" s="1155">
        <v>202</v>
      </c>
      <c r="R20" s="1155"/>
      <c r="S20" s="1155"/>
      <c r="T20" s="1155">
        <v>3</v>
      </c>
      <c r="U20" s="1155"/>
      <c r="V20" s="1155"/>
      <c r="W20" s="1155">
        <v>339</v>
      </c>
      <c r="X20" s="1155"/>
      <c r="Y20" s="1155"/>
      <c r="Z20" s="1155">
        <v>36</v>
      </c>
      <c r="AA20" s="1155"/>
      <c r="AB20" s="1155"/>
      <c r="AC20" s="1155">
        <v>787</v>
      </c>
      <c r="AD20" s="1155"/>
      <c r="AE20" s="1155"/>
      <c r="AF20" s="1155" t="s">
        <v>689</v>
      </c>
      <c r="AG20" s="1155"/>
      <c r="AH20" s="1155"/>
      <c r="AI20" s="1155" t="s">
        <v>689</v>
      </c>
      <c r="AJ20" s="1155"/>
      <c r="AK20" s="1155"/>
      <c r="AL20" s="1155">
        <v>1</v>
      </c>
      <c r="AM20" s="1155"/>
      <c r="AN20" s="1155"/>
      <c r="AO20" s="1233">
        <v>1028</v>
      </c>
      <c r="AP20" s="1233"/>
      <c r="AQ20" s="1233"/>
      <c r="AR20" s="1155">
        <v>1</v>
      </c>
      <c r="AS20" s="1155"/>
      <c r="AT20" s="1155"/>
      <c r="AU20" s="1155">
        <v>340</v>
      </c>
      <c r="AV20" s="1155"/>
      <c r="AW20" s="1155"/>
      <c r="AX20" s="1155">
        <v>1</v>
      </c>
      <c r="AY20" s="1155"/>
      <c r="AZ20" s="1155"/>
      <c r="BA20" s="188"/>
      <c r="BB20" s="78"/>
      <c r="BC20" s="78"/>
      <c r="BD20" s="660">
        <v>29</v>
      </c>
      <c r="BE20" s="660"/>
      <c r="BF20" s="78"/>
      <c r="BG20" s="78"/>
      <c r="BH20" s="78"/>
    </row>
    <row r="21" spans="1:60" s="120" customFormat="1" ht="13.5" customHeight="1">
      <c r="A21" s="1159">
        <v>230</v>
      </c>
      <c r="B21" s="1159"/>
      <c r="C21" s="1159"/>
      <c r="D21" s="1159">
        <v>2581</v>
      </c>
      <c r="E21" s="1159"/>
      <c r="F21" s="1159"/>
      <c r="G21" s="1159"/>
      <c r="H21" s="1159">
        <v>13</v>
      </c>
      <c r="I21" s="1159"/>
      <c r="J21" s="1159"/>
      <c r="K21" s="1159">
        <v>154</v>
      </c>
      <c r="L21" s="1159"/>
      <c r="M21" s="1159"/>
      <c r="N21" s="1159">
        <v>14</v>
      </c>
      <c r="O21" s="1159"/>
      <c r="P21" s="1159"/>
      <c r="Q21" s="1159">
        <v>82</v>
      </c>
      <c r="R21" s="1159"/>
      <c r="S21" s="1159"/>
      <c r="T21" s="1159">
        <v>3</v>
      </c>
      <c r="U21" s="1159"/>
      <c r="V21" s="1159"/>
      <c r="W21" s="1159">
        <v>290</v>
      </c>
      <c r="X21" s="1159"/>
      <c r="Y21" s="1159"/>
      <c r="Z21" s="1159">
        <v>32</v>
      </c>
      <c r="AA21" s="1159"/>
      <c r="AB21" s="1159"/>
      <c r="AC21" s="1159">
        <v>860</v>
      </c>
      <c r="AD21" s="1159"/>
      <c r="AE21" s="1159"/>
      <c r="AF21" s="1159" t="s">
        <v>689</v>
      </c>
      <c r="AG21" s="1159"/>
      <c r="AH21" s="1159"/>
      <c r="AI21" s="1159" t="s">
        <v>60</v>
      </c>
      <c r="AJ21" s="1159"/>
      <c r="AK21" s="1159"/>
      <c r="AL21" s="1159">
        <v>1</v>
      </c>
      <c r="AM21" s="1159"/>
      <c r="AN21" s="1159"/>
      <c r="AO21" s="1234">
        <v>777</v>
      </c>
      <c r="AP21" s="1234"/>
      <c r="AQ21" s="1234"/>
      <c r="AR21" s="1159">
        <v>1</v>
      </c>
      <c r="AS21" s="1159"/>
      <c r="AT21" s="1159"/>
      <c r="AU21" s="1159">
        <v>337</v>
      </c>
      <c r="AV21" s="1159"/>
      <c r="AW21" s="1159"/>
      <c r="AX21" s="1159">
        <v>1</v>
      </c>
      <c r="AY21" s="1159"/>
      <c r="AZ21" s="1159"/>
      <c r="BA21" s="71"/>
      <c r="BB21" s="337"/>
      <c r="BC21" s="337"/>
      <c r="BD21" s="670">
        <v>30</v>
      </c>
      <c r="BE21" s="670"/>
      <c r="BF21" s="337"/>
      <c r="BG21" s="337"/>
      <c r="BH21" s="337"/>
    </row>
    <row r="22" spans="1:60" s="117" customFormat="1" ht="13.5" customHeight="1">
      <c r="A22" s="1155">
        <v>230</v>
      </c>
      <c r="B22" s="1155"/>
      <c r="C22" s="1155"/>
      <c r="D22" s="1155">
        <v>2581</v>
      </c>
      <c r="E22" s="1155"/>
      <c r="F22" s="1155"/>
      <c r="G22" s="1155"/>
      <c r="H22" s="1155">
        <v>13</v>
      </c>
      <c r="I22" s="1155"/>
      <c r="J22" s="1155"/>
      <c r="K22" s="1155">
        <v>154</v>
      </c>
      <c r="L22" s="1155"/>
      <c r="M22" s="1155"/>
      <c r="N22" s="1155">
        <v>14</v>
      </c>
      <c r="O22" s="1155"/>
      <c r="P22" s="1155"/>
      <c r="Q22" s="1155">
        <v>82</v>
      </c>
      <c r="R22" s="1155"/>
      <c r="S22" s="1155"/>
      <c r="T22" s="1155">
        <v>3</v>
      </c>
      <c r="U22" s="1155"/>
      <c r="V22" s="1155"/>
      <c r="W22" s="1155">
        <v>290</v>
      </c>
      <c r="X22" s="1155"/>
      <c r="Y22" s="1155"/>
      <c r="Z22" s="1155">
        <v>32</v>
      </c>
      <c r="AA22" s="1155"/>
      <c r="AB22" s="1155"/>
      <c r="AC22" s="1155">
        <v>860</v>
      </c>
      <c r="AD22" s="1155"/>
      <c r="AE22" s="1155"/>
      <c r="AF22" s="1155" t="s">
        <v>1038</v>
      </c>
      <c r="AG22" s="1155"/>
      <c r="AH22" s="1155"/>
      <c r="AI22" s="1155" t="s">
        <v>1038</v>
      </c>
      <c r="AJ22" s="1155"/>
      <c r="AK22" s="1155"/>
      <c r="AL22" s="1155">
        <v>1</v>
      </c>
      <c r="AM22" s="1155"/>
      <c r="AN22" s="1155"/>
      <c r="AO22" s="1155">
        <v>777</v>
      </c>
      <c r="AP22" s="1155"/>
      <c r="AQ22" s="1155"/>
      <c r="AR22" s="1155">
        <v>1</v>
      </c>
      <c r="AS22" s="1155"/>
      <c r="AT22" s="1155"/>
      <c r="AU22" s="1155">
        <v>337</v>
      </c>
      <c r="AV22" s="1155"/>
      <c r="AW22" s="1155"/>
      <c r="AX22" s="1155">
        <v>1</v>
      </c>
      <c r="AY22" s="1155"/>
      <c r="AZ22" s="1214"/>
      <c r="BA22" s="1219" t="s">
        <v>541</v>
      </c>
      <c r="BB22" s="1165"/>
      <c r="BC22" s="1165"/>
      <c r="BD22" s="1165"/>
      <c r="BE22" s="1165"/>
      <c r="BF22" s="1165"/>
      <c r="BG22" s="1165"/>
      <c r="BH22" s="1165"/>
    </row>
    <row r="23" spans="1:60" s="117" customFormat="1" ht="13.5" customHeight="1">
      <c r="A23" s="1216" t="s">
        <v>689</v>
      </c>
      <c r="B23" s="1216"/>
      <c r="C23" s="1216"/>
      <c r="D23" s="1216" t="s">
        <v>60</v>
      </c>
      <c r="E23" s="1216"/>
      <c r="F23" s="1216"/>
      <c r="G23" s="1216"/>
      <c r="H23" s="1216" t="s">
        <v>689</v>
      </c>
      <c r="I23" s="1216"/>
      <c r="J23" s="1216"/>
      <c r="K23" s="1216" t="s">
        <v>689</v>
      </c>
      <c r="L23" s="1216"/>
      <c r="M23" s="1216"/>
      <c r="N23" s="1216" t="s">
        <v>689</v>
      </c>
      <c r="O23" s="1216"/>
      <c r="P23" s="1216"/>
      <c r="Q23" s="1216" t="s">
        <v>60</v>
      </c>
      <c r="R23" s="1216"/>
      <c r="S23" s="1216"/>
      <c r="T23" s="1216" t="s">
        <v>689</v>
      </c>
      <c r="U23" s="1216"/>
      <c r="V23" s="1216"/>
      <c r="W23" s="1216" t="s">
        <v>1038</v>
      </c>
      <c r="X23" s="1216"/>
      <c r="Y23" s="1216"/>
      <c r="Z23" s="1216" t="s">
        <v>689</v>
      </c>
      <c r="AA23" s="1216"/>
      <c r="AB23" s="1216"/>
      <c r="AC23" s="1216" t="s">
        <v>689</v>
      </c>
      <c r="AD23" s="1216"/>
      <c r="AE23" s="1216"/>
      <c r="AF23" s="1216" t="s">
        <v>689</v>
      </c>
      <c r="AG23" s="1216"/>
      <c r="AH23" s="1216"/>
      <c r="AI23" s="1216" t="s">
        <v>689</v>
      </c>
      <c r="AJ23" s="1216"/>
      <c r="AK23" s="1216"/>
      <c r="AL23" s="1216" t="s">
        <v>689</v>
      </c>
      <c r="AM23" s="1216"/>
      <c r="AN23" s="1216"/>
      <c r="AO23" s="1216" t="s">
        <v>689</v>
      </c>
      <c r="AP23" s="1216"/>
      <c r="AQ23" s="1216"/>
      <c r="AR23" s="1216" t="s">
        <v>689</v>
      </c>
      <c r="AS23" s="1216"/>
      <c r="AT23" s="1216"/>
      <c r="AU23" s="1216" t="s">
        <v>689</v>
      </c>
      <c r="AV23" s="1216"/>
      <c r="AW23" s="1216"/>
      <c r="AX23" s="1216" t="s">
        <v>689</v>
      </c>
      <c r="AY23" s="1216"/>
      <c r="AZ23" s="1217"/>
      <c r="BA23" s="1218" t="s">
        <v>542</v>
      </c>
      <c r="BB23" s="1160"/>
      <c r="BC23" s="1160"/>
      <c r="BD23" s="1160"/>
      <c r="BE23" s="1160"/>
      <c r="BF23" s="1160"/>
      <c r="BG23" s="1160"/>
      <c r="BH23" s="1160"/>
    </row>
    <row r="24" spans="1:60" s="358" customFormat="1" ht="9.6">
      <c r="A24" s="77"/>
      <c r="B24" s="77"/>
      <c r="C24" s="77"/>
      <c r="P24" s="849"/>
      <c r="Q24" s="849"/>
      <c r="S24" s="77"/>
    </row>
    <row r="25" spans="1:60" s="358" customFormat="1" ht="10.5" customHeight="1">
      <c r="A25" s="77"/>
      <c r="B25" s="77"/>
      <c r="C25" s="77"/>
      <c r="Q25" s="357"/>
      <c r="R25" s="357"/>
      <c r="S25" s="357"/>
    </row>
    <row r="26" spans="1:60" s="358" customFormat="1" ht="10.5" customHeight="1">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row>
    <row r="27" spans="1:60" s="77" customFormat="1" ht="19.2">
      <c r="A27" s="705" t="s">
        <v>1057</v>
      </c>
      <c r="B27" s="705"/>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c r="BC27" s="705"/>
      <c r="BD27" s="705"/>
      <c r="BE27" s="705"/>
      <c r="BF27" s="705"/>
      <c r="BG27" s="705"/>
      <c r="BH27" s="705"/>
    </row>
    <row r="28" spans="1:60" s="78" customFormat="1" ht="12.75" customHeight="1">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77"/>
    </row>
    <row r="29" spans="1:60" s="78" customFormat="1">
      <c r="A29" s="849" t="s">
        <v>584</v>
      </c>
      <c r="B29" s="849"/>
      <c r="C29" s="849"/>
      <c r="D29" s="849"/>
      <c r="E29" s="849"/>
      <c r="F29" s="849"/>
      <c r="G29" s="849"/>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N29" s="849"/>
      <c r="AO29" s="849"/>
      <c r="AP29" s="849"/>
      <c r="AQ29" s="849"/>
      <c r="AR29" s="849"/>
      <c r="AS29" s="849"/>
      <c r="AT29" s="849"/>
      <c r="AU29" s="849"/>
      <c r="AV29" s="849"/>
      <c r="AW29" s="849"/>
      <c r="AX29" s="849"/>
      <c r="AY29" s="849"/>
      <c r="AZ29" s="849"/>
      <c r="BA29" s="849"/>
      <c r="BB29" s="849"/>
      <c r="BC29" s="849"/>
      <c r="BD29" s="849"/>
      <c r="BE29" s="849"/>
      <c r="BF29" s="849"/>
      <c r="BG29" s="849"/>
      <c r="BH29" s="849"/>
    </row>
    <row r="30" spans="1:60" s="78" customFormat="1" ht="12.75" customHeight="1">
      <c r="A30" s="278"/>
      <c r="B30" s="278"/>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row>
    <row r="31" spans="1:60" s="78" customFormat="1" ht="27" customHeight="1">
      <c r="A31" s="630" t="s">
        <v>585</v>
      </c>
      <c r="B31" s="630"/>
      <c r="C31" s="630"/>
      <c r="D31" s="630"/>
      <c r="E31" s="630"/>
      <c r="F31" s="630"/>
      <c r="G31" s="630"/>
      <c r="H31" s="630"/>
      <c r="I31" s="630"/>
      <c r="J31" s="630"/>
      <c r="K31" s="630"/>
      <c r="L31" s="630"/>
      <c r="M31" s="630"/>
      <c r="N31" s="630"/>
      <c r="O31" s="631"/>
      <c r="P31" s="638" t="s">
        <v>1058</v>
      </c>
      <c r="Q31" s="639"/>
      <c r="R31" s="639"/>
      <c r="S31" s="639"/>
      <c r="T31" s="639"/>
      <c r="U31" s="639"/>
      <c r="V31" s="639"/>
      <c r="W31" s="639"/>
      <c r="X31" s="640"/>
      <c r="Y31" s="638" t="s">
        <v>1059</v>
      </c>
      <c r="Z31" s="639"/>
      <c r="AA31" s="639"/>
      <c r="AB31" s="639"/>
      <c r="AC31" s="639"/>
      <c r="AD31" s="639"/>
      <c r="AE31" s="639"/>
      <c r="AF31" s="639"/>
      <c r="AG31" s="640"/>
      <c r="AH31" s="638" t="s">
        <v>1060</v>
      </c>
      <c r="AI31" s="639"/>
      <c r="AJ31" s="639"/>
      <c r="AK31" s="639"/>
      <c r="AL31" s="639"/>
      <c r="AM31" s="639"/>
      <c r="AN31" s="639"/>
      <c r="AO31" s="639"/>
      <c r="AP31" s="640"/>
      <c r="AQ31" s="638" t="s">
        <v>1061</v>
      </c>
      <c r="AR31" s="639"/>
      <c r="AS31" s="639"/>
      <c r="AT31" s="639"/>
      <c r="AU31" s="639"/>
      <c r="AV31" s="639"/>
      <c r="AW31" s="639"/>
      <c r="AX31" s="639"/>
      <c r="AY31" s="639"/>
      <c r="AZ31" s="1235" t="s">
        <v>1062</v>
      </c>
      <c r="BA31" s="1236"/>
      <c r="BB31" s="1236"/>
      <c r="BC31" s="1236"/>
      <c r="BD31" s="1236"/>
      <c r="BE31" s="1236"/>
      <c r="BF31" s="1236"/>
      <c r="BG31" s="1236"/>
      <c r="BH31" s="1236"/>
    </row>
    <row r="32" spans="1:60" s="78" customFormat="1" ht="27" customHeight="1">
      <c r="A32" s="636"/>
      <c r="B32" s="636"/>
      <c r="C32" s="636"/>
      <c r="D32" s="636"/>
      <c r="E32" s="636"/>
      <c r="F32" s="636"/>
      <c r="G32" s="636"/>
      <c r="H32" s="636"/>
      <c r="I32" s="636"/>
      <c r="J32" s="636"/>
      <c r="K32" s="636"/>
      <c r="L32" s="636"/>
      <c r="M32" s="636"/>
      <c r="N32" s="636"/>
      <c r="O32" s="637"/>
      <c r="P32" s="1237" t="s">
        <v>8</v>
      </c>
      <c r="Q32" s="1238"/>
      <c r="R32" s="1239"/>
      <c r="S32" s="1237" t="s">
        <v>586</v>
      </c>
      <c r="T32" s="1238"/>
      <c r="U32" s="1239"/>
      <c r="V32" s="1237" t="s">
        <v>587</v>
      </c>
      <c r="W32" s="1238"/>
      <c r="X32" s="1239"/>
      <c r="Y32" s="1237" t="s">
        <v>8</v>
      </c>
      <c r="Z32" s="1238"/>
      <c r="AA32" s="1239"/>
      <c r="AB32" s="1237" t="s">
        <v>586</v>
      </c>
      <c r="AC32" s="1238"/>
      <c r="AD32" s="1239"/>
      <c r="AE32" s="1237" t="s">
        <v>587</v>
      </c>
      <c r="AF32" s="1238"/>
      <c r="AG32" s="1239"/>
      <c r="AH32" s="1237" t="s">
        <v>8</v>
      </c>
      <c r="AI32" s="1238"/>
      <c r="AJ32" s="1239"/>
      <c r="AK32" s="1237" t="s">
        <v>586</v>
      </c>
      <c r="AL32" s="1238"/>
      <c r="AM32" s="1239"/>
      <c r="AN32" s="1237" t="s">
        <v>587</v>
      </c>
      <c r="AO32" s="1238"/>
      <c r="AP32" s="1239"/>
      <c r="AQ32" s="1237" t="s">
        <v>8</v>
      </c>
      <c r="AR32" s="1238"/>
      <c r="AS32" s="1239"/>
      <c r="AT32" s="1243" t="s">
        <v>586</v>
      </c>
      <c r="AU32" s="1244"/>
      <c r="AV32" s="1245"/>
      <c r="AW32" s="1243" t="s">
        <v>587</v>
      </c>
      <c r="AX32" s="1244"/>
      <c r="AY32" s="1244"/>
      <c r="AZ32" s="1246" t="s">
        <v>8</v>
      </c>
      <c r="BA32" s="1247"/>
      <c r="BB32" s="1248"/>
      <c r="BC32" s="1240" t="s">
        <v>586</v>
      </c>
      <c r="BD32" s="1241"/>
      <c r="BE32" s="1242"/>
      <c r="BF32" s="1240" t="s">
        <v>587</v>
      </c>
      <c r="BG32" s="1241"/>
      <c r="BH32" s="1241"/>
    </row>
    <row r="33" spans="1:60" s="78" customFormat="1" ht="21.75" customHeight="1">
      <c r="A33" s="1199" t="s">
        <v>8</v>
      </c>
      <c r="B33" s="1199"/>
      <c r="C33" s="1199"/>
      <c r="D33" s="1199"/>
      <c r="E33" s="1199"/>
      <c r="F33" s="1199"/>
      <c r="G33" s="1199"/>
      <c r="H33" s="1199"/>
      <c r="I33" s="1199"/>
      <c r="J33" s="1199"/>
      <c r="K33" s="1199"/>
      <c r="L33" s="1199"/>
      <c r="M33" s="1199"/>
      <c r="N33" s="1199"/>
      <c r="O33" s="279"/>
      <c r="P33" s="1249">
        <v>97</v>
      </c>
      <c r="Q33" s="1249"/>
      <c r="R33" s="1249"/>
      <c r="S33" s="1249">
        <v>1</v>
      </c>
      <c r="T33" s="1249"/>
      <c r="U33" s="1249"/>
      <c r="V33" s="1249">
        <v>96</v>
      </c>
      <c r="W33" s="1249"/>
      <c r="X33" s="1249"/>
      <c r="Y33" s="1250">
        <v>103</v>
      </c>
      <c r="Z33" s="1250"/>
      <c r="AA33" s="1250"/>
      <c r="AB33" s="1249" t="s">
        <v>154</v>
      </c>
      <c r="AC33" s="1249"/>
      <c r="AD33" s="1249"/>
      <c r="AE33" s="1249">
        <v>103</v>
      </c>
      <c r="AF33" s="1249"/>
      <c r="AG33" s="1249"/>
      <c r="AH33" s="1249">
        <v>44</v>
      </c>
      <c r="AI33" s="1249"/>
      <c r="AJ33" s="1249"/>
      <c r="AK33" s="1249" t="s">
        <v>154</v>
      </c>
      <c r="AL33" s="1249"/>
      <c r="AM33" s="1249"/>
      <c r="AN33" s="1249">
        <v>44</v>
      </c>
      <c r="AO33" s="1249"/>
      <c r="AP33" s="1249"/>
      <c r="AQ33" s="1249">
        <v>42</v>
      </c>
      <c r="AR33" s="1249"/>
      <c r="AS33" s="1249"/>
      <c r="AT33" s="1253" t="s">
        <v>154</v>
      </c>
      <c r="AU33" s="1253"/>
      <c r="AV33" s="1253"/>
      <c r="AW33" s="1249">
        <v>42</v>
      </c>
      <c r="AX33" s="1249"/>
      <c r="AY33" s="1249"/>
      <c r="AZ33" s="1252">
        <v>24</v>
      </c>
      <c r="BA33" s="1252"/>
      <c r="BB33" s="1252"/>
      <c r="BC33" s="1251" t="s">
        <v>60</v>
      </c>
      <c r="BD33" s="1251"/>
      <c r="BE33" s="1251"/>
      <c r="BF33" s="1252">
        <v>24</v>
      </c>
      <c r="BG33" s="1252"/>
      <c r="BH33" s="1252"/>
    </row>
    <row r="34" spans="1:60" s="78" customFormat="1" ht="21.75" customHeight="1">
      <c r="A34" s="719" t="s">
        <v>588</v>
      </c>
      <c r="B34" s="719"/>
      <c r="C34" s="719"/>
      <c r="D34" s="719"/>
      <c r="E34" s="719"/>
      <c r="F34" s="719"/>
      <c r="G34" s="719"/>
      <c r="H34" s="719"/>
      <c r="I34" s="719"/>
      <c r="J34" s="719"/>
      <c r="K34" s="719"/>
      <c r="L34" s="719"/>
      <c r="M34" s="719"/>
      <c r="N34" s="719"/>
      <c r="O34" s="91"/>
      <c r="P34" s="1253">
        <v>32</v>
      </c>
      <c r="Q34" s="1253"/>
      <c r="R34" s="1253"/>
      <c r="S34" s="1253">
        <v>1</v>
      </c>
      <c r="T34" s="1253"/>
      <c r="U34" s="1253"/>
      <c r="V34" s="1253">
        <v>31</v>
      </c>
      <c r="W34" s="1253"/>
      <c r="X34" s="1253"/>
      <c r="Y34" s="1254">
        <v>9</v>
      </c>
      <c r="Z34" s="1254"/>
      <c r="AA34" s="1254"/>
      <c r="AB34" s="1253" t="s">
        <v>154</v>
      </c>
      <c r="AC34" s="1253"/>
      <c r="AD34" s="1253"/>
      <c r="AE34" s="1253">
        <v>9</v>
      </c>
      <c r="AF34" s="1253"/>
      <c r="AG34" s="1253"/>
      <c r="AH34" s="1253">
        <v>2</v>
      </c>
      <c r="AI34" s="1253"/>
      <c r="AJ34" s="1253"/>
      <c r="AK34" s="1253" t="s">
        <v>154</v>
      </c>
      <c r="AL34" s="1253"/>
      <c r="AM34" s="1253"/>
      <c r="AN34" s="1253">
        <v>2</v>
      </c>
      <c r="AO34" s="1253"/>
      <c r="AP34" s="1253"/>
      <c r="AQ34" s="1253">
        <v>5</v>
      </c>
      <c r="AR34" s="1253"/>
      <c r="AS34" s="1253"/>
      <c r="AT34" s="1253" t="s">
        <v>154</v>
      </c>
      <c r="AU34" s="1253"/>
      <c r="AV34" s="1253"/>
      <c r="AW34" s="1253">
        <v>5</v>
      </c>
      <c r="AX34" s="1253"/>
      <c r="AY34" s="1253"/>
      <c r="AZ34" s="1251">
        <v>1</v>
      </c>
      <c r="BA34" s="1251"/>
      <c r="BB34" s="1251"/>
      <c r="BC34" s="1251" t="s">
        <v>60</v>
      </c>
      <c r="BD34" s="1251"/>
      <c r="BE34" s="1251"/>
      <c r="BF34" s="1251">
        <v>1</v>
      </c>
      <c r="BG34" s="1251"/>
      <c r="BH34" s="1251"/>
    </row>
    <row r="35" spans="1:60" s="78" customFormat="1" ht="21.75" customHeight="1">
      <c r="B35" s="719" t="s">
        <v>589</v>
      </c>
      <c r="C35" s="719"/>
      <c r="D35" s="719"/>
      <c r="E35" s="719"/>
      <c r="F35" s="719"/>
      <c r="G35" s="719"/>
      <c r="H35" s="719"/>
      <c r="I35" s="719"/>
      <c r="J35" s="719"/>
      <c r="K35" s="719"/>
      <c r="L35" s="719"/>
      <c r="M35" s="719"/>
      <c r="N35" s="719"/>
      <c r="O35" s="280"/>
      <c r="P35" s="1253">
        <v>7</v>
      </c>
      <c r="Q35" s="1253"/>
      <c r="R35" s="1253"/>
      <c r="S35" s="1253">
        <v>1</v>
      </c>
      <c r="T35" s="1253"/>
      <c r="U35" s="1253"/>
      <c r="V35" s="1253">
        <v>6</v>
      </c>
      <c r="W35" s="1253"/>
      <c r="X35" s="1253"/>
      <c r="Y35" s="1254">
        <v>1</v>
      </c>
      <c r="Z35" s="1254"/>
      <c r="AA35" s="1254"/>
      <c r="AB35" s="1253" t="s">
        <v>154</v>
      </c>
      <c r="AC35" s="1253"/>
      <c r="AD35" s="1253"/>
      <c r="AE35" s="1253">
        <v>1</v>
      </c>
      <c r="AF35" s="1253"/>
      <c r="AG35" s="1253"/>
      <c r="AH35" s="1253" t="s">
        <v>154</v>
      </c>
      <c r="AI35" s="1253"/>
      <c r="AJ35" s="1253"/>
      <c r="AK35" s="1253" t="s">
        <v>154</v>
      </c>
      <c r="AL35" s="1253"/>
      <c r="AM35" s="1253"/>
      <c r="AN35" s="1253" t="s">
        <v>154</v>
      </c>
      <c r="AO35" s="1253"/>
      <c r="AP35" s="1253"/>
      <c r="AQ35" s="1253">
        <v>2</v>
      </c>
      <c r="AR35" s="1253"/>
      <c r="AS35" s="1253"/>
      <c r="AT35" s="1253" t="s">
        <v>154</v>
      </c>
      <c r="AU35" s="1253"/>
      <c r="AV35" s="1253"/>
      <c r="AW35" s="1253">
        <v>2</v>
      </c>
      <c r="AX35" s="1253"/>
      <c r="AY35" s="1253"/>
      <c r="AZ35" s="1251" t="s">
        <v>689</v>
      </c>
      <c r="BA35" s="1251"/>
      <c r="BB35" s="1251"/>
      <c r="BC35" s="1251" t="s">
        <v>689</v>
      </c>
      <c r="BD35" s="1251"/>
      <c r="BE35" s="1251"/>
      <c r="BF35" s="1251" t="s">
        <v>60</v>
      </c>
      <c r="BG35" s="1251"/>
      <c r="BH35" s="1251"/>
    </row>
    <row r="36" spans="1:60" s="78" customFormat="1" ht="21.75" customHeight="1">
      <c r="B36" s="719" t="s">
        <v>590</v>
      </c>
      <c r="C36" s="719"/>
      <c r="D36" s="719"/>
      <c r="E36" s="719"/>
      <c r="F36" s="719"/>
      <c r="G36" s="719"/>
      <c r="H36" s="719"/>
      <c r="I36" s="719"/>
      <c r="J36" s="719"/>
      <c r="K36" s="719"/>
      <c r="L36" s="719"/>
      <c r="M36" s="719"/>
      <c r="N36" s="719"/>
      <c r="O36" s="280"/>
      <c r="P36" s="1253">
        <v>8</v>
      </c>
      <c r="Q36" s="1253"/>
      <c r="R36" s="1253"/>
      <c r="S36" s="1253" t="s">
        <v>154</v>
      </c>
      <c r="T36" s="1253"/>
      <c r="U36" s="1253"/>
      <c r="V36" s="1253">
        <v>8</v>
      </c>
      <c r="W36" s="1253"/>
      <c r="X36" s="1253"/>
      <c r="Y36" s="1254">
        <v>2</v>
      </c>
      <c r="Z36" s="1254"/>
      <c r="AA36" s="1254"/>
      <c r="AB36" s="1253" t="s">
        <v>154</v>
      </c>
      <c r="AC36" s="1253"/>
      <c r="AD36" s="1253"/>
      <c r="AE36" s="1253">
        <v>2</v>
      </c>
      <c r="AF36" s="1253"/>
      <c r="AG36" s="1253"/>
      <c r="AH36" s="1253">
        <v>1</v>
      </c>
      <c r="AI36" s="1253"/>
      <c r="AJ36" s="1253"/>
      <c r="AK36" s="1253" t="s">
        <v>154</v>
      </c>
      <c r="AL36" s="1253"/>
      <c r="AM36" s="1253"/>
      <c r="AN36" s="1253">
        <v>1</v>
      </c>
      <c r="AO36" s="1253"/>
      <c r="AP36" s="1253"/>
      <c r="AQ36" s="1253" t="s">
        <v>154</v>
      </c>
      <c r="AR36" s="1253"/>
      <c r="AS36" s="1253"/>
      <c r="AT36" s="1253" t="s">
        <v>154</v>
      </c>
      <c r="AU36" s="1253"/>
      <c r="AV36" s="1253"/>
      <c r="AW36" s="1253" t="s">
        <v>154</v>
      </c>
      <c r="AX36" s="1253"/>
      <c r="AY36" s="1253"/>
      <c r="AZ36" s="1251" t="s">
        <v>689</v>
      </c>
      <c r="BA36" s="1251"/>
      <c r="BB36" s="1251"/>
      <c r="BC36" s="1251" t="s">
        <v>689</v>
      </c>
      <c r="BD36" s="1251"/>
      <c r="BE36" s="1251"/>
      <c r="BF36" s="1251" t="s">
        <v>689</v>
      </c>
      <c r="BG36" s="1251"/>
      <c r="BH36" s="1251"/>
    </row>
    <row r="37" spans="1:60" s="78" customFormat="1" ht="21.75" customHeight="1">
      <c r="B37" s="719" t="s">
        <v>591</v>
      </c>
      <c r="C37" s="719"/>
      <c r="D37" s="719"/>
      <c r="E37" s="719"/>
      <c r="F37" s="719"/>
      <c r="G37" s="719"/>
      <c r="H37" s="719"/>
      <c r="I37" s="719"/>
      <c r="J37" s="719"/>
      <c r="K37" s="719"/>
      <c r="L37" s="719"/>
      <c r="M37" s="719"/>
      <c r="N37" s="719"/>
      <c r="O37" s="91"/>
      <c r="P37" s="1253" t="s">
        <v>154</v>
      </c>
      <c r="Q37" s="1253"/>
      <c r="R37" s="1253"/>
      <c r="S37" s="1253" t="s">
        <v>154</v>
      </c>
      <c r="T37" s="1253"/>
      <c r="U37" s="1253"/>
      <c r="V37" s="1253" t="s">
        <v>154</v>
      </c>
      <c r="W37" s="1253"/>
      <c r="X37" s="1253"/>
      <c r="Y37" s="1253" t="s">
        <v>154</v>
      </c>
      <c r="Z37" s="1253"/>
      <c r="AA37" s="1253"/>
      <c r="AB37" s="1253" t="s">
        <v>154</v>
      </c>
      <c r="AC37" s="1253"/>
      <c r="AD37" s="1253"/>
      <c r="AE37" s="1253" t="s">
        <v>154</v>
      </c>
      <c r="AF37" s="1253"/>
      <c r="AG37" s="1253"/>
      <c r="AH37" s="1253" t="s">
        <v>154</v>
      </c>
      <c r="AI37" s="1253"/>
      <c r="AJ37" s="1253"/>
      <c r="AK37" s="1253" t="s">
        <v>154</v>
      </c>
      <c r="AL37" s="1253"/>
      <c r="AM37" s="1253"/>
      <c r="AN37" s="1253" t="s">
        <v>154</v>
      </c>
      <c r="AO37" s="1253"/>
      <c r="AP37" s="1253"/>
      <c r="AQ37" s="1253" t="s">
        <v>154</v>
      </c>
      <c r="AR37" s="1253"/>
      <c r="AS37" s="1253"/>
      <c r="AT37" s="1253" t="s">
        <v>154</v>
      </c>
      <c r="AU37" s="1253"/>
      <c r="AV37" s="1253"/>
      <c r="AW37" s="1253" t="s">
        <v>154</v>
      </c>
      <c r="AX37" s="1253"/>
      <c r="AY37" s="1253"/>
      <c r="AZ37" s="1251" t="s">
        <v>689</v>
      </c>
      <c r="BA37" s="1251"/>
      <c r="BB37" s="1251"/>
      <c r="BC37" s="1251" t="s">
        <v>689</v>
      </c>
      <c r="BD37" s="1251"/>
      <c r="BE37" s="1251"/>
      <c r="BF37" s="1251" t="s">
        <v>689</v>
      </c>
      <c r="BG37" s="1251"/>
      <c r="BH37" s="1251"/>
    </row>
    <row r="38" spans="1:60" s="78" customFormat="1" ht="21.75" customHeight="1">
      <c r="B38" s="719" t="s">
        <v>592</v>
      </c>
      <c r="C38" s="719"/>
      <c r="D38" s="719"/>
      <c r="E38" s="719"/>
      <c r="F38" s="719"/>
      <c r="G38" s="719"/>
      <c r="H38" s="719"/>
      <c r="I38" s="719"/>
      <c r="J38" s="719"/>
      <c r="K38" s="719"/>
      <c r="L38" s="719"/>
      <c r="M38" s="719"/>
      <c r="N38" s="719"/>
      <c r="O38" s="91"/>
      <c r="P38" s="1253" t="s">
        <v>154</v>
      </c>
      <c r="Q38" s="1253"/>
      <c r="R38" s="1253"/>
      <c r="S38" s="1253" t="s">
        <v>154</v>
      </c>
      <c r="T38" s="1253"/>
      <c r="U38" s="1253"/>
      <c r="V38" s="1253" t="s">
        <v>154</v>
      </c>
      <c r="W38" s="1253"/>
      <c r="X38" s="1253"/>
      <c r="Y38" s="1253" t="s">
        <v>154</v>
      </c>
      <c r="Z38" s="1253"/>
      <c r="AA38" s="1253"/>
      <c r="AB38" s="1253" t="s">
        <v>154</v>
      </c>
      <c r="AC38" s="1253"/>
      <c r="AD38" s="1253"/>
      <c r="AE38" s="1253" t="s">
        <v>154</v>
      </c>
      <c r="AF38" s="1253"/>
      <c r="AG38" s="1253"/>
      <c r="AH38" s="1253" t="s">
        <v>154</v>
      </c>
      <c r="AI38" s="1253"/>
      <c r="AJ38" s="1253"/>
      <c r="AK38" s="1253" t="s">
        <v>154</v>
      </c>
      <c r="AL38" s="1253"/>
      <c r="AM38" s="1253"/>
      <c r="AN38" s="1253" t="s">
        <v>154</v>
      </c>
      <c r="AO38" s="1253"/>
      <c r="AP38" s="1253"/>
      <c r="AQ38" s="1253" t="s">
        <v>154</v>
      </c>
      <c r="AR38" s="1253"/>
      <c r="AS38" s="1253"/>
      <c r="AT38" s="1253" t="s">
        <v>154</v>
      </c>
      <c r="AU38" s="1253"/>
      <c r="AV38" s="1253"/>
      <c r="AW38" s="1253" t="s">
        <v>154</v>
      </c>
      <c r="AX38" s="1253"/>
      <c r="AY38" s="1253"/>
      <c r="AZ38" s="1251" t="s">
        <v>689</v>
      </c>
      <c r="BA38" s="1251"/>
      <c r="BB38" s="1251"/>
      <c r="BC38" s="1251" t="s">
        <v>60</v>
      </c>
      <c r="BD38" s="1251"/>
      <c r="BE38" s="1251"/>
      <c r="BF38" s="1251" t="s">
        <v>689</v>
      </c>
      <c r="BG38" s="1251"/>
      <c r="BH38" s="1251"/>
    </row>
    <row r="39" spans="1:60" s="78" customFormat="1" ht="21.75" customHeight="1">
      <c r="B39" s="719" t="s">
        <v>593</v>
      </c>
      <c r="C39" s="719"/>
      <c r="D39" s="719"/>
      <c r="E39" s="719"/>
      <c r="F39" s="719"/>
      <c r="G39" s="719"/>
      <c r="H39" s="719"/>
      <c r="I39" s="719"/>
      <c r="J39" s="719"/>
      <c r="K39" s="719"/>
      <c r="L39" s="719"/>
      <c r="M39" s="719"/>
      <c r="N39" s="719"/>
      <c r="O39" s="91"/>
      <c r="P39" s="1253">
        <v>1</v>
      </c>
      <c r="Q39" s="1253"/>
      <c r="R39" s="1253"/>
      <c r="S39" s="1253" t="s">
        <v>154</v>
      </c>
      <c r="T39" s="1253"/>
      <c r="U39" s="1253"/>
      <c r="V39" s="1253">
        <v>1</v>
      </c>
      <c r="W39" s="1253"/>
      <c r="X39" s="1253"/>
      <c r="Y39" s="1253" t="s">
        <v>154</v>
      </c>
      <c r="Z39" s="1253"/>
      <c r="AA39" s="1253"/>
      <c r="AB39" s="1253" t="s">
        <v>154</v>
      </c>
      <c r="AC39" s="1253"/>
      <c r="AD39" s="1253"/>
      <c r="AE39" s="1253" t="s">
        <v>154</v>
      </c>
      <c r="AF39" s="1253"/>
      <c r="AG39" s="1253"/>
      <c r="AH39" s="1253" t="s">
        <v>154</v>
      </c>
      <c r="AI39" s="1253"/>
      <c r="AJ39" s="1253"/>
      <c r="AK39" s="1253" t="s">
        <v>154</v>
      </c>
      <c r="AL39" s="1253"/>
      <c r="AM39" s="1253"/>
      <c r="AN39" s="1253" t="s">
        <v>154</v>
      </c>
      <c r="AO39" s="1253"/>
      <c r="AP39" s="1253"/>
      <c r="AQ39" s="1253" t="s">
        <v>154</v>
      </c>
      <c r="AR39" s="1253"/>
      <c r="AS39" s="1253"/>
      <c r="AT39" s="1253" t="s">
        <v>154</v>
      </c>
      <c r="AU39" s="1253"/>
      <c r="AV39" s="1253"/>
      <c r="AW39" s="1253" t="s">
        <v>154</v>
      </c>
      <c r="AX39" s="1253"/>
      <c r="AY39" s="1253"/>
      <c r="AZ39" s="1251" t="s">
        <v>60</v>
      </c>
      <c r="BA39" s="1251"/>
      <c r="BB39" s="1251"/>
      <c r="BC39" s="1251" t="s">
        <v>689</v>
      </c>
      <c r="BD39" s="1251"/>
      <c r="BE39" s="1251"/>
      <c r="BF39" s="1251" t="s">
        <v>689</v>
      </c>
      <c r="BG39" s="1251"/>
      <c r="BH39" s="1251"/>
    </row>
    <row r="40" spans="1:60" s="78" customFormat="1" ht="21.75" customHeight="1">
      <c r="B40" s="719" t="s">
        <v>594</v>
      </c>
      <c r="C40" s="719"/>
      <c r="D40" s="719"/>
      <c r="E40" s="719"/>
      <c r="F40" s="719"/>
      <c r="G40" s="719"/>
      <c r="H40" s="719"/>
      <c r="I40" s="719"/>
      <c r="J40" s="719"/>
      <c r="K40" s="719"/>
      <c r="L40" s="719"/>
      <c r="M40" s="719"/>
      <c r="N40" s="719"/>
      <c r="O40" s="91"/>
      <c r="P40" s="1253">
        <v>3</v>
      </c>
      <c r="Q40" s="1253"/>
      <c r="R40" s="1253"/>
      <c r="S40" s="1253" t="s">
        <v>154</v>
      </c>
      <c r="T40" s="1253"/>
      <c r="U40" s="1253"/>
      <c r="V40" s="1253">
        <v>3</v>
      </c>
      <c r="W40" s="1253"/>
      <c r="X40" s="1253"/>
      <c r="Y40" s="1253" t="s">
        <v>154</v>
      </c>
      <c r="Z40" s="1253"/>
      <c r="AA40" s="1253"/>
      <c r="AB40" s="1253" t="s">
        <v>154</v>
      </c>
      <c r="AC40" s="1253"/>
      <c r="AD40" s="1253"/>
      <c r="AE40" s="1253" t="s">
        <v>154</v>
      </c>
      <c r="AF40" s="1253"/>
      <c r="AG40" s="1253"/>
      <c r="AH40" s="1253" t="s">
        <v>154</v>
      </c>
      <c r="AI40" s="1253"/>
      <c r="AJ40" s="1253"/>
      <c r="AK40" s="1253" t="s">
        <v>154</v>
      </c>
      <c r="AL40" s="1253"/>
      <c r="AM40" s="1253"/>
      <c r="AN40" s="1253" t="s">
        <v>154</v>
      </c>
      <c r="AO40" s="1253"/>
      <c r="AP40" s="1253"/>
      <c r="AQ40" s="1253">
        <v>2</v>
      </c>
      <c r="AR40" s="1253"/>
      <c r="AS40" s="1253"/>
      <c r="AT40" s="1253" t="s">
        <v>154</v>
      </c>
      <c r="AU40" s="1253"/>
      <c r="AV40" s="1253"/>
      <c r="AW40" s="1253">
        <v>2</v>
      </c>
      <c r="AX40" s="1253"/>
      <c r="AY40" s="1253"/>
      <c r="AZ40" s="1251">
        <v>1</v>
      </c>
      <c r="BA40" s="1251"/>
      <c r="BB40" s="1251"/>
      <c r="BC40" s="1251" t="s">
        <v>689</v>
      </c>
      <c r="BD40" s="1251"/>
      <c r="BE40" s="1251"/>
      <c r="BF40" s="1251">
        <v>1</v>
      </c>
      <c r="BG40" s="1251"/>
      <c r="BH40" s="1251"/>
    </row>
    <row r="41" spans="1:60" s="78" customFormat="1" ht="21.75" customHeight="1">
      <c r="B41" s="719" t="s">
        <v>595</v>
      </c>
      <c r="C41" s="719"/>
      <c r="D41" s="719"/>
      <c r="E41" s="719"/>
      <c r="F41" s="719"/>
      <c r="G41" s="719"/>
      <c r="H41" s="719"/>
      <c r="I41" s="719"/>
      <c r="J41" s="719"/>
      <c r="K41" s="719"/>
      <c r="L41" s="719"/>
      <c r="M41" s="719"/>
      <c r="N41" s="719"/>
      <c r="O41" s="91"/>
      <c r="P41" s="1253" t="s">
        <v>154</v>
      </c>
      <c r="Q41" s="1253"/>
      <c r="R41" s="1253"/>
      <c r="S41" s="1253" t="s">
        <v>154</v>
      </c>
      <c r="T41" s="1253"/>
      <c r="U41" s="1253"/>
      <c r="V41" s="1253" t="s">
        <v>154</v>
      </c>
      <c r="W41" s="1253"/>
      <c r="X41" s="1253"/>
      <c r="Y41" s="1253" t="s">
        <v>154</v>
      </c>
      <c r="Z41" s="1253"/>
      <c r="AA41" s="1253"/>
      <c r="AB41" s="1253" t="s">
        <v>154</v>
      </c>
      <c r="AC41" s="1253"/>
      <c r="AD41" s="1253"/>
      <c r="AE41" s="1253" t="s">
        <v>154</v>
      </c>
      <c r="AF41" s="1253"/>
      <c r="AG41" s="1253"/>
      <c r="AH41" s="1253" t="s">
        <v>154</v>
      </c>
      <c r="AI41" s="1253"/>
      <c r="AJ41" s="1253"/>
      <c r="AK41" s="1253" t="s">
        <v>154</v>
      </c>
      <c r="AL41" s="1253"/>
      <c r="AM41" s="1253"/>
      <c r="AN41" s="1253" t="s">
        <v>154</v>
      </c>
      <c r="AO41" s="1253"/>
      <c r="AP41" s="1253"/>
      <c r="AQ41" s="1253" t="s">
        <v>154</v>
      </c>
      <c r="AR41" s="1253"/>
      <c r="AS41" s="1253"/>
      <c r="AT41" s="1253" t="s">
        <v>154</v>
      </c>
      <c r="AU41" s="1253"/>
      <c r="AV41" s="1253"/>
      <c r="AW41" s="1253" t="s">
        <v>154</v>
      </c>
      <c r="AX41" s="1253"/>
      <c r="AY41" s="1253"/>
      <c r="AZ41" s="1251" t="s">
        <v>689</v>
      </c>
      <c r="BA41" s="1251"/>
      <c r="BB41" s="1251"/>
      <c r="BC41" s="1251" t="s">
        <v>689</v>
      </c>
      <c r="BD41" s="1251"/>
      <c r="BE41" s="1251"/>
      <c r="BF41" s="1251" t="s">
        <v>689</v>
      </c>
      <c r="BG41" s="1251"/>
      <c r="BH41" s="1251"/>
    </row>
    <row r="42" spans="1:60" s="78" customFormat="1" ht="21.75" customHeight="1">
      <c r="B42" s="1255" t="s">
        <v>344</v>
      </c>
      <c r="C42" s="1255"/>
      <c r="D42" s="1255"/>
      <c r="E42" s="1255"/>
      <c r="F42" s="1255"/>
      <c r="G42" s="1255"/>
      <c r="H42" s="1255"/>
      <c r="I42" s="1255"/>
      <c r="J42" s="1255"/>
      <c r="K42" s="1255"/>
      <c r="L42" s="1255"/>
      <c r="M42" s="1255"/>
      <c r="N42" s="1255"/>
      <c r="O42" s="91"/>
      <c r="P42" s="1253">
        <v>13</v>
      </c>
      <c r="Q42" s="1253"/>
      <c r="R42" s="1253"/>
      <c r="S42" s="1253" t="s">
        <v>154</v>
      </c>
      <c r="T42" s="1253"/>
      <c r="U42" s="1253"/>
      <c r="V42" s="1253">
        <v>13</v>
      </c>
      <c r="W42" s="1253"/>
      <c r="X42" s="1253"/>
      <c r="Y42" s="1253">
        <v>6</v>
      </c>
      <c r="Z42" s="1253"/>
      <c r="AA42" s="1253"/>
      <c r="AB42" s="1253" t="s">
        <v>154</v>
      </c>
      <c r="AC42" s="1253"/>
      <c r="AD42" s="1253"/>
      <c r="AE42" s="1253">
        <v>6</v>
      </c>
      <c r="AF42" s="1253"/>
      <c r="AG42" s="1253"/>
      <c r="AH42" s="1253">
        <v>1</v>
      </c>
      <c r="AI42" s="1253"/>
      <c r="AJ42" s="1253"/>
      <c r="AK42" s="1253" t="s">
        <v>154</v>
      </c>
      <c r="AL42" s="1253"/>
      <c r="AM42" s="1253"/>
      <c r="AN42" s="1253">
        <v>1</v>
      </c>
      <c r="AO42" s="1253"/>
      <c r="AP42" s="1253"/>
      <c r="AQ42" s="1253">
        <v>1</v>
      </c>
      <c r="AR42" s="1253"/>
      <c r="AS42" s="1253"/>
      <c r="AT42" s="1253" t="s">
        <v>154</v>
      </c>
      <c r="AU42" s="1253"/>
      <c r="AV42" s="1253"/>
      <c r="AW42" s="1253">
        <v>1</v>
      </c>
      <c r="AX42" s="1253"/>
      <c r="AY42" s="1253"/>
      <c r="AZ42" s="1251" t="s">
        <v>1038</v>
      </c>
      <c r="BA42" s="1251"/>
      <c r="BB42" s="1251"/>
      <c r="BC42" s="1251" t="s">
        <v>689</v>
      </c>
      <c r="BD42" s="1251"/>
      <c r="BE42" s="1251"/>
      <c r="BF42" s="1251" t="s">
        <v>689</v>
      </c>
      <c r="BG42" s="1251"/>
      <c r="BH42" s="1251"/>
    </row>
    <row r="43" spans="1:60" s="358" customFormat="1" ht="21.75" customHeight="1">
      <c r="A43" s="719" t="s">
        <v>596</v>
      </c>
      <c r="B43" s="719"/>
      <c r="C43" s="719"/>
      <c r="D43" s="719"/>
      <c r="E43" s="719"/>
      <c r="F43" s="719"/>
      <c r="G43" s="719"/>
      <c r="H43" s="719"/>
      <c r="I43" s="719"/>
      <c r="J43" s="719"/>
      <c r="K43" s="719"/>
      <c r="L43" s="719"/>
      <c r="M43" s="719"/>
      <c r="N43" s="719"/>
      <c r="O43" s="91"/>
      <c r="P43" s="1253">
        <v>65</v>
      </c>
      <c r="Q43" s="1253"/>
      <c r="R43" s="1253"/>
      <c r="S43" s="1253" t="s">
        <v>154</v>
      </c>
      <c r="T43" s="1253"/>
      <c r="U43" s="1253"/>
      <c r="V43" s="1253">
        <v>65</v>
      </c>
      <c r="W43" s="1253"/>
      <c r="X43" s="1253"/>
      <c r="Y43" s="1253">
        <v>94</v>
      </c>
      <c r="Z43" s="1253"/>
      <c r="AA43" s="1253"/>
      <c r="AB43" s="1253" t="s">
        <v>154</v>
      </c>
      <c r="AC43" s="1253"/>
      <c r="AD43" s="1253"/>
      <c r="AE43" s="1253">
        <v>94</v>
      </c>
      <c r="AF43" s="1253"/>
      <c r="AG43" s="1253"/>
      <c r="AH43" s="1253">
        <v>42</v>
      </c>
      <c r="AI43" s="1253"/>
      <c r="AJ43" s="1253"/>
      <c r="AK43" s="1253" t="s">
        <v>154</v>
      </c>
      <c r="AL43" s="1253"/>
      <c r="AM43" s="1253"/>
      <c r="AN43" s="1253">
        <v>42</v>
      </c>
      <c r="AO43" s="1253"/>
      <c r="AP43" s="1253"/>
      <c r="AQ43" s="1253">
        <v>37</v>
      </c>
      <c r="AR43" s="1253"/>
      <c r="AS43" s="1253"/>
      <c r="AT43" s="1253" t="s">
        <v>154</v>
      </c>
      <c r="AU43" s="1253"/>
      <c r="AV43" s="1253"/>
      <c r="AW43" s="1253">
        <v>37</v>
      </c>
      <c r="AX43" s="1253"/>
      <c r="AY43" s="1253"/>
      <c r="AZ43" s="1251">
        <v>23</v>
      </c>
      <c r="BA43" s="1251"/>
      <c r="BB43" s="1251"/>
      <c r="BC43" s="1251" t="s">
        <v>689</v>
      </c>
      <c r="BD43" s="1251"/>
      <c r="BE43" s="1251"/>
      <c r="BF43" s="1251">
        <v>23</v>
      </c>
      <c r="BG43" s="1251"/>
      <c r="BH43" s="1251"/>
    </row>
    <row r="44" spans="1:60" s="77" customFormat="1" ht="21.75" customHeight="1">
      <c r="A44" s="336"/>
      <c r="B44" s="719" t="s">
        <v>597</v>
      </c>
      <c r="C44" s="719"/>
      <c r="D44" s="719"/>
      <c r="E44" s="719"/>
      <c r="F44" s="719"/>
      <c r="G44" s="719"/>
      <c r="H44" s="719"/>
      <c r="I44" s="719"/>
      <c r="J44" s="719"/>
      <c r="K44" s="719"/>
      <c r="L44" s="719"/>
      <c r="M44" s="719"/>
      <c r="N44" s="719"/>
      <c r="O44" s="280"/>
      <c r="P44" s="1253">
        <v>12</v>
      </c>
      <c r="Q44" s="1253"/>
      <c r="R44" s="1253"/>
      <c r="S44" s="1253" t="s">
        <v>154</v>
      </c>
      <c r="T44" s="1253"/>
      <c r="U44" s="1253"/>
      <c r="V44" s="1253">
        <v>12</v>
      </c>
      <c r="W44" s="1253"/>
      <c r="X44" s="1253"/>
      <c r="Y44" s="1253">
        <v>35</v>
      </c>
      <c r="Z44" s="1253"/>
      <c r="AA44" s="1253"/>
      <c r="AB44" s="1253" t="s">
        <v>154</v>
      </c>
      <c r="AC44" s="1253"/>
      <c r="AD44" s="1253"/>
      <c r="AE44" s="1253">
        <v>35</v>
      </c>
      <c r="AF44" s="1253"/>
      <c r="AG44" s="1253"/>
      <c r="AH44" s="1253">
        <v>12</v>
      </c>
      <c r="AI44" s="1253"/>
      <c r="AJ44" s="1253"/>
      <c r="AK44" s="1253" t="s">
        <v>154</v>
      </c>
      <c r="AL44" s="1253"/>
      <c r="AM44" s="1253"/>
      <c r="AN44" s="1253">
        <v>12</v>
      </c>
      <c r="AO44" s="1253"/>
      <c r="AP44" s="1253"/>
      <c r="AQ44" s="1253">
        <v>12</v>
      </c>
      <c r="AR44" s="1253"/>
      <c r="AS44" s="1253"/>
      <c r="AT44" s="1253" t="s">
        <v>154</v>
      </c>
      <c r="AU44" s="1253"/>
      <c r="AV44" s="1253"/>
      <c r="AW44" s="1253">
        <v>12</v>
      </c>
      <c r="AX44" s="1253"/>
      <c r="AY44" s="1253"/>
      <c r="AZ44" s="1251">
        <v>9</v>
      </c>
      <c r="BA44" s="1251"/>
      <c r="BB44" s="1251"/>
      <c r="BC44" s="1251" t="s">
        <v>689</v>
      </c>
      <c r="BD44" s="1251"/>
      <c r="BE44" s="1251"/>
      <c r="BF44" s="1251">
        <v>9</v>
      </c>
      <c r="BG44" s="1251"/>
      <c r="BH44" s="1251"/>
    </row>
    <row r="45" spans="1:60" s="77" customFormat="1" ht="21.75" customHeight="1">
      <c r="A45" s="358"/>
      <c r="B45" s="719" t="s">
        <v>598</v>
      </c>
      <c r="C45" s="719"/>
      <c r="D45" s="719"/>
      <c r="E45" s="719"/>
      <c r="F45" s="719"/>
      <c r="G45" s="719"/>
      <c r="H45" s="719"/>
      <c r="I45" s="719"/>
      <c r="J45" s="719"/>
      <c r="K45" s="719"/>
      <c r="L45" s="719"/>
      <c r="M45" s="719"/>
      <c r="N45" s="719"/>
      <c r="O45" s="281"/>
      <c r="P45" s="1253" t="s">
        <v>154</v>
      </c>
      <c r="Q45" s="1253"/>
      <c r="R45" s="1253"/>
      <c r="S45" s="1253" t="s">
        <v>154</v>
      </c>
      <c r="T45" s="1253"/>
      <c r="U45" s="1253"/>
      <c r="V45" s="1253" t="s">
        <v>154</v>
      </c>
      <c r="W45" s="1253"/>
      <c r="X45" s="1253"/>
      <c r="Y45" s="1253" t="s">
        <v>154</v>
      </c>
      <c r="Z45" s="1253"/>
      <c r="AA45" s="1253"/>
      <c r="AB45" s="1253" t="s">
        <v>154</v>
      </c>
      <c r="AC45" s="1253"/>
      <c r="AD45" s="1253"/>
      <c r="AE45" s="1253" t="s">
        <v>154</v>
      </c>
      <c r="AF45" s="1253"/>
      <c r="AG45" s="1253"/>
      <c r="AH45" s="1253" t="s">
        <v>154</v>
      </c>
      <c r="AI45" s="1253"/>
      <c r="AJ45" s="1253"/>
      <c r="AK45" s="1253" t="s">
        <v>154</v>
      </c>
      <c r="AL45" s="1253"/>
      <c r="AM45" s="1253"/>
      <c r="AN45" s="1253" t="s">
        <v>154</v>
      </c>
      <c r="AO45" s="1253"/>
      <c r="AP45" s="1253"/>
      <c r="AQ45" s="1253">
        <v>3</v>
      </c>
      <c r="AR45" s="1253"/>
      <c r="AS45" s="1253"/>
      <c r="AT45" s="1253" t="s">
        <v>154</v>
      </c>
      <c r="AU45" s="1253"/>
      <c r="AV45" s="1253"/>
      <c r="AW45" s="1253">
        <v>3</v>
      </c>
      <c r="AX45" s="1253"/>
      <c r="AY45" s="1253"/>
      <c r="AZ45" s="1251" t="s">
        <v>689</v>
      </c>
      <c r="BA45" s="1251"/>
      <c r="BB45" s="1251"/>
      <c r="BC45" s="1251" t="s">
        <v>689</v>
      </c>
      <c r="BD45" s="1251"/>
      <c r="BE45" s="1251"/>
      <c r="BF45" s="1251" t="s">
        <v>689</v>
      </c>
      <c r="BG45" s="1251"/>
      <c r="BH45" s="1251"/>
    </row>
    <row r="46" spans="1:60" ht="21.75" customHeight="1">
      <c r="A46" s="77"/>
      <c r="B46" s="719" t="s">
        <v>599</v>
      </c>
      <c r="C46" s="719"/>
      <c r="D46" s="719"/>
      <c r="E46" s="719"/>
      <c r="F46" s="719"/>
      <c r="G46" s="719"/>
      <c r="H46" s="719"/>
      <c r="I46" s="719"/>
      <c r="J46" s="719"/>
      <c r="K46" s="719"/>
      <c r="L46" s="719"/>
      <c r="M46" s="719"/>
      <c r="N46" s="719"/>
      <c r="O46" s="226"/>
      <c r="P46" s="1253" t="s">
        <v>154</v>
      </c>
      <c r="Q46" s="1253"/>
      <c r="R46" s="1253"/>
      <c r="S46" s="1253" t="s">
        <v>154</v>
      </c>
      <c r="T46" s="1253"/>
      <c r="U46" s="1253"/>
      <c r="V46" s="1253" t="s">
        <v>154</v>
      </c>
      <c r="W46" s="1253"/>
      <c r="X46" s="1253"/>
      <c r="Y46" s="1253" t="s">
        <v>154</v>
      </c>
      <c r="Z46" s="1253"/>
      <c r="AA46" s="1253"/>
      <c r="AB46" s="1253" t="s">
        <v>154</v>
      </c>
      <c r="AC46" s="1253"/>
      <c r="AD46" s="1253"/>
      <c r="AE46" s="1253" t="s">
        <v>154</v>
      </c>
      <c r="AF46" s="1253"/>
      <c r="AG46" s="1253"/>
      <c r="AH46" s="1253" t="s">
        <v>154</v>
      </c>
      <c r="AI46" s="1253"/>
      <c r="AJ46" s="1253"/>
      <c r="AK46" s="1253" t="s">
        <v>154</v>
      </c>
      <c r="AL46" s="1253"/>
      <c r="AM46" s="1253"/>
      <c r="AN46" s="1253" t="s">
        <v>154</v>
      </c>
      <c r="AO46" s="1253"/>
      <c r="AP46" s="1253"/>
      <c r="AQ46" s="1253" t="s">
        <v>154</v>
      </c>
      <c r="AR46" s="1253"/>
      <c r="AS46" s="1253"/>
      <c r="AT46" s="1253" t="s">
        <v>154</v>
      </c>
      <c r="AU46" s="1253"/>
      <c r="AV46" s="1253"/>
      <c r="AW46" s="1253" t="s">
        <v>154</v>
      </c>
      <c r="AX46" s="1253"/>
      <c r="AY46" s="1253"/>
      <c r="AZ46" s="1251" t="s">
        <v>689</v>
      </c>
      <c r="BA46" s="1251"/>
      <c r="BB46" s="1251"/>
      <c r="BC46" s="1251" t="s">
        <v>689</v>
      </c>
      <c r="BD46" s="1251"/>
      <c r="BE46" s="1251"/>
      <c r="BF46" s="1251" t="s">
        <v>689</v>
      </c>
      <c r="BG46" s="1251"/>
      <c r="BH46" s="1251"/>
    </row>
    <row r="47" spans="1:60" s="77" customFormat="1" ht="21.75" customHeight="1">
      <c r="B47" s="719" t="s">
        <v>600</v>
      </c>
      <c r="C47" s="719"/>
      <c r="D47" s="719"/>
      <c r="E47" s="719"/>
      <c r="F47" s="719"/>
      <c r="G47" s="719"/>
      <c r="H47" s="719"/>
      <c r="I47" s="719"/>
      <c r="J47" s="719"/>
      <c r="K47" s="719"/>
      <c r="L47" s="719"/>
      <c r="M47" s="719"/>
      <c r="N47" s="719"/>
      <c r="O47" s="226"/>
      <c r="P47" s="1253">
        <v>49</v>
      </c>
      <c r="Q47" s="1253"/>
      <c r="R47" s="1253"/>
      <c r="S47" s="1253" t="s">
        <v>154</v>
      </c>
      <c r="T47" s="1253"/>
      <c r="U47" s="1253"/>
      <c r="V47" s="1253">
        <v>49</v>
      </c>
      <c r="W47" s="1253"/>
      <c r="X47" s="1253"/>
      <c r="Y47" s="1253">
        <v>58</v>
      </c>
      <c r="Z47" s="1253"/>
      <c r="AA47" s="1253"/>
      <c r="AB47" s="1253" t="s">
        <v>154</v>
      </c>
      <c r="AC47" s="1253"/>
      <c r="AD47" s="1253"/>
      <c r="AE47" s="1253">
        <v>58</v>
      </c>
      <c r="AF47" s="1253"/>
      <c r="AG47" s="1253"/>
      <c r="AH47" s="1253">
        <v>30</v>
      </c>
      <c r="AI47" s="1253"/>
      <c r="AJ47" s="1253"/>
      <c r="AK47" s="1253" t="s">
        <v>154</v>
      </c>
      <c r="AL47" s="1253"/>
      <c r="AM47" s="1253"/>
      <c r="AN47" s="1253">
        <v>30</v>
      </c>
      <c r="AO47" s="1253"/>
      <c r="AP47" s="1253"/>
      <c r="AQ47" s="1253">
        <v>19</v>
      </c>
      <c r="AR47" s="1253"/>
      <c r="AS47" s="1253"/>
      <c r="AT47" s="1253" t="s">
        <v>154</v>
      </c>
      <c r="AU47" s="1253"/>
      <c r="AV47" s="1253"/>
      <c r="AW47" s="1253">
        <v>19</v>
      </c>
      <c r="AX47" s="1253"/>
      <c r="AY47" s="1253"/>
      <c r="AZ47" s="1251">
        <v>12</v>
      </c>
      <c r="BA47" s="1251"/>
      <c r="BB47" s="1251"/>
      <c r="BC47" s="1251" t="s">
        <v>689</v>
      </c>
      <c r="BD47" s="1251"/>
      <c r="BE47" s="1251"/>
      <c r="BF47" s="1251">
        <v>12</v>
      </c>
      <c r="BG47" s="1251"/>
      <c r="BH47" s="1251"/>
    </row>
    <row r="48" spans="1:60" s="77" customFormat="1" ht="21.75" customHeight="1">
      <c r="B48" s="719" t="s">
        <v>555</v>
      </c>
      <c r="C48" s="719"/>
      <c r="D48" s="719"/>
      <c r="E48" s="719"/>
      <c r="F48" s="719"/>
      <c r="G48" s="719"/>
      <c r="H48" s="719"/>
      <c r="I48" s="719"/>
      <c r="J48" s="719"/>
      <c r="K48" s="719"/>
      <c r="L48" s="719"/>
      <c r="M48" s="719"/>
      <c r="N48" s="719"/>
      <c r="O48" s="226"/>
      <c r="P48" s="1253" t="s">
        <v>154</v>
      </c>
      <c r="Q48" s="1253"/>
      <c r="R48" s="1253"/>
      <c r="S48" s="1253" t="s">
        <v>154</v>
      </c>
      <c r="T48" s="1253"/>
      <c r="U48" s="1253"/>
      <c r="V48" s="1253" t="s">
        <v>154</v>
      </c>
      <c r="W48" s="1253"/>
      <c r="X48" s="1253"/>
      <c r="Y48" s="1253" t="s">
        <v>154</v>
      </c>
      <c r="Z48" s="1253"/>
      <c r="AA48" s="1253"/>
      <c r="AB48" s="1253" t="s">
        <v>154</v>
      </c>
      <c r="AC48" s="1253"/>
      <c r="AD48" s="1253"/>
      <c r="AE48" s="1253" t="s">
        <v>154</v>
      </c>
      <c r="AF48" s="1253"/>
      <c r="AG48" s="1253"/>
      <c r="AH48" s="1253" t="s">
        <v>154</v>
      </c>
      <c r="AI48" s="1253"/>
      <c r="AJ48" s="1253"/>
      <c r="AK48" s="1253" t="s">
        <v>154</v>
      </c>
      <c r="AL48" s="1253"/>
      <c r="AM48" s="1253"/>
      <c r="AN48" s="1253" t="s">
        <v>154</v>
      </c>
      <c r="AO48" s="1253"/>
      <c r="AP48" s="1253"/>
      <c r="AQ48" s="1253">
        <v>2</v>
      </c>
      <c r="AR48" s="1253"/>
      <c r="AS48" s="1253"/>
      <c r="AT48" s="1253" t="s">
        <v>154</v>
      </c>
      <c r="AU48" s="1253"/>
      <c r="AV48" s="1253"/>
      <c r="AW48" s="1253">
        <v>2</v>
      </c>
      <c r="AX48" s="1253"/>
      <c r="AY48" s="1253"/>
      <c r="AZ48" s="1251">
        <v>1</v>
      </c>
      <c r="BA48" s="1251"/>
      <c r="BB48" s="1251"/>
      <c r="BC48" s="1251" t="s">
        <v>60</v>
      </c>
      <c r="BD48" s="1251"/>
      <c r="BE48" s="1251"/>
      <c r="BF48" s="1251">
        <v>1</v>
      </c>
      <c r="BG48" s="1251"/>
      <c r="BH48" s="1251"/>
    </row>
    <row r="49" spans="1:60" ht="21.75" customHeight="1">
      <c r="A49" s="77"/>
      <c r="B49" s="719" t="s">
        <v>601</v>
      </c>
      <c r="C49" s="719"/>
      <c r="D49" s="719"/>
      <c r="E49" s="719"/>
      <c r="F49" s="719"/>
      <c r="G49" s="719"/>
      <c r="H49" s="719"/>
      <c r="I49" s="719"/>
      <c r="J49" s="719"/>
      <c r="K49" s="719"/>
      <c r="L49" s="719"/>
      <c r="M49" s="719"/>
      <c r="N49" s="719"/>
      <c r="O49" s="226"/>
      <c r="P49" s="1253" t="s">
        <v>154</v>
      </c>
      <c r="Q49" s="1253"/>
      <c r="R49" s="1253"/>
      <c r="S49" s="1253" t="s">
        <v>154</v>
      </c>
      <c r="T49" s="1253"/>
      <c r="U49" s="1253"/>
      <c r="V49" s="1253" t="s">
        <v>154</v>
      </c>
      <c r="W49" s="1253"/>
      <c r="X49" s="1253"/>
      <c r="Y49" s="1253">
        <v>1</v>
      </c>
      <c r="Z49" s="1253"/>
      <c r="AA49" s="1253"/>
      <c r="AB49" s="1253" t="s">
        <v>154</v>
      </c>
      <c r="AC49" s="1253"/>
      <c r="AD49" s="1253"/>
      <c r="AE49" s="1253">
        <v>1</v>
      </c>
      <c r="AF49" s="1253"/>
      <c r="AG49" s="1253"/>
      <c r="AH49" s="1253" t="s">
        <v>154</v>
      </c>
      <c r="AI49" s="1253"/>
      <c r="AJ49" s="1253"/>
      <c r="AK49" s="1253" t="s">
        <v>154</v>
      </c>
      <c r="AL49" s="1253"/>
      <c r="AM49" s="1253"/>
      <c r="AN49" s="1253" t="s">
        <v>154</v>
      </c>
      <c r="AO49" s="1253"/>
      <c r="AP49" s="1253"/>
      <c r="AQ49" s="1253" t="s">
        <v>154</v>
      </c>
      <c r="AR49" s="1253"/>
      <c r="AS49" s="1253"/>
      <c r="AT49" s="1253" t="s">
        <v>154</v>
      </c>
      <c r="AU49" s="1253"/>
      <c r="AV49" s="1253"/>
      <c r="AW49" s="1253" t="s">
        <v>154</v>
      </c>
      <c r="AX49" s="1253"/>
      <c r="AY49" s="1253"/>
      <c r="AZ49" s="1251">
        <v>1</v>
      </c>
      <c r="BA49" s="1251"/>
      <c r="BB49" s="1251"/>
      <c r="BC49" s="1251" t="s">
        <v>689</v>
      </c>
      <c r="BD49" s="1251"/>
      <c r="BE49" s="1251"/>
      <c r="BF49" s="1251">
        <v>1</v>
      </c>
      <c r="BG49" s="1251"/>
      <c r="BH49" s="1251"/>
    </row>
    <row r="50" spans="1:60" s="77" customFormat="1" ht="21.75" customHeight="1">
      <c r="A50" s="282"/>
      <c r="B50" s="727" t="s">
        <v>344</v>
      </c>
      <c r="C50" s="727"/>
      <c r="D50" s="727"/>
      <c r="E50" s="727"/>
      <c r="F50" s="727"/>
      <c r="G50" s="727"/>
      <c r="H50" s="727"/>
      <c r="I50" s="727"/>
      <c r="J50" s="727"/>
      <c r="K50" s="727"/>
      <c r="L50" s="727"/>
      <c r="M50" s="727"/>
      <c r="N50" s="727"/>
      <c r="O50" s="283"/>
      <c r="P50" s="1256">
        <v>4</v>
      </c>
      <c r="Q50" s="1256"/>
      <c r="R50" s="1256"/>
      <c r="S50" s="1256" t="s">
        <v>154</v>
      </c>
      <c r="T50" s="1256"/>
      <c r="U50" s="1256"/>
      <c r="V50" s="1256">
        <v>4</v>
      </c>
      <c r="W50" s="1256"/>
      <c r="X50" s="1256"/>
      <c r="Y50" s="1256" t="s">
        <v>154</v>
      </c>
      <c r="Z50" s="1256"/>
      <c r="AA50" s="1256"/>
      <c r="AB50" s="1256" t="s">
        <v>154</v>
      </c>
      <c r="AC50" s="1256"/>
      <c r="AD50" s="1256"/>
      <c r="AE50" s="1256" t="s">
        <v>154</v>
      </c>
      <c r="AF50" s="1256"/>
      <c r="AG50" s="1256"/>
      <c r="AH50" s="1256" t="s">
        <v>154</v>
      </c>
      <c r="AI50" s="1256"/>
      <c r="AJ50" s="1256"/>
      <c r="AK50" s="1256" t="s">
        <v>154</v>
      </c>
      <c r="AL50" s="1256"/>
      <c r="AM50" s="1256"/>
      <c r="AN50" s="1256" t="s">
        <v>154</v>
      </c>
      <c r="AO50" s="1256"/>
      <c r="AP50" s="1256"/>
      <c r="AQ50" s="1256">
        <v>1</v>
      </c>
      <c r="AR50" s="1256"/>
      <c r="AS50" s="1256"/>
      <c r="AT50" s="1256" t="s">
        <v>154</v>
      </c>
      <c r="AU50" s="1256"/>
      <c r="AV50" s="1256"/>
      <c r="AW50" s="1256">
        <v>1</v>
      </c>
      <c r="AX50" s="1256"/>
      <c r="AY50" s="1256"/>
      <c r="AZ50" s="1257" t="s">
        <v>689</v>
      </c>
      <c r="BA50" s="1257"/>
      <c r="BB50" s="1257"/>
      <c r="BC50" s="1257" t="s">
        <v>1038</v>
      </c>
      <c r="BD50" s="1257"/>
      <c r="BE50" s="1257"/>
      <c r="BF50" s="1257" t="s">
        <v>60</v>
      </c>
      <c r="BG50" s="1257"/>
      <c r="BH50" s="1257"/>
    </row>
    <row r="51" spans="1:60" ht="10.5" customHeight="1">
      <c r="A51" s="77" t="s">
        <v>100</v>
      </c>
      <c r="B51" s="77"/>
      <c r="C51" s="77"/>
      <c r="D51" s="96" t="s">
        <v>602</v>
      </c>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77"/>
    </row>
    <row r="52" spans="1:60" ht="12.75" customHeight="1"/>
    <row r="53" spans="1:60" ht="12.75" customHeight="1"/>
    <row r="54" spans="1:60" ht="12.75" customHeight="1"/>
    <row r="55" spans="1:60" ht="12.75" customHeight="1"/>
    <row r="56" spans="1:60" ht="12.75" customHeight="1"/>
    <row r="57" spans="1:60" ht="12.75" customHeight="1"/>
    <row r="58" spans="1:60" ht="12.75" customHeight="1"/>
    <row r="59" spans="1:60" ht="12.75" customHeight="1"/>
    <row r="60" spans="1:60" ht="12.75" customHeight="1"/>
    <row r="61" spans="1:60" ht="12.75" customHeight="1"/>
    <row r="62" spans="1:60" ht="12.75" customHeight="1"/>
    <row r="63" spans="1:60" ht="12.75" customHeight="1"/>
    <row r="64" spans="1:60" ht="12.75" customHeight="1"/>
    <row r="65" spans="1:60" ht="12.75" customHeight="1"/>
    <row r="66" spans="1:60" ht="12.75" customHeight="1"/>
    <row r="67" spans="1:60" ht="12.75" customHeight="1"/>
    <row r="68" spans="1:60" s="358" customFormat="1" ht="12" customHeight="1">
      <c r="A68" s="336"/>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row>
    <row r="69" spans="1:60">
      <c r="BH69" s="358"/>
    </row>
  </sheetData>
  <mergeCells count="564">
    <mergeCell ref="BC50:BE50"/>
    <mergeCell ref="BF50:BH50"/>
    <mergeCell ref="AK50:AM50"/>
    <mergeCell ref="AN50:AP50"/>
    <mergeCell ref="AQ50:AS50"/>
    <mergeCell ref="AT50:AV50"/>
    <mergeCell ref="AW50:AY50"/>
    <mergeCell ref="AZ50:BB50"/>
    <mergeCell ref="BC49:BE49"/>
    <mergeCell ref="BF49:BH49"/>
    <mergeCell ref="AN49:AP49"/>
    <mergeCell ref="AQ49:AS49"/>
    <mergeCell ref="AT49:AV49"/>
    <mergeCell ref="AW49:AY49"/>
    <mergeCell ref="AZ49:BB49"/>
    <mergeCell ref="B50:N50"/>
    <mergeCell ref="P50:R50"/>
    <mergeCell ref="S50:U50"/>
    <mergeCell ref="V50:X50"/>
    <mergeCell ref="Y50:AA50"/>
    <mergeCell ref="AB50:AD50"/>
    <mergeCell ref="AE50:AG50"/>
    <mergeCell ref="AH50:AJ50"/>
    <mergeCell ref="AK49:AM49"/>
    <mergeCell ref="B49:N49"/>
    <mergeCell ref="P49:R49"/>
    <mergeCell ref="S49:U49"/>
    <mergeCell ref="V49:X49"/>
    <mergeCell ref="Y49:AA49"/>
    <mergeCell ref="AB49:AD49"/>
    <mergeCell ref="AE49:AG49"/>
    <mergeCell ref="AH49:AJ49"/>
    <mergeCell ref="AK48:AM48"/>
    <mergeCell ref="BC47:BE47"/>
    <mergeCell ref="BF47:BH47"/>
    <mergeCell ref="B48:N48"/>
    <mergeCell ref="P48:R48"/>
    <mergeCell ref="S48:U48"/>
    <mergeCell ref="V48:X48"/>
    <mergeCell ref="Y48:AA48"/>
    <mergeCell ref="AB48:AD48"/>
    <mergeCell ref="AE48:AG48"/>
    <mergeCell ref="AH48:AJ48"/>
    <mergeCell ref="AK47:AM47"/>
    <mergeCell ref="AN47:AP47"/>
    <mergeCell ref="AQ47:AS47"/>
    <mergeCell ref="AT47:AV47"/>
    <mergeCell ref="AW47:AY47"/>
    <mergeCell ref="AZ47:BB47"/>
    <mergeCell ref="BC48:BE48"/>
    <mergeCell ref="BF48:BH48"/>
    <mergeCell ref="AN48:AP48"/>
    <mergeCell ref="AQ48:AS48"/>
    <mergeCell ref="AT48:AV48"/>
    <mergeCell ref="AW48:AY48"/>
    <mergeCell ref="AZ48:BB48"/>
    <mergeCell ref="B47:N47"/>
    <mergeCell ref="P47:R47"/>
    <mergeCell ref="S47:U47"/>
    <mergeCell ref="V47:X47"/>
    <mergeCell ref="Y47:AA47"/>
    <mergeCell ref="AB47:AD47"/>
    <mergeCell ref="AE47:AG47"/>
    <mergeCell ref="AH47:AJ47"/>
    <mergeCell ref="AK46:AM46"/>
    <mergeCell ref="BF45:BH45"/>
    <mergeCell ref="B46:N46"/>
    <mergeCell ref="P46:R46"/>
    <mergeCell ref="S46:U46"/>
    <mergeCell ref="V46:X46"/>
    <mergeCell ref="Y46:AA46"/>
    <mergeCell ref="AB46:AD46"/>
    <mergeCell ref="AE46:AG46"/>
    <mergeCell ref="AH46:AJ46"/>
    <mergeCell ref="AK45:AM45"/>
    <mergeCell ref="AN45:AP45"/>
    <mergeCell ref="AQ45:AS45"/>
    <mergeCell ref="AT45:AV45"/>
    <mergeCell ref="AW45:AY45"/>
    <mergeCell ref="AZ45:BB45"/>
    <mergeCell ref="BC46:BE46"/>
    <mergeCell ref="BF46:BH46"/>
    <mergeCell ref="AN46:AP46"/>
    <mergeCell ref="AQ46:AS46"/>
    <mergeCell ref="AT46:AV46"/>
    <mergeCell ref="AW46:AY46"/>
    <mergeCell ref="AZ46:BB46"/>
    <mergeCell ref="B45:N45"/>
    <mergeCell ref="P45:R45"/>
    <mergeCell ref="S45:U45"/>
    <mergeCell ref="V45:X45"/>
    <mergeCell ref="Y45:AA45"/>
    <mergeCell ref="AB45:AD45"/>
    <mergeCell ref="AE45:AG45"/>
    <mergeCell ref="AH45:AJ45"/>
    <mergeCell ref="AK44:AM44"/>
    <mergeCell ref="BC43:BE43"/>
    <mergeCell ref="S43:U43"/>
    <mergeCell ref="V43:X43"/>
    <mergeCell ref="Y43:AA43"/>
    <mergeCell ref="AB43:AD43"/>
    <mergeCell ref="AE43:AG43"/>
    <mergeCell ref="AH43:AJ43"/>
    <mergeCell ref="BC45:BE45"/>
    <mergeCell ref="BF43:BH43"/>
    <mergeCell ref="B44:N44"/>
    <mergeCell ref="P44:R44"/>
    <mergeCell ref="S44:U44"/>
    <mergeCell ref="V44:X44"/>
    <mergeCell ref="Y44:AA44"/>
    <mergeCell ref="AB44:AD44"/>
    <mergeCell ref="AE44:AG44"/>
    <mergeCell ref="AH44:AJ44"/>
    <mergeCell ref="AK43:AM43"/>
    <mergeCell ref="AN43:AP43"/>
    <mergeCell ref="AQ43:AS43"/>
    <mergeCell ref="AT43:AV43"/>
    <mergeCell ref="AW43:AY43"/>
    <mergeCell ref="AZ43:BB43"/>
    <mergeCell ref="BC44:BE44"/>
    <mergeCell ref="BF44:BH44"/>
    <mergeCell ref="AN44:AP44"/>
    <mergeCell ref="AQ44:AS44"/>
    <mergeCell ref="AT44:AV44"/>
    <mergeCell ref="AW44:AY44"/>
    <mergeCell ref="AZ44:BB44"/>
    <mergeCell ref="A43:N43"/>
    <mergeCell ref="P43:R43"/>
    <mergeCell ref="AK42:AM42"/>
    <mergeCell ref="BC41:BE41"/>
    <mergeCell ref="BF41:BH41"/>
    <mergeCell ref="B42:N42"/>
    <mergeCell ref="P42:R42"/>
    <mergeCell ref="S42:U42"/>
    <mergeCell ref="V42:X42"/>
    <mergeCell ref="Y42:AA42"/>
    <mergeCell ref="AB42:AD42"/>
    <mergeCell ref="AE42:AG42"/>
    <mergeCell ref="AH42:AJ42"/>
    <mergeCell ref="AK41:AM41"/>
    <mergeCell ref="AN41:AP41"/>
    <mergeCell ref="AQ41:AS41"/>
    <mergeCell ref="AT41:AV41"/>
    <mergeCell ref="AW41:AY41"/>
    <mergeCell ref="AZ41:BB41"/>
    <mergeCell ref="BC42:BE42"/>
    <mergeCell ref="BF42:BH42"/>
    <mergeCell ref="AN42:AP42"/>
    <mergeCell ref="AQ42:AS42"/>
    <mergeCell ref="AT42:AV42"/>
    <mergeCell ref="AW42:AY42"/>
    <mergeCell ref="AZ42:BB42"/>
    <mergeCell ref="B41:N41"/>
    <mergeCell ref="P41:R41"/>
    <mergeCell ref="S41:U41"/>
    <mergeCell ref="V41:X41"/>
    <mergeCell ref="Y41:AA41"/>
    <mergeCell ref="AB41:AD41"/>
    <mergeCell ref="AE41:AG41"/>
    <mergeCell ref="AH41:AJ41"/>
    <mergeCell ref="AK40:AM40"/>
    <mergeCell ref="BF39:BH39"/>
    <mergeCell ref="B40:N40"/>
    <mergeCell ref="P40:R40"/>
    <mergeCell ref="S40:U40"/>
    <mergeCell ref="V40:X40"/>
    <mergeCell ref="Y40:AA40"/>
    <mergeCell ref="AB40:AD40"/>
    <mergeCell ref="AE40:AG40"/>
    <mergeCell ref="AH40:AJ40"/>
    <mergeCell ref="AK39:AM39"/>
    <mergeCell ref="AN39:AP39"/>
    <mergeCell ref="AQ39:AS39"/>
    <mergeCell ref="AT39:AV39"/>
    <mergeCell ref="AW39:AY39"/>
    <mergeCell ref="AZ39:BB39"/>
    <mergeCell ref="BC40:BE40"/>
    <mergeCell ref="BF40:BH40"/>
    <mergeCell ref="AN40:AP40"/>
    <mergeCell ref="AQ40:AS40"/>
    <mergeCell ref="AT40:AV40"/>
    <mergeCell ref="AW40:AY40"/>
    <mergeCell ref="AZ40:BB40"/>
    <mergeCell ref="B39:N39"/>
    <mergeCell ref="P39:R39"/>
    <mergeCell ref="S39:U39"/>
    <mergeCell ref="V39:X39"/>
    <mergeCell ref="Y39:AA39"/>
    <mergeCell ref="AB39:AD39"/>
    <mergeCell ref="AE39:AG39"/>
    <mergeCell ref="AH39:AJ39"/>
    <mergeCell ref="AK38:AM38"/>
    <mergeCell ref="BC37:BE37"/>
    <mergeCell ref="S37:U37"/>
    <mergeCell ref="V37:X37"/>
    <mergeCell ref="Y37:AA37"/>
    <mergeCell ref="AB37:AD37"/>
    <mergeCell ref="AE37:AG37"/>
    <mergeCell ref="AH37:AJ37"/>
    <mergeCell ref="BC39:BE39"/>
    <mergeCell ref="BF37:BH37"/>
    <mergeCell ref="B38:N38"/>
    <mergeCell ref="P38:R38"/>
    <mergeCell ref="S38:U38"/>
    <mergeCell ref="V38:X38"/>
    <mergeCell ref="Y38:AA38"/>
    <mergeCell ref="AB38:AD38"/>
    <mergeCell ref="AE38:AG38"/>
    <mergeCell ref="AH38:AJ38"/>
    <mergeCell ref="AK37:AM37"/>
    <mergeCell ref="AN37:AP37"/>
    <mergeCell ref="AQ37:AS37"/>
    <mergeCell ref="AT37:AV37"/>
    <mergeCell ref="AW37:AY37"/>
    <mergeCell ref="AZ37:BB37"/>
    <mergeCell ref="BC38:BE38"/>
    <mergeCell ref="BF38:BH38"/>
    <mergeCell ref="AN38:AP38"/>
    <mergeCell ref="AQ38:AS38"/>
    <mergeCell ref="AT38:AV38"/>
    <mergeCell ref="AW38:AY38"/>
    <mergeCell ref="AZ38:BB38"/>
    <mergeCell ref="B37:N37"/>
    <mergeCell ref="P37:R37"/>
    <mergeCell ref="AK36:AM36"/>
    <mergeCell ref="BC35:BE35"/>
    <mergeCell ref="BF35:BH35"/>
    <mergeCell ref="B36:N36"/>
    <mergeCell ref="P36:R36"/>
    <mergeCell ref="S36:U36"/>
    <mergeCell ref="V36:X36"/>
    <mergeCell ref="Y36:AA36"/>
    <mergeCell ref="AB36:AD36"/>
    <mergeCell ref="AE36:AG36"/>
    <mergeCell ref="AH36:AJ36"/>
    <mergeCell ref="AK35:AM35"/>
    <mergeCell ref="AN35:AP35"/>
    <mergeCell ref="AQ35:AS35"/>
    <mergeCell ref="AT35:AV35"/>
    <mergeCell ref="AW35:AY35"/>
    <mergeCell ref="AZ35:BB35"/>
    <mergeCell ref="BC36:BE36"/>
    <mergeCell ref="BF36:BH36"/>
    <mergeCell ref="AN36:AP36"/>
    <mergeCell ref="AQ36:AS36"/>
    <mergeCell ref="AT36:AV36"/>
    <mergeCell ref="AW36:AY36"/>
    <mergeCell ref="AZ36:BB36"/>
    <mergeCell ref="B35:N35"/>
    <mergeCell ref="P35:R35"/>
    <mergeCell ref="S35:U35"/>
    <mergeCell ref="V35:X35"/>
    <mergeCell ref="Y35:AA35"/>
    <mergeCell ref="AB35:AD35"/>
    <mergeCell ref="AE35:AG35"/>
    <mergeCell ref="AH35:AJ35"/>
    <mergeCell ref="AK34:AM34"/>
    <mergeCell ref="BC33:BE33"/>
    <mergeCell ref="BF33:BH33"/>
    <mergeCell ref="A34:N34"/>
    <mergeCell ref="P34:R34"/>
    <mergeCell ref="S34:U34"/>
    <mergeCell ref="V34:X34"/>
    <mergeCell ref="Y34:AA34"/>
    <mergeCell ref="AB34:AD34"/>
    <mergeCell ref="AE34:AG34"/>
    <mergeCell ref="AH34:AJ34"/>
    <mergeCell ref="AK33:AM33"/>
    <mergeCell ref="AN33:AP33"/>
    <mergeCell ref="AQ33:AS33"/>
    <mergeCell ref="AT33:AV33"/>
    <mergeCell ref="AW33:AY33"/>
    <mergeCell ref="AZ33:BB33"/>
    <mergeCell ref="BC34:BE34"/>
    <mergeCell ref="BF34:BH34"/>
    <mergeCell ref="AN34:AP34"/>
    <mergeCell ref="AQ34:AS34"/>
    <mergeCell ref="AT34:AV34"/>
    <mergeCell ref="AW34:AY34"/>
    <mergeCell ref="AZ34:BB34"/>
    <mergeCell ref="A33:N33"/>
    <mergeCell ref="P33:R33"/>
    <mergeCell ref="S33:U33"/>
    <mergeCell ref="V33:X33"/>
    <mergeCell ref="Y33:AA33"/>
    <mergeCell ref="AB33:AD33"/>
    <mergeCell ref="AE33:AG33"/>
    <mergeCell ref="AH33:AJ33"/>
    <mergeCell ref="AK32:AM32"/>
    <mergeCell ref="S32:U32"/>
    <mergeCell ref="V32:X32"/>
    <mergeCell ref="Y32:AA32"/>
    <mergeCell ref="AB32:AD32"/>
    <mergeCell ref="AE32:AG32"/>
    <mergeCell ref="AH32:AJ32"/>
    <mergeCell ref="P24:Q24"/>
    <mergeCell ref="A27:BH27"/>
    <mergeCell ref="A29:BH29"/>
    <mergeCell ref="A31:O32"/>
    <mergeCell ref="P31:X31"/>
    <mergeCell ref="Y31:AG31"/>
    <mergeCell ref="AH31:AP31"/>
    <mergeCell ref="AQ31:AY31"/>
    <mergeCell ref="AZ31:BH31"/>
    <mergeCell ref="P32:R32"/>
    <mergeCell ref="BC32:BE32"/>
    <mergeCell ref="BF32:BH32"/>
    <mergeCell ref="AN32:AP32"/>
    <mergeCell ref="AQ32:AS32"/>
    <mergeCell ref="AT32:AV32"/>
    <mergeCell ref="AW32:AY32"/>
    <mergeCell ref="AZ32:BB32"/>
    <mergeCell ref="AU23:AW23"/>
    <mergeCell ref="AX23:AZ23"/>
    <mergeCell ref="BA23:BH23"/>
    <mergeCell ref="T23:V23"/>
    <mergeCell ref="W23:Y23"/>
    <mergeCell ref="Z23:AB23"/>
    <mergeCell ref="AC23:AE23"/>
    <mergeCell ref="AF23:AH23"/>
    <mergeCell ref="AI23:AK23"/>
    <mergeCell ref="A23:C23"/>
    <mergeCell ref="D23:G23"/>
    <mergeCell ref="H23:J23"/>
    <mergeCell ref="K23:M23"/>
    <mergeCell ref="N23:P23"/>
    <mergeCell ref="Q23:S23"/>
    <mergeCell ref="AL22:AN22"/>
    <mergeCell ref="AO22:AQ22"/>
    <mergeCell ref="AR22:AT22"/>
    <mergeCell ref="A22:C22"/>
    <mergeCell ref="D22:G22"/>
    <mergeCell ref="H22:J22"/>
    <mergeCell ref="K22:M22"/>
    <mergeCell ref="N22:P22"/>
    <mergeCell ref="Q22:S22"/>
    <mergeCell ref="AL23:AN23"/>
    <mergeCell ref="AO23:AQ23"/>
    <mergeCell ref="AR23:AT23"/>
    <mergeCell ref="AU22:AW22"/>
    <mergeCell ref="AX22:AZ22"/>
    <mergeCell ref="BA22:BH22"/>
    <mergeCell ref="T22:V22"/>
    <mergeCell ref="W22:Y22"/>
    <mergeCell ref="Z22:AB22"/>
    <mergeCell ref="AC22:AE22"/>
    <mergeCell ref="AF22:AH22"/>
    <mergeCell ref="AI22:AK22"/>
    <mergeCell ref="AU21:AW21"/>
    <mergeCell ref="AX21:AZ21"/>
    <mergeCell ref="BD21:BE21"/>
    <mergeCell ref="T21:V21"/>
    <mergeCell ref="W21:Y21"/>
    <mergeCell ref="Z21:AB21"/>
    <mergeCell ref="AC21:AE21"/>
    <mergeCell ref="AF21:AH21"/>
    <mergeCell ref="AI21:AK21"/>
    <mergeCell ref="A21:C21"/>
    <mergeCell ref="D21:G21"/>
    <mergeCell ref="H21:J21"/>
    <mergeCell ref="K21:M21"/>
    <mergeCell ref="N21:P21"/>
    <mergeCell ref="Q21:S21"/>
    <mergeCell ref="AL20:AN20"/>
    <mergeCell ref="AO20:AQ20"/>
    <mergeCell ref="AR20:AT20"/>
    <mergeCell ref="A20:C20"/>
    <mergeCell ref="D20:G20"/>
    <mergeCell ref="H20:J20"/>
    <mergeCell ref="K20:M20"/>
    <mergeCell ref="N20:P20"/>
    <mergeCell ref="Q20:S20"/>
    <mergeCell ref="AL21:AN21"/>
    <mergeCell ref="AO21:AQ21"/>
    <mergeCell ref="AR21:AT21"/>
    <mergeCell ref="AU19:AW19"/>
    <mergeCell ref="AX19:AZ19"/>
    <mergeCell ref="BD19:BE19"/>
    <mergeCell ref="AU20:AW20"/>
    <mergeCell ref="AX20:AZ20"/>
    <mergeCell ref="BD20:BE20"/>
    <mergeCell ref="T20:V20"/>
    <mergeCell ref="W20:Y20"/>
    <mergeCell ref="Z20:AB20"/>
    <mergeCell ref="AC20:AE20"/>
    <mergeCell ref="AF20:AH20"/>
    <mergeCell ref="AI20:AK20"/>
    <mergeCell ref="AC19:AE19"/>
    <mergeCell ref="AF19:AH19"/>
    <mergeCell ref="AI19:AK19"/>
    <mergeCell ref="AL18:AN18"/>
    <mergeCell ref="AO18:AQ18"/>
    <mergeCell ref="AR18:AT18"/>
    <mergeCell ref="AL19:AN19"/>
    <mergeCell ref="AO19:AQ19"/>
    <mergeCell ref="AR19:AT19"/>
    <mergeCell ref="A19:C19"/>
    <mergeCell ref="D19:G19"/>
    <mergeCell ref="H19:J19"/>
    <mergeCell ref="K19:M19"/>
    <mergeCell ref="N19:P19"/>
    <mergeCell ref="Q19:S19"/>
    <mergeCell ref="T19:V19"/>
    <mergeCell ref="W19:Y19"/>
    <mergeCell ref="Z19:AB19"/>
    <mergeCell ref="BD17:BE17"/>
    <mergeCell ref="A18:C18"/>
    <mergeCell ref="D18:G18"/>
    <mergeCell ref="H18:J18"/>
    <mergeCell ref="K18:M18"/>
    <mergeCell ref="N18:P18"/>
    <mergeCell ref="Q18:S18"/>
    <mergeCell ref="Z17:AB17"/>
    <mergeCell ref="AC17:AE17"/>
    <mergeCell ref="AF17:AH17"/>
    <mergeCell ref="AI17:AK17"/>
    <mergeCell ref="AL17:AN17"/>
    <mergeCell ref="AO17:AQ17"/>
    <mergeCell ref="AU18:AW18"/>
    <mergeCell ref="AX18:AZ18"/>
    <mergeCell ref="BD18:BE18"/>
    <mergeCell ref="T18:V18"/>
    <mergeCell ref="W18:Y18"/>
    <mergeCell ref="Z18:AB18"/>
    <mergeCell ref="AC18:AE18"/>
    <mergeCell ref="AF18:AH18"/>
    <mergeCell ref="AI18:AK18"/>
    <mergeCell ref="W16:Y16"/>
    <mergeCell ref="Z16:AB16"/>
    <mergeCell ref="AU16:AW16"/>
    <mergeCell ref="AX16:AZ16"/>
    <mergeCell ref="AF16:AH16"/>
    <mergeCell ref="AI16:AK16"/>
    <mergeCell ref="A17:C17"/>
    <mergeCell ref="D17:G17"/>
    <mergeCell ref="H17:J17"/>
    <mergeCell ref="K17:M17"/>
    <mergeCell ref="N17:P17"/>
    <mergeCell ref="Q17:S17"/>
    <mergeCell ref="T17:V17"/>
    <mergeCell ref="W17:Y17"/>
    <mergeCell ref="AC16:AE16"/>
    <mergeCell ref="AL16:AN16"/>
    <mergeCell ref="AO16:AQ16"/>
    <mergeCell ref="AR16:AT16"/>
    <mergeCell ref="AR17:AT17"/>
    <mergeCell ref="AU17:AW17"/>
    <mergeCell ref="AX17:AZ17"/>
    <mergeCell ref="AE12:AI12"/>
    <mergeCell ref="AJ12:AN12"/>
    <mergeCell ref="AO12:AS12"/>
    <mergeCell ref="AT12:AZ12"/>
    <mergeCell ref="BA12:BH12"/>
    <mergeCell ref="Z12:AD12"/>
    <mergeCell ref="G14:AT14"/>
    <mergeCell ref="BA14:BH16"/>
    <mergeCell ref="A15:G15"/>
    <mergeCell ref="H15:M15"/>
    <mergeCell ref="N15:S15"/>
    <mergeCell ref="T15:Y15"/>
    <mergeCell ref="Z15:AE15"/>
    <mergeCell ref="AF15:AK15"/>
    <mergeCell ref="AL15:AQ15"/>
    <mergeCell ref="AR15:AW15"/>
    <mergeCell ref="AX15:AZ15"/>
    <mergeCell ref="A16:C16"/>
    <mergeCell ref="D16:G16"/>
    <mergeCell ref="H16:J16"/>
    <mergeCell ref="K16:M16"/>
    <mergeCell ref="N16:P16"/>
    <mergeCell ref="Q16:S16"/>
    <mergeCell ref="T16:V16"/>
    <mergeCell ref="AO11:AS11"/>
    <mergeCell ref="AT11:AZ11"/>
    <mergeCell ref="BD11:BE11"/>
    <mergeCell ref="AE10:AI10"/>
    <mergeCell ref="AJ10:AN10"/>
    <mergeCell ref="AO10:AS10"/>
    <mergeCell ref="AT10:AZ10"/>
    <mergeCell ref="BD10:BE10"/>
    <mergeCell ref="A13:E13"/>
    <mergeCell ref="F13:J13"/>
    <mergeCell ref="K13:O13"/>
    <mergeCell ref="P13:T13"/>
    <mergeCell ref="U13:Y13"/>
    <mergeCell ref="A12:E12"/>
    <mergeCell ref="F12:J12"/>
    <mergeCell ref="K12:O12"/>
    <mergeCell ref="P12:T12"/>
    <mergeCell ref="U12:Y12"/>
    <mergeCell ref="Z13:AD13"/>
    <mergeCell ref="AE13:AI13"/>
    <mergeCell ref="AJ13:AN13"/>
    <mergeCell ref="AO13:AS13"/>
    <mergeCell ref="AT13:AZ13"/>
    <mergeCell ref="BA13:BH13"/>
    <mergeCell ref="AO9:AS9"/>
    <mergeCell ref="AT9:AZ9"/>
    <mergeCell ref="BD9:BE9"/>
    <mergeCell ref="A10:E10"/>
    <mergeCell ref="F10:J10"/>
    <mergeCell ref="K10:O10"/>
    <mergeCell ref="P10:T10"/>
    <mergeCell ref="U10:Y10"/>
    <mergeCell ref="Z10:AD10"/>
    <mergeCell ref="A9:E9"/>
    <mergeCell ref="F9:J9"/>
    <mergeCell ref="K9:O9"/>
    <mergeCell ref="P9:T9"/>
    <mergeCell ref="U9:Y9"/>
    <mergeCell ref="Z9:AD9"/>
    <mergeCell ref="AE9:AI9"/>
    <mergeCell ref="AT7:AZ7"/>
    <mergeCell ref="BD7:BE7"/>
    <mergeCell ref="A8:E8"/>
    <mergeCell ref="F8:J8"/>
    <mergeCell ref="K8:O8"/>
    <mergeCell ref="P8:T8"/>
    <mergeCell ref="U8:Y8"/>
    <mergeCell ref="Z8:AD8"/>
    <mergeCell ref="AE8:AI8"/>
    <mergeCell ref="AJ8:AN8"/>
    <mergeCell ref="AO8:AS8"/>
    <mergeCell ref="AT8:AZ8"/>
    <mergeCell ref="BD8:BE8"/>
    <mergeCell ref="A7:E7"/>
    <mergeCell ref="F7:J7"/>
    <mergeCell ref="K7:O7"/>
    <mergeCell ref="P7:T7"/>
    <mergeCell ref="AE6:AI6"/>
    <mergeCell ref="AJ6:AN6"/>
    <mergeCell ref="A11:E11"/>
    <mergeCell ref="F11:J11"/>
    <mergeCell ref="K11:O11"/>
    <mergeCell ref="P11:T11"/>
    <mergeCell ref="U11:Y11"/>
    <mergeCell ref="Z11:AD11"/>
    <mergeCell ref="AE11:AI11"/>
    <mergeCell ref="AJ9:AN9"/>
    <mergeCell ref="AJ11:AN11"/>
    <mergeCell ref="AO6:AS6"/>
    <mergeCell ref="AT6:AZ6"/>
    <mergeCell ref="U7:Y7"/>
    <mergeCell ref="Z7:AD7"/>
    <mergeCell ref="AE7:AI7"/>
    <mergeCell ref="AJ7:AN7"/>
    <mergeCell ref="AO7:AS7"/>
    <mergeCell ref="BF1:BH1"/>
    <mergeCell ref="A2:BI2"/>
    <mergeCell ref="A4:AU4"/>
    <mergeCell ref="BA4:BH6"/>
    <mergeCell ref="A5:E5"/>
    <mergeCell ref="F5:I5"/>
    <mergeCell ref="L5:T5"/>
    <mergeCell ref="U5:X5"/>
    <mergeCell ref="AA5:AN5"/>
    <mergeCell ref="AO5:AR5"/>
    <mergeCell ref="AT5:AY5"/>
    <mergeCell ref="A6:E6"/>
    <mergeCell ref="F6:J6"/>
    <mergeCell ref="K6:O6"/>
    <mergeCell ref="P6:T6"/>
    <mergeCell ref="U6:Y6"/>
    <mergeCell ref="Z6:AD6"/>
  </mergeCells>
  <phoneticPr fontId="3"/>
  <pageMargins left="0.70866141732283472" right="0.19685039370078741" top="0.59055118110236227" bottom="0.59055118110236227" header="0.51181102362204722" footer="0.51181102362204722"/>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9</vt:i4>
      </vt:variant>
    </vt:vector>
  </HeadingPairs>
  <TitlesOfParts>
    <vt:vector size="38" baseType="lpstr">
      <vt:lpstr>XIII　教育および文化</vt:lpstr>
      <vt:lpstr>P-160</vt:lpstr>
      <vt:lpstr>P-161</vt:lpstr>
      <vt:lpstr>P-162</vt:lpstr>
      <vt:lpstr>P-163</vt:lpstr>
      <vt:lpstr>P-164</vt:lpstr>
      <vt:lpstr>P-165</vt:lpstr>
      <vt:lpstr>P-166</vt:lpstr>
      <vt:lpstr>P-167</vt:lpstr>
      <vt:lpstr>P-168</vt:lpstr>
      <vt:lpstr>P-169</vt:lpstr>
      <vt:lpstr>P-170</vt:lpstr>
      <vt:lpstr>P-171</vt:lpstr>
      <vt:lpstr>P-172</vt:lpstr>
      <vt:lpstr>P-173</vt:lpstr>
      <vt:lpstr>P-174</vt:lpstr>
      <vt:lpstr>P-175</vt:lpstr>
      <vt:lpstr>P-176</vt:lpstr>
      <vt:lpstr>P-177</vt:lpstr>
      <vt:lpstr>P-178</vt:lpstr>
      <vt:lpstr>P-179</vt:lpstr>
      <vt:lpstr>P-180</vt:lpstr>
      <vt:lpstr>P-181</vt:lpstr>
      <vt:lpstr>P-182</vt:lpstr>
      <vt:lpstr>P-183</vt:lpstr>
      <vt:lpstr>P-184</vt:lpstr>
      <vt:lpstr>P-185</vt:lpstr>
      <vt:lpstr>P-186</vt:lpstr>
      <vt:lpstr>P-187</vt:lpstr>
      <vt:lpstr>'P-164'!Print_Area</vt:lpstr>
      <vt:lpstr>'P-165'!Print_Area</vt:lpstr>
      <vt:lpstr>'P-168'!Print_Area</vt:lpstr>
      <vt:lpstr>'P-169'!Print_Area</vt:lpstr>
      <vt:lpstr>'P-176'!Print_Area</vt:lpstr>
      <vt:lpstr>'P-177'!Print_Area</vt:lpstr>
      <vt:lpstr>'P-178'!Print_Area</vt:lpstr>
      <vt:lpstr>'P-186'!Print_Area</vt:lpstr>
      <vt:lpstr>'P-187'!Print_Area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2019-03-26T01:49:42Z</cp:lastPrinted>
  <dcterms:created xsi:type="dcterms:W3CDTF">2019-03-25T06:40:21Z</dcterms:created>
  <dcterms:modified xsi:type="dcterms:W3CDTF">2024-03-28T02:22:53Z</dcterms:modified>
</cp:coreProperties>
</file>