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6_刊行後訂正\令和6年度\修正後一式\第61回豊中市統計書　令和4年版（2022年版）\"/>
    </mc:Choice>
  </mc:AlternateContent>
  <xr:revisionPtr revIDLastSave="0" documentId="13_ncr:1_{794436A5-5BFF-4B1A-93A9-7E27C57E0B48}" xr6:coauthVersionLast="47" xr6:coauthVersionMax="47" xr10:uidLastSave="{00000000-0000-0000-0000-000000000000}"/>
  <bookViews>
    <workbookView xWindow="-98" yWindow="-98" windowWidth="21795" windowHeight="13875" tabRatio="766" activeTab="3" xr2:uid="{00000000-000D-0000-FFFF-FFFF00000000}"/>
  </bookViews>
  <sheets>
    <sheet name="Ⅵ　運輸および通信" sheetId="13" r:id="rId1"/>
    <sheet name="P-076" sheetId="3" r:id="rId2"/>
    <sheet name="P-077" sheetId="14" r:id="rId3"/>
    <sheet name="P-078" sheetId="7" r:id="rId4"/>
    <sheet name="P-079　" sheetId="12" r:id="rId5"/>
    <sheet name="P-080・081" sheetId="9" r:id="rId6"/>
    <sheet name="P-082" sheetId="10" r:id="rId7"/>
  </sheets>
  <externalReferences>
    <externalReference r:id="rId8"/>
  </externalReferences>
  <definedNames>
    <definedName name="_Sort" hidden="1">#REF!</definedName>
    <definedName name="ATU_hyo01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kokutyou">#REF!</definedName>
    <definedName name="_xlnm.Print_Area" localSheetId="2">'P-077'!$A$1:$BH$49</definedName>
    <definedName name="_xlnm.Print_Area" localSheetId="5">'P-080・081'!$A$1:$DP$31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国調関係">#REF!</definedName>
    <definedName name="市町村別世帯数">#REF!</definedName>
    <definedName name="主要指標" hidden="1">#REF!</definedName>
    <definedName name="登録">[1]条件指定!$B$39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4" i="3" l="1"/>
  <c r="K34" i="3"/>
  <c r="K51" i="3" l="1"/>
  <c r="K44" i="3"/>
  <c r="AJ33" i="3"/>
  <c r="K33" i="3"/>
  <c r="M12" i="10" l="1"/>
  <c r="M25" i="10"/>
  <c r="M37" i="10"/>
  <c r="AJ32" i="3" l="1"/>
  <c r="K32" i="3"/>
</calcChain>
</file>

<file path=xl/sharedStrings.xml><?xml version="1.0" encoding="utf-8"?>
<sst xmlns="http://schemas.openxmlformats.org/spreadsheetml/2006/main" count="374" uniqueCount="209">
  <si>
    <t>運輸および通信</t>
    <rPh sb="0" eb="2">
      <t>ウンユ</t>
    </rPh>
    <rPh sb="5" eb="7">
      <t>ツウシン</t>
    </rPh>
    <phoneticPr fontId="2"/>
  </si>
  <si>
    <t>平成</t>
    <rPh sb="0" eb="2">
      <t>ヘイセイ</t>
    </rPh>
    <phoneticPr fontId="2"/>
  </si>
  <si>
    <t>総数</t>
  </si>
  <si>
    <t>豊中</t>
  </si>
  <si>
    <t>蛍池</t>
  </si>
  <si>
    <t>乗車人員</t>
  </si>
  <si>
    <t>降車人員</t>
  </si>
  <si>
    <t>阪急バス株式会社</t>
    <phoneticPr fontId="2"/>
  </si>
  <si>
    <t>資　料</t>
    <phoneticPr fontId="2"/>
  </si>
  <si>
    <t>その他</t>
  </si>
  <si>
    <t>熊野田小学校前</t>
  </si>
  <si>
    <t>北緑丘団地</t>
  </si>
  <si>
    <t>島熊山</t>
  </si>
  <si>
    <t>東豊中小学校前</t>
  </si>
  <si>
    <t>東豊中団地</t>
  </si>
  <si>
    <t>豊中高校</t>
  </si>
  <si>
    <t>梅花学園</t>
  </si>
  <si>
    <t>上津島</t>
  </si>
  <si>
    <t>庄本</t>
  </si>
  <si>
    <t>庄内駅前</t>
  </si>
  <si>
    <t>服部</t>
  </si>
  <si>
    <t>阪急曽根</t>
  </si>
  <si>
    <t>阪急岡町</t>
  </si>
  <si>
    <t>国際空港</t>
  </si>
  <si>
    <t>千里中央</t>
  </si>
  <si>
    <t>停留所</t>
    <phoneticPr fontId="2"/>
  </si>
  <si>
    <t>（２）　主要停留所の乗降人員</t>
    <phoneticPr fontId="2"/>
  </si>
  <si>
    <t>注１）</t>
    <phoneticPr fontId="2"/>
  </si>
  <si>
    <t>年度</t>
    <rPh sb="0" eb="2">
      <t>ネンド</t>
    </rPh>
    <phoneticPr fontId="2"/>
  </si>
  <si>
    <t>年間走行粁</t>
  </si>
  <si>
    <t>1)</t>
    <phoneticPr fontId="2"/>
  </si>
  <si>
    <t>走行粁</t>
    <phoneticPr fontId="2"/>
  </si>
  <si>
    <t>停留所数</t>
  </si>
  <si>
    <t>路線数</t>
  </si>
  <si>
    <t>年度</t>
  </si>
  <si>
    <t>（１）　概　　　　　　　　　　　況</t>
    <phoneticPr fontId="2"/>
  </si>
  <si>
    <t>年度</t>
    <rPh sb="0" eb="1">
      <t>ネン</t>
    </rPh>
    <rPh sb="1" eb="2">
      <t>ド</t>
    </rPh>
    <phoneticPr fontId="2"/>
  </si>
  <si>
    <t>少路</t>
  </si>
  <si>
    <t>大阪空港</t>
  </si>
  <si>
    <t>年度</t>
    <rPh sb="1" eb="2">
      <t>ド</t>
    </rPh>
    <phoneticPr fontId="2"/>
  </si>
  <si>
    <t>１日平均人員数である。</t>
    <rPh sb="1" eb="2">
      <t>ニチ</t>
    </rPh>
    <rPh sb="2" eb="4">
      <t>ヘイキン</t>
    </rPh>
    <rPh sb="4" eb="6">
      <t>ジンイン</t>
    </rPh>
    <rPh sb="6" eb="7">
      <t>スウ</t>
    </rPh>
    <phoneticPr fontId="12"/>
  </si>
  <si>
    <t>北大阪急行電鉄株式会社</t>
    <phoneticPr fontId="2"/>
  </si>
  <si>
    <t>資　料</t>
    <phoneticPr fontId="2"/>
  </si>
  <si>
    <t>年</t>
    <rPh sb="0" eb="1">
      <t>ネン</t>
    </rPh>
    <phoneticPr fontId="2"/>
  </si>
  <si>
    <t>緑地公園</t>
  </si>
  <si>
    <t>年次</t>
  </si>
  <si>
    <t>（２）　北大阪急行電鉄</t>
    <phoneticPr fontId="2"/>
  </si>
  <si>
    <t>阪急電鉄株式会社</t>
    <phoneticPr fontId="2"/>
  </si>
  <si>
    <t>岡町</t>
  </si>
  <si>
    <t>曽根</t>
  </si>
  <si>
    <t>服部天神</t>
    <rPh sb="2" eb="4">
      <t>テンジン</t>
    </rPh>
    <phoneticPr fontId="2"/>
  </si>
  <si>
    <t>庄内</t>
  </si>
  <si>
    <t>年次</t>
    <phoneticPr fontId="2"/>
  </si>
  <si>
    <t>（１）　阪　急　電　鉄</t>
    <phoneticPr fontId="2"/>
  </si>
  <si>
    <t>平日１日分を掲げたものである。</t>
    <phoneticPr fontId="2"/>
  </si>
  <si>
    <t>注１）</t>
    <rPh sb="0" eb="1">
      <t>チュウ</t>
    </rPh>
    <phoneticPr fontId="2"/>
  </si>
  <si>
    <t>桜井谷</t>
  </si>
  <si>
    <t>３５．　私 鉄 各 駅 の 乗 降 人 員</t>
    <phoneticPr fontId="2"/>
  </si>
  <si>
    <t>３６．　阪急バスの乗降人員</t>
    <phoneticPr fontId="2"/>
  </si>
  <si>
    <t>通年平均人員数である。</t>
    <rPh sb="0" eb="2">
      <t>ツウネン</t>
    </rPh>
    <rPh sb="2" eb="4">
      <t>ヘイキン</t>
    </rPh>
    <phoneticPr fontId="12"/>
  </si>
  <si>
    <t>令和</t>
    <rPh sb="0" eb="2">
      <t>レイワ</t>
    </rPh>
    <phoneticPr fontId="2"/>
  </si>
  <si>
    <t>元</t>
    <rPh sb="0" eb="1">
      <t>ガン</t>
    </rPh>
    <phoneticPr fontId="2"/>
  </si>
  <si>
    <t>令 和</t>
    <rPh sb="0" eb="1">
      <t>レイ</t>
    </rPh>
    <rPh sb="2" eb="3">
      <t>ワ</t>
    </rPh>
    <phoneticPr fontId="2"/>
  </si>
  <si>
    <t>大阪モノレール株式会社</t>
    <phoneticPr fontId="2"/>
  </si>
  <si>
    <t>（３） 大阪モノレール</t>
    <rPh sb="4" eb="6">
      <t>オオサカ</t>
    </rPh>
    <phoneticPr fontId="2"/>
  </si>
  <si>
    <t>注1）</t>
    <rPh sb="0" eb="1">
      <t>チュウ</t>
    </rPh>
    <phoneticPr fontId="2"/>
  </si>
  <si>
    <t>この表は、阪急電鉄株式会社、北大阪急行電鉄株式会社、大阪モノレール株式会社が実施している｢交通量調査｣の
結果を掲げたものである。</t>
    <phoneticPr fontId="2"/>
  </si>
  <si>
    <t>令和元年10月1日に駅名改称(9月30日までは柴原)。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rPh sb="10" eb="12">
      <t>エキメイ</t>
    </rPh>
    <rPh sb="12" eb="14">
      <t>カイショウ</t>
    </rPh>
    <rPh sb="16" eb="17">
      <t>ガツ</t>
    </rPh>
    <rPh sb="19" eb="20">
      <t>ニチ</t>
    </rPh>
    <rPh sb="23" eb="25">
      <t>シバハラ</t>
    </rPh>
    <phoneticPr fontId="2"/>
  </si>
  <si>
    <r>
      <t>柴原阪大前</t>
    </r>
    <r>
      <rPr>
        <vertAlign val="superscript"/>
        <sz val="10"/>
        <rFont val="ＭＳ Ｐ明朝"/>
        <family val="1"/>
        <charset val="128"/>
      </rPr>
      <t>　1)</t>
    </r>
    <rPh sb="0" eb="2">
      <t>シバハラ</t>
    </rPh>
    <rPh sb="2" eb="4">
      <t>ハンダイ</t>
    </rPh>
    <rPh sb="4" eb="5">
      <t>マエ</t>
    </rPh>
    <phoneticPr fontId="2"/>
  </si>
  <si>
    <t>財務部　市民税課</t>
    <rPh sb="4" eb="7">
      <t>シミンゼイ</t>
    </rPh>
    <rPh sb="7" eb="8">
      <t>カ</t>
    </rPh>
    <phoneticPr fontId="2"/>
  </si>
  <si>
    <t>-</t>
    <phoneticPr fontId="2"/>
  </si>
  <si>
    <t>-</t>
  </si>
  <si>
    <t>91～125cc</t>
    <phoneticPr fontId="12"/>
  </si>
  <si>
    <t>51～90cc</t>
    <phoneticPr fontId="12"/>
  </si>
  <si>
    <t>貨物</t>
    <rPh sb="0" eb="2">
      <t>カモツ</t>
    </rPh>
    <phoneticPr fontId="2"/>
  </si>
  <si>
    <t>乗用</t>
    <rPh sb="0" eb="2">
      <t>ジョウヨウ</t>
    </rPh>
    <phoneticPr fontId="2"/>
  </si>
  <si>
    <t>第２種</t>
  </si>
  <si>
    <t>第１種</t>
  </si>
  <si>
    <t>計</t>
  </si>
  <si>
    <t>四輪</t>
    <phoneticPr fontId="2"/>
  </si>
  <si>
    <t>三輪</t>
  </si>
  <si>
    <t>二輪</t>
  </si>
  <si>
    <t>計</t>
    <rPh sb="0" eb="1">
      <t>ケイ</t>
    </rPh>
    <phoneticPr fontId="2"/>
  </si>
  <si>
    <t>小型特殊
自動車</t>
    <rPh sb="0" eb="2">
      <t>コガタ</t>
    </rPh>
    <rPh sb="2" eb="4">
      <t>トクシュ</t>
    </rPh>
    <rPh sb="5" eb="6">
      <t>ジ</t>
    </rPh>
    <rPh sb="6" eb="7">
      <t>ドウ</t>
    </rPh>
    <rPh sb="7" eb="8">
      <t>クルマ</t>
    </rPh>
    <phoneticPr fontId="2"/>
  </si>
  <si>
    <t>小型二輪
自動車</t>
    <rPh sb="0" eb="2">
      <t>コガタ</t>
    </rPh>
    <rPh sb="2" eb="4">
      <t>ニリン</t>
    </rPh>
    <rPh sb="5" eb="6">
      <t>ジ</t>
    </rPh>
    <rPh sb="6" eb="7">
      <t>ドウ</t>
    </rPh>
    <rPh sb="7" eb="8">
      <t>クルマ</t>
    </rPh>
    <phoneticPr fontId="2"/>
  </si>
  <si>
    <t>原動機付自転車</t>
  </si>
  <si>
    <t>軽自動車</t>
  </si>
  <si>
    <t>総数</t>
    <phoneticPr fontId="2"/>
  </si>
  <si>
    <t>この表は、課税台帳にもとづいて集計した軽自動車数を、各年4月1日現在で掲げたものである。</t>
    <rPh sb="5" eb="7">
      <t>カゼイ</t>
    </rPh>
    <rPh sb="19" eb="23">
      <t>ケイジドウシャ</t>
    </rPh>
    <rPh sb="23" eb="24">
      <t>カズ</t>
    </rPh>
    <rPh sb="35" eb="36">
      <t>カカ</t>
    </rPh>
    <phoneticPr fontId="2"/>
  </si>
  <si>
    <t>（２）　軽　自　動　車　数</t>
    <phoneticPr fontId="2"/>
  </si>
  <si>
    <t>大阪府　豊能府税事務所</t>
    <phoneticPr fontId="2"/>
  </si>
  <si>
    <t>自家用</t>
  </si>
  <si>
    <t>営業用</t>
  </si>
  <si>
    <t>一般
乗合用</t>
    <phoneticPr fontId="2"/>
  </si>
  <si>
    <t>被けん
引車</t>
    <rPh sb="0" eb="1">
      <t>ヒ</t>
    </rPh>
    <phoneticPr fontId="2"/>
  </si>
  <si>
    <t>けん
引車</t>
  </si>
  <si>
    <t>貨物兼
乗用車</t>
    <phoneticPr fontId="2"/>
  </si>
  <si>
    <t>特種</t>
  </si>
  <si>
    <t>小型</t>
  </si>
  <si>
    <t>普通</t>
  </si>
  <si>
    <t>バス</t>
  </si>
  <si>
    <t>トラック</t>
  </si>
  <si>
    <t>電気自動車</t>
  </si>
  <si>
    <t>小型四輪車</t>
  </si>
  <si>
    <t>普通車</t>
  </si>
  <si>
    <t>小型
三輪車</t>
    <rPh sb="3" eb="6">
      <t>サンリンシャ</t>
    </rPh>
    <phoneticPr fontId="2"/>
  </si>
  <si>
    <t>特種
用途車</t>
    <rPh sb="1" eb="2">
      <t>シュ</t>
    </rPh>
    <rPh sb="3" eb="5">
      <t>ヨウト</t>
    </rPh>
    <rPh sb="5" eb="6">
      <t>シャ</t>
    </rPh>
    <phoneticPr fontId="2"/>
  </si>
  <si>
    <t>乗用車</t>
  </si>
  <si>
    <t>この表は、自動車税市町村別調べによる豊中市の自動車数を、車種別に各年4月1日現在で掲げたものである。</t>
    <phoneticPr fontId="12"/>
  </si>
  <si>
    <t>（１）　自　動　車　数</t>
    <phoneticPr fontId="2"/>
  </si>
  <si>
    <t>３７．　自　動　車　の　在　籍　数</t>
    <phoneticPr fontId="2"/>
  </si>
  <si>
    <t>阪神高速道路株式会社</t>
    <rPh sb="6" eb="8">
      <t>カブシキ</t>
    </rPh>
    <rPh sb="8" eb="10">
      <t>カイシャ</t>
    </rPh>
    <phoneticPr fontId="2"/>
  </si>
  <si>
    <t>数値は、流入車両の総数を表示している。</t>
    <rPh sb="0" eb="2">
      <t>スウチ</t>
    </rPh>
    <rPh sb="4" eb="6">
      <t>リュウニュウ</t>
    </rPh>
    <rPh sb="6" eb="8">
      <t>シャリョウ</t>
    </rPh>
    <rPh sb="9" eb="11">
      <t>ソウスウ</t>
    </rPh>
    <rPh sb="12" eb="14">
      <t>ヒョウジ</t>
    </rPh>
    <phoneticPr fontId="2"/>
  </si>
  <si>
    <t>「名神大阪・名神空港」とは、名神高速道路から阪神高速道路への流入車両の、流入後の進行方向を示す便宜上の表記であり、</t>
    <rPh sb="1" eb="3">
      <t>メイシン</t>
    </rPh>
    <rPh sb="3" eb="5">
      <t>オオサカ</t>
    </rPh>
    <rPh sb="6" eb="8">
      <t>メイシン</t>
    </rPh>
    <rPh sb="8" eb="10">
      <t>クウコウ</t>
    </rPh>
    <rPh sb="14" eb="16">
      <t>メイシン</t>
    </rPh>
    <rPh sb="16" eb="18">
      <t>コウソク</t>
    </rPh>
    <rPh sb="18" eb="20">
      <t>ドウロ</t>
    </rPh>
    <rPh sb="22" eb="24">
      <t>ハンシン</t>
    </rPh>
    <rPh sb="24" eb="26">
      <t>コウソク</t>
    </rPh>
    <rPh sb="26" eb="28">
      <t>ドウロ</t>
    </rPh>
    <rPh sb="30" eb="32">
      <t>リュウニュウ</t>
    </rPh>
    <rPh sb="32" eb="34">
      <t>シャリョウ</t>
    </rPh>
    <rPh sb="36" eb="38">
      <t>リュウニュウ</t>
    </rPh>
    <rPh sb="38" eb="39">
      <t>ゴ</t>
    </rPh>
    <rPh sb="40" eb="42">
      <t>シンコウ</t>
    </rPh>
    <rPh sb="42" eb="44">
      <t>ホウコウ</t>
    </rPh>
    <rPh sb="45" eb="46">
      <t>シメ</t>
    </rPh>
    <rPh sb="47" eb="49">
      <t>ベンギ</t>
    </rPh>
    <rPh sb="49" eb="50">
      <t>ウエ</t>
    </rPh>
    <rPh sb="51" eb="53">
      <t>ヒョウキ</t>
    </rPh>
    <phoneticPr fontId="2"/>
  </si>
  <si>
    <t>1日平均</t>
  </si>
  <si>
    <t>通行台数</t>
  </si>
  <si>
    <t>豊中南(北行)</t>
  </si>
  <si>
    <t>豊中南(名神大阪・名神空港)</t>
    <phoneticPr fontId="2"/>
  </si>
  <si>
    <t>豊中南(南行)</t>
  </si>
  <si>
    <t>年度</t>
    <phoneticPr fontId="2"/>
  </si>
  <si>
    <t>豊中北</t>
    <rPh sb="2" eb="3">
      <t>キタ</t>
    </rPh>
    <phoneticPr fontId="2"/>
  </si>
  <si>
    <t>大阪空港</t>
    <phoneticPr fontId="2"/>
  </si>
  <si>
    <t>この表は、阪神高速道路の利用状況を、豊中市内の料金所別に掲げたものである。</t>
  </si>
  <si>
    <t>（２）　阪神高速道路の利用状況</t>
    <phoneticPr fontId="2"/>
  </si>
  <si>
    <t>西日本高速道路株式会社　関西支社</t>
    <rPh sb="0" eb="1">
      <t>ニシ</t>
    </rPh>
    <rPh sb="3" eb="5">
      <t>コウソク</t>
    </rPh>
    <rPh sb="7" eb="11">
      <t>カブシキガイシャ</t>
    </rPh>
    <phoneticPr fontId="2"/>
  </si>
  <si>
    <t>中国豊中・中国池田ＩＣ</t>
    <rPh sb="0" eb="2">
      <t>チュウゴク</t>
    </rPh>
    <rPh sb="2" eb="4">
      <t>トヨナカ</t>
    </rPh>
    <rPh sb="5" eb="7">
      <t>チュウゴク</t>
    </rPh>
    <rPh sb="7" eb="9">
      <t>イケダ</t>
    </rPh>
    <phoneticPr fontId="2"/>
  </si>
  <si>
    <t>豊中ＩＣ</t>
    <rPh sb="0" eb="2">
      <t>トヨナカ</t>
    </rPh>
    <phoneticPr fontId="2"/>
  </si>
  <si>
    <t>中国自動車道</t>
    <rPh sb="0" eb="2">
      <t>チュウゴク</t>
    </rPh>
    <rPh sb="2" eb="5">
      <t>ジドウシャ</t>
    </rPh>
    <rPh sb="5" eb="6">
      <t>ドウ</t>
    </rPh>
    <phoneticPr fontId="2"/>
  </si>
  <si>
    <t>名神高速道路</t>
    <rPh sb="0" eb="2">
      <t>メイシン</t>
    </rPh>
    <rPh sb="2" eb="4">
      <t>コウソク</t>
    </rPh>
    <rPh sb="4" eb="6">
      <t>ドウロ</t>
    </rPh>
    <phoneticPr fontId="2"/>
  </si>
  <si>
    <t>（単位　台）</t>
    <rPh sb="1" eb="3">
      <t>タンイ</t>
    </rPh>
    <rPh sb="4" eb="5">
      <t>ダイ</t>
    </rPh>
    <phoneticPr fontId="2"/>
  </si>
  <si>
    <t>　　　　　　　　　　　　　　　　　　　　　 中国豊中・中国池田インターチェンジの利用状況</t>
    <phoneticPr fontId="2"/>
  </si>
  <si>
    <t>　　　　　　　　　　　　　　　　　　（１）　名神高速道路豊中インターチェンジおよび中国自動車道</t>
    <rPh sb="41" eb="43">
      <t>チュウゴク</t>
    </rPh>
    <rPh sb="43" eb="46">
      <t>ジドウシャ</t>
    </rPh>
    <rPh sb="46" eb="47">
      <t>ドウ</t>
    </rPh>
    <phoneticPr fontId="2"/>
  </si>
  <si>
    <t>３８．　交　　　通　　　量</t>
    <phoneticPr fontId="2"/>
  </si>
  <si>
    <t>関西エアポート株式会社　伊丹空港本部</t>
    <rPh sb="0" eb="2">
      <t>カンサイ</t>
    </rPh>
    <rPh sb="7" eb="11">
      <t>カブシキガイシャ</t>
    </rPh>
    <rPh sb="12" eb="14">
      <t>イタミ</t>
    </rPh>
    <rPh sb="14" eb="16">
      <t>クウコウ</t>
    </rPh>
    <rPh sb="16" eb="18">
      <t>ホンブ</t>
    </rPh>
    <phoneticPr fontId="2"/>
  </si>
  <si>
    <t>月</t>
    <rPh sb="0" eb="1">
      <t>ツキ</t>
    </rPh>
    <phoneticPr fontId="2"/>
  </si>
  <si>
    <t>平　　成</t>
    <rPh sb="0" eb="1">
      <t>ヒラ</t>
    </rPh>
    <rPh sb="3" eb="4">
      <t>シゲル</t>
    </rPh>
    <phoneticPr fontId="2"/>
  </si>
  <si>
    <t>到着</t>
  </si>
  <si>
    <t>発送</t>
  </si>
  <si>
    <t>降客</t>
  </si>
  <si>
    <t>乗客</t>
  </si>
  <si>
    <t>着陸回数</t>
    <rPh sb="2" eb="3">
      <t>カイ</t>
    </rPh>
    <phoneticPr fontId="2"/>
  </si>
  <si>
    <t>年次および月</t>
  </si>
  <si>
    <t>郵便について輸送状況を掲げたものである。ただし、数値は全て速報値である。</t>
    <phoneticPr fontId="12"/>
  </si>
  <si>
    <t>この表は、各年中、月中の大阪国際空港の旅客数、航空貨物および航空</t>
    <rPh sb="9" eb="11">
      <t>ゲッチュウ</t>
    </rPh>
    <phoneticPr fontId="12"/>
  </si>
  <si>
    <t>の　　航　　空　　輸　　送　　状　　況</t>
    <phoneticPr fontId="2"/>
  </si>
  <si>
    <t xml:space="preserve">３９．　大　　阪　　国　　際　　空　　港    </t>
    <phoneticPr fontId="12"/>
  </si>
  <si>
    <t>キャッチホン</t>
    <phoneticPr fontId="12"/>
  </si>
  <si>
    <t>プッシュ</t>
    <phoneticPr fontId="12"/>
  </si>
  <si>
    <t>（単位　回線）</t>
    <rPh sb="4" eb="6">
      <t>カイセン</t>
    </rPh>
    <phoneticPr fontId="12"/>
  </si>
  <si>
    <t>（４）　そ　の　他</t>
    <rPh sb="8" eb="9">
      <t>タ</t>
    </rPh>
    <phoneticPr fontId="12"/>
  </si>
  <si>
    <t>(グレー)</t>
  </si>
  <si>
    <t>(緑)</t>
  </si>
  <si>
    <t>ディジタル</t>
  </si>
  <si>
    <t>アナログ</t>
  </si>
  <si>
    <t>（単位　個）</t>
  </si>
  <si>
    <t>（３）　公　衆　電　話</t>
    <phoneticPr fontId="2"/>
  </si>
  <si>
    <t>住宅用</t>
  </si>
  <si>
    <t>事務用</t>
  </si>
  <si>
    <t>ＩＮＳネット１５００</t>
    <phoneticPr fontId="12"/>
  </si>
  <si>
    <t>ＩＮＳネット６４・ＩＮＳネット６４ライト</t>
    <phoneticPr fontId="12"/>
  </si>
  <si>
    <t>（単位　回線）</t>
  </si>
  <si>
    <t>（２）　Ｉ　Ｓ　Ｄ　Ｎ</t>
    <phoneticPr fontId="2"/>
  </si>
  <si>
    <t>ビル電話</t>
  </si>
  <si>
    <t>（単位　件数）</t>
    <rPh sb="4" eb="6">
      <t>ケンスウ</t>
    </rPh>
    <phoneticPr fontId="2"/>
  </si>
  <si>
    <t>（１）　加　入　電　話</t>
    <phoneticPr fontId="2"/>
  </si>
  <si>
    <t>この表は、ＮＴＴ西日本の業務報告から本市に関する分を抽出収録したものである。</t>
    <phoneticPr fontId="2"/>
  </si>
  <si>
    <t>乗降客数(人)</t>
    <rPh sb="5" eb="6">
      <t>ヒト</t>
    </rPh>
    <phoneticPr fontId="2"/>
  </si>
  <si>
    <t>航空貨物(t)</t>
    <phoneticPr fontId="2"/>
  </si>
  <si>
    <t>航空郵便(kg)</t>
    <phoneticPr fontId="2"/>
  </si>
  <si>
    <t>宮山幼稚園前</t>
    <phoneticPr fontId="2"/>
  </si>
  <si>
    <t>豊中稲荷神社前</t>
    <phoneticPr fontId="2"/>
  </si>
  <si>
    <t>2)</t>
    <phoneticPr fontId="2"/>
  </si>
  <si>
    <t>1）</t>
    <phoneticPr fontId="2"/>
  </si>
  <si>
    <t>　令和2年</t>
    <rPh sb="1" eb="3">
      <t>レイワ</t>
    </rPh>
    <rPh sb="4" eb="5">
      <t>ネン</t>
    </rPh>
    <phoneticPr fontId="2"/>
  </si>
  <si>
    <t>永楽荘四丁目</t>
    <rPh sb="0" eb="3">
      <t>エイラクソウ</t>
    </rPh>
    <rPh sb="3" eb="4">
      <t>ヨン</t>
    </rPh>
    <rPh sb="4" eb="6">
      <t>チョウメ</t>
    </rPh>
    <phoneticPr fontId="2"/>
  </si>
  <si>
    <t>令和2年以降は、当該調査に代わり、阪急バス株式会社独自の方法により算出した数値を掲載している。</t>
    <rPh sb="0" eb="2">
      <t>レイワ</t>
    </rPh>
    <rPh sb="3" eb="4">
      <t>ネン</t>
    </rPh>
    <rPh sb="4" eb="6">
      <t>イコウ</t>
    </rPh>
    <rPh sb="8" eb="10">
      <t>トウガイ</t>
    </rPh>
    <rPh sb="10" eb="12">
      <t>チョウサ</t>
    </rPh>
    <rPh sb="13" eb="14">
      <t>カ</t>
    </rPh>
    <rPh sb="17" eb="19">
      <t>ハンキュウ</t>
    </rPh>
    <rPh sb="21" eb="23">
      <t>カブシキ</t>
    </rPh>
    <rPh sb="23" eb="25">
      <t>カイシャ</t>
    </rPh>
    <rPh sb="25" eb="27">
      <t>ドクジ</t>
    </rPh>
    <rPh sb="28" eb="30">
      <t>ホウホウ</t>
    </rPh>
    <rPh sb="33" eb="35">
      <t>サンシュツ</t>
    </rPh>
    <rPh sb="37" eb="39">
      <t>スウチ</t>
    </rPh>
    <rPh sb="40" eb="42">
      <t>ケイサイ</t>
    </rPh>
    <phoneticPr fontId="2"/>
  </si>
  <si>
    <t>平成28年11月1日から、市場前から宮山幼稚園前・豊中稲荷神社前へ名称変更。</t>
    <rPh sb="0" eb="2">
      <t>ヘイセイ</t>
    </rPh>
    <rPh sb="4" eb="5">
      <t>ネン</t>
    </rPh>
    <rPh sb="7" eb="8">
      <t>ガツ</t>
    </rPh>
    <rPh sb="9" eb="10">
      <t>ニチ</t>
    </rPh>
    <rPh sb="13" eb="15">
      <t>イチバ</t>
    </rPh>
    <rPh sb="15" eb="16">
      <t>マエ</t>
    </rPh>
    <rPh sb="18" eb="20">
      <t>ミヤヤマ</t>
    </rPh>
    <rPh sb="20" eb="23">
      <t>ヨウチエン</t>
    </rPh>
    <rPh sb="23" eb="24">
      <t>マエ</t>
    </rPh>
    <rPh sb="25" eb="27">
      <t>トヨナカ</t>
    </rPh>
    <rPh sb="27" eb="29">
      <t>イナリ</t>
    </rPh>
    <rPh sb="29" eb="31">
      <t>ジンジャ</t>
    </rPh>
    <rPh sb="31" eb="32">
      <t>マエ</t>
    </rPh>
    <rPh sb="33" eb="35">
      <t>メイショウ</t>
    </rPh>
    <rPh sb="35" eb="37">
      <t>ヘンコウ</t>
    </rPh>
    <phoneticPr fontId="2"/>
  </si>
  <si>
    <t>４０．　電　　　　　　　　　　　　　　　話</t>
    <phoneticPr fontId="2"/>
  </si>
  <si>
    <t>平成27年</t>
    <phoneticPr fontId="2"/>
  </si>
  <si>
    <t>　3年</t>
    <rPh sb="2" eb="3">
      <t>ネン</t>
    </rPh>
    <phoneticPr fontId="2"/>
  </si>
  <si>
    <t>令  和</t>
    <rPh sb="0" eb="1">
      <t>レイ</t>
    </rPh>
    <rPh sb="3" eb="4">
      <t>ワ</t>
    </rPh>
    <phoneticPr fontId="2"/>
  </si>
  <si>
    <t>平成29年11月14日、30年11月13日、令和元年11月12日、令和2年11月10日、令和3年11月9日の各調査日１日の乗降人員数である。</t>
    <rPh sb="0" eb="2">
      <t>ヘイセイ</t>
    </rPh>
    <rPh sb="4" eb="5">
      <t>ネン</t>
    </rPh>
    <rPh sb="7" eb="8">
      <t>ガツ</t>
    </rPh>
    <rPh sb="10" eb="11">
      <t>カ</t>
    </rPh>
    <rPh sb="14" eb="15">
      <t>ネン</t>
    </rPh>
    <rPh sb="17" eb="18">
      <t>ガツ</t>
    </rPh>
    <rPh sb="20" eb="21">
      <t>ニチ</t>
    </rPh>
    <rPh sb="22" eb="24">
      <t>レイワ</t>
    </rPh>
    <rPh sb="24" eb="26">
      <t>ガンネン</t>
    </rPh>
    <rPh sb="28" eb="29">
      <t>ガツ</t>
    </rPh>
    <rPh sb="31" eb="32">
      <t>ニチ</t>
    </rPh>
    <rPh sb="33" eb="35">
      <t>レイワ</t>
    </rPh>
    <rPh sb="36" eb="37">
      <t>ネン</t>
    </rPh>
    <rPh sb="39" eb="40">
      <t>ツキ</t>
    </rPh>
    <rPh sb="42" eb="43">
      <t>ヒ</t>
    </rPh>
    <rPh sb="44" eb="46">
      <t>レイワ</t>
    </rPh>
    <rPh sb="47" eb="48">
      <t>ネン</t>
    </rPh>
    <rPh sb="50" eb="51">
      <t>ガツ</t>
    </rPh>
    <rPh sb="52" eb="53">
      <t>ニチ</t>
    </rPh>
    <rPh sb="54" eb="55">
      <t>カク</t>
    </rPh>
    <rPh sb="55" eb="58">
      <t>チョウサビ</t>
    </rPh>
    <rPh sb="59" eb="60">
      <t>ニチ</t>
    </rPh>
    <rPh sb="61" eb="63">
      <t>ジョウコウ</t>
    </rPh>
    <rPh sb="63" eb="65">
      <t>ジンイン</t>
    </rPh>
    <rPh sb="65" eb="66">
      <t>スウ</t>
    </rPh>
    <phoneticPr fontId="12"/>
  </si>
  <si>
    <t>NTTビジネスソリューションズ　大阪ビジネス営業部</t>
  </si>
  <si>
    <t>NTTビジネスソリューションズ　大阪ビジネス営業部</t>
    <rPh sb="16" eb="18">
      <t>オオサカ</t>
    </rPh>
    <rPh sb="22" eb="25">
      <t>エイギョウブ</t>
    </rPh>
    <phoneticPr fontId="2"/>
  </si>
  <si>
    <t>NTTビジネスソリューションズ　大阪ビジネス営業部</t>
    <phoneticPr fontId="2"/>
  </si>
  <si>
    <t>-</t>
    <phoneticPr fontId="2"/>
  </si>
  <si>
    <t>元</t>
    <rPh sb="0" eb="1">
      <t>ガン</t>
    </rPh>
    <phoneticPr fontId="2"/>
  </si>
  <si>
    <t>　 2）</t>
    <phoneticPr fontId="2"/>
  </si>
  <si>
    <t>Ⅵ　運輸および通信</t>
    <rPh sb="2" eb="4">
      <t>ウンユ</t>
    </rPh>
    <rPh sb="7" eb="9">
      <t>ツウシン</t>
    </rPh>
    <phoneticPr fontId="2"/>
  </si>
  <si>
    <t>35．私鉄各駅の乗降人員（P,76）</t>
  </si>
  <si>
    <t>　（1）阪急電鉄（P,76）</t>
    <rPh sb="4" eb="6">
      <t>ハンキュウ</t>
    </rPh>
    <rPh sb="6" eb="8">
      <t>デンテツ</t>
    </rPh>
    <phoneticPr fontId="2"/>
  </si>
  <si>
    <t>　（2）北大阪急行電鉄（P,76）</t>
    <rPh sb="4" eb="5">
      <t>キタ</t>
    </rPh>
    <rPh sb="5" eb="7">
      <t>オオサカ</t>
    </rPh>
    <rPh sb="7" eb="9">
      <t>キュウコウ</t>
    </rPh>
    <rPh sb="9" eb="11">
      <t>デンテツ</t>
    </rPh>
    <phoneticPr fontId="2"/>
  </si>
  <si>
    <t>　（3）大阪モノレール（P,76）</t>
    <rPh sb="4" eb="6">
      <t>オオサカ</t>
    </rPh>
    <phoneticPr fontId="2"/>
  </si>
  <si>
    <t>36．阪急バスの乗降人員（P,77）</t>
    <phoneticPr fontId="2"/>
  </si>
  <si>
    <t>　（1）概況（P,77）</t>
    <rPh sb="4" eb="6">
      <t>ガイキョウ</t>
    </rPh>
    <phoneticPr fontId="2"/>
  </si>
  <si>
    <t>37．自動車の在籍数（P,78）</t>
  </si>
  <si>
    <t>　（1）自動車数（P,78）</t>
    <rPh sb="4" eb="7">
      <t>ジドウシャ</t>
    </rPh>
    <rPh sb="7" eb="8">
      <t>スウ</t>
    </rPh>
    <phoneticPr fontId="2"/>
  </si>
  <si>
    <t>　（2）軽自動車数（P,78）</t>
    <rPh sb="4" eb="8">
      <t>ケイジドウシャ</t>
    </rPh>
    <rPh sb="8" eb="9">
      <t>スウ</t>
    </rPh>
    <phoneticPr fontId="2"/>
  </si>
  <si>
    <t>38．交通量（P,79）</t>
  </si>
  <si>
    <t>　（1）名神高速道路豊中インターチェンジおよび中国自動車道中国豊中・中国池田インターチェンジの利用状況（P,79）</t>
  </si>
  <si>
    <t>　（2）阪神高速道路の利用状況（P,79）</t>
    <rPh sb="4" eb="6">
      <t>ハンシン</t>
    </rPh>
    <rPh sb="6" eb="8">
      <t>コウソク</t>
    </rPh>
    <rPh sb="8" eb="10">
      <t>ドウロ</t>
    </rPh>
    <rPh sb="11" eb="13">
      <t>リヨウ</t>
    </rPh>
    <rPh sb="13" eb="15">
      <t>ジョウキョウ</t>
    </rPh>
    <phoneticPr fontId="2"/>
  </si>
  <si>
    <t>39．大阪国際空港の航空輸送状況（P,80～）</t>
  </si>
  <si>
    <t>40．電話（P,82）</t>
  </si>
  <si>
    <t>　（1）加入電話（P,82）</t>
  </si>
  <si>
    <t>　（2）ＩＳＤＮ（P,82）</t>
  </si>
  <si>
    <t>　（3）公衆電話（P,82）</t>
  </si>
  <si>
    <t>　（4）その他（P,82）</t>
  </si>
  <si>
    <t xml:space="preserve">　　　　　　　　　　　この表は、阪急バス株式会社が実施している｢交通量調査｣の結果を掲げたもので、各調査日１日分の乗降人員である。
　　　　　　　　　　　平成28年、29年、30年、令和元年、2年、3年は調査を実施していない。
                         </t>
    <rPh sb="49" eb="50">
      <t>カク</t>
    </rPh>
    <rPh sb="85" eb="86">
      <t>ネン</t>
    </rPh>
    <rPh sb="89" eb="90">
      <t>ネン</t>
    </rPh>
    <rPh sb="91" eb="93">
      <t>レイワ</t>
    </rPh>
    <rPh sb="93" eb="95">
      <t>ガンネン</t>
    </rPh>
    <rPh sb="97" eb="98">
      <t>ネン</t>
    </rPh>
    <rPh sb="100" eb="101">
      <t>ネン</t>
    </rPh>
    <phoneticPr fontId="2"/>
  </si>
  <si>
    <t>　(2)主要停留所の乗降人員（P,77）</t>
    <rPh sb="4" eb="6">
      <t>シュヨウ</t>
    </rPh>
    <rPh sb="6" eb="9">
      <t>テイリュウジョ</t>
    </rPh>
    <rPh sb="10" eb="12">
      <t>ジョウコウ</t>
    </rPh>
    <rPh sb="12" eb="14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</si>
</sst>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vertAlign val="superscript"/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  <font>
      <b/>
      <sz val="6"/>
      <name val="ＭＳ Ｐ明朝"/>
      <family val="1"/>
      <charset val="128"/>
    </font>
    <font>
      <u/>
      <sz val="20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4" xfId="0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0" fontId="10" fillId="0" borderId="5" xfId="0" applyFont="1" applyBorder="1" applyAlignment="1">
      <alignment vertical="top" justifyLastLine="1"/>
    </xf>
    <xf numFmtId="0" fontId="3" fillId="0" borderId="4" xfId="0" applyFont="1" applyBorder="1" applyAlignment="1">
      <alignment vertical="center" justifyLastLine="1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justifyLastLine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justifyLastLine="1"/>
    </xf>
    <xf numFmtId="0" fontId="10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38" fontId="7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10" fillId="0" borderId="14" xfId="0" applyFont="1" applyBorder="1" applyAlignment="1">
      <alignment vertical="center" justifyLastLine="1"/>
    </xf>
    <xf numFmtId="0" fontId="3" fillId="0" borderId="18" xfId="0" applyFont="1" applyBorder="1" applyAlignment="1">
      <alignment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vertical="center" justifyLastLine="1"/>
    </xf>
    <xf numFmtId="0" fontId="3" fillId="0" borderId="6" xfId="0" applyFont="1" applyBorder="1" applyAlignment="1">
      <alignment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2" fillId="0" borderId="1" xfId="0" applyFont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2" fillId="0" borderId="0" xfId="0" applyFont="1"/>
    <xf numFmtId="0" fontId="7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distributed" justifyLastLine="1"/>
    </xf>
    <xf numFmtId="0" fontId="17" fillId="0" borderId="0" xfId="0" applyFont="1" applyAlignment="1">
      <alignment horizontal="distributed" vertical="distributed" justifyLastLine="1"/>
    </xf>
    <xf numFmtId="0" fontId="12" fillId="0" borderId="10" xfId="0" applyFont="1" applyBorder="1" applyAlignment="1">
      <alignment vertical="top" justifyLastLine="1"/>
    </xf>
    <xf numFmtId="0" fontId="12" fillId="0" borderId="12" xfId="0" applyFont="1" applyBorder="1" applyAlignment="1">
      <alignment vertical="top" justifyLastLine="1"/>
    </xf>
    <xf numFmtId="38" fontId="3" fillId="0" borderId="0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2" applyFont="1" applyAlignment="1">
      <alignment vertical="center"/>
    </xf>
    <xf numFmtId="0" fontId="28" fillId="0" borderId="10" xfId="0" applyFont="1" applyBorder="1" applyAlignment="1">
      <alignment vertical="top" justifyLastLine="1"/>
    </xf>
    <xf numFmtId="0" fontId="28" fillId="0" borderId="12" xfId="0" applyFont="1" applyBorder="1" applyAlignment="1">
      <alignment vertical="top" justifyLastLine="1"/>
    </xf>
    <xf numFmtId="0" fontId="27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38" fontId="23" fillId="0" borderId="2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38" fontId="7" fillId="0" borderId="16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23" fillId="0" borderId="0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right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right" vertical="center" justifyLastLine="1"/>
    </xf>
    <xf numFmtId="0" fontId="3" fillId="0" borderId="2" xfId="0" applyFont="1" applyBorder="1" applyAlignment="1">
      <alignment horizontal="distributed" vertical="center"/>
    </xf>
    <xf numFmtId="38" fontId="3" fillId="0" borderId="2" xfId="1" applyFont="1" applyBorder="1" applyAlignment="1">
      <alignment horizontal="right" vertical="center" justifyLastLine="1"/>
    </xf>
    <xf numFmtId="38" fontId="3" fillId="0" borderId="2" xfId="0" applyNumberFormat="1" applyFont="1" applyBorder="1" applyAlignment="1">
      <alignment horizontal="right" vertical="center" justifyLastLine="1"/>
    </xf>
    <xf numFmtId="0" fontId="3" fillId="0" borderId="0" xfId="0" applyFont="1" applyAlignment="1">
      <alignment horizontal="distributed" vertical="center"/>
    </xf>
    <xf numFmtId="38" fontId="3" fillId="0" borderId="0" xfId="1" applyFont="1" applyBorder="1" applyAlignment="1">
      <alignment horizontal="right" vertical="center" justifyLastLine="1"/>
    </xf>
    <xf numFmtId="38" fontId="18" fillId="0" borderId="0" xfId="0" applyNumberFormat="1" applyFont="1" applyAlignment="1">
      <alignment horizontal="right" vertical="center" justifyLastLine="1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38" fontId="7" fillId="0" borderId="0" xfId="0" applyNumberFormat="1" applyFont="1" applyAlignment="1">
      <alignment horizontal="right" vertical="center" justifyLastLine="1"/>
    </xf>
    <xf numFmtId="38" fontId="7" fillId="0" borderId="2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justifyLastLine="1"/>
    </xf>
    <xf numFmtId="38" fontId="20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distributed" vertical="center" wrapText="1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wrapText="1" justifyLastLine="1"/>
    </xf>
    <xf numFmtId="38" fontId="21" fillId="0" borderId="2" xfId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2" xfId="0" applyFont="1" applyBorder="1" applyAlignment="1">
      <alignment horizontal="distributed" vertical="center" justifyLastLine="1" shrinkToFit="1"/>
    </xf>
    <xf numFmtId="0" fontId="3" fillId="0" borderId="10" xfId="0" applyFont="1" applyBorder="1" applyAlignment="1">
      <alignment horizontal="distributed" vertical="center" justifyLastLine="1" shrinkToFit="1"/>
    </xf>
    <xf numFmtId="0" fontId="3" fillId="0" borderId="20" xfId="0" applyFont="1" applyBorder="1" applyAlignment="1">
      <alignment horizontal="distributed" vertical="center" justifyLastLine="1" shrinkToFit="1"/>
    </xf>
    <xf numFmtId="0" fontId="3" fillId="0" borderId="18" xfId="0" applyFont="1" applyBorder="1" applyAlignment="1">
      <alignment horizontal="distributed" vertical="center" justifyLastLine="1" shrinkToFit="1"/>
    </xf>
    <xf numFmtId="0" fontId="3" fillId="0" borderId="17" xfId="0" applyFont="1" applyBorder="1" applyAlignment="1">
      <alignment horizontal="distributed" vertical="center" justifyLastLine="1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38" fontId="3" fillId="0" borderId="0" xfId="1" applyFont="1" applyFill="1" applyBorder="1" applyAlignment="1">
      <alignment vertical="center"/>
    </xf>
    <xf numFmtId="177" fontId="7" fillId="0" borderId="16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8" fillId="0" borderId="9" xfId="0" applyNumberFormat="1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distributed" vertical="distributed" justifyLastLine="1"/>
    </xf>
    <xf numFmtId="0" fontId="3" fillId="0" borderId="23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3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 vertical="distributed" justifyLastLine="1"/>
    </xf>
    <xf numFmtId="38" fontId="3" fillId="0" borderId="8" xfId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distributed" vertical="distributed" justifyLastLine="1"/>
    </xf>
    <xf numFmtId="0" fontId="3" fillId="0" borderId="20" xfId="0" applyFont="1" applyBorder="1" applyAlignment="1">
      <alignment horizontal="distributed" vertical="distributed" justifyLastLine="1"/>
    </xf>
    <xf numFmtId="0" fontId="3" fillId="0" borderId="18" xfId="0" applyFont="1" applyBorder="1" applyAlignment="1">
      <alignment horizontal="distributed" vertical="distributed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xfilesrv01\W050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view="pageBreakPreview" zoomScaleNormal="100" zoomScaleSheetLayoutView="100" workbookViewId="0">
      <selection activeCell="A11" sqref="A11:D11"/>
    </sheetView>
  </sheetViews>
  <sheetFormatPr defaultRowHeight="12.75" x14ac:dyDescent="0.25"/>
  <cols>
    <col min="1" max="1" width="45.53125" customWidth="1"/>
    <col min="14" max="14" width="8.86328125" customWidth="1"/>
    <col min="15" max="15" width="8.796875" customWidth="1"/>
    <col min="16" max="17" width="8.86328125" hidden="1" customWidth="1"/>
  </cols>
  <sheetData>
    <row r="1" spans="1:17" ht="21" x14ac:dyDescent="0.25">
      <c r="A1" s="72" t="s">
        <v>188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2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1" x14ac:dyDescent="0.25">
      <c r="A3" s="77" t="s">
        <v>189</v>
      </c>
      <c r="B3" s="77"/>
      <c r="C3" s="77"/>
      <c r="D3" s="77"/>
      <c r="E3" s="77"/>
      <c r="F3" s="74"/>
      <c r="G3" s="74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21" x14ac:dyDescent="0.25">
      <c r="A4" s="77" t="s">
        <v>190</v>
      </c>
      <c r="B4" s="77"/>
      <c r="C4" s="77"/>
      <c r="D4" s="77"/>
      <c r="E4" s="74"/>
      <c r="F4" s="74"/>
      <c r="G4" s="74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21" x14ac:dyDescent="0.25">
      <c r="A5" s="77" t="s">
        <v>191</v>
      </c>
      <c r="B5" s="77"/>
      <c r="C5" s="77"/>
      <c r="D5" s="77"/>
      <c r="E5" s="77"/>
      <c r="F5" s="74"/>
      <c r="G5" s="74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21" x14ac:dyDescent="0.25">
      <c r="A6" s="77" t="s">
        <v>192</v>
      </c>
      <c r="B6" s="77"/>
      <c r="C6" s="77"/>
      <c r="D6" s="77"/>
      <c r="E6" s="77"/>
      <c r="F6" s="77"/>
      <c r="G6" s="77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ht="21" x14ac:dyDescent="0.25">
      <c r="A7" s="77" t="s">
        <v>193</v>
      </c>
      <c r="B7" s="77"/>
      <c r="C7" s="77"/>
      <c r="D7" s="77"/>
      <c r="E7" s="77"/>
      <c r="F7" s="74"/>
      <c r="G7" s="74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1:17" ht="21" x14ac:dyDescent="0.25">
      <c r="A8" s="77" t="s">
        <v>194</v>
      </c>
      <c r="B8" s="77"/>
      <c r="C8" s="77"/>
      <c r="D8" s="74"/>
      <c r="E8" s="74"/>
      <c r="F8" s="74"/>
      <c r="G8" s="74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ht="22.9" x14ac:dyDescent="0.25">
      <c r="A9" s="78" t="s">
        <v>208</v>
      </c>
      <c r="B9" s="78"/>
      <c r="C9" s="78"/>
      <c r="D9" s="78"/>
      <c r="E9" s="78"/>
      <c r="F9" s="78"/>
      <c r="G9" s="74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ht="21" x14ac:dyDescent="0.25">
      <c r="A10" s="77" t="s">
        <v>195</v>
      </c>
      <c r="B10" s="77"/>
      <c r="C10" s="77"/>
      <c r="D10" s="77"/>
      <c r="E10" s="74"/>
      <c r="F10" s="74"/>
      <c r="G10" s="74"/>
      <c r="H10" s="73"/>
      <c r="I10" s="73"/>
      <c r="J10" s="73"/>
      <c r="K10" s="73"/>
      <c r="L10" s="73"/>
      <c r="M10" s="73"/>
      <c r="N10" s="73"/>
      <c r="O10" s="73"/>
      <c r="P10" s="73"/>
      <c r="Q10" s="73"/>
    </row>
    <row r="11" spans="1:17" ht="21" x14ac:dyDescent="0.25">
      <c r="A11" s="77" t="s">
        <v>196</v>
      </c>
      <c r="B11" s="77"/>
      <c r="C11" s="77"/>
      <c r="D11" s="77"/>
      <c r="E11" s="74"/>
      <c r="F11" s="74"/>
      <c r="G11" s="74"/>
      <c r="H11" s="73"/>
      <c r="I11" s="73"/>
      <c r="J11" s="73"/>
      <c r="K11" s="73"/>
      <c r="L11" s="73"/>
      <c r="M11" s="73"/>
      <c r="N11" s="73"/>
      <c r="O11" s="73"/>
      <c r="P11" s="73"/>
      <c r="Q11" s="73"/>
    </row>
    <row r="12" spans="1:17" ht="21" x14ac:dyDescent="0.25">
      <c r="A12" s="77" t="s">
        <v>197</v>
      </c>
      <c r="B12" s="77"/>
      <c r="C12" s="77"/>
      <c r="D12" s="77"/>
      <c r="E12" s="74"/>
      <c r="F12" s="74"/>
      <c r="G12" s="74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7" ht="21" x14ac:dyDescent="0.25">
      <c r="A13" s="77" t="s">
        <v>198</v>
      </c>
      <c r="B13" s="77"/>
      <c r="C13" s="77"/>
      <c r="D13" s="74"/>
      <c r="E13" s="74"/>
      <c r="F13" s="74"/>
      <c r="G13" s="74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ht="21" x14ac:dyDescent="0.25">
      <c r="A14" s="77" t="s">
        <v>199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7" ht="21" x14ac:dyDescent="0.25">
      <c r="A15" s="77" t="s">
        <v>200</v>
      </c>
      <c r="B15" s="77"/>
      <c r="C15" s="77"/>
      <c r="D15" s="77"/>
      <c r="E15" s="77"/>
      <c r="F15" s="77"/>
      <c r="G15" s="74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21" x14ac:dyDescent="0.25">
      <c r="A16" s="77" t="s">
        <v>201</v>
      </c>
      <c r="B16" s="77"/>
      <c r="C16" s="77"/>
      <c r="D16" s="77"/>
      <c r="E16" s="77"/>
      <c r="F16" s="77"/>
      <c r="G16" s="77"/>
      <c r="H16" s="73"/>
      <c r="I16" s="73"/>
      <c r="J16" s="73"/>
      <c r="K16" s="73"/>
      <c r="L16" s="73"/>
      <c r="M16" s="73"/>
      <c r="N16" s="73"/>
      <c r="O16" s="73"/>
      <c r="P16" s="73"/>
      <c r="Q16" s="73"/>
    </row>
    <row r="17" spans="1:17" ht="21" x14ac:dyDescent="0.25">
      <c r="A17" s="77" t="s">
        <v>202</v>
      </c>
      <c r="B17" s="77"/>
      <c r="C17" s="77"/>
      <c r="D17" s="74"/>
      <c r="E17" s="74"/>
      <c r="F17" s="74"/>
      <c r="G17" s="74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1:17" ht="21" x14ac:dyDescent="0.25">
      <c r="A18" s="77" t="s">
        <v>203</v>
      </c>
      <c r="B18" s="77"/>
      <c r="C18" s="77"/>
      <c r="D18" s="77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</row>
    <row r="19" spans="1:17" ht="21" x14ac:dyDescent="0.25">
      <c r="A19" s="77" t="s">
        <v>204</v>
      </c>
      <c r="B19" s="77"/>
      <c r="C19" s="77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7" ht="21" x14ac:dyDescent="0.25">
      <c r="A20" s="77" t="s">
        <v>205</v>
      </c>
      <c r="B20" s="77"/>
      <c r="C20" s="77"/>
      <c r="D20" s="77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7" ht="21" x14ac:dyDescent="0.25">
      <c r="A21" s="77" t="s">
        <v>206</v>
      </c>
      <c r="B21" s="77"/>
      <c r="C21" s="77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</sheetData>
  <mergeCells count="19">
    <mergeCell ref="A21:C21"/>
    <mergeCell ref="A15:F15"/>
    <mergeCell ref="A16:G16"/>
    <mergeCell ref="A17:C17"/>
    <mergeCell ref="A18:D18"/>
    <mergeCell ref="A19:C19"/>
    <mergeCell ref="A20:D20"/>
    <mergeCell ref="A14:Q14"/>
    <mergeCell ref="A3:E3"/>
    <mergeCell ref="A4:D4"/>
    <mergeCell ref="A5:E5"/>
    <mergeCell ref="A6:G6"/>
    <mergeCell ref="A7:E7"/>
    <mergeCell ref="A8:C8"/>
    <mergeCell ref="A9:F9"/>
    <mergeCell ref="A10:D10"/>
    <mergeCell ref="A11:D11"/>
    <mergeCell ref="A12:D12"/>
    <mergeCell ref="A13:C13"/>
  </mergeCells>
  <phoneticPr fontId="2"/>
  <hyperlinks>
    <hyperlink ref="A3" location="'P-074'!A1" display="37．私鉄各駅の乗降人員（P,74）" xr:uid="{00000000-0004-0000-0000-000000000000}"/>
    <hyperlink ref="A7" location="'P-075'!A1" display="38．阪急バスの乗降人員（P,75）" xr:uid="{00000000-0004-0000-0000-000001000000}"/>
    <hyperlink ref="A10" location="'P-076'!A1" display="39．自動車の在籍数（P,76）" xr:uid="{00000000-0004-0000-0000-000002000000}"/>
    <hyperlink ref="A13" location="'P-077'!A1" display="40．交通量（P,77）" xr:uid="{00000000-0004-0000-0000-000003000000}"/>
    <hyperlink ref="A16" location="'P-078_079'!A1" display="41．大阪国際空港の航空輸送状況（P,78～）" xr:uid="{00000000-0004-0000-0000-000004000000}"/>
    <hyperlink ref="A17" location="'P-082'!A1" display="43．電話（P,82）" xr:uid="{00000000-0004-0000-0000-000005000000}"/>
    <hyperlink ref="A4" location="'P-076'!A7" display="　（1）阪急電鉄（P,74）" xr:uid="{00000000-0004-0000-0000-000006000000}"/>
    <hyperlink ref="A5" location="'P-076'!A25" display="　（2）北大阪急行（P,74）" xr:uid="{00000000-0004-0000-0000-000007000000}"/>
    <hyperlink ref="A6" location="'P-076'!A36" display="　（3）大阪高速鉄道（大阪モノレール）（P,74）" xr:uid="{00000000-0004-0000-0000-000008000000}"/>
    <hyperlink ref="A7:E7" location="'P-077 '!A3" display="36．阪急バスの乗降人員（P,77）" xr:uid="{00000000-0004-0000-0000-000009000000}"/>
    <hyperlink ref="A9" location="'P-077'!A16" display="　（2）主要停留所の乗降人員（P,77）" xr:uid="{00000000-0004-0000-0000-00000A000000}"/>
    <hyperlink ref="A10:D10" location="'P-078'!A3" display="37．自動車の在籍数（P,78）" xr:uid="{00000000-0004-0000-0000-00000B000000}"/>
    <hyperlink ref="A11" location="'P-078'!A5" display="　（1）自動車数（P,78）" xr:uid="{00000000-0004-0000-0000-00000C000000}"/>
    <hyperlink ref="A12" location="'P-078'!A27" display="　（2）軽自動車数（P,78）" xr:uid="{00000000-0004-0000-0000-00000D000000}"/>
    <hyperlink ref="A13:C13" location="'P-079　'!A3" display="38．交通量（P,79）" xr:uid="{00000000-0004-0000-0000-00000E000000}"/>
    <hyperlink ref="A14" location="'P-079'!A5:A6" display="　（1）名神高速道路豊中インターチェンジ及び中国自動車道中国豊中・中国池田インタチェンジの利用状況（P,79）" xr:uid="{00000000-0004-0000-0000-00000F000000}"/>
    <hyperlink ref="A15" location="'P-079'!A17" display="　（2）阪神高速道路の利用状況（P,79）" xr:uid="{00000000-0004-0000-0000-000010000000}"/>
    <hyperlink ref="A16:G16" location="'P-080・081'!A3:BI3" display="39．大阪国際空港の航空輸送状況（P,80～）" xr:uid="{00000000-0004-0000-0000-000011000000}"/>
    <hyperlink ref="A17:C17" location="'P-082'!A3" display="40．電話（P,82）" xr:uid="{00000000-0004-0000-0000-000012000000}"/>
    <hyperlink ref="A18" location="'P-084'!A7" display="　（1）加入電話（P,84）" xr:uid="{00000000-0004-0000-0000-000013000000}"/>
    <hyperlink ref="A19" location="'P-084'!A19" display="　（2）ＩＳＤＮ（P,84）" xr:uid="{00000000-0004-0000-0000-000014000000}"/>
    <hyperlink ref="A20" location="'P-084'!A31" display="　（3）公衆電話（P,84）" xr:uid="{00000000-0004-0000-0000-000015000000}"/>
    <hyperlink ref="A21" location="'P-084'!A43" display="　（4）その他（P,84）" xr:uid="{00000000-0004-0000-0000-000016000000}"/>
    <hyperlink ref="A8:C8" location="'P-077 '!A5" display="　（1）概況（P,77）" xr:uid="{00000000-0004-0000-0000-000017000000}"/>
    <hyperlink ref="A6:G6" location="'P-076'!A37" display="　（3）大阪高速鉄道（大阪モノレール）（P,76）" xr:uid="{00000000-0004-0000-0000-000018000000}"/>
    <hyperlink ref="A5:E5" location="'P-076'!A26" display="　（2）北大阪急行電鉄（P,76）" xr:uid="{00000000-0004-0000-0000-000019000000}"/>
    <hyperlink ref="A9:F9" location="'P-077'!A16" display="　（2）主要停留所の乗降人員（P,77）" xr:uid="{00000000-0004-0000-0000-00001A000000}"/>
    <hyperlink ref="A14:Q14" location="'P-079　'!A5:A6" display="　（1）名神高速道路豊中インターチェンジおよび中国自動車道中国豊中・中国池田インターチェンジの利用状況（P,79）" xr:uid="{00000000-0004-0000-0000-00001B000000}"/>
    <hyperlink ref="A18:D18" location="'P-082'!A7" display="　（1）加入電話（P,82）" xr:uid="{00000000-0004-0000-0000-00001C000000}"/>
    <hyperlink ref="A19:C19" location="'P-082'!A19" display="　（2）ＩＳＤＮ（P,82）" xr:uid="{00000000-0004-0000-0000-00001D000000}"/>
    <hyperlink ref="A20:D20" location="'P-082'!A31" display="　（3）公衆電話（P,82）" xr:uid="{00000000-0004-0000-0000-00001E000000}"/>
    <hyperlink ref="A21:C21" location="'P-082'!A43" display="　（4）その他（P,82）" xr:uid="{00000000-0004-0000-0000-00001F000000}"/>
    <hyperlink ref="A15:F15" location="'P-079　'!A17" display="　（2）阪神高速道路の利用状況（P,79）" xr:uid="{00000000-0004-0000-0000-000020000000}"/>
    <hyperlink ref="A3:E3" location="'P-076'!A3" display="35．私鉄各駅の乗降人員（P,76）" xr:uid="{00000000-0004-0000-0000-000021000000}"/>
  </hyperlink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H54"/>
  <sheetViews>
    <sheetView view="pageBreakPreview" zoomScaleNormal="100" zoomScaleSheetLayoutView="100" workbookViewId="0">
      <selection sqref="A1:C1"/>
    </sheetView>
  </sheetViews>
  <sheetFormatPr defaultColWidth="1.6640625" defaultRowHeight="12" x14ac:dyDescent="0.25"/>
  <cols>
    <col min="1" max="60" width="1.6640625" style="1"/>
    <col min="61" max="61" width="1.6640625" style="1" customWidth="1"/>
    <col min="62" max="16384" width="1.6640625" style="1"/>
  </cols>
  <sheetData>
    <row r="1" spans="1:60" x14ac:dyDescent="0.25">
      <c r="A1" s="116">
        <v>76</v>
      </c>
      <c r="B1" s="116"/>
      <c r="C1" s="116"/>
      <c r="D1" s="114" t="s">
        <v>0</v>
      </c>
      <c r="E1" s="114"/>
      <c r="F1" s="114"/>
      <c r="G1" s="114"/>
      <c r="H1" s="114"/>
      <c r="I1" s="114"/>
      <c r="J1" s="114"/>
      <c r="K1" s="114"/>
    </row>
    <row r="2" spans="1:60" s="4" customFormat="1" ht="9.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</row>
    <row r="3" spans="1:60" ht="18.75" x14ac:dyDescent="0.25">
      <c r="A3" s="115" t="s">
        <v>57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</row>
    <row r="4" spans="1:60" s="4" customFormat="1" ht="9.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</row>
    <row r="5" spans="1:60" s="3" customFormat="1" ht="9.4" x14ac:dyDescent="0.25">
      <c r="I5" s="117" t="s">
        <v>66</v>
      </c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</row>
    <row r="6" spans="1:60" s="3" customFormat="1" ht="9.4" x14ac:dyDescent="0.25"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</row>
    <row r="7" spans="1:60" ht="14.25" x14ac:dyDescent="0.25">
      <c r="A7" s="83" t="s">
        <v>53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</row>
    <row r="8" spans="1:60" s="4" customFormat="1" ht="9.4" x14ac:dyDescent="0.25">
      <c r="A8" s="85" t="s">
        <v>59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</row>
    <row r="9" spans="1:60" ht="18" customHeight="1" x14ac:dyDescent="0.25">
      <c r="A9" s="104" t="s">
        <v>45</v>
      </c>
      <c r="B9" s="104"/>
      <c r="C9" s="104"/>
      <c r="D9" s="104"/>
      <c r="E9" s="104"/>
      <c r="F9" s="104"/>
      <c r="G9" s="104"/>
      <c r="H9" s="104"/>
      <c r="I9" s="104"/>
      <c r="J9" s="105"/>
      <c r="K9" s="6"/>
      <c r="L9" s="7"/>
      <c r="M9" s="7"/>
      <c r="N9" s="7"/>
      <c r="O9" s="7"/>
      <c r="P9" s="7"/>
      <c r="Q9" s="7"/>
      <c r="R9" s="7"/>
      <c r="S9" s="86" t="s">
        <v>5</v>
      </c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7"/>
      <c r="BB9" s="7"/>
      <c r="BC9" s="7"/>
      <c r="BD9" s="7"/>
      <c r="BE9" s="7"/>
      <c r="BF9" s="7"/>
      <c r="BG9" s="7"/>
      <c r="BH9" s="7"/>
    </row>
    <row r="10" spans="1:60" ht="18" customHeight="1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7"/>
      <c r="K10" s="82" t="s">
        <v>2</v>
      </c>
      <c r="L10" s="95"/>
      <c r="M10" s="95"/>
      <c r="N10" s="95"/>
      <c r="O10" s="95"/>
      <c r="P10" s="95"/>
      <c r="Q10" s="95"/>
      <c r="R10" s="90"/>
      <c r="S10" s="81" t="s">
        <v>51</v>
      </c>
      <c r="T10" s="81"/>
      <c r="U10" s="81"/>
      <c r="V10" s="81"/>
      <c r="W10" s="81"/>
      <c r="X10" s="81"/>
      <c r="Y10" s="81"/>
      <c r="Z10" s="81" t="s">
        <v>50</v>
      </c>
      <c r="AA10" s="81"/>
      <c r="AB10" s="81"/>
      <c r="AC10" s="81"/>
      <c r="AD10" s="81"/>
      <c r="AE10" s="81"/>
      <c r="AF10" s="81"/>
      <c r="AG10" s="81" t="s">
        <v>49</v>
      </c>
      <c r="AH10" s="81"/>
      <c r="AI10" s="81"/>
      <c r="AJ10" s="81"/>
      <c r="AK10" s="81"/>
      <c r="AL10" s="81"/>
      <c r="AM10" s="81"/>
      <c r="AN10" s="81" t="s">
        <v>48</v>
      </c>
      <c r="AO10" s="81"/>
      <c r="AP10" s="81"/>
      <c r="AQ10" s="81"/>
      <c r="AR10" s="81"/>
      <c r="AS10" s="81"/>
      <c r="AT10" s="81"/>
      <c r="AU10" s="81" t="s">
        <v>3</v>
      </c>
      <c r="AV10" s="81"/>
      <c r="AW10" s="81"/>
      <c r="AX10" s="81"/>
      <c r="AY10" s="81"/>
      <c r="AZ10" s="81"/>
      <c r="BA10" s="81"/>
      <c r="BB10" s="81" t="s">
        <v>4</v>
      </c>
      <c r="BC10" s="81"/>
      <c r="BD10" s="81"/>
      <c r="BE10" s="81"/>
      <c r="BF10" s="81"/>
      <c r="BG10" s="81"/>
      <c r="BH10" s="82"/>
    </row>
    <row r="11" spans="1:60" ht="18" customHeight="1" x14ac:dyDescent="0.25">
      <c r="A11" s="87" t="s">
        <v>1</v>
      </c>
      <c r="B11" s="87"/>
      <c r="C11" s="87"/>
      <c r="D11" s="87"/>
      <c r="E11" s="93">
        <v>29</v>
      </c>
      <c r="F11" s="93"/>
      <c r="G11" s="93"/>
      <c r="H11" s="93" t="s">
        <v>43</v>
      </c>
      <c r="I11" s="93"/>
      <c r="J11" s="2"/>
      <c r="K11" s="79">
        <v>90586</v>
      </c>
      <c r="L11" s="108"/>
      <c r="M11" s="108"/>
      <c r="N11" s="108"/>
      <c r="O11" s="108"/>
      <c r="P11" s="108"/>
      <c r="Q11" s="108"/>
      <c r="R11" s="108"/>
      <c r="S11" s="80">
        <v>14170</v>
      </c>
      <c r="T11" s="108"/>
      <c r="U11" s="108"/>
      <c r="V11" s="108"/>
      <c r="W11" s="108"/>
      <c r="X11" s="108"/>
      <c r="Y11" s="108"/>
      <c r="Z11" s="80">
        <v>12139</v>
      </c>
      <c r="AA11" s="80"/>
      <c r="AB11" s="80"/>
      <c r="AC11" s="80"/>
      <c r="AD11" s="80"/>
      <c r="AE11" s="80"/>
      <c r="AF11" s="80"/>
      <c r="AG11" s="80">
        <v>12071</v>
      </c>
      <c r="AH11" s="80"/>
      <c r="AI11" s="80"/>
      <c r="AJ11" s="80"/>
      <c r="AK11" s="80"/>
      <c r="AL11" s="80"/>
      <c r="AM11" s="80"/>
      <c r="AN11" s="80">
        <v>8445</v>
      </c>
      <c r="AO11" s="80"/>
      <c r="AP11" s="80"/>
      <c r="AQ11" s="80"/>
      <c r="AR11" s="80"/>
      <c r="AS11" s="80"/>
      <c r="AT11" s="80"/>
      <c r="AU11" s="80">
        <v>23892</v>
      </c>
      <c r="AV11" s="80"/>
      <c r="AW11" s="80"/>
      <c r="AX11" s="80"/>
      <c r="AY11" s="80"/>
      <c r="AZ11" s="80"/>
      <c r="BA11" s="80"/>
      <c r="BB11" s="80">
        <v>19869</v>
      </c>
      <c r="BC11" s="80"/>
      <c r="BD11" s="80"/>
      <c r="BE11" s="80"/>
      <c r="BF11" s="80"/>
      <c r="BG11" s="80"/>
      <c r="BH11" s="80"/>
    </row>
    <row r="12" spans="1:60" ht="18" customHeight="1" x14ac:dyDescent="0.25">
      <c r="E12" s="93">
        <v>30</v>
      </c>
      <c r="F12" s="93"/>
      <c r="G12" s="93"/>
      <c r="H12" s="28"/>
      <c r="K12" s="79">
        <v>90517</v>
      </c>
      <c r="L12" s="108"/>
      <c r="M12" s="108"/>
      <c r="N12" s="108"/>
      <c r="O12" s="108"/>
      <c r="P12" s="108"/>
      <c r="Q12" s="108"/>
      <c r="R12" s="108"/>
      <c r="S12" s="80">
        <v>14088</v>
      </c>
      <c r="T12" s="80"/>
      <c r="U12" s="80"/>
      <c r="V12" s="80"/>
      <c r="W12" s="80"/>
      <c r="X12" s="80"/>
      <c r="Y12" s="80"/>
      <c r="Z12" s="80">
        <v>12029</v>
      </c>
      <c r="AA12" s="80"/>
      <c r="AB12" s="80"/>
      <c r="AC12" s="80"/>
      <c r="AD12" s="80"/>
      <c r="AE12" s="80"/>
      <c r="AF12" s="80"/>
      <c r="AG12" s="80">
        <v>12059</v>
      </c>
      <c r="AH12" s="80"/>
      <c r="AI12" s="80"/>
      <c r="AJ12" s="80"/>
      <c r="AK12" s="80"/>
      <c r="AL12" s="80"/>
      <c r="AM12" s="80"/>
      <c r="AN12" s="80">
        <v>8427</v>
      </c>
      <c r="AO12" s="80"/>
      <c r="AP12" s="80"/>
      <c r="AQ12" s="80"/>
      <c r="AR12" s="80"/>
      <c r="AS12" s="80"/>
      <c r="AT12" s="80"/>
      <c r="AU12" s="80">
        <v>23656</v>
      </c>
      <c r="AV12" s="80"/>
      <c r="AW12" s="80"/>
      <c r="AX12" s="80"/>
      <c r="AY12" s="80"/>
      <c r="AZ12" s="80"/>
      <c r="BA12" s="80"/>
      <c r="BB12" s="80">
        <v>20258</v>
      </c>
      <c r="BC12" s="80"/>
      <c r="BD12" s="80"/>
      <c r="BE12" s="80"/>
      <c r="BF12" s="80"/>
      <c r="BG12" s="80"/>
      <c r="BH12" s="80"/>
    </row>
    <row r="13" spans="1:60" ht="18" customHeight="1" x14ac:dyDescent="0.25">
      <c r="A13" s="87" t="s">
        <v>60</v>
      </c>
      <c r="B13" s="87"/>
      <c r="C13" s="87"/>
      <c r="D13" s="87"/>
      <c r="E13" s="93" t="s">
        <v>61</v>
      </c>
      <c r="F13" s="93"/>
      <c r="G13" s="93"/>
      <c r="H13" s="28"/>
      <c r="K13" s="79">
        <v>91332</v>
      </c>
      <c r="L13" s="108"/>
      <c r="M13" s="108"/>
      <c r="N13" s="108"/>
      <c r="O13" s="108"/>
      <c r="P13" s="108"/>
      <c r="Q13" s="108"/>
      <c r="R13" s="108"/>
      <c r="S13" s="80">
        <v>14148</v>
      </c>
      <c r="T13" s="80"/>
      <c r="U13" s="80"/>
      <c r="V13" s="80"/>
      <c r="W13" s="80"/>
      <c r="X13" s="80"/>
      <c r="Y13" s="80"/>
      <c r="Z13" s="80">
        <v>12129</v>
      </c>
      <c r="AA13" s="80"/>
      <c r="AB13" s="80"/>
      <c r="AC13" s="80"/>
      <c r="AD13" s="80"/>
      <c r="AE13" s="80"/>
      <c r="AF13" s="80"/>
      <c r="AG13" s="80">
        <v>12106</v>
      </c>
      <c r="AH13" s="80"/>
      <c r="AI13" s="80"/>
      <c r="AJ13" s="80"/>
      <c r="AK13" s="80"/>
      <c r="AL13" s="80"/>
      <c r="AM13" s="80"/>
      <c r="AN13" s="80">
        <v>8517</v>
      </c>
      <c r="AO13" s="80"/>
      <c r="AP13" s="80"/>
      <c r="AQ13" s="80"/>
      <c r="AR13" s="80"/>
      <c r="AS13" s="80"/>
      <c r="AT13" s="80"/>
      <c r="AU13" s="80">
        <v>23606</v>
      </c>
      <c r="AV13" s="80"/>
      <c r="AW13" s="80"/>
      <c r="AX13" s="80"/>
      <c r="AY13" s="80"/>
      <c r="AZ13" s="80"/>
      <c r="BA13" s="80"/>
      <c r="BB13" s="80">
        <v>20826</v>
      </c>
      <c r="BC13" s="80"/>
      <c r="BD13" s="80"/>
      <c r="BE13" s="80"/>
      <c r="BF13" s="80"/>
      <c r="BG13" s="80"/>
      <c r="BH13" s="80"/>
    </row>
    <row r="14" spans="1:60" s="5" customFormat="1" ht="18" customHeight="1" x14ac:dyDescent="0.25">
      <c r="A14" s="112"/>
      <c r="B14" s="112"/>
      <c r="C14" s="112"/>
      <c r="D14" s="112"/>
      <c r="E14" s="93">
        <v>2</v>
      </c>
      <c r="F14" s="93"/>
      <c r="G14" s="93"/>
      <c r="H14" s="28"/>
      <c r="I14" s="1"/>
      <c r="J14" s="2"/>
      <c r="K14" s="79">
        <v>69488</v>
      </c>
      <c r="L14" s="108"/>
      <c r="M14" s="108"/>
      <c r="N14" s="108"/>
      <c r="O14" s="108"/>
      <c r="P14" s="108"/>
      <c r="Q14" s="108"/>
      <c r="R14" s="108"/>
      <c r="S14" s="80">
        <v>11094</v>
      </c>
      <c r="T14" s="80"/>
      <c r="U14" s="80"/>
      <c r="V14" s="80"/>
      <c r="W14" s="80"/>
      <c r="X14" s="80"/>
      <c r="Y14" s="80"/>
      <c r="Z14" s="80">
        <v>9515</v>
      </c>
      <c r="AA14" s="80"/>
      <c r="AB14" s="80"/>
      <c r="AC14" s="80"/>
      <c r="AD14" s="80"/>
      <c r="AE14" s="80"/>
      <c r="AF14" s="80"/>
      <c r="AG14" s="80">
        <v>9107</v>
      </c>
      <c r="AH14" s="80"/>
      <c r="AI14" s="80"/>
      <c r="AJ14" s="80"/>
      <c r="AK14" s="80"/>
      <c r="AL14" s="80"/>
      <c r="AM14" s="80"/>
      <c r="AN14" s="80">
        <v>6821</v>
      </c>
      <c r="AO14" s="80"/>
      <c r="AP14" s="80"/>
      <c r="AQ14" s="80"/>
      <c r="AR14" s="80"/>
      <c r="AS14" s="80"/>
      <c r="AT14" s="80"/>
      <c r="AU14" s="80">
        <v>17966</v>
      </c>
      <c r="AV14" s="80"/>
      <c r="AW14" s="80"/>
      <c r="AX14" s="80"/>
      <c r="AY14" s="80"/>
      <c r="AZ14" s="80"/>
      <c r="BA14" s="80"/>
      <c r="BB14" s="80">
        <v>14985</v>
      </c>
      <c r="BC14" s="80"/>
      <c r="BD14" s="80"/>
      <c r="BE14" s="80"/>
      <c r="BF14" s="80"/>
      <c r="BG14" s="80"/>
      <c r="BH14" s="80"/>
    </row>
    <row r="15" spans="1:60" s="5" customFormat="1" ht="18" customHeight="1" x14ac:dyDescent="0.25">
      <c r="A15" s="96"/>
      <c r="B15" s="96"/>
      <c r="C15" s="96"/>
      <c r="D15" s="96"/>
      <c r="E15" s="119">
        <v>3</v>
      </c>
      <c r="F15" s="119"/>
      <c r="G15" s="119"/>
      <c r="H15" s="30"/>
      <c r="I15" s="18"/>
      <c r="J15" s="17"/>
      <c r="K15" s="99">
        <v>69835</v>
      </c>
      <c r="L15" s="113"/>
      <c r="M15" s="113"/>
      <c r="N15" s="113"/>
      <c r="O15" s="113"/>
      <c r="P15" s="113"/>
      <c r="Q15" s="113"/>
      <c r="R15" s="113"/>
      <c r="S15" s="92">
        <v>11049</v>
      </c>
      <c r="T15" s="92"/>
      <c r="U15" s="92"/>
      <c r="V15" s="92"/>
      <c r="W15" s="92"/>
      <c r="X15" s="92"/>
      <c r="Y15" s="92"/>
      <c r="Z15" s="92">
        <v>9396</v>
      </c>
      <c r="AA15" s="92"/>
      <c r="AB15" s="92"/>
      <c r="AC15" s="92"/>
      <c r="AD15" s="92"/>
      <c r="AE15" s="92"/>
      <c r="AF15" s="92"/>
      <c r="AG15" s="92">
        <v>9191</v>
      </c>
      <c r="AH15" s="92"/>
      <c r="AI15" s="92"/>
      <c r="AJ15" s="92"/>
      <c r="AK15" s="92"/>
      <c r="AL15" s="92"/>
      <c r="AM15" s="92"/>
      <c r="AN15" s="92">
        <v>6891</v>
      </c>
      <c r="AO15" s="92"/>
      <c r="AP15" s="92"/>
      <c r="AQ15" s="92"/>
      <c r="AR15" s="92"/>
      <c r="AS15" s="92"/>
      <c r="AT15" s="92"/>
      <c r="AU15" s="92">
        <v>18303</v>
      </c>
      <c r="AV15" s="92"/>
      <c r="AW15" s="92"/>
      <c r="AX15" s="92"/>
      <c r="AY15" s="92"/>
      <c r="AZ15" s="92"/>
      <c r="BA15" s="92"/>
      <c r="BB15" s="92">
        <v>15005</v>
      </c>
      <c r="BC15" s="92"/>
      <c r="BD15" s="92"/>
      <c r="BE15" s="92"/>
      <c r="BF15" s="92"/>
      <c r="BG15" s="92"/>
      <c r="BH15" s="92"/>
    </row>
    <row r="16" spans="1:60" ht="18" customHeight="1" x14ac:dyDescent="0.25">
      <c r="A16" s="104" t="s">
        <v>52</v>
      </c>
      <c r="B16" s="104"/>
      <c r="C16" s="104"/>
      <c r="D16" s="104"/>
      <c r="E16" s="104"/>
      <c r="F16" s="104"/>
      <c r="G16" s="104"/>
      <c r="H16" s="104"/>
      <c r="I16" s="104"/>
      <c r="J16" s="105"/>
      <c r="K16" s="6"/>
      <c r="L16" s="7"/>
      <c r="M16" s="7"/>
      <c r="N16" s="7"/>
      <c r="O16" s="7"/>
      <c r="P16" s="7"/>
      <c r="Q16" s="7"/>
      <c r="R16" s="7"/>
      <c r="S16" s="118" t="s">
        <v>6</v>
      </c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7"/>
      <c r="BB16" s="7"/>
      <c r="BC16" s="7"/>
      <c r="BD16" s="7"/>
      <c r="BE16" s="7"/>
      <c r="BF16" s="7"/>
      <c r="BG16" s="7"/>
      <c r="BH16" s="7"/>
    </row>
    <row r="17" spans="1:60" ht="18" customHeight="1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7"/>
      <c r="K17" s="95" t="s">
        <v>2</v>
      </c>
      <c r="L17" s="95"/>
      <c r="M17" s="95"/>
      <c r="N17" s="95"/>
      <c r="O17" s="95"/>
      <c r="P17" s="95"/>
      <c r="Q17" s="95"/>
      <c r="R17" s="90"/>
      <c r="S17" s="81" t="s">
        <v>51</v>
      </c>
      <c r="T17" s="81"/>
      <c r="U17" s="81"/>
      <c r="V17" s="81"/>
      <c r="W17" s="81"/>
      <c r="X17" s="81"/>
      <c r="Y17" s="81"/>
      <c r="Z17" s="81" t="s">
        <v>50</v>
      </c>
      <c r="AA17" s="81"/>
      <c r="AB17" s="81"/>
      <c r="AC17" s="81"/>
      <c r="AD17" s="81"/>
      <c r="AE17" s="81"/>
      <c r="AF17" s="81"/>
      <c r="AG17" s="81" t="s">
        <v>49</v>
      </c>
      <c r="AH17" s="81"/>
      <c r="AI17" s="81"/>
      <c r="AJ17" s="81"/>
      <c r="AK17" s="81"/>
      <c r="AL17" s="81"/>
      <c r="AM17" s="81"/>
      <c r="AN17" s="81" t="s">
        <v>48</v>
      </c>
      <c r="AO17" s="81"/>
      <c r="AP17" s="81"/>
      <c r="AQ17" s="81"/>
      <c r="AR17" s="81"/>
      <c r="AS17" s="81"/>
      <c r="AT17" s="81"/>
      <c r="AU17" s="81" t="s">
        <v>3</v>
      </c>
      <c r="AV17" s="81"/>
      <c r="AW17" s="81"/>
      <c r="AX17" s="81"/>
      <c r="AY17" s="81"/>
      <c r="AZ17" s="81"/>
      <c r="BA17" s="81"/>
      <c r="BB17" s="81" t="s">
        <v>4</v>
      </c>
      <c r="BC17" s="81"/>
      <c r="BD17" s="81"/>
      <c r="BE17" s="81"/>
      <c r="BF17" s="81"/>
      <c r="BG17" s="81"/>
      <c r="BH17" s="82"/>
    </row>
    <row r="18" spans="1:60" s="20" customFormat="1" ht="18" customHeight="1" x14ac:dyDescent="0.25">
      <c r="A18" s="109" t="s">
        <v>1</v>
      </c>
      <c r="B18" s="109"/>
      <c r="C18" s="109"/>
      <c r="D18" s="109"/>
      <c r="E18" s="93">
        <v>29</v>
      </c>
      <c r="F18" s="93"/>
      <c r="G18" s="93"/>
      <c r="H18" s="110" t="s">
        <v>43</v>
      </c>
      <c r="I18" s="110"/>
      <c r="J18" s="2"/>
      <c r="K18" s="79">
        <v>90316</v>
      </c>
      <c r="L18" s="80"/>
      <c r="M18" s="80"/>
      <c r="N18" s="80"/>
      <c r="O18" s="80"/>
      <c r="P18" s="80"/>
      <c r="Q18" s="80"/>
      <c r="R18" s="80"/>
      <c r="S18" s="80">
        <v>14131</v>
      </c>
      <c r="T18" s="80"/>
      <c r="U18" s="80"/>
      <c r="V18" s="80"/>
      <c r="W18" s="80"/>
      <c r="X18" s="80"/>
      <c r="Y18" s="80"/>
      <c r="Z18" s="80">
        <v>11770</v>
      </c>
      <c r="AA18" s="80"/>
      <c r="AB18" s="80"/>
      <c r="AC18" s="80"/>
      <c r="AD18" s="80"/>
      <c r="AE18" s="80"/>
      <c r="AF18" s="80"/>
      <c r="AG18" s="80">
        <v>12026</v>
      </c>
      <c r="AH18" s="80"/>
      <c r="AI18" s="80"/>
      <c r="AJ18" s="80"/>
      <c r="AK18" s="80"/>
      <c r="AL18" s="80"/>
      <c r="AM18" s="80"/>
      <c r="AN18" s="80">
        <v>8328</v>
      </c>
      <c r="AO18" s="80"/>
      <c r="AP18" s="80"/>
      <c r="AQ18" s="80"/>
      <c r="AR18" s="80"/>
      <c r="AS18" s="80"/>
      <c r="AT18" s="80"/>
      <c r="AU18" s="80">
        <v>24061</v>
      </c>
      <c r="AV18" s="80"/>
      <c r="AW18" s="80"/>
      <c r="AX18" s="80"/>
      <c r="AY18" s="80"/>
      <c r="AZ18" s="80"/>
      <c r="BA18" s="80"/>
      <c r="BB18" s="80">
        <v>20000</v>
      </c>
      <c r="BC18" s="80"/>
      <c r="BD18" s="80"/>
      <c r="BE18" s="80"/>
      <c r="BF18" s="80"/>
      <c r="BG18" s="80"/>
      <c r="BH18" s="80"/>
    </row>
    <row r="19" spans="1:60" s="20" customFormat="1" ht="18" customHeight="1" x14ac:dyDescent="0.25">
      <c r="A19" s="1"/>
      <c r="B19" s="1"/>
      <c r="C19" s="1"/>
      <c r="D19" s="1"/>
      <c r="E19" s="93">
        <v>30</v>
      </c>
      <c r="F19" s="93"/>
      <c r="G19" s="93"/>
      <c r="H19" s="31"/>
      <c r="I19" s="5"/>
      <c r="J19" s="5"/>
      <c r="K19" s="79">
        <v>90114</v>
      </c>
      <c r="L19" s="80"/>
      <c r="M19" s="80"/>
      <c r="N19" s="80"/>
      <c r="O19" s="80"/>
      <c r="P19" s="80"/>
      <c r="Q19" s="80"/>
      <c r="R19" s="80"/>
      <c r="S19" s="80">
        <v>14031</v>
      </c>
      <c r="T19" s="80"/>
      <c r="U19" s="80"/>
      <c r="V19" s="80"/>
      <c r="W19" s="80"/>
      <c r="X19" s="80"/>
      <c r="Y19" s="80"/>
      <c r="Z19" s="80">
        <v>11666</v>
      </c>
      <c r="AA19" s="80"/>
      <c r="AB19" s="80"/>
      <c r="AC19" s="80"/>
      <c r="AD19" s="80"/>
      <c r="AE19" s="80"/>
      <c r="AF19" s="80"/>
      <c r="AG19" s="80">
        <v>12075</v>
      </c>
      <c r="AH19" s="80"/>
      <c r="AI19" s="80"/>
      <c r="AJ19" s="80"/>
      <c r="AK19" s="80"/>
      <c r="AL19" s="80"/>
      <c r="AM19" s="80"/>
      <c r="AN19" s="80">
        <v>8289</v>
      </c>
      <c r="AO19" s="80"/>
      <c r="AP19" s="80"/>
      <c r="AQ19" s="80"/>
      <c r="AR19" s="80"/>
      <c r="AS19" s="80"/>
      <c r="AT19" s="80"/>
      <c r="AU19" s="80">
        <v>23844</v>
      </c>
      <c r="AV19" s="80"/>
      <c r="AW19" s="80"/>
      <c r="AX19" s="80"/>
      <c r="AY19" s="80"/>
      <c r="AZ19" s="80"/>
      <c r="BA19" s="80"/>
      <c r="BB19" s="80">
        <v>20209</v>
      </c>
      <c r="BC19" s="80"/>
      <c r="BD19" s="80"/>
      <c r="BE19" s="80"/>
      <c r="BF19" s="80"/>
      <c r="BG19" s="80"/>
      <c r="BH19" s="80"/>
    </row>
    <row r="20" spans="1:60" s="20" customFormat="1" ht="18" customHeight="1" x14ac:dyDescent="0.25">
      <c r="A20" s="87" t="s">
        <v>60</v>
      </c>
      <c r="B20" s="87"/>
      <c r="C20" s="87"/>
      <c r="D20" s="87"/>
      <c r="E20" s="93" t="s">
        <v>61</v>
      </c>
      <c r="F20" s="93"/>
      <c r="G20" s="93"/>
      <c r="H20" s="31"/>
      <c r="I20" s="5"/>
      <c r="J20" s="5"/>
      <c r="K20" s="79">
        <v>91030</v>
      </c>
      <c r="L20" s="80"/>
      <c r="M20" s="80"/>
      <c r="N20" s="80"/>
      <c r="O20" s="80"/>
      <c r="P20" s="80"/>
      <c r="Q20" s="80"/>
      <c r="R20" s="80"/>
      <c r="S20" s="80">
        <v>14095</v>
      </c>
      <c r="T20" s="80"/>
      <c r="U20" s="80"/>
      <c r="V20" s="80"/>
      <c r="W20" s="80"/>
      <c r="X20" s="80"/>
      <c r="Y20" s="80"/>
      <c r="Z20" s="80">
        <v>11791</v>
      </c>
      <c r="AA20" s="80"/>
      <c r="AB20" s="80"/>
      <c r="AC20" s="80"/>
      <c r="AD20" s="80"/>
      <c r="AE20" s="80"/>
      <c r="AF20" s="80"/>
      <c r="AG20" s="80">
        <v>12025</v>
      </c>
      <c r="AH20" s="80"/>
      <c r="AI20" s="80"/>
      <c r="AJ20" s="80"/>
      <c r="AK20" s="80"/>
      <c r="AL20" s="80"/>
      <c r="AM20" s="80"/>
      <c r="AN20" s="80">
        <v>8378</v>
      </c>
      <c r="AO20" s="80"/>
      <c r="AP20" s="80"/>
      <c r="AQ20" s="80"/>
      <c r="AR20" s="80"/>
      <c r="AS20" s="80"/>
      <c r="AT20" s="80"/>
      <c r="AU20" s="80">
        <v>23877</v>
      </c>
      <c r="AV20" s="80"/>
      <c r="AW20" s="80"/>
      <c r="AX20" s="80"/>
      <c r="AY20" s="80"/>
      <c r="AZ20" s="80"/>
      <c r="BA20" s="80"/>
      <c r="BB20" s="80">
        <v>20864</v>
      </c>
      <c r="BC20" s="80"/>
      <c r="BD20" s="80"/>
      <c r="BE20" s="80"/>
      <c r="BF20" s="80"/>
      <c r="BG20" s="80"/>
      <c r="BH20" s="80"/>
    </row>
    <row r="21" spans="1:60" s="20" customFormat="1" ht="18" customHeight="1" x14ac:dyDescent="0.25">
      <c r="A21" s="112"/>
      <c r="B21" s="112"/>
      <c r="C21" s="112"/>
      <c r="D21" s="112"/>
      <c r="E21" s="93">
        <v>2</v>
      </c>
      <c r="F21" s="93"/>
      <c r="G21" s="93"/>
      <c r="H21" s="28"/>
      <c r="I21" s="1"/>
      <c r="J21" s="2"/>
      <c r="K21" s="79">
        <v>69178</v>
      </c>
      <c r="L21" s="80"/>
      <c r="M21" s="80"/>
      <c r="N21" s="80"/>
      <c r="O21" s="80"/>
      <c r="P21" s="80"/>
      <c r="Q21" s="80"/>
      <c r="R21" s="80"/>
      <c r="S21" s="80">
        <v>11096</v>
      </c>
      <c r="T21" s="80"/>
      <c r="U21" s="80"/>
      <c r="V21" s="80"/>
      <c r="W21" s="80"/>
      <c r="X21" s="80"/>
      <c r="Y21" s="80"/>
      <c r="Z21" s="80">
        <v>9229</v>
      </c>
      <c r="AA21" s="80"/>
      <c r="AB21" s="80"/>
      <c r="AC21" s="80"/>
      <c r="AD21" s="80"/>
      <c r="AE21" s="80"/>
      <c r="AF21" s="80"/>
      <c r="AG21" s="80">
        <v>9054</v>
      </c>
      <c r="AH21" s="80"/>
      <c r="AI21" s="80"/>
      <c r="AJ21" s="80"/>
      <c r="AK21" s="80"/>
      <c r="AL21" s="80"/>
      <c r="AM21" s="80"/>
      <c r="AN21" s="80">
        <v>6718</v>
      </c>
      <c r="AO21" s="80"/>
      <c r="AP21" s="80"/>
      <c r="AQ21" s="80"/>
      <c r="AR21" s="80"/>
      <c r="AS21" s="80"/>
      <c r="AT21" s="80"/>
      <c r="AU21" s="80">
        <v>18225</v>
      </c>
      <c r="AV21" s="80"/>
      <c r="AW21" s="80"/>
      <c r="AX21" s="80"/>
      <c r="AY21" s="80"/>
      <c r="AZ21" s="80"/>
      <c r="BA21" s="80"/>
      <c r="BB21" s="80">
        <v>14856</v>
      </c>
      <c r="BC21" s="80"/>
      <c r="BD21" s="80"/>
      <c r="BE21" s="80"/>
      <c r="BF21" s="80"/>
      <c r="BG21" s="80"/>
      <c r="BH21" s="80"/>
    </row>
    <row r="22" spans="1:60" s="20" customFormat="1" ht="18" customHeight="1" x14ac:dyDescent="0.25">
      <c r="A22" s="63"/>
      <c r="B22" s="63"/>
      <c r="C22" s="63"/>
      <c r="D22" s="63"/>
      <c r="E22" s="98">
        <v>3</v>
      </c>
      <c r="F22" s="98"/>
      <c r="G22" s="98"/>
      <c r="H22" s="30"/>
      <c r="I22" s="19"/>
      <c r="J22" s="19"/>
      <c r="K22" s="91">
        <v>69468</v>
      </c>
      <c r="L22" s="92"/>
      <c r="M22" s="92"/>
      <c r="N22" s="92"/>
      <c r="O22" s="92"/>
      <c r="P22" s="92"/>
      <c r="Q22" s="92"/>
      <c r="R22" s="92"/>
      <c r="S22" s="92">
        <v>11046</v>
      </c>
      <c r="T22" s="92"/>
      <c r="U22" s="92"/>
      <c r="V22" s="92"/>
      <c r="W22" s="92"/>
      <c r="X22" s="92"/>
      <c r="Y22" s="92"/>
      <c r="Z22" s="92">
        <v>9109</v>
      </c>
      <c r="AA22" s="92"/>
      <c r="AB22" s="92"/>
      <c r="AC22" s="92"/>
      <c r="AD22" s="92"/>
      <c r="AE22" s="92"/>
      <c r="AF22" s="92"/>
      <c r="AG22" s="92">
        <v>9160</v>
      </c>
      <c r="AH22" s="92"/>
      <c r="AI22" s="92"/>
      <c r="AJ22" s="92"/>
      <c r="AK22" s="92"/>
      <c r="AL22" s="92"/>
      <c r="AM22" s="92"/>
      <c r="AN22" s="92">
        <v>6806</v>
      </c>
      <c r="AO22" s="92"/>
      <c r="AP22" s="92"/>
      <c r="AQ22" s="92"/>
      <c r="AR22" s="92"/>
      <c r="AS22" s="92"/>
      <c r="AT22" s="92"/>
      <c r="AU22" s="92">
        <v>18540</v>
      </c>
      <c r="AV22" s="92"/>
      <c r="AW22" s="92"/>
      <c r="AX22" s="92"/>
      <c r="AY22" s="92"/>
      <c r="AZ22" s="92"/>
      <c r="BA22" s="92"/>
      <c r="BB22" s="92">
        <v>14807</v>
      </c>
      <c r="BC22" s="92"/>
      <c r="BD22" s="92"/>
      <c r="BE22" s="92"/>
      <c r="BF22" s="92"/>
      <c r="BG22" s="92"/>
      <c r="BH22" s="92"/>
    </row>
    <row r="23" spans="1:60" s="20" customFormat="1" ht="10.5" customHeight="1" x14ac:dyDescent="0.25">
      <c r="A23" s="4" t="s">
        <v>8</v>
      </c>
      <c r="B23" s="4"/>
      <c r="C23" s="4"/>
      <c r="D23" s="3" t="s">
        <v>47</v>
      </c>
      <c r="E23" s="4"/>
      <c r="F23" s="4"/>
      <c r="G23" s="4"/>
      <c r="H23" s="4"/>
      <c r="I23" s="4"/>
      <c r="J23" s="4"/>
      <c r="K23" s="23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</row>
    <row r="24" spans="1:60" s="4" customFormat="1" ht="9.4" x14ac:dyDescent="0.25"/>
    <row r="25" spans="1:60" ht="13.5" customHeight="1" x14ac:dyDescent="0.25"/>
    <row r="26" spans="1:60" ht="14.25" x14ac:dyDescent="0.25">
      <c r="A26" s="83" t="s">
        <v>46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</row>
    <row r="27" spans="1:60" x14ac:dyDescent="0.25">
      <c r="A27" s="85" t="s">
        <v>181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</row>
    <row r="28" spans="1:60" ht="18" customHeight="1" x14ac:dyDescent="0.25">
      <c r="A28" s="104" t="s">
        <v>45</v>
      </c>
      <c r="B28" s="104"/>
      <c r="C28" s="104"/>
      <c r="D28" s="104"/>
      <c r="E28" s="104"/>
      <c r="F28" s="104"/>
      <c r="G28" s="104"/>
      <c r="H28" s="104"/>
      <c r="I28" s="104"/>
      <c r="J28" s="105"/>
      <c r="K28" s="6"/>
      <c r="L28" s="7"/>
      <c r="M28" s="7"/>
      <c r="N28" s="86" t="s">
        <v>5</v>
      </c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7"/>
      <c r="AH28" s="7"/>
      <c r="AI28" s="9"/>
      <c r="AJ28" s="6"/>
      <c r="AK28" s="7"/>
      <c r="AL28" s="7"/>
      <c r="AM28" s="86" t="s">
        <v>6</v>
      </c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7"/>
      <c r="BG28" s="7"/>
      <c r="BH28" s="7"/>
    </row>
    <row r="29" spans="1:60" ht="18" customHeight="1" x14ac:dyDescent="0.25">
      <c r="A29" s="106"/>
      <c r="B29" s="106"/>
      <c r="C29" s="106"/>
      <c r="D29" s="106"/>
      <c r="E29" s="106"/>
      <c r="F29" s="106"/>
      <c r="G29" s="106"/>
      <c r="H29" s="106"/>
      <c r="I29" s="106"/>
      <c r="J29" s="107"/>
      <c r="K29" s="81" t="s">
        <v>2</v>
      </c>
      <c r="L29" s="81"/>
      <c r="M29" s="81"/>
      <c r="N29" s="81"/>
      <c r="O29" s="81"/>
      <c r="P29" s="81"/>
      <c r="Q29" s="81"/>
      <c r="R29" s="81"/>
      <c r="S29" s="81"/>
      <c r="T29" s="81" t="s">
        <v>44</v>
      </c>
      <c r="U29" s="81"/>
      <c r="V29" s="81"/>
      <c r="W29" s="81"/>
      <c r="X29" s="81"/>
      <c r="Y29" s="81"/>
      <c r="Z29" s="81"/>
      <c r="AA29" s="81"/>
      <c r="AB29" s="81" t="s">
        <v>24</v>
      </c>
      <c r="AC29" s="81"/>
      <c r="AD29" s="81"/>
      <c r="AE29" s="81"/>
      <c r="AF29" s="81"/>
      <c r="AG29" s="81"/>
      <c r="AH29" s="81"/>
      <c r="AI29" s="81"/>
      <c r="AJ29" s="81" t="s">
        <v>2</v>
      </c>
      <c r="AK29" s="81"/>
      <c r="AL29" s="81"/>
      <c r="AM29" s="81"/>
      <c r="AN29" s="81"/>
      <c r="AO29" s="81"/>
      <c r="AP29" s="81"/>
      <c r="AQ29" s="81"/>
      <c r="AR29" s="81"/>
      <c r="AS29" s="81" t="s">
        <v>44</v>
      </c>
      <c r="AT29" s="81"/>
      <c r="AU29" s="81"/>
      <c r="AV29" s="81"/>
      <c r="AW29" s="81"/>
      <c r="AX29" s="81"/>
      <c r="AY29" s="81"/>
      <c r="AZ29" s="81"/>
      <c r="BA29" s="81" t="s">
        <v>24</v>
      </c>
      <c r="BB29" s="81"/>
      <c r="BC29" s="81"/>
      <c r="BD29" s="81"/>
      <c r="BE29" s="81"/>
      <c r="BF29" s="81"/>
      <c r="BG29" s="81"/>
      <c r="BH29" s="82"/>
    </row>
    <row r="30" spans="1:60" s="5" customFormat="1" ht="18.75" customHeight="1" x14ac:dyDescent="0.25">
      <c r="A30" s="87" t="s">
        <v>1</v>
      </c>
      <c r="B30" s="87"/>
      <c r="C30" s="87"/>
      <c r="D30" s="87"/>
      <c r="E30" s="93">
        <v>29</v>
      </c>
      <c r="F30" s="93"/>
      <c r="G30" s="93"/>
      <c r="H30" s="93" t="s">
        <v>43</v>
      </c>
      <c r="I30" s="93"/>
      <c r="J30" s="111"/>
      <c r="K30" s="79">
        <v>62935</v>
      </c>
      <c r="L30" s="80"/>
      <c r="M30" s="80"/>
      <c r="N30" s="80"/>
      <c r="O30" s="80"/>
      <c r="P30" s="80"/>
      <c r="Q30" s="80"/>
      <c r="R30" s="80"/>
      <c r="S30" s="80"/>
      <c r="T30" s="80">
        <v>17103</v>
      </c>
      <c r="U30" s="80"/>
      <c r="V30" s="80"/>
      <c r="W30" s="80"/>
      <c r="X30" s="80"/>
      <c r="Y30" s="80"/>
      <c r="Z30" s="80"/>
      <c r="AA30" s="80"/>
      <c r="AB30" s="80">
        <v>45832</v>
      </c>
      <c r="AC30" s="80"/>
      <c r="AD30" s="80"/>
      <c r="AE30" s="80"/>
      <c r="AF30" s="80"/>
      <c r="AG30" s="80"/>
      <c r="AH30" s="80"/>
      <c r="AI30" s="80"/>
      <c r="AJ30" s="80">
        <v>60586</v>
      </c>
      <c r="AK30" s="80"/>
      <c r="AL30" s="80"/>
      <c r="AM30" s="80"/>
      <c r="AN30" s="80"/>
      <c r="AO30" s="80"/>
      <c r="AP30" s="80"/>
      <c r="AQ30" s="80"/>
      <c r="AR30" s="80"/>
      <c r="AS30" s="80">
        <v>16523</v>
      </c>
      <c r="AT30" s="80"/>
      <c r="AU30" s="80"/>
      <c r="AV30" s="80"/>
      <c r="AW30" s="80"/>
      <c r="AX30" s="80"/>
      <c r="AY30" s="80"/>
      <c r="AZ30" s="80"/>
      <c r="BA30" s="80">
        <v>44063</v>
      </c>
      <c r="BB30" s="80"/>
      <c r="BC30" s="80"/>
      <c r="BD30" s="80"/>
      <c r="BE30" s="80"/>
      <c r="BF30" s="80"/>
      <c r="BG30" s="80"/>
      <c r="BH30" s="80"/>
    </row>
    <row r="31" spans="1:60" s="5" customFormat="1" ht="18.75" customHeight="1" x14ac:dyDescent="0.25">
      <c r="A31" s="1"/>
      <c r="B31" s="1"/>
      <c r="C31" s="1"/>
      <c r="D31" s="1"/>
      <c r="E31" s="93">
        <v>30</v>
      </c>
      <c r="F31" s="93"/>
      <c r="G31" s="93"/>
      <c r="H31" s="1"/>
      <c r="I31" s="1"/>
      <c r="J31" s="1"/>
      <c r="K31" s="79">
        <v>64196</v>
      </c>
      <c r="L31" s="80"/>
      <c r="M31" s="80"/>
      <c r="N31" s="80"/>
      <c r="O31" s="80"/>
      <c r="P31" s="80"/>
      <c r="Q31" s="80"/>
      <c r="R31" s="80"/>
      <c r="S31" s="80"/>
      <c r="T31" s="80">
        <v>17572</v>
      </c>
      <c r="U31" s="80"/>
      <c r="V31" s="80"/>
      <c r="W31" s="80"/>
      <c r="X31" s="80"/>
      <c r="Y31" s="80"/>
      <c r="Z31" s="80"/>
      <c r="AA31" s="80"/>
      <c r="AB31" s="80">
        <v>46624</v>
      </c>
      <c r="AC31" s="80"/>
      <c r="AD31" s="80"/>
      <c r="AE31" s="80"/>
      <c r="AF31" s="80"/>
      <c r="AG31" s="80"/>
      <c r="AH31" s="80"/>
      <c r="AI31" s="80"/>
      <c r="AJ31" s="80">
        <v>62079</v>
      </c>
      <c r="AK31" s="80"/>
      <c r="AL31" s="80"/>
      <c r="AM31" s="80"/>
      <c r="AN31" s="80"/>
      <c r="AO31" s="80"/>
      <c r="AP31" s="80"/>
      <c r="AQ31" s="80"/>
      <c r="AR31" s="80"/>
      <c r="AS31" s="80">
        <v>17167</v>
      </c>
      <c r="AT31" s="80"/>
      <c r="AU31" s="80"/>
      <c r="AV31" s="80"/>
      <c r="AW31" s="80"/>
      <c r="AX31" s="80"/>
      <c r="AY31" s="80"/>
      <c r="AZ31" s="80"/>
      <c r="BA31" s="80">
        <v>44912</v>
      </c>
      <c r="BB31" s="80"/>
      <c r="BC31" s="80"/>
      <c r="BD31" s="80"/>
      <c r="BE31" s="80"/>
      <c r="BF31" s="80"/>
      <c r="BG31" s="80"/>
      <c r="BH31" s="80"/>
    </row>
    <row r="32" spans="1:60" s="5" customFormat="1" ht="18.75" customHeight="1" x14ac:dyDescent="0.25">
      <c r="A32" s="87" t="s">
        <v>60</v>
      </c>
      <c r="B32" s="87"/>
      <c r="C32" s="87"/>
      <c r="D32" s="87"/>
      <c r="E32" s="93" t="s">
        <v>61</v>
      </c>
      <c r="F32" s="93"/>
      <c r="G32" s="93"/>
      <c r="H32" s="1"/>
      <c r="I32" s="1"/>
      <c r="J32" s="2"/>
      <c r="K32" s="79">
        <f>T32+AB32</f>
        <v>64421</v>
      </c>
      <c r="L32" s="80"/>
      <c r="M32" s="80"/>
      <c r="N32" s="80"/>
      <c r="O32" s="80"/>
      <c r="P32" s="80"/>
      <c r="Q32" s="80"/>
      <c r="R32" s="80"/>
      <c r="S32" s="80"/>
      <c r="T32" s="80">
        <v>18008</v>
      </c>
      <c r="U32" s="80"/>
      <c r="V32" s="80"/>
      <c r="W32" s="80"/>
      <c r="X32" s="80"/>
      <c r="Y32" s="80"/>
      <c r="Z32" s="80"/>
      <c r="AA32" s="80"/>
      <c r="AB32" s="80">
        <v>46413</v>
      </c>
      <c r="AC32" s="80"/>
      <c r="AD32" s="80"/>
      <c r="AE32" s="80"/>
      <c r="AF32" s="80"/>
      <c r="AG32" s="80"/>
      <c r="AH32" s="80"/>
      <c r="AI32" s="80"/>
      <c r="AJ32" s="80">
        <f>AS32+BA32</f>
        <v>62288</v>
      </c>
      <c r="AK32" s="80"/>
      <c r="AL32" s="80"/>
      <c r="AM32" s="80"/>
      <c r="AN32" s="80"/>
      <c r="AO32" s="80"/>
      <c r="AP32" s="80"/>
      <c r="AQ32" s="80"/>
      <c r="AR32" s="80"/>
      <c r="AS32" s="80">
        <v>17544</v>
      </c>
      <c r="AT32" s="80"/>
      <c r="AU32" s="80"/>
      <c r="AV32" s="80"/>
      <c r="AW32" s="80"/>
      <c r="AX32" s="80"/>
      <c r="AY32" s="80"/>
      <c r="AZ32" s="80"/>
      <c r="BA32" s="80">
        <v>44744</v>
      </c>
      <c r="BB32" s="80"/>
      <c r="BC32" s="80"/>
      <c r="BD32" s="80"/>
      <c r="BE32" s="80"/>
      <c r="BF32" s="80"/>
      <c r="BG32" s="80"/>
      <c r="BH32" s="80"/>
    </row>
    <row r="33" spans="1:60" s="5" customFormat="1" ht="18.75" customHeight="1" x14ac:dyDescent="0.25">
      <c r="A33" s="87"/>
      <c r="B33" s="87"/>
      <c r="C33" s="87"/>
      <c r="D33" s="87"/>
      <c r="E33" s="93">
        <v>2</v>
      </c>
      <c r="F33" s="93"/>
      <c r="G33" s="93"/>
      <c r="H33" s="1"/>
      <c r="I33" s="1"/>
      <c r="J33" s="2"/>
      <c r="K33" s="79">
        <f>T33+AB33</f>
        <v>53138</v>
      </c>
      <c r="L33" s="80"/>
      <c r="M33" s="80"/>
      <c r="N33" s="80"/>
      <c r="O33" s="80"/>
      <c r="P33" s="80"/>
      <c r="Q33" s="80"/>
      <c r="R33" s="80"/>
      <c r="S33" s="80"/>
      <c r="T33" s="80">
        <v>15101</v>
      </c>
      <c r="U33" s="80"/>
      <c r="V33" s="80"/>
      <c r="W33" s="80"/>
      <c r="X33" s="80"/>
      <c r="Y33" s="80"/>
      <c r="Z33" s="80"/>
      <c r="AA33" s="80"/>
      <c r="AB33" s="80">
        <v>38037</v>
      </c>
      <c r="AC33" s="80"/>
      <c r="AD33" s="80"/>
      <c r="AE33" s="80"/>
      <c r="AF33" s="80"/>
      <c r="AG33" s="80"/>
      <c r="AH33" s="80"/>
      <c r="AI33" s="80"/>
      <c r="AJ33" s="80">
        <f>AS33+BA33</f>
        <v>51969</v>
      </c>
      <c r="AK33" s="80"/>
      <c r="AL33" s="80"/>
      <c r="AM33" s="80"/>
      <c r="AN33" s="80"/>
      <c r="AO33" s="80"/>
      <c r="AP33" s="80"/>
      <c r="AQ33" s="80"/>
      <c r="AR33" s="80"/>
      <c r="AS33" s="80">
        <v>14788</v>
      </c>
      <c r="AT33" s="80"/>
      <c r="AU33" s="80"/>
      <c r="AV33" s="80"/>
      <c r="AW33" s="80"/>
      <c r="AX33" s="80"/>
      <c r="AY33" s="80"/>
      <c r="AZ33" s="80"/>
      <c r="BA33" s="80">
        <v>37181</v>
      </c>
      <c r="BB33" s="80"/>
      <c r="BC33" s="80"/>
      <c r="BD33" s="80"/>
      <c r="BE33" s="80"/>
      <c r="BF33" s="80"/>
      <c r="BG33" s="80"/>
      <c r="BH33" s="80"/>
    </row>
    <row r="34" spans="1:60" s="5" customFormat="1" ht="18.75" customHeight="1" x14ac:dyDescent="0.25">
      <c r="A34" s="96"/>
      <c r="B34" s="96"/>
      <c r="C34" s="96"/>
      <c r="D34" s="96"/>
      <c r="E34" s="98">
        <v>3</v>
      </c>
      <c r="F34" s="98"/>
      <c r="G34" s="98"/>
      <c r="H34" s="18"/>
      <c r="I34" s="18"/>
      <c r="J34" s="17"/>
      <c r="K34" s="101">
        <f>T34+AB34</f>
        <v>51808</v>
      </c>
      <c r="L34" s="84"/>
      <c r="M34" s="84"/>
      <c r="N34" s="84"/>
      <c r="O34" s="84"/>
      <c r="P34" s="84"/>
      <c r="Q34" s="84"/>
      <c r="R34" s="84"/>
      <c r="S34" s="84"/>
      <c r="T34" s="84">
        <v>14927</v>
      </c>
      <c r="U34" s="84"/>
      <c r="V34" s="84"/>
      <c r="W34" s="84"/>
      <c r="X34" s="84"/>
      <c r="Y34" s="84"/>
      <c r="Z34" s="84"/>
      <c r="AA34" s="84"/>
      <c r="AB34" s="84">
        <v>36881</v>
      </c>
      <c r="AC34" s="84"/>
      <c r="AD34" s="84"/>
      <c r="AE34" s="84"/>
      <c r="AF34" s="84"/>
      <c r="AG34" s="84"/>
      <c r="AH34" s="84"/>
      <c r="AI34" s="84"/>
      <c r="AJ34" s="84">
        <f>AS34+BA34</f>
        <v>50387</v>
      </c>
      <c r="AK34" s="84"/>
      <c r="AL34" s="84"/>
      <c r="AM34" s="84"/>
      <c r="AN34" s="84"/>
      <c r="AO34" s="84"/>
      <c r="AP34" s="84"/>
      <c r="AQ34" s="84"/>
      <c r="AR34" s="84"/>
      <c r="AS34" s="103">
        <v>14776</v>
      </c>
      <c r="AT34" s="103"/>
      <c r="AU34" s="103"/>
      <c r="AV34" s="103"/>
      <c r="AW34" s="103"/>
      <c r="AX34" s="103"/>
      <c r="AY34" s="103"/>
      <c r="AZ34" s="103"/>
      <c r="BA34" s="103">
        <v>35611</v>
      </c>
      <c r="BB34" s="84"/>
      <c r="BC34" s="84"/>
      <c r="BD34" s="84"/>
      <c r="BE34" s="84"/>
      <c r="BF34" s="84"/>
      <c r="BG34" s="84"/>
      <c r="BH34" s="84"/>
    </row>
    <row r="35" spans="1:60" s="4" customFormat="1" ht="9.4" x14ac:dyDescent="0.25">
      <c r="A35" s="8" t="s">
        <v>42</v>
      </c>
      <c r="B35" s="8"/>
      <c r="C35" s="8"/>
      <c r="D35" s="3" t="s">
        <v>41</v>
      </c>
      <c r="AS35" s="8"/>
      <c r="AT35" s="8"/>
      <c r="AU35" s="8"/>
      <c r="AV35" s="8"/>
      <c r="AW35" s="8"/>
      <c r="AX35" s="8"/>
      <c r="AY35" s="8"/>
      <c r="AZ35" s="8"/>
      <c r="BA35" s="8"/>
    </row>
    <row r="36" spans="1:60" ht="13.5" customHeight="1" x14ac:dyDescent="0.25"/>
    <row r="37" spans="1:60" ht="14.25" x14ac:dyDescent="0.25">
      <c r="A37" s="83" t="s">
        <v>64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</row>
    <row r="38" spans="1:60" s="4" customFormat="1" ht="9.4" x14ac:dyDescent="0.25">
      <c r="A38" s="85" t="s">
        <v>40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</row>
    <row r="39" spans="1:60" ht="18" customHeight="1" x14ac:dyDescent="0.25">
      <c r="A39" s="88" t="s">
        <v>39</v>
      </c>
      <c r="B39" s="89"/>
      <c r="C39" s="89"/>
      <c r="D39" s="89"/>
      <c r="E39" s="89"/>
      <c r="F39" s="89"/>
      <c r="G39" s="89"/>
      <c r="H39" s="89"/>
      <c r="I39" s="89"/>
      <c r="J39" s="89"/>
      <c r="K39" s="6"/>
      <c r="L39" s="7"/>
      <c r="M39" s="7"/>
      <c r="N39" s="7"/>
      <c r="O39" s="7"/>
      <c r="P39" s="7"/>
      <c r="Q39" s="7"/>
      <c r="R39" s="7"/>
      <c r="S39" s="7"/>
      <c r="T39" s="86" t="s">
        <v>5</v>
      </c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7"/>
      <c r="BA39" s="7"/>
      <c r="BB39" s="7"/>
      <c r="BC39" s="7"/>
      <c r="BD39" s="7"/>
      <c r="BE39" s="7"/>
      <c r="BF39" s="7"/>
      <c r="BG39" s="7"/>
      <c r="BH39" s="7"/>
    </row>
    <row r="40" spans="1:60" ht="18" customHeight="1" x14ac:dyDescent="0.25">
      <c r="A40" s="90"/>
      <c r="B40" s="81"/>
      <c r="C40" s="81"/>
      <c r="D40" s="81"/>
      <c r="E40" s="81"/>
      <c r="F40" s="81"/>
      <c r="G40" s="81"/>
      <c r="H40" s="81"/>
      <c r="I40" s="81"/>
      <c r="J40" s="81"/>
      <c r="K40" s="81" t="s">
        <v>2</v>
      </c>
      <c r="L40" s="81"/>
      <c r="M40" s="81"/>
      <c r="N40" s="81"/>
      <c r="O40" s="81"/>
      <c r="P40" s="81"/>
      <c r="Q40" s="81"/>
      <c r="R40" s="81"/>
      <c r="S40" s="81"/>
      <c r="T40" s="81"/>
      <c r="U40" s="81" t="s">
        <v>38</v>
      </c>
      <c r="V40" s="81"/>
      <c r="W40" s="81"/>
      <c r="X40" s="81"/>
      <c r="Y40" s="81"/>
      <c r="Z40" s="81"/>
      <c r="AA40" s="81"/>
      <c r="AB40" s="81"/>
      <c r="AC40" s="81" t="s">
        <v>4</v>
      </c>
      <c r="AD40" s="81"/>
      <c r="AE40" s="81"/>
      <c r="AF40" s="81"/>
      <c r="AG40" s="81"/>
      <c r="AH40" s="81"/>
      <c r="AI40" s="81"/>
      <c r="AJ40" s="81"/>
      <c r="AK40" s="82" t="s">
        <v>68</v>
      </c>
      <c r="AL40" s="95"/>
      <c r="AM40" s="95"/>
      <c r="AN40" s="95"/>
      <c r="AO40" s="95"/>
      <c r="AP40" s="95"/>
      <c r="AQ40" s="95"/>
      <c r="AR40" s="90"/>
      <c r="AS40" s="81" t="s">
        <v>37</v>
      </c>
      <c r="AT40" s="81"/>
      <c r="AU40" s="81"/>
      <c r="AV40" s="81"/>
      <c r="AW40" s="81"/>
      <c r="AX40" s="81"/>
      <c r="AY40" s="81"/>
      <c r="AZ40" s="81"/>
      <c r="BA40" s="81" t="s">
        <v>24</v>
      </c>
      <c r="BB40" s="81"/>
      <c r="BC40" s="81"/>
      <c r="BD40" s="81"/>
      <c r="BE40" s="81"/>
      <c r="BF40" s="81"/>
      <c r="BG40" s="81"/>
      <c r="BH40" s="82"/>
    </row>
    <row r="41" spans="1:60" ht="18.75" customHeight="1" x14ac:dyDescent="0.25">
      <c r="A41" s="87" t="s">
        <v>1</v>
      </c>
      <c r="B41" s="87"/>
      <c r="C41" s="87"/>
      <c r="D41" s="87"/>
      <c r="E41" s="93">
        <v>29</v>
      </c>
      <c r="F41" s="93"/>
      <c r="G41" s="93"/>
      <c r="H41" s="87" t="s">
        <v>36</v>
      </c>
      <c r="I41" s="87"/>
      <c r="J41" s="94"/>
      <c r="K41" s="79">
        <v>53476</v>
      </c>
      <c r="L41" s="80"/>
      <c r="M41" s="80"/>
      <c r="N41" s="80"/>
      <c r="O41" s="80"/>
      <c r="P41" s="80"/>
      <c r="Q41" s="80"/>
      <c r="R41" s="80"/>
      <c r="S41" s="80"/>
      <c r="T41" s="80"/>
      <c r="U41" s="80">
        <v>7607</v>
      </c>
      <c r="V41" s="80"/>
      <c r="W41" s="80"/>
      <c r="X41" s="80"/>
      <c r="Y41" s="80"/>
      <c r="Z41" s="80"/>
      <c r="AA41" s="80"/>
      <c r="AB41" s="80"/>
      <c r="AC41" s="80">
        <v>14060</v>
      </c>
      <c r="AD41" s="80"/>
      <c r="AE41" s="80"/>
      <c r="AF41" s="80"/>
      <c r="AG41" s="80"/>
      <c r="AH41" s="80"/>
      <c r="AI41" s="80"/>
      <c r="AJ41" s="80"/>
      <c r="AK41" s="80">
        <v>4839</v>
      </c>
      <c r="AL41" s="80"/>
      <c r="AM41" s="80"/>
      <c r="AN41" s="80"/>
      <c r="AO41" s="80"/>
      <c r="AP41" s="80"/>
      <c r="AQ41" s="80"/>
      <c r="AR41" s="80"/>
      <c r="AS41" s="80">
        <v>6440</v>
      </c>
      <c r="AT41" s="80"/>
      <c r="AU41" s="80"/>
      <c r="AV41" s="80"/>
      <c r="AW41" s="80"/>
      <c r="AX41" s="80"/>
      <c r="AY41" s="80"/>
      <c r="AZ41" s="80"/>
      <c r="BA41" s="80">
        <v>20530</v>
      </c>
      <c r="BB41" s="80"/>
      <c r="BC41" s="80"/>
      <c r="BD41" s="80"/>
      <c r="BE41" s="80"/>
      <c r="BF41" s="80"/>
      <c r="BG41" s="80"/>
      <c r="BH41" s="80"/>
    </row>
    <row r="42" spans="1:60" ht="18.75" customHeight="1" x14ac:dyDescent="0.25">
      <c r="D42" s="32"/>
      <c r="E42" s="93">
        <v>30</v>
      </c>
      <c r="F42" s="93"/>
      <c r="G42" s="93"/>
      <c r="J42" s="2"/>
      <c r="K42" s="79">
        <v>55303</v>
      </c>
      <c r="L42" s="80"/>
      <c r="M42" s="80"/>
      <c r="N42" s="80"/>
      <c r="O42" s="80"/>
      <c r="P42" s="80"/>
      <c r="Q42" s="80"/>
      <c r="R42" s="80"/>
      <c r="S42" s="80"/>
      <c r="T42" s="80"/>
      <c r="U42" s="80">
        <v>8424</v>
      </c>
      <c r="V42" s="80"/>
      <c r="W42" s="80"/>
      <c r="X42" s="80"/>
      <c r="Y42" s="80"/>
      <c r="Z42" s="80"/>
      <c r="AA42" s="80"/>
      <c r="AB42" s="80"/>
      <c r="AC42" s="80">
        <v>14580</v>
      </c>
      <c r="AD42" s="80"/>
      <c r="AE42" s="80"/>
      <c r="AF42" s="80"/>
      <c r="AG42" s="80"/>
      <c r="AH42" s="80"/>
      <c r="AI42" s="80"/>
      <c r="AJ42" s="80"/>
      <c r="AK42" s="80">
        <v>4967</v>
      </c>
      <c r="AL42" s="80"/>
      <c r="AM42" s="80"/>
      <c r="AN42" s="80"/>
      <c r="AO42" s="80"/>
      <c r="AP42" s="80"/>
      <c r="AQ42" s="80"/>
      <c r="AR42" s="80"/>
      <c r="AS42" s="80">
        <v>6570</v>
      </c>
      <c r="AT42" s="80"/>
      <c r="AU42" s="80"/>
      <c r="AV42" s="80"/>
      <c r="AW42" s="80"/>
      <c r="AX42" s="80"/>
      <c r="AY42" s="80"/>
      <c r="AZ42" s="80"/>
      <c r="BA42" s="80">
        <v>20762</v>
      </c>
      <c r="BB42" s="80"/>
      <c r="BC42" s="80"/>
      <c r="BD42" s="80"/>
      <c r="BE42" s="80"/>
      <c r="BF42" s="80"/>
      <c r="BG42" s="80"/>
      <c r="BH42" s="80"/>
    </row>
    <row r="43" spans="1:60" s="5" customFormat="1" ht="18.75" customHeight="1" x14ac:dyDescent="0.25">
      <c r="A43" s="87" t="s">
        <v>60</v>
      </c>
      <c r="B43" s="87"/>
      <c r="C43" s="87"/>
      <c r="D43" s="87"/>
      <c r="E43" s="93" t="s">
        <v>61</v>
      </c>
      <c r="F43" s="93"/>
      <c r="G43" s="93"/>
      <c r="J43" s="33"/>
      <c r="K43" s="79">
        <v>55521</v>
      </c>
      <c r="L43" s="80"/>
      <c r="M43" s="80"/>
      <c r="N43" s="80"/>
      <c r="O43" s="80"/>
      <c r="P43" s="80"/>
      <c r="Q43" s="80"/>
      <c r="R43" s="80"/>
      <c r="S43" s="80"/>
      <c r="T43" s="80"/>
      <c r="U43" s="80">
        <v>8457</v>
      </c>
      <c r="V43" s="80"/>
      <c r="W43" s="80"/>
      <c r="X43" s="80"/>
      <c r="Y43" s="80"/>
      <c r="Z43" s="80"/>
      <c r="AA43" s="80"/>
      <c r="AB43" s="80"/>
      <c r="AC43" s="80">
        <v>14739</v>
      </c>
      <c r="AD43" s="80"/>
      <c r="AE43" s="80"/>
      <c r="AF43" s="80"/>
      <c r="AG43" s="80"/>
      <c r="AH43" s="80"/>
      <c r="AI43" s="80"/>
      <c r="AJ43" s="80"/>
      <c r="AK43" s="80">
        <v>4972</v>
      </c>
      <c r="AL43" s="80"/>
      <c r="AM43" s="80"/>
      <c r="AN43" s="80"/>
      <c r="AO43" s="80"/>
      <c r="AP43" s="80"/>
      <c r="AQ43" s="80"/>
      <c r="AR43" s="80"/>
      <c r="AS43" s="80">
        <v>6671</v>
      </c>
      <c r="AT43" s="80"/>
      <c r="AU43" s="80"/>
      <c r="AV43" s="80"/>
      <c r="AW43" s="80"/>
      <c r="AX43" s="80"/>
      <c r="AY43" s="80"/>
      <c r="AZ43" s="80"/>
      <c r="BA43" s="80">
        <v>20682</v>
      </c>
      <c r="BB43" s="80"/>
      <c r="BC43" s="80"/>
      <c r="BD43" s="80"/>
      <c r="BE43" s="80"/>
      <c r="BF43" s="80"/>
      <c r="BG43" s="80"/>
      <c r="BH43" s="80"/>
    </row>
    <row r="44" spans="1:60" ht="18.75" customHeight="1" x14ac:dyDescent="0.25">
      <c r="A44" s="87"/>
      <c r="B44" s="87"/>
      <c r="C44" s="87"/>
      <c r="D44" s="87"/>
      <c r="E44" s="93">
        <v>2</v>
      </c>
      <c r="F44" s="93"/>
      <c r="G44" s="93"/>
      <c r="J44" s="2"/>
      <c r="K44" s="79">
        <f>SUM(U44:BH44)</f>
        <v>38234</v>
      </c>
      <c r="L44" s="80"/>
      <c r="M44" s="80"/>
      <c r="N44" s="80"/>
      <c r="O44" s="80"/>
      <c r="P44" s="80"/>
      <c r="Q44" s="80"/>
      <c r="R44" s="80"/>
      <c r="S44" s="80"/>
      <c r="T44" s="80"/>
      <c r="U44" s="80">
        <v>4015</v>
      </c>
      <c r="V44" s="80"/>
      <c r="W44" s="80"/>
      <c r="X44" s="80"/>
      <c r="Y44" s="80"/>
      <c r="Z44" s="80"/>
      <c r="AA44" s="80"/>
      <c r="AB44" s="80"/>
      <c r="AC44" s="80">
        <v>10189</v>
      </c>
      <c r="AD44" s="80"/>
      <c r="AE44" s="80"/>
      <c r="AF44" s="80"/>
      <c r="AG44" s="80"/>
      <c r="AH44" s="80"/>
      <c r="AI44" s="80"/>
      <c r="AJ44" s="80"/>
      <c r="AK44" s="80">
        <v>3530</v>
      </c>
      <c r="AL44" s="80"/>
      <c r="AM44" s="80"/>
      <c r="AN44" s="80"/>
      <c r="AO44" s="80"/>
      <c r="AP44" s="80"/>
      <c r="AQ44" s="80"/>
      <c r="AR44" s="80"/>
      <c r="AS44" s="80">
        <v>5224</v>
      </c>
      <c r="AT44" s="80"/>
      <c r="AU44" s="80"/>
      <c r="AV44" s="80"/>
      <c r="AW44" s="80"/>
      <c r="AX44" s="80"/>
      <c r="AY44" s="80"/>
      <c r="AZ44" s="80"/>
      <c r="BA44" s="80">
        <v>15276</v>
      </c>
      <c r="BB44" s="80"/>
      <c r="BC44" s="80"/>
      <c r="BD44" s="80"/>
      <c r="BE44" s="80"/>
      <c r="BF44" s="80"/>
      <c r="BG44" s="80"/>
      <c r="BH44" s="80"/>
    </row>
    <row r="45" spans="1:60" s="5" customFormat="1" ht="18.75" customHeight="1" x14ac:dyDescent="0.25">
      <c r="A45" s="96"/>
      <c r="B45" s="96"/>
      <c r="C45" s="96"/>
      <c r="D45" s="96"/>
      <c r="E45" s="98">
        <v>3</v>
      </c>
      <c r="F45" s="98"/>
      <c r="G45" s="98"/>
      <c r="J45" s="33"/>
      <c r="K45" s="99">
        <v>40925</v>
      </c>
      <c r="L45" s="100"/>
      <c r="M45" s="100"/>
      <c r="N45" s="100"/>
      <c r="O45" s="100"/>
      <c r="P45" s="100"/>
      <c r="Q45" s="100"/>
      <c r="R45" s="100"/>
      <c r="S45" s="100"/>
      <c r="T45" s="100"/>
      <c r="U45" s="92">
        <v>4707</v>
      </c>
      <c r="V45" s="92"/>
      <c r="W45" s="92"/>
      <c r="X45" s="92"/>
      <c r="Y45" s="92"/>
      <c r="Z45" s="92"/>
      <c r="AA45" s="92"/>
      <c r="AB45" s="92"/>
      <c r="AC45" s="92">
        <v>11003</v>
      </c>
      <c r="AD45" s="92"/>
      <c r="AE45" s="92"/>
      <c r="AF45" s="92"/>
      <c r="AG45" s="92"/>
      <c r="AH45" s="92"/>
      <c r="AI45" s="92"/>
      <c r="AJ45" s="92"/>
      <c r="AK45" s="92">
        <v>4026</v>
      </c>
      <c r="AL45" s="92"/>
      <c r="AM45" s="92"/>
      <c r="AN45" s="92"/>
      <c r="AO45" s="92"/>
      <c r="AP45" s="92"/>
      <c r="AQ45" s="92"/>
      <c r="AR45" s="92"/>
      <c r="AS45" s="92">
        <v>5463</v>
      </c>
      <c r="AT45" s="92"/>
      <c r="AU45" s="92"/>
      <c r="AV45" s="92"/>
      <c r="AW45" s="92"/>
      <c r="AX45" s="92"/>
      <c r="AY45" s="92"/>
      <c r="AZ45" s="92"/>
      <c r="BA45" s="92">
        <v>15726</v>
      </c>
      <c r="BB45" s="92"/>
      <c r="BC45" s="92"/>
      <c r="BD45" s="92"/>
      <c r="BE45" s="92"/>
      <c r="BF45" s="92"/>
      <c r="BG45" s="92"/>
      <c r="BH45" s="92"/>
    </row>
    <row r="46" spans="1:60" ht="18" customHeight="1" x14ac:dyDescent="0.25">
      <c r="A46" s="88" t="s">
        <v>39</v>
      </c>
      <c r="B46" s="89"/>
      <c r="C46" s="89"/>
      <c r="D46" s="89"/>
      <c r="E46" s="89"/>
      <c r="F46" s="89"/>
      <c r="G46" s="89"/>
      <c r="H46" s="89"/>
      <c r="I46" s="89"/>
      <c r="J46" s="89"/>
      <c r="K46" s="6"/>
      <c r="L46" s="7"/>
      <c r="M46" s="7"/>
      <c r="N46" s="7"/>
      <c r="O46" s="7"/>
      <c r="P46" s="7"/>
      <c r="Q46" s="7"/>
      <c r="R46" s="7"/>
      <c r="S46" s="7"/>
      <c r="T46" s="86" t="s">
        <v>6</v>
      </c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7"/>
      <c r="BA46" s="7"/>
      <c r="BB46" s="7"/>
      <c r="BC46" s="7"/>
      <c r="BD46" s="7"/>
      <c r="BE46" s="7"/>
      <c r="BF46" s="7"/>
      <c r="BG46" s="7"/>
      <c r="BH46" s="7"/>
    </row>
    <row r="47" spans="1:60" ht="18" customHeight="1" x14ac:dyDescent="0.25">
      <c r="A47" s="90"/>
      <c r="B47" s="81"/>
      <c r="C47" s="81"/>
      <c r="D47" s="81"/>
      <c r="E47" s="81"/>
      <c r="F47" s="81"/>
      <c r="G47" s="81"/>
      <c r="H47" s="81"/>
      <c r="I47" s="81"/>
      <c r="J47" s="81"/>
      <c r="K47" s="81" t="s">
        <v>2</v>
      </c>
      <c r="L47" s="81"/>
      <c r="M47" s="81"/>
      <c r="N47" s="81"/>
      <c r="O47" s="81"/>
      <c r="P47" s="81"/>
      <c r="Q47" s="81"/>
      <c r="R47" s="81"/>
      <c r="S47" s="81"/>
      <c r="T47" s="81"/>
      <c r="U47" s="81" t="s">
        <v>38</v>
      </c>
      <c r="V47" s="81"/>
      <c r="W47" s="81"/>
      <c r="X47" s="81"/>
      <c r="Y47" s="81"/>
      <c r="Z47" s="81"/>
      <c r="AA47" s="81"/>
      <c r="AB47" s="81"/>
      <c r="AC47" s="81" t="s">
        <v>4</v>
      </c>
      <c r="AD47" s="81"/>
      <c r="AE47" s="81"/>
      <c r="AF47" s="81"/>
      <c r="AG47" s="81"/>
      <c r="AH47" s="81"/>
      <c r="AI47" s="81"/>
      <c r="AJ47" s="81"/>
      <c r="AK47" s="82" t="s">
        <v>68</v>
      </c>
      <c r="AL47" s="95"/>
      <c r="AM47" s="95"/>
      <c r="AN47" s="95"/>
      <c r="AO47" s="95"/>
      <c r="AP47" s="95"/>
      <c r="AQ47" s="95"/>
      <c r="AR47" s="90"/>
      <c r="AS47" s="81" t="s">
        <v>37</v>
      </c>
      <c r="AT47" s="81"/>
      <c r="AU47" s="81"/>
      <c r="AV47" s="81"/>
      <c r="AW47" s="81"/>
      <c r="AX47" s="81"/>
      <c r="AY47" s="81"/>
      <c r="AZ47" s="81"/>
      <c r="BA47" s="81" t="s">
        <v>24</v>
      </c>
      <c r="BB47" s="81"/>
      <c r="BC47" s="81"/>
      <c r="BD47" s="81"/>
      <c r="BE47" s="81"/>
      <c r="BF47" s="81"/>
      <c r="BG47" s="81"/>
      <c r="BH47" s="82"/>
    </row>
    <row r="48" spans="1:60" s="5" customFormat="1" ht="18.75" customHeight="1" x14ac:dyDescent="0.25">
      <c r="A48" s="87" t="s">
        <v>1</v>
      </c>
      <c r="B48" s="87"/>
      <c r="C48" s="87"/>
      <c r="D48" s="87"/>
      <c r="E48" s="97">
        <v>29</v>
      </c>
      <c r="F48" s="97"/>
      <c r="G48" s="97"/>
      <c r="H48" s="87" t="s">
        <v>36</v>
      </c>
      <c r="I48" s="87"/>
      <c r="J48" s="94"/>
      <c r="K48" s="79">
        <v>53711</v>
      </c>
      <c r="L48" s="80"/>
      <c r="M48" s="80"/>
      <c r="N48" s="80"/>
      <c r="O48" s="80"/>
      <c r="P48" s="80"/>
      <c r="Q48" s="80"/>
      <c r="R48" s="80"/>
      <c r="S48" s="80"/>
      <c r="T48" s="80"/>
      <c r="U48" s="80">
        <v>7942</v>
      </c>
      <c r="V48" s="80"/>
      <c r="W48" s="80"/>
      <c r="X48" s="80"/>
      <c r="Y48" s="80"/>
      <c r="Z48" s="80"/>
      <c r="AA48" s="80"/>
      <c r="AB48" s="80"/>
      <c r="AC48" s="80">
        <v>13712</v>
      </c>
      <c r="AD48" s="80"/>
      <c r="AE48" s="80"/>
      <c r="AF48" s="80"/>
      <c r="AG48" s="80"/>
      <c r="AH48" s="80"/>
      <c r="AI48" s="80"/>
      <c r="AJ48" s="80"/>
      <c r="AK48" s="80">
        <v>4765</v>
      </c>
      <c r="AL48" s="80"/>
      <c r="AM48" s="80"/>
      <c r="AN48" s="80"/>
      <c r="AO48" s="80"/>
      <c r="AP48" s="80"/>
      <c r="AQ48" s="80"/>
      <c r="AR48" s="80"/>
      <c r="AS48" s="80">
        <v>6138</v>
      </c>
      <c r="AT48" s="80"/>
      <c r="AU48" s="80"/>
      <c r="AV48" s="80"/>
      <c r="AW48" s="80"/>
      <c r="AX48" s="80"/>
      <c r="AY48" s="80"/>
      <c r="AZ48" s="80"/>
      <c r="BA48" s="80">
        <v>21154</v>
      </c>
      <c r="BB48" s="80"/>
      <c r="BC48" s="80"/>
      <c r="BD48" s="80"/>
      <c r="BE48" s="80"/>
      <c r="BF48" s="80"/>
      <c r="BG48" s="80"/>
      <c r="BH48" s="80"/>
    </row>
    <row r="49" spans="1:60" s="5" customFormat="1" ht="18.75" customHeight="1" x14ac:dyDescent="0.25">
      <c r="A49" s="1"/>
      <c r="B49" s="1"/>
      <c r="C49" s="1"/>
      <c r="D49" s="1"/>
      <c r="E49" s="97">
        <v>30</v>
      </c>
      <c r="F49" s="97"/>
      <c r="G49" s="97"/>
      <c r="K49" s="79">
        <v>55333</v>
      </c>
      <c r="L49" s="80"/>
      <c r="M49" s="80"/>
      <c r="N49" s="80"/>
      <c r="O49" s="80"/>
      <c r="P49" s="80"/>
      <c r="Q49" s="80"/>
      <c r="R49" s="80"/>
      <c r="S49" s="80"/>
      <c r="T49" s="80"/>
      <c r="U49" s="80">
        <v>8579</v>
      </c>
      <c r="V49" s="80"/>
      <c r="W49" s="80"/>
      <c r="X49" s="80"/>
      <c r="Y49" s="80"/>
      <c r="Z49" s="80"/>
      <c r="AA49" s="80"/>
      <c r="AB49" s="80"/>
      <c r="AC49" s="80">
        <v>14254</v>
      </c>
      <c r="AD49" s="80"/>
      <c r="AE49" s="80"/>
      <c r="AF49" s="80"/>
      <c r="AG49" s="80"/>
      <c r="AH49" s="80"/>
      <c r="AI49" s="80"/>
      <c r="AJ49" s="80"/>
      <c r="AK49" s="80">
        <v>4964</v>
      </c>
      <c r="AL49" s="80"/>
      <c r="AM49" s="80"/>
      <c r="AN49" s="80"/>
      <c r="AO49" s="80"/>
      <c r="AP49" s="80"/>
      <c r="AQ49" s="80"/>
      <c r="AR49" s="80"/>
      <c r="AS49" s="80">
        <v>6250</v>
      </c>
      <c r="AT49" s="80"/>
      <c r="AU49" s="80"/>
      <c r="AV49" s="80"/>
      <c r="AW49" s="80"/>
      <c r="AX49" s="80"/>
      <c r="AY49" s="80"/>
      <c r="AZ49" s="80"/>
      <c r="BA49" s="80">
        <v>21286</v>
      </c>
      <c r="BB49" s="80"/>
      <c r="BC49" s="80"/>
      <c r="BD49" s="80"/>
      <c r="BE49" s="80"/>
      <c r="BF49" s="80"/>
      <c r="BG49" s="80"/>
      <c r="BH49" s="80"/>
    </row>
    <row r="50" spans="1:60" s="5" customFormat="1" ht="18.75" customHeight="1" x14ac:dyDescent="0.25">
      <c r="A50" s="87" t="s">
        <v>60</v>
      </c>
      <c r="B50" s="87"/>
      <c r="C50" s="87"/>
      <c r="D50" s="87"/>
      <c r="E50" s="93" t="s">
        <v>61</v>
      </c>
      <c r="F50" s="93"/>
      <c r="G50" s="93"/>
      <c r="H50" s="1"/>
      <c r="I50" s="1"/>
      <c r="J50" s="2"/>
      <c r="K50" s="79">
        <v>55985</v>
      </c>
      <c r="L50" s="80"/>
      <c r="M50" s="80"/>
      <c r="N50" s="80"/>
      <c r="O50" s="80"/>
      <c r="P50" s="80"/>
      <c r="Q50" s="80"/>
      <c r="R50" s="80"/>
      <c r="S50" s="80"/>
      <c r="T50" s="80"/>
      <c r="U50" s="80">
        <v>8676</v>
      </c>
      <c r="V50" s="80"/>
      <c r="W50" s="80"/>
      <c r="X50" s="80"/>
      <c r="Y50" s="80"/>
      <c r="Z50" s="80"/>
      <c r="AA50" s="80"/>
      <c r="AB50" s="80"/>
      <c r="AC50" s="80">
        <v>14480</v>
      </c>
      <c r="AD50" s="80"/>
      <c r="AE50" s="80"/>
      <c r="AF50" s="80"/>
      <c r="AG50" s="80"/>
      <c r="AH50" s="80"/>
      <c r="AI50" s="80"/>
      <c r="AJ50" s="80"/>
      <c r="AK50" s="80">
        <v>5115</v>
      </c>
      <c r="AL50" s="80"/>
      <c r="AM50" s="80"/>
      <c r="AN50" s="80"/>
      <c r="AO50" s="80"/>
      <c r="AP50" s="80"/>
      <c r="AQ50" s="80"/>
      <c r="AR50" s="80"/>
      <c r="AS50" s="80">
        <v>6435</v>
      </c>
      <c r="AT50" s="80"/>
      <c r="AU50" s="80"/>
      <c r="AV50" s="80"/>
      <c r="AW50" s="80"/>
      <c r="AX50" s="80"/>
      <c r="AY50" s="80"/>
      <c r="AZ50" s="80"/>
      <c r="BA50" s="80">
        <v>21279</v>
      </c>
      <c r="BB50" s="80"/>
      <c r="BC50" s="80"/>
      <c r="BD50" s="80"/>
      <c r="BE50" s="80"/>
      <c r="BF50" s="80"/>
      <c r="BG50" s="80"/>
      <c r="BH50" s="80"/>
    </row>
    <row r="51" spans="1:60" ht="18.75" customHeight="1" x14ac:dyDescent="0.25">
      <c r="A51" s="87"/>
      <c r="B51" s="87"/>
      <c r="C51" s="87"/>
      <c r="D51" s="87"/>
      <c r="E51" s="93">
        <v>2</v>
      </c>
      <c r="F51" s="93"/>
      <c r="G51" s="93"/>
      <c r="J51" s="2"/>
      <c r="K51" s="79">
        <f>SUM(U51:BH51)</f>
        <v>38562</v>
      </c>
      <c r="L51" s="80"/>
      <c r="M51" s="80"/>
      <c r="N51" s="80"/>
      <c r="O51" s="80"/>
      <c r="P51" s="80"/>
      <c r="Q51" s="80"/>
      <c r="R51" s="80"/>
      <c r="S51" s="80"/>
      <c r="T51" s="80"/>
      <c r="U51" s="80">
        <v>4240</v>
      </c>
      <c r="V51" s="80"/>
      <c r="W51" s="80"/>
      <c r="X51" s="80"/>
      <c r="Y51" s="80"/>
      <c r="Z51" s="80"/>
      <c r="AA51" s="80"/>
      <c r="AB51" s="80"/>
      <c r="AC51" s="80">
        <v>10091</v>
      </c>
      <c r="AD51" s="80"/>
      <c r="AE51" s="80"/>
      <c r="AF51" s="80"/>
      <c r="AG51" s="80"/>
      <c r="AH51" s="80"/>
      <c r="AI51" s="80"/>
      <c r="AJ51" s="80"/>
      <c r="AK51" s="80">
        <v>3525</v>
      </c>
      <c r="AL51" s="80"/>
      <c r="AM51" s="80"/>
      <c r="AN51" s="80"/>
      <c r="AO51" s="80"/>
      <c r="AP51" s="80"/>
      <c r="AQ51" s="80"/>
      <c r="AR51" s="80"/>
      <c r="AS51" s="80">
        <v>5125</v>
      </c>
      <c r="AT51" s="80"/>
      <c r="AU51" s="80"/>
      <c r="AV51" s="80"/>
      <c r="AW51" s="80"/>
      <c r="AX51" s="80"/>
      <c r="AY51" s="80"/>
      <c r="AZ51" s="80"/>
      <c r="BA51" s="80">
        <v>15581</v>
      </c>
      <c r="BB51" s="80"/>
      <c r="BC51" s="80"/>
      <c r="BD51" s="80"/>
      <c r="BE51" s="80"/>
      <c r="BF51" s="80"/>
      <c r="BG51" s="80"/>
      <c r="BH51" s="80"/>
    </row>
    <row r="52" spans="1:60" s="5" customFormat="1" ht="18.75" customHeight="1" x14ac:dyDescent="0.25">
      <c r="A52" s="96"/>
      <c r="B52" s="96"/>
      <c r="C52" s="96"/>
      <c r="D52" s="96"/>
      <c r="E52" s="98">
        <v>3</v>
      </c>
      <c r="F52" s="98"/>
      <c r="G52" s="98"/>
      <c r="H52" s="18"/>
      <c r="I52" s="18"/>
      <c r="J52" s="17"/>
      <c r="K52" s="91">
        <v>41564</v>
      </c>
      <c r="L52" s="92"/>
      <c r="M52" s="92"/>
      <c r="N52" s="92"/>
      <c r="O52" s="92"/>
      <c r="P52" s="92"/>
      <c r="Q52" s="92"/>
      <c r="R52" s="92"/>
      <c r="S52" s="92"/>
      <c r="T52" s="92"/>
      <c r="U52" s="92">
        <v>4869</v>
      </c>
      <c r="V52" s="92"/>
      <c r="W52" s="92"/>
      <c r="X52" s="92"/>
      <c r="Y52" s="92"/>
      <c r="Z52" s="92"/>
      <c r="AA52" s="92"/>
      <c r="AB52" s="92"/>
      <c r="AC52" s="92">
        <v>10959</v>
      </c>
      <c r="AD52" s="92"/>
      <c r="AE52" s="92"/>
      <c r="AF52" s="92"/>
      <c r="AG52" s="92"/>
      <c r="AH52" s="92"/>
      <c r="AI52" s="92"/>
      <c r="AJ52" s="92"/>
      <c r="AK52" s="92">
        <v>4017</v>
      </c>
      <c r="AL52" s="92"/>
      <c r="AM52" s="92"/>
      <c r="AN52" s="92"/>
      <c r="AO52" s="92"/>
      <c r="AP52" s="92"/>
      <c r="AQ52" s="92"/>
      <c r="AR52" s="92"/>
      <c r="AS52" s="92">
        <v>5375</v>
      </c>
      <c r="AT52" s="92"/>
      <c r="AU52" s="92"/>
      <c r="AV52" s="92"/>
      <c r="AW52" s="92"/>
      <c r="AX52" s="92"/>
      <c r="AY52" s="92"/>
      <c r="AZ52" s="92"/>
      <c r="BA52" s="92">
        <v>16344</v>
      </c>
      <c r="BB52" s="92"/>
      <c r="BC52" s="92"/>
      <c r="BD52" s="92"/>
      <c r="BE52" s="92"/>
      <c r="BF52" s="92"/>
      <c r="BG52" s="92"/>
      <c r="BH52" s="92"/>
    </row>
    <row r="53" spans="1:60" s="4" customFormat="1" x14ac:dyDescent="0.25">
      <c r="A53" s="102" t="s">
        <v>65</v>
      </c>
      <c r="B53" s="102"/>
      <c r="C53" s="102"/>
      <c r="D53" s="4" t="s">
        <v>67</v>
      </c>
      <c r="E53" s="34"/>
      <c r="F53" s="34"/>
      <c r="G53" s="34"/>
      <c r="H53" s="20"/>
      <c r="I53" s="20"/>
      <c r="J53" s="20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60" s="4" customFormat="1" ht="9.4" x14ac:dyDescent="0.25">
      <c r="A54" s="4" t="s">
        <v>8</v>
      </c>
      <c r="D54" s="3" t="s">
        <v>63</v>
      </c>
    </row>
  </sheetData>
  <mergeCells count="263">
    <mergeCell ref="BB14:BH14"/>
    <mergeCell ref="BB21:BH21"/>
    <mergeCell ref="AN21:AT21"/>
    <mergeCell ref="BB20:BH20"/>
    <mergeCell ref="Z18:AF18"/>
    <mergeCell ref="AG18:AM18"/>
    <mergeCell ref="AU19:BA19"/>
    <mergeCell ref="AN19:AT19"/>
    <mergeCell ref="BB19:BH19"/>
    <mergeCell ref="AG21:AM21"/>
    <mergeCell ref="AN15:AT15"/>
    <mergeCell ref="AU15:BA15"/>
    <mergeCell ref="BB15:BH15"/>
    <mergeCell ref="AN20:AT20"/>
    <mergeCell ref="AU20:BA20"/>
    <mergeCell ref="AG20:AM20"/>
    <mergeCell ref="Z20:AF20"/>
    <mergeCell ref="S10:Y10"/>
    <mergeCell ref="T29:AA29"/>
    <mergeCell ref="E21:G21"/>
    <mergeCell ref="S16:AZ16"/>
    <mergeCell ref="E15:G15"/>
    <mergeCell ref="BB18:BH18"/>
    <mergeCell ref="E12:G12"/>
    <mergeCell ref="K12:R12"/>
    <mergeCell ref="S12:Y12"/>
    <mergeCell ref="Z12:AF12"/>
    <mergeCell ref="BB12:BH12"/>
    <mergeCell ref="AN18:AT18"/>
    <mergeCell ref="AU18:BA18"/>
    <mergeCell ref="K18:R18"/>
    <mergeCell ref="S18:Y18"/>
    <mergeCell ref="S13:Y13"/>
    <mergeCell ref="Z13:AF13"/>
    <mergeCell ref="AG13:AM13"/>
    <mergeCell ref="AN13:AT13"/>
    <mergeCell ref="AU13:BA13"/>
    <mergeCell ref="BB13:BH13"/>
    <mergeCell ref="BB17:BH17"/>
    <mergeCell ref="Z17:AF17"/>
    <mergeCell ref="AN17:AT17"/>
    <mergeCell ref="AU11:BA11"/>
    <mergeCell ref="K10:R10"/>
    <mergeCell ref="D1:K1"/>
    <mergeCell ref="BB10:BH10"/>
    <mergeCell ref="E11:G11"/>
    <mergeCell ref="K11:R11"/>
    <mergeCell ref="A3:BH3"/>
    <mergeCell ref="A7:BH7"/>
    <mergeCell ref="Z10:AF10"/>
    <mergeCell ref="AG10:AM10"/>
    <mergeCell ref="AN10:AT10"/>
    <mergeCell ref="AU10:BA10"/>
    <mergeCell ref="AN11:AT11"/>
    <mergeCell ref="BB11:BH11"/>
    <mergeCell ref="S11:Y11"/>
    <mergeCell ref="Z11:AF11"/>
    <mergeCell ref="AG11:AM11"/>
    <mergeCell ref="S9:AZ9"/>
    <mergeCell ref="A9:J10"/>
    <mergeCell ref="A11:D11"/>
    <mergeCell ref="H11:I11"/>
    <mergeCell ref="A1:C1"/>
    <mergeCell ref="A8:BH8"/>
    <mergeCell ref="I5:AZ6"/>
    <mergeCell ref="AG12:AM12"/>
    <mergeCell ref="AN12:AT12"/>
    <mergeCell ref="AU12:BA12"/>
    <mergeCell ref="E14:G14"/>
    <mergeCell ref="A14:D14"/>
    <mergeCell ref="K14:R14"/>
    <mergeCell ref="S14:Y14"/>
    <mergeCell ref="AG17:AM17"/>
    <mergeCell ref="S17:Y17"/>
    <mergeCell ref="AU17:BA17"/>
    <mergeCell ref="K15:R15"/>
    <mergeCell ref="S15:Y15"/>
    <mergeCell ref="Z15:AF15"/>
    <mergeCell ref="AG15:AM15"/>
    <mergeCell ref="Z14:AF14"/>
    <mergeCell ref="AG14:AM14"/>
    <mergeCell ref="AN14:AT14"/>
    <mergeCell ref="AU14:BA14"/>
    <mergeCell ref="T30:AA30"/>
    <mergeCell ref="AB30:AI30"/>
    <mergeCell ref="AJ30:AR30"/>
    <mergeCell ref="A16:J17"/>
    <mergeCell ref="K17:R17"/>
    <mergeCell ref="A15:D15"/>
    <mergeCell ref="A13:D13"/>
    <mergeCell ref="E13:G13"/>
    <mergeCell ref="K13:R13"/>
    <mergeCell ref="A18:D18"/>
    <mergeCell ref="H18:I18"/>
    <mergeCell ref="E22:G22"/>
    <mergeCell ref="A20:D20"/>
    <mergeCell ref="A30:D30"/>
    <mergeCell ref="H30:J30"/>
    <mergeCell ref="A21:D21"/>
    <mergeCell ref="E18:G18"/>
    <mergeCell ref="E19:G19"/>
    <mergeCell ref="E20:G20"/>
    <mergeCell ref="A28:J29"/>
    <mergeCell ref="AC45:AJ45"/>
    <mergeCell ref="AK45:AR45"/>
    <mergeCell ref="AS45:AZ45"/>
    <mergeCell ref="AC41:AJ41"/>
    <mergeCell ref="AK41:AR41"/>
    <mergeCell ref="E41:G41"/>
    <mergeCell ref="AS43:AZ43"/>
    <mergeCell ref="AS29:AZ29"/>
    <mergeCell ref="A27:BH27"/>
    <mergeCell ref="AM28:BE28"/>
    <mergeCell ref="BA31:BH31"/>
    <mergeCell ref="BA34:BH34"/>
    <mergeCell ref="K30:S30"/>
    <mergeCell ref="AB29:AI29"/>
    <mergeCell ref="AC42:AJ42"/>
    <mergeCell ref="AK42:AR42"/>
    <mergeCell ref="AS42:AZ42"/>
    <mergeCell ref="BA42:BH42"/>
    <mergeCell ref="AS40:AZ40"/>
    <mergeCell ref="U41:AB41"/>
    <mergeCell ref="BA41:BH41"/>
    <mergeCell ref="BA40:BH40"/>
    <mergeCell ref="AS34:AZ34"/>
    <mergeCell ref="A41:D41"/>
    <mergeCell ref="T33:AA33"/>
    <mergeCell ref="AB33:AI33"/>
    <mergeCell ref="AJ33:AR33"/>
    <mergeCell ref="AS33:AZ33"/>
    <mergeCell ref="A39:J40"/>
    <mergeCell ref="AS32:AZ32"/>
    <mergeCell ref="BA32:BH32"/>
    <mergeCell ref="E42:G42"/>
    <mergeCell ref="K42:T42"/>
    <mergeCell ref="AC40:AJ40"/>
    <mergeCell ref="K40:T40"/>
    <mergeCell ref="AK40:AR40"/>
    <mergeCell ref="H41:J41"/>
    <mergeCell ref="A34:D34"/>
    <mergeCell ref="A33:D33"/>
    <mergeCell ref="A32:D32"/>
    <mergeCell ref="A53:C53"/>
    <mergeCell ref="AS49:AZ49"/>
    <mergeCell ref="BA49:BH49"/>
    <mergeCell ref="E49:G49"/>
    <mergeCell ref="K49:T49"/>
    <mergeCell ref="U49:AB49"/>
    <mergeCell ref="AC49:AJ49"/>
    <mergeCell ref="AK49:AR49"/>
    <mergeCell ref="BA48:BH48"/>
    <mergeCell ref="A52:D52"/>
    <mergeCell ref="E52:G52"/>
    <mergeCell ref="K52:T52"/>
    <mergeCell ref="U52:AB52"/>
    <mergeCell ref="AC52:AJ52"/>
    <mergeCell ref="AK52:AR52"/>
    <mergeCell ref="AS52:AZ52"/>
    <mergeCell ref="BA52:BH52"/>
    <mergeCell ref="E50:G50"/>
    <mergeCell ref="K50:T50"/>
    <mergeCell ref="AK50:AR50"/>
    <mergeCell ref="AS50:AZ50"/>
    <mergeCell ref="BA50:BH50"/>
    <mergeCell ref="A51:D51"/>
    <mergeCell ref="E51:G51"/>
    <mergeCell ref="BA45:BH45"/>
    <mergeCell ref="AU21:BA21"/>
    <mergeCell ref="S21:Y21"/>
    <mergeCell ref="Z21:AF21"/>
    <mergeCell ref="E34:G34"/>
    <mergeCell ref="K34:S34"/>
    <mergeCell ref="BA29:BH29"/>
    <mergeCell ref="E31:G31"/>
    <mergeCell ref="U43:AB43"/>
    <mergeCell ref="T34:AA34"/>
    <mergeCell ref="AB34:AI34"/>
    <mergeCell ref="U42:AB42"/>
    <mergeCell ref="AS41:AZ41"/>
    <mergeCell ref="BA44:BH44"/>
    <mergeCell ref="A26:BH26"/>
    <mergeCell ref="AJ29:AR29"/>
    <mergeCell ref="AN22:AT22"/>
    <mergeCell ref="AU22:BA22"/>
    <mergeCell ref="BB22:BH22"/>
    <mergeCell ref="K29:S29"/>
    <mergeCell ref="AS30:AZ30"/>
    <mergeCell ref="BA30:BH30"/>
    <mergeCell ref="AS31:AZ31"/>
    <mergeCell ref="AJ31:AR31"/>
    <mergeCell ref="A48:D48"/>
    <mergeCell ref="H48:J48"/>
    <mergeCell ref="AC47:AJ47"/>
    <mergeCell ref="AC43:AJ43"/>
    <mergeCell ref="AK43:AR43"/>
    <mergeCell ref="A43:D43"/>
    <mergeCell ref="AK47:AR47"/>
    <mergeCell ref="U50:AB50"/>
    <mergeCell ref="AC50:AJ50"/>
    <mergeCell ref="K47:T47"/>
    <mergeCell ref="U47:AB47"/>
    <mergeCell ref="A45:D45"/>
    <mergeCell ref="E43:G43"/>
    <mergeCell ref="A44:D44"/>
    <mergeCell ref="E44:G44"/>
    <mergeCell ref="K44:T44"/>
    <mergeCell ref="U44:AB44"/>
    <mergeCell ref="AC44:AJ44"/>
    <mergeCell ref="AK44:AR44"/>
    <mergeCell ref="E48:G48"/>
    <mergeCell ref="T46:AY46"/>
    <mergeCell ref="E45:G45"/>
    <mergeCell ref="K45:T45"/>
    <mergeCell ref="U45:AB45"/>
    <mergeCell ref="A46:J47"/>
    <mergeCell ref="K19:R19"/>
    <mergeCell ref="S19:Y19"/>
    <mergeCell ref="Z19:AF19"/>
    <mergeCell ref="AG19:AM19"/>
    <mergeCell ref="K22:R22"/>
    <mergeCell ref="S22:Y22"/>
    <mergeCell ref="Z22:AF22"/>
    <mergeCell ref="K21:R21"/>
    <mergeCell ref="N28:AF28"/>
    <mergeCell ref="K20:R20"/>
    <mergeCell ref="S20:Y20"/>
    <mergeCell ref="AG22:AM22"/>
    <mergeCell ref="AB31:AI31"/>
    <mergeCell ref="E32:G32"/>
    <mergeCell ref="K31:S31"/>
    <mergeCell ref="T31:AA31"/>
    <mergeCell ref="K32:S32"/>
    <mergeCell ref="E30:G30"/>
    <mergeCell ref="T32:AA32"/>
    <mergeCell ref="AB32:AI32"/>
    <mergeCell ref="AJ32:AR32"/>
    <mergeCell ref="E33:G33"/>
    <mergeCell ref="K33:S33"/>
    <mergeCell ref="K51:T51"/>
    <mergeCell ref="U51:AB51"/>
    <mergeCell ref="AC51:AJ51"/>
    <mergeCell ref="AK51:AR51"/>
    <mergeCell ref="AS51:AZ51"/>
    <mergeCell ref="BA51:BH51"/>
    <mergeCell ref="BA33:BH33"/>
    <mergeCell ref="K48:T48"/>
    <mergeCell ref="U48:AB48"/>
    <mergeCell ref="AC48:AJ48"/>
    <mergeCell ref="AK48:AR48"/>
    <mergeCell ref="AS48:AZ48"/>
    <mergeCell ref="BA43:BH43"/>
    <mergeCell ref="BA47:BH47"/>
    <mergeCell ref="K41:T41"/>
    <mergeCell ref="A37:BH37"/>
    <mergeCell ref="U40:AB40"/>
    <mergeCell ref="AJ34:AR34"/>
    <mergeCell ref="A38:BH38"/>
    <mergeCell ref="T39:AY39"/>
    <mergeCell ref="A50:D50"/>
    <mergeCell ref="K43:T43"/>
    <mergeCell ref="AS44:AZ44"/>
    <mergeCell ref="AS47:AZ47"/>
  </mergeCells>
  <phoneticPr fontId="2"/>
  <printOptions horizontalCentered="1"/>
  <pageMargins left="0" right="0" top="0.59055118110236227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0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2" x14ac:dyDescent="0.25"/>
  <cols>
    <col min="1" max="12" width="1.6640625" style="1"/>
    <col min="13" max="13" width="1.6640625" style="1" customWidth="1"/>
    <col min="14" max="16384" width="1.6640625" style="1"/>
  </cols>
  <sheetData>
    <row r="1" spans="1:60" x14ac:dyDescent="0.25">
      <c r="AX1" s="142" t="s">
        <v>0</v>
      </c>
      <c r="AY1" s="142"/>
      <c r="AZ1" s="142"/>
      <c r="BA1" s="142"/>
      <c r="BB1" s="142"/>
      <c r="BC1" s="142"/>
      <c r="BD1" s="142"/>
      <c r="BE1" s="142"/>
      <c r="BF1" s="143">
        <v>77</v>
      </c>
      <c r="BG1" s="143"/>
      <c r="BH1" s="143"/>
    </row>
    <row r="2" spans="1:60" s="4" customFormat="1" ht="9.4" x14ac:dyDescent="0.25">
      <c r="AX2" s="11"/>
      <c r="AY2" s="11"/>
      <c r="AZ2" s="11"/>
      <c r="BA2" s="11"/>
      <c r="BB2" s="11"/>
      <c r="BC2" s="11"/>
      <c r="BD2" s="11"/>
      <c r="BE2" s="11"/>
      <c r="BG2" s="10"/>
      <c r="BH2" s="10"/>
    </row>
    <row r="3" spans="1:60" ht="18.75" x14ac:dyDescent="0.25">
      <c r="A3" s="115" t="s">
        <v>58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</row>
    <row r="4" spans="1:60" s="4" customFormat="1" ht="9.4" x14ac:dyDescent="0.25">
      <c r="AX4" s="11"/>
      <c r="AY4" s="11"/>
      <c r="AZ4" s="11"/>
      <c r="BA4" s="11"/>
      <c r="BB4" s="11"/>
      <c r="BC4" s="11"/>
      <c r="BD4" s="11"/>
      <c r="BE4" s="11"/>
      <c r="BG4" s="10"/>
      <c r="BH4" s="10"/>
    </row>
    <row r="5" spans="1:60" ht="14.25" x14ac:dyDescent="0.25">
      <c r="A5" s="83" t="s">
        <v>35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s="4" customFormat="1" ht="9.4" x14ac:dyDescent="0.25">
      <c r="AX6" s="11"/>
      <c r="AY6" s="11"/>
      <c r="AZ6" s="11"/>
      <c r="BA6" s="11"/>
      <c r="BB6" s="11"/>
      <c r="BC6" s="11"/>
      <c r="BD6" s="11"/>
      <c r="BE6" s="11"/>
      <c r="BG6" s="10"/>
      <c r="BH6" s="10"/>
    </row>
    <row r="7" spans="1:60" ht="18" customHeight="1" x14ac:dyDescent="0.25">
      <c r="A7" s="88" t="s">
        <v>34</v>
      </c>
      <c r="B7" s="89"/>
      <c r="C7" s="89"/>
      <c r="D7" s="89"/>
      <c r="E7" s="89"/>
      <c r="F7" s="89"/>
      <c r="G7" s="89"/>
      <c r="H7" s="89"/>
      <c r="I7" s="89"/>
      <c r="J7" s="89"/>
      <c r="K7" s="89" t="s">
        <v>33</v>
      </c>
      <c r="L7" s="89"/>
      <c r="M7" s="89"/>
      <c r="N7" s="89"/>
      <c r="O7" s="89"/>
      <c r="P7" s="89"/>
      <c r="Q7" s="89"/>
      <c r="R7" s="89"/>
      <c r="S7" s="89"/>
      <c r="T7" s="89"/>
      <c r="U7" s="89"/>
      <c r="V7" s="89" t="s">
        <v>32</v>
      </c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16"/>
      <c r="AJ7" s="14"/>
      <c r="AK7" s="14"/>
      <c r="AL7" s="144" t="s">
        <v>31</v>
      </c>
      <c r="AM7" s="144"/>
      <c r="AN7" s="144"/>
      <c r="AO7" s="144"/>
      <c r="AP7" s="144"/>
      <c r="AQ7" s="144"/>
      <c r="AR7" s="144"/>
      <c r="AS7" s="15" t="s">
        <v>30</v>
      </c>
      <c r="AT7" s="14"/>
      <c r="AU7" s="13"/>
      <c r="AV7" s="89" t="s">
        <v>29</v>
      </c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145"/>
    </row>
    <row r="8" spans="1:60" s="5" customFormat="1" ht="22.5" customHeight="1" x14ac:dyDescent="0.25">
      <c r="A8" s="109" t="s">
        <v>1</v>
      </c>
      <c r="B8" s="109"/>
      <c r="C8" s="109"/>
      <c r="D8" s="109"/>
      <c r="E8" s="134">
        <v>29</v>
      </c>
      <c r="F8" s="134"/>
      <c r="G8" s="134"/>
      <c r="H8" s="109" t="s">
        <v>28</v>
      </c>
      <c r="I8" s="109"/>
      <c r="J8" s="141"/>
      <c r="K8" s="135">
        <v>8</v>
      </c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>
        <v>151</v>
      </c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7">
        <v>9242.4</v>
      </c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6">
        <v>3357709</v>
      </c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</row>
    <row r="9" spans="1:60" s="5" customFormat="1" ht="22.5" customHeight="1" x14ac:dyDescent="0.25">
      <c r="A9" s="1"/>
      <c r="B9" s="1"/>
      <c r="C9" s="1"/>
      <c r="D9" s="12"/>
      <c r="E9" s="134">
        <v>30</v>
      </c>
      <c r="F9" s="134"/>
      <c r="G9" s="134"/>
      <c r="H9" s="1"/>
      <c r="I9" s="1"/>
      <c r="J9" s="2"/>
      <c r="K9" s="135">
        <v>8</v>
      </c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>
        <v>151</v>
      </c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7">
        <v>9239.2000000000007</v>
      </c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6">
        <v>3353488</v>
      </c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</row>
    <row r="10" spans="1:60" s="5" customFormat="1" ht="22.5" customHeight="1" x14ac:dyDescent="0.25">
      <c r="A10" s="93" t="s">
        <v>62</v>
      </c>
      <c r="B10" s="93"/>
      <c r="C10" s="93"/>
      <c r="D10" s="93"/>
      <c r="E10" s="134" t="s">
        <v>61</v>
      </c>
      <c r="F10" s="134"/>
      <c r="G10" s="134"/>
      <c r="H10" s="1"/>
      <c r="I10" s="1"/>
      <c r="J10" s="2"/>
      <c r="K10" s="135">
        <v>8</v>
      </c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>
        <v>151</v>
      </c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7">
        <v>9239.2000000000007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6">
        <v>3452778</v>
      </c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</row>
    <row r="11" spans="1:60" s="5" customFormat="1" ht="22.5" customHeight="1" x14ac:dyDescent="0.25">
      <c r="A11" s="36"/>
      <c r="B11" s="36"/>
      <c r="C11" s="36"/>
      <c r="D11" s="36"/>
      <c r="E11" s="134">
        <v>2</v>
      </c>
      <c r="F11" s="134"/>
      <c r="G11" s="134"/>
      <c r="H11" s="1"/>
      <c r="I11" s="1"/>
      <c r="J11" s="2"/>
      <c r="K11" s="135">
        <v>7</v>
      </c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>
        <v>147</v>
      </c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7">
        <v>8127.6</v>
      </c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6">
        <v>3298852</v>
      </c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</row>
    <row r="12" spans="1:60" s="5" customFormat="1" ht="22.5" customHeight="1" x14ac:dyDescent="0.25">
      <c r="A12" s="98"/>
      <c r="B12" s="98"/>
      <c r="C12" s="98"/>
      <c r="D12" s="98"/>
      <c r="E12" s="138">
        <v>3</v>
      </c>
      <c r="F12" s="138"/>
      <c r="G12" s="138"/>
      <c r="H12" s="18"/>
      <c r="I12" s="18"/>
      <c r="J12" s="17"/>
      <c r="K12" s="139">
        <v>6</v>
      </c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>
        <v>136</v>
      </c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40">
        <v>8014</v>
      </c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33">
        <v>2782153</v>
      </c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</row>
    <row r="13" spans="1:60" s="4" customFormat="1" ht="9.4" x14ac:dyDescent="0.25">
      <c r="A13" s="85" t="s">
        <v>27</v>
      </c>
      <c r="B13" s="85"/>
      <c r="C13" s="85"/>
      <c r="D13" s="3" t="s">
        <v>54</v>
      </c>
    </row>
    <row r="14" spans="1:60" s="4" customFormat="1" ht="9.4" x14ac:dyDescent="0.25">
      <c r="A14" s="4" t="s">
        <v>8</v>
      </c>
      <c r="D14" s="3" t="s">
        <v>7</v>
      </c>
    </row>
    <row r="16" spans="1:60" ht="14.25" x14ac:dyDescent="0.25">
      <c r="A16" s="83" t="s">
        <v>26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</row>
    <row r="17" spans="1:60" s="4" customFormat="1" ht="9.4" x14ac:dyDescent="0.25">
      <c r="AX17" s="11"/>
      <c r="AY17" s="11"/>
      <c r="AZ17" s="11"/>
      <c r="BA17" s="11"/>
      <c r="BB17" s="11"/>
      <c r="BC17" s="11"/>
      <c r="BD17" s="11"/>
      <c r="BE17" s="11"/>
      <c r="BG17" s="10"/>
      <c r="BH17" s="10"/>
    </row>
    <row r="18" spans="1:60" s="3" customFormat="1" ht="10.5" customHeight="1" x14ac:dyDescent="0.25">
      <c r="D18" s="117" t="s">
        <v>207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</row>
    <row r="19" spans="1:60" s="3" customFormat="1" ht="9.4" x14ac:dyDescent="0.25"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</row>
    <row r="20" spans="1:60" s="3" customFormat="1" ht="9.4" x14ac:dyDescent="0.25"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</row>
    <row r="21" spans="1:60" s="4" customFormat="1" ht="9.4" x14ac:dyDescent="0.25">
      <c r="AX21" s="11"/>
      <c r="AY21" s="11"/>
      <c r="AZ21" s="11"/>
      <c r="BA21" s="11"/>
      <c r="BB21" s="11"/>
      <c r="BC21" s="11"/>
      <c r="BD21" s="11"/>
      <c r="BE21" s="11"/>
      <c r="BG21" s="10"/>
      <c r="BH21" s="10"/>
    </row>
    <row r="22" spans="1:60" ht="18" customHeight="1" x14ac:dyDescent="0.25">
      <c r="A22" s="104" t="s">
        <v>25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5"/>
      <c r="M22" s="6"/>
      <c r="N22" s="14"/>
      <c r="O22" s="86" t="s">
        <v>5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7"/>
      <c r="AJ22" s="9"/>
      <c r="AK22" s="7"/>
      <c r="AL22" s="7"/>
      <c r="AM22" s="86" t="s">
        <v>6</v>
      </c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7"/>
      <c r="BH22" s="7"/>
    </row>
    <row r="23" spans="1:60" ht="15.75" customHeight="1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7"/>
      <c r="M23" s="82" t="s">
        <v>178</v>
      </c>
      <c r="N23" s="95"/>
      <c r="O23" s="95"/>
      <c r="P23" s="95"/>
      <c r="Q23" s="95"/>
      <c r="R23" s="95"/>
      <c r="S23" s="95"/>
      <c r="T23" s="95"/>
      <c r="U23" s="127" t="s">
        <v>173</v>
      </c>
      <c r="V23" s="128"/>
      <c r="W23" s="128"/>
      <c r="X23" s="128"/>
      <c r="Y23" s="128"/>
      <c r="Z23" s="128"/>
      <c r="AA23" s="128"/>
      <c r="AB23" s="66" t="s">
        <v>172</v>
      </c>
      <c r="AC23" s="129" t="s">
        <v>179</v>
      </c>
      <c r="AD23" s="130"/>
      <c r="AE23" s="130"/>
      <c r="AF23" s="130"/>
      <c r="AG23" s="130"/>
      <c r="AH23" s="130"/>
      <c r="AI23" s="130"/>
      <c r="AJ23" s="75" t="s">
        <v>172</v>
      </c>
      <c r="AK23" s="95" t="s">
        <v>178</v>
      </c>
      <c r="AL23" s="95"/>
      <c r="AM23" s="95"/>
      <c r="AN23" s="95"/>
      <c r="AO23" s="95"/>
      <c r="AP23" s="95"/>
      <c r="AQ23" s="95"/>
      <c r="AR23" s="95"/>
      <c r="AS23" s="127" t="s">
        <v>173</v>
      </c>
      <c r="AT23" s="128"/>
      <c r="AU23" s="128"/>
      <c r="AV23" s="128"/>
      <c r="AW23" s="128"/>
      <c r="AX23" s="128"/>
      <c r="AY23" s="128"/>
      <c r="AZ23" s="67" t="s">
        <v>172</v>
      </c>
      <c r="BA23" s="129" t="s">
        <v>179</v>
      </c>
      <c r="BB23" s="130"/>
      <c r="BC23" s="130"/>
      <c r="BD23" s="130"/>
      <c r="BE23" s="130"/>
      <c r="BF23" s="130"/>
      <c r="BG23" s="130"/>
      <c r="BH23" s="76" t="s">
        <v>172</v>
      </c>
    </row>
    <row r="24" spans="1:60" s="5" customFormat="1" ht="21.6" customHeight="1" x14ac:dyDescent="0.25">
      <c r="A24" s="20"/>
      <c r="B24" s="131" t="s">
        <v>2</v>
      </c>
      <c r="C24" s="131"/>
      <c r="D24" s="131"/>
      <c r="E24" s="131"/>
      <c r="F24" s="131"/>
      <c r="G24" s="131"/>
      <c r="H24" s="131"/>
      <c r="I24" s="131"/>
      <c r="J24" s="131"/>
      <c r="K24" s="131"/>
      <c r="L24" s="22"/>
      <c r="M24" s="120">
        <v>51304</v>
      </c>
      <c r="N24" s="120"/>
      <c r="O24" s="120"/>
      <c r="P24" s="120"/>
      <c r="Q24" s="120"/>
      <c r="R24" s="120"/>
      <c r="S24" s="120"/>
      <c r="T24" s="120"/>
      <c r="U24" s="120">
        <v>42957</v>
      </c>
      <c r="V24" s="120"/>
      <c r="W24" s="120"/>
      <c r="X24" s="120"/>
      <c r="Y24" s="120"/>
      <c r="Z24" s="120"/>
      <c r="AA24" s="120"/>
      <c r="AB24" s="120"/>
      <c r="AC24" s="132">
        <v>44246</v>
      </c>
      <c r="AD24" s="132"/>
      <c r="AE24" s="132"/>
      <c r="AF24" s="132"/>
      <c r="AG24" s="132"/>
      <c r="AH24" s="132"/>
      <c r="AI24" s="132"/>
      <c r="AJ24" s="132"/>
      <c r="AK24" s="120">
        <v>50314</v>
      </c>
      <c r="AL24" s="120"/>
      <c r="AM24" s="120"/>
      <c r="AN24" s="120"/>
      <c r="AO24" s="120"/>
      <c r="AP24" s="120"/>
      <c r="AQ24" s="120"/>
      <c r="AR24" s="120"/>
      <c r="AS24" s="120">
        <v>42154</v>
      </c>
      <c r="AT24" s="120"/>
      <c r="AU24" s="120"/>
      <c r="AV24" s="120"/>
      <c r="AW24" s="120"/>
      <c r="AX24" s="120"/>
      <c r="AY24" s="120"/>
      <c r="AZ24" s="120"/>
      <c r="BA24" s="132">
        <v>43436</v>
      </c>
      <c r="BB24" s="132"/>
      <c r="BC24" s="132"/>
      <c r="BD24" s="132"/>
      <c r="BE24" s="132"/>
      <c r="BF24" s="132"/>
      <c r="BG24" s="132"/>
      <c r="BH24" s="132"/>
    </row>
    <row r="25" spans="1:60" ht="21.6" customHeight="1" x14ac:dyDescent="0.25">
      <c r="B25" s="124" t="s">
        <v>24</v>
      </c>
      <c r="C25" s="124"/>
      <c r="D25" s="124"/>
      <c r="E25" s="124"/>
      <c r="F25" s="124"/>
      <c r="G25" s="124"/>
      <c r="H25" s="124"/>
      <c r="I25" s="124"/>
      <c r="J25" s="124"/>
      <c r="K25" s="124"/>
      <c r="L25" s="2"/>
      <c r="M25" s="125">
        <v>19881</v>
      </c>
      <c r="N25" s="125"/>
      <c r="O25" s="125"/>
      <c r="P25" s="125"/>
      <c r="Q25" s="125"/>
      <c r="R25" s="125"/>
      <c r="S25" s="125"/>
      <c r="T25" s="125"/>
      <c r="U25" s="120">
        <v>17154</v>
      </c>
      <c r="V25" s="120"/>
      <c r="W25" s="120"/>
      <c r="X25" s="120"/>
      <c r="Y25" s="120"/>
      <c r="Z25" s="120"/>
      <c r="AA25" s="120"/>
      <c r="AB25" s="120"/>
      <c r="AC25" s="120">
        <v>17833</v>
      </c>
      <c r="AD25" s="120"/>
      <c r="AE25" s="120"/>
      <c r="AF25" s="120"/>
      <c r="AG25" s="120"/>
      <c r="AH25" s="120"/>
      <c r="AI25" s="120"/>
      <c r="AJ25" s="120"/>
      <c r="AK25" s="120">
        <v>19190</v>
      </c>
      <c r="AL25" s="120"/>
      <c r="AM25" s="120"/>
      <c r="AN25" s="120"/>
      <c r="AO25" s="120"/>
      <c r="AP25" s="120"/>
      <c r="AQ25" s="120"/>
      <c r="AR25" s="120"/>
      <c r="AS25" s="120">
        <v>16069</v>
      </c>
      <c r="AT25" s="120"/>
      <c r="AU25" s="120"/>
      <c r="AV25" s="120"/>
      <c r="AW25" s="120"/>
      <c r="AX25" s="120"/>
      <c r="AY25" s="120"/>
      <c r="AZ25" s="120"/>
      <c r="BA25" s="120">
        <v>16747</v>
      </c>
      <c r="BB25" s="120"/>
      <c r="BC25" s="120"/>
      <c r="BD25" s="120"/>
      <c r="BE25" s="120"/>
      <c r="BF25" s="120"/>
      <c r="BG25" s="120"/>
      <c r="BH25" s="120"/>
    </row>
    <row r="26" spans="1:60" ht="21.6" customHeight="1" x14ac:dyDescent="0.25">
      <c r="B26" s="124" t="s">
        <v>3</v>
      </c>
      <c r="C26" s="124"/>
      <c r="D26" s="124"/>
      <c r="E26" s="124"/>
      <c r="F26" s="124"/>
      <c r="G26" s="124"/>
      <c r="H26" s="124"/>
      <c r="I26" s="124"/>
      <c r="J26" s="124"/>
      <c r="K26" s="124"/>
      <c r="L26" s="2"/>
      <c r="M26" s="125">
        <v>7209</v>
      </c>
      <c r="N26" s="125"/>
      <c r="O26" s="125"/>
      <c r="P26" s="125"/>
      <c r="Q26" s="125"/>
      <c r="R26" s="125"/>
      <c r="S26" s="125"/>
      <c r="T26" s="125"/>
      <c r="U26" s="120">
        <v>5828</v>
      </c>
      <c r="V26" s="120"/>
      <c r="W26" s="120"/>
      <c r="X26" s="120"/>
      <c r="Y26" s="120"/>
      <c r="Z26" s="120"/>
      <c r="AA26" s="120"/>
      <c r="AB26" s="120"/>
      <c r="AC26" s="120">
        <v>6047</v>
      </c>
      <c r="AD26" s="120"/>
      <c r="AE26" s="120"/>
      <c r="AF26" s="120"/>
      <c r="AG26" s="120"/>
      <c r="AH26" s="120"/>
      <c r="AI26" s="120"/>
      <c r="AJ26" s="120"/>
      <c r="AK26" s="120">
        <v>6893</v>
      </c>
      <c r="AL26" s="120"/>
      <c r="AM26" s="120"/>
      <c r="AN26" s="120"/>
      <c r="AO26" s="120"/>
      <c r="AP26" s="120"/>
      <c r="AQ26" s="120"/>
      <c r="AR26" s="120"/>
      <c r="AS26" s="120">
        <v>5324</v>
      </c>
      <c r="AT26" s="120"/>
      <c r="AU26" s="120"/>
      <c r="AV26" s="120"/>
      <c r="AW26" s="120"/>
      <c r="AX26" s="120"/>
      <c r="AY26" s="120"/>
      <c r="AZ26" s="120"/>
      <c r="BA26" s="120">
        <v>5465</v>
      </c>
      <c r="BB26" s="120"/>
      <c r="BC26" s="120"/>
      <c r="BD26" s="120"/>
      <c r="BE26" s="120"/>
      <c r="BF26" s="120"/>
      <c r="BG26" s="120"/>
      <c r="BH26" s="120"/>
    </row>
    <row r="27" spans="1:60" ht="21.6" customHeight="1" x14ac:dyDescent="0.25">
      <c r="B27" s="124" t="s">
        <v>4</v>
      </c>
      <c r="C27" s="124"/>
      <c r="D27" s="124"/>
      <c r="E27" s="124"/>
      <c r="F27" s="124"/>
      <c r="G27" s="124"/>
      <c r="H27" s="124"/>
      <c r="I27" s="124"/>
      <c r="J27" s="124"/>
      <c r="K27" s="124"/>
      <c r="L27" s="2"/>
      <c r="M27" s="125">
        <v>42</v>
      </c>
      <c r="N27" s="125"/>
      <c r="O27" s="125"/>
      <c r="P27" s="125"/>
      <c r="Q27" s="125"/>
      <c r="R27" s="125"/>
      <c r="S27" s="125"/>
      <c r="T27" s="125"/>
      <c r="U27" s="120">
        <v>22</v>
      </c>
      <c r="V27" s="120"/>
      <c r="W27" s="120"/>
      <c r="X27" s="120"/>
      <c r="Y27" s="120"/>
      <c r="Z27" s="120"/>
      <c r="AA27" s="120"/>
      <c r="AB27" s="120"/>
      <c r="AC27" s="120">
        <v>2</v>
      </c>
      <c r="AD27" s="120"/>
      <c r="AE27" s="120"/>
      <c r="AF27" s="120"/>
      <c r="AG27" s="120"/>
      <c r="AH27" s="120"/>
      <c r="AI27" s="120"/>
      <c r="AJ27" s="120"/>
      <c r="AK27" s="120">
        <v>69</v>
      </c>
      <c r="AL27" s="120"/>
      <c r="AM27" s="120"/>
      <c r="AN27" s="120"/>
      <c r="AO27" s="120"/>
      <c r="AP27" s="120"/>
      <c r="AQ27" s="120"/>
      <c r="AR27" s="120"/>
      <c r="AS27" s="120">
        <v>32</v>
      </c>
      <c r="AT27" s="120"/>
      <c r="AU27" s="120"/>
      <c r="AV27" s="120"/>
      <c r="AW27" s="120"/>
      <c r="AX27" s="120"/>
      <c r="AY27" s="120"/>
      <c r="AZ27" s="120"/>
      <c r="BA27" s="120" t="s">
        <v>70</v>
      </c>
      <c r="BB27" s="120"/>
      <c r="BC27" s="120"/>
      <c r="BD27" s="120"/>
      <c r="BE27" s="120"/>
      <c r="BF27" s="120"/>
      <c r="BG27" s="120"/>
      <c r="BH27" s="120"/>
    </row>
    <row r="28" spans="1:60" ht="21.6" customHeight="1" x14ac:dyDescent="0.25">
      <c r="A28" s="24"/>
      <c r="B28" s="124" t="s">
        <v>23</v>
      </c>
      <c r="C28" s="124"/>
      <c r="D28" s="124"/>
      <c r="E28" s="124"/>
      <c r="F28" s="124"/>
      <c r="G28" s="124"/>
      <c r="H28" s="124"/>
      <c r="I28" s="124"/>
      <c r="J28" s="124"/>
      <c r="K28" s="124"/>
      <c r="L28" s="27"/>
      <c r="M28" s="125">
        <v>330</v>
      </c>
      <c r="N28" s="125"/>
      <c r="O28" s="125"/>
      <c r="P28" s="125"/>
      <c r="Q28" s="125"/>
      <c r="R28" s="125"/>
      <c r="S28" s="125"/>
      <c r="T28" s="125"/>
      <c r="U28" s="120">
        <v>76</v>
      </c>
      <c r="V28" s="120"/>
      <c r="W28" s="120"/>
      <c r="X28" s="120"/>
      <c r="Y28" s="120"/>
      <c r="Z28" s="120"/>
      <c r="AA28" s="120"/>
      <c r="AB28" s="120"/>
      <c r="AC28" s="120">
        <v>64</v>
      </c>
      <c r="AD28" s="120"/>
      <c r="AE28" s="120"/>
      <c r="AF28" s="120"/>
      <c r="AG28" s="120"/>
      <c r="AH28" s="120"/>
      <c r="AI28" s="120"/>
      <c r="AJ28" s="120"/>
      <c r="AK28" s="120">
        <v>216</v>
      </c>
      <c r="AL28" s="120"/>
      <c r="AM28" s="120"/>
      <c r="AN28" s="120"/>
      <c r="AO28" s="120"/>
      <c r="AP28" s="120"/>
      <c r="AQ28" s="120"/>
      <c r="AR28" s="120"/>
      <c r="AS28" s="120">
        <v>76</v>
      </c>
      <c r="AT28" s="120"/>
      <c r="AU28" s="120"/>
      <c r="AV28" s="120"/>
      <c r="AW28" s="120"/>
      <c r="AX28" s="120"/>
      <c r="AY28" s="120"/>
      <c r="AZ28" s="120"/>
      <c r="BA28" s="120">
        <v>63</v>
      </c>
      <c r="BB28" s="120"/>
      <c r="BC28" s="120"/>
      <c r="BD28" s="120"/>
      <c r="BE28" s="120"/>
      <c r="BF28" s="120"/>
      <c r="BG28" s="120"/>
      <c r="BH28" s="120"/>
    </row>
    <row r="29" spans="1:60" ht="21.6" customHeight="1" x14ac:dyDescent="0.25">
      <c r="A29" s="24"/>
      <c r="B29" s="124" t="s">
        <v>22</v>
      </c>
      <c r="C29" s="124"/>
      <c r="D29" s="124"/>
      <c r="E29" s="124"/>
      <c r="F29" s="124"/>
      <c r="G29" s="124"/>
      <c r="H29" s="124"/>
      <c r="I29" s="124"/>
      <c r="J29" s="124"/>
      <c r="K29" s="124"/>
      <c r="L29" s="27"/>
      <c r="M29" s="125">
        <v>83</v>
      </c>
      <c r="N29" s="125"/>
      <c r="O29" s="125"/>
      <c r="P29" s="125"/>
      <c r="Q29" s="125"/>
      <c r="R29" s="125"/>
      <c r="S29" s="125"/>
      <c r="T29" s="125"/>
      <c r="U29" s="120">
        <v>62</v>
      </c>
      <c r="V29" s="120"/>
      <c r="W29" s="120"/>
      <c r="X29" s="120"/>
      <c r="Y29" s="120"/>
      <c r="Z29" s="120"/>
      <c r="AA29" s="120"/>
      <c r="AB29" s="120"/>
      <c r="AC29" s="120">
        <v>41</v>
      </c>
      <c r="AD29" s="120"/>
      <c r="AE29" s="120"/>
      <c r="AF29" s="120"/>
      <c r="AG29" s="120"/>
      <c r="AH29" s="120"/>
      <c r="AI29" s="120"/>
      <c r="AJ29" s="120"/>
      <c r="AK29" s="120">
        <v>75</v>
      </c>
      <c r="AL29" s="120"/>
      <c r="AM29" s="120"/>
      <c r="AN29" s="120"/>
      <c r="AO29" s="120"/>
      <c r="AP29" s="120"/>
      <c r="AQ29" s="120"/>
      <c r="AR29" s="120"/>
      <c r="AS29" s="120">
        <v>61</v>
      </c>
      <c r="AT29" s="120"/>
      <c r="AU29" s="120"/>
      <c r="AV29" s="120"/>
      <c r="AW29" s="120"/>
      <c r="AX29" s="120"/>
      <c r="AY29" s="120"/>
      <c r="AZ29" s="120"/>
      <c r="BA29" s="120">
        <v>40</v>
      </c>
      <c r="BB29" s="120"/>
      <c r="BC29" s="120"/>
      <c r="BD29" s="120"/>
      <c r="BE29" s="120"/>
      <c r="BF29" s="120"/>
      <c r="BG29" s="120"/>
      <c r="BH29" s="120"/>
    </row>
    <row r="30" spans="1:60" ht="21.6" customHeight="1" x14ac:dyDescent="0.25">
      <c r="A30" s="24"/>
      <c r="B30" s="124" t="s">
        <v>21</v>
      </c>
      <c r="C30" s="124"/>
      <c r="D30" s="124"/>
      <c r="E30" s="124"/>
      <c r="F30" s="124"/>
      <c r="G30" s="124"/>
      <c r="H30" s="124"/>
      <c r="I30" s="124"/>
      <c r="J30" s="124"/>
      <c r="K30" s="124"/>
      <c r="L30" s="27"/>
      <c r="M30" s="125">
        <v>517</v>
      </c>
      <c r="N30" s="125"/>
      <c r="O30" s="125"/>
      <c r="P30" s="125"/>
      <c r="Q30" s="125"/>
      <c r="R30" s="125"/>
      <c r="S30" s="125"/>
      <c r="T30" s="125"/>
      <c r="U30" s="120">
        <v>518</v>
      </c>
      <c r="V30" s="120"/>
      <c r="W30" s="120"/>
      <c r="X30" s="120"/>
      <c r="Y30" s="120"/>
      <c r="Z30" s="120"/>
      <c r="AA30" s="120"/>
      <c r="AB30" s="120"/>
      <c r="AC30" s="120">
        <v>665</v>
      </c>
      <c r="AD30" s="120"/>
      <c r="AE30" s="120"/>
      <c r="AF30" s="120"/>
      <c r="AG30" s="120"/>
      <c r="AH30" s="120"/>
      <c r="AI30" s="120"/>
      <c r="AJ30" s="120"/>
      <c r="AK30" s="120">
        <v>530</v>
      </c>
      <c r="AL30" s="120"/>
      <c r="AM30" s="120"/>
      <c r="AN30" s="120"/>
      <c r="AO30" s="120"/>
      <c r="AP30" s="120"/>
      <c r="AQ30" s="120"/>
      <c r="AR30" s="120"/>
      <c r="AS30" s="120">
        <v>495</v>
      </c>
      <c r="AT30" s="120"/>
      <c r="AU30" s="120"/>
      <c r="AV30" s="120"/>
      <c r="AW30" s="120"/>
      <c r="AX30" s="120"/>
      <c r="AY30" s="120"/>
      <c r="AZ30" s="120"/>
      <c r="BA30" s="120">
        <v>617</v>
      </c>
      <c r="BB30" s="120"/>
      <c r="BC30" s="120"/>
      <c r="BD30" s="120"/>
      <c r="BE30" s="120"/>
      <c r="BF30" s="120"/>
      <c r="BG30" s="120"/>
      <c r="BH30" s="120"/>
    </row>
    <row r="31" spans="1:60" ht="21.6" customHeight="1" x14ac:dyDescent="0.25">
      <c r="A31" s="24"/>
      <c r="B31" s="124" t="s">
        <v>20</v>
      </c>
      <c r="C31" s="124"/>
      <c r="D31" s="124"/>
      <c r="E31" s="124"/>
      <c r="F31" s="124"/>
      <c r="G31" s="124"/>
      <c r="H31" s="124"/>
      <c r="I31" s="124"/>
      <c r="J31" s="124"/>
      <c r="K31" s="124"/>
      <c r="L31" s="27"/>
      <c r="M31" s="125">
        <v>200</v>
      </c>
      <c r="N31" s="125"/>
      <c r="O31" s="125"/>
      <c r="P31" s="125"/>
      <c r="Q31" s="125"/>
      <c r="R31" s="125"/>
      <c r="S31" s="125"/>
      <c r="T31" s="125"/>
      <c r="U31" s="120">
        <v>95</v>
      </c>
      <c r="V31" s="120"/>
      <c r="W31" s="120"/>
      <c r="X31" s="120"/>
      <c r="Y31" s="120"/>
      <c r="Z31" s="120"/>
      <c r="AA31" s="120"/>
      <c r="AB31" s="120"/>
      <c r="AC31" s="120">
        <v>80</v>
      </c>
      <c r="AD31" s="120"/>
      <c r="AE31" s="120"/>
      <c r="AF31" s="120"/>
      <c r="AG31" s="120"/>
      <c r="AH31" s="120"/>
      <c r="AI31" s="120"/>
      <c r="AJ31" s="120"/>
      <c r="AK31" s="120">
        <v>201</v>
      </c>
      <c r="AL31" s="120"/>
      <c r="AM31" s="120"/>
      <c r="AN31" s="120"/>
      <c r="AO31" s="120"/>
      <c r="AP31" s="120"/>
      <c r="AQ31" s="120"/>
      <c r="AR31" s="120"/>
      <c r="AS31" s="120">
        <v>123</v>
      </c>
      <c r="AT31" s="120"/>
      <c r="AU31" s="120"/>
      <c r="AV31" s="120"/>
      <c r="AW31" s="120"/>
      <c r="AX31" s="120"/>
      <c r="AY31" s="120"/>
      <c r="AZ31" s="120"/>
      <c r="BA31" s="120">
        <v>112</v>
      </c>
      <c r="BB31" s="120"/>
      <c r="BC31" s="120"/>
      <c r="BD31" s="120"/>
      <c r="BE31" s="120"/>
      <c r="BF31" s="120"/>
      <c r="BG31" s="120"/>
      <c r="BH31" s="120"/>
    </row>
    <row r="32" spans="1:60" ht="21.6" customHeight="1" x14ac:dyDescent="0.25">
      <c r="A32" s="24"/>
      <c r="B32" s="124" t="s">
        <v>19</v>
      </c>
      <c r="C32" s="124"/>
      <c r="D32" s="124"/>
      <c r="E32" s="124"/>
      <c r="F32" s="124"/>
      <c r="G32" s="124"/>
      <c r="H32" s="124"/>
      <c r="I32" s="124"/>
      <c r="J32" s="124"/>
      <c r="K32" s="124"/>
      <c r="L32" s="27"/>
      <c r="M32" s="125">
        <v>307</v>
      </c>
      <c r="N32" s="125"/>
      <c r="O32" s="125"/>
      <c r="P32" s="125"/>
      <c r="Q32" s="125"/>
      <c r="R32" s="125"/>
      <c r="S32" s="125"/>
      <c r="T32" s="125"/>
      <c r="U32" s="120">
        <v>179</v>
      </c>
      <c r="V32" s="120"/>
      <c r="W32" s="120"/>
      <c r="X32" s="120"/>
      <c r="Y32" s="120"/>
      <c r="Z32" s="120"/>
      <c r="AA32" s="120"/>
      <c r="AB32" s="120"/>
      <c r="AC32" s="120">
        <v>150</v>
      </c>
      <c r="AD32" s="120"/>
      <c r="AE32" s="120"/>
      <c r="AF32" s="120"/>
      <c r="AG32" s="120"/>
      <c r="AH32" s="120"/>
      <c r="AI32" s="120"/>
      <c r="AJ32" s="120"/>
      <c r="AK32" s="120">
        <v>363</v>
      </c>
      <c r="AL32" s="120"/>
      <c r="AM32" s="120"/>
      <c r="AN32" s="120"/>
      <c r="AO32" s="120"/>
      <c r="AP32" s="120"/>
      <c r="AQ32" s="120"/>
      <c r="AR32" s="120"/>
      <c r="AS32" s="120">
        <v>204</v>
      </c>
      <c r="AT32" s="120"/>
      <c r="AU32" s="120"/>
      <c r="AV32" s="120"/>
      <c r="AW32" s="120"/>
      <c r="AX32" s="120"/>
      <c r="AY32" s="120"/>
      <c r="AZ32" s="120"/>
      <c r="BA32" s="120">
        <v>159</v>
      </c>
      <c r="BB32" s="120"/>
      <c r="BC32" s="120"/>
      <c r="BD32" s="120"/>
      <c r="BE32" s="120"/>
      <c r="BF32" s="120"/>
      <c r="BG32" s="120"/>
      <c r="BH32" s="120"/>
    </row>
    <row r="33" spans="1:60" ht="21.6" customHeight="1" x14ac:dyDescent="0.25">
      <c r="B33" s="124" t="s">
        <v>18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2"/>
      <c r="M33" s="125">
        <v>67</v>
      </c>
      <c r="N33" s="125"/>
      <c r="O33" s="125"/>
      <c r="P33" s="125"/>
      <c r="Q33" s="125"/>
      <c r="R33" s="125"/>
      <c r="S33" s="125"/>
      <c r="T33" s="125"/>
      <c r="U33" s="120">
        <v>44</v>
      </c>
      <c r="V33" s="120"/>
      <c r="W33" s="120"/>
      <c r="X33" s="120"/>
      <c r="Y33" s="120"/>
      <c r="Z33" s="120"/>
      <c r="AA33" s="120"/>
      <c r="AB33" s="120"/>
      <c r="AC33" s="120">
        <v>38</v>
      </c>
      <c r="AD33" s="120"/>
      <c r="AE33" s="120"/>
      <c r="AF33" s="120"/>
      <c r="AG33" s="120"/>
      <c r="AH33" s="120"/>
      <c r="AI33" s="120"/>
      <c r="AJ33" s="120"/>
      <c r="AK33" s="120">
        <v>62</v>
      </c>
      <c r="AL33" s="120"/>
      <c r="AM33" s="120"/>
      <c r="AN33" s="120"/>
      <c r="AO33" s="120"/>
      <c r="AP33" s="120"/>
      <c r="AQ33" s="120"/>
      <c r="AR33" s="120"/>
      <c r="AS33" s="120">
        <v>39</v>
      </c>
      <c r="AT33" s="120"/>
      <c r="AU33" s="120"/>
      <c r="AV33" s="120"/>
      <c r="AW33" s="120"/>
      <c r="AX33" s="120"/>
      <c r="AY33" s="120"/>
      <c r="AZ33" s="120"/>
      <c r="BA33" s="120">
        <v>38</v>
      </c>
      <c r="BB33" s="120"/>
      <c r="BC33" s="120"/>
      <c r="BD33" s="120"/>
      <c r="BE33" s="120"/>
      <c r="BF33" s="120"/>
      <c r="BG33" s="120"/>
      <c r="BH33" s="120"/>
    </row>
    <row r="34" spans="1:60" ht="21.6" customHeight="1" x14ac:dyDescent="0.25">
      <c r="B34" s="124" t="s">
        <v>17</v>
      </c>
      <c r="C34" s="124"/>
      <c r="D34" s="124"/>
      <c r="E34" s="124"/>
      <c r="F34" s="124"/>
      <c r="G34" s="124"/>
      <c r="H34" s="124"/>
      <c r="I34" s="124"/>
      <c r="J34" s="124"/>
      <c r="K34" s="124"/>
      <c r="L34" s="2"/>
      <c r="M34" s="125">
        <v>112</v>
      </c>
      <c r="N34" s="125"/>
      <c r="O34" s="125"/>
      <c r="P34" s="125"/>
      <c r="Q34" s="125"/>
      <c r="R34" s="125"/>
      <c r="S34" s="125"/>
      <c r="T34" s="125"/>
      <c r="U34" s="120">
        <v>79</v>
      </c>
      <c r="V34" s="120"/>
      <c r="W34" s="120"/>
      <c r="X34" s="120"/>
      <c r="Y34" s="120"/>
      <c r="Z34" s="120"/>
      <c r="AA34" s="120"/>
      <c r="AB34" s="120"/>
      <c r="AC34" s="120">
        <v>77</v>
      </c>
      <c r="AD34" s="120"/>
      <c r="AE34" s="120"/>
      <c r="AF34" s="120"/>
      <c r="AG34" s="120"/>
      <c r="AH34" s="120"/>
      <c r="AI34" s="120"/>
      <c r="AJ34" s="120"/>
      <c r="AK34" s="120">
        <v>98</v>
      </c>
      <c r="AL34" s="120"/>
      <c r="AM34" s="120"/>
      <c r="AN34" s="120"/>
      <c r="AO34" s="120"/>
      <c r="AP34" s="120"/>
      <c r="AQ34" s="120"/>
      <c r="AR34" s="120"/>
      <c r="AS34" s="120">
        <v>79</v>
      </c>
      <c r="AT34" s="120"/>
      <c r="AU34" s="120"/>
      <c r="AV34" s="120"/>
      <c r="AW34" s="120"/>
      <c r="AX34" s="120"/>
      <c r="AY34" s="120"/>
      <c r="AZ34" s="120"/>
      <c r="BA34" s="120">
        <v>83</v>
      </c>
      <c r="BB34" s="120"/>
      <c r="BC34" s="120"/>
      <c r="BD34" s="120"/>
      <c r="BE34" s="120"/>
      <c r="BF34" s="120"/>
      <c r="BG34" s="120"/>
      <c r="BH34" s="120"/>
    </row>
    <row r="35" spans="1:60" ht="18" customHeight="1" x14ac:dyDescent="0.25">
      <c r="B35" s="124" t="s">
        <v>169</v>
      </c>
      <c r="C35" s="124"/>
      <c r="D35" s="124"/>
      <c r="E35" s="124"/>
      <c r="F35" s="124"/>
      <c r="G35" s="124"/>
      <c r="H35" s="124"/>
      <c r="I35" s="124"/>
      <c r="J35" s="124"/>
      <c r="K35" s="124"/>
      <c r="L35" s="59" t="s">
        <v>171</v>
      </c>
      <c r="M35" s="125">
        <v>305</v>
      </c>
      <c r="N35" s="125"/>
      <c r="O35" s="125"/>
      <c r="P35" s="125"/>
      <c r="Q35" s="125"/>
      <c r="R35" s="125"/>
      <c r="S35" s="125"/>
      <c r="T35" s="125"/>
      <c r="U35" s="126">
        <v>53</v>
      </c>
      <c r="V35" s="126"/>
      <c r="W35" s="126"/>
      <c r="X35" s="126"/>
      <c r="Y35" s="126"/>
      <c r="Z35" s="126"/>
      <c r="AA35" s="126"/>
      <c r="AB35" s="126"/>
      <c r="AC35" s="126">
        <v>59</v>
      </c>
      <c r="AD35" s="126"/>
      <c r="AE35" s="126"/>
      <c r="AF35" s="126"/>
      <c r="AG35" s="126"/>
      <c r="AH35" s="126"/>
      <c r="AI35" s="126"/>
      <c r="AJ35" s="126"/>
      <c r="AK35" s="126">
        <v>473</v>
      </c>
      <c r="AL35" s="126"/>
      <c r="AM35" s="126"/>
      <c r="AN35" s="126"/>
      <c r="AO35" s="126"/>
      <c r="AP35" s="126"/>
      <c r="AQ35" s="126"/>
      <c r="AR35" s="126"/>
      <c r="AS35" s="126">
        <v>85</v>
      </c>
      <c r="AT35" s="126"/>
      <c r="AU35" s="126"/>
      <c r="AV35" s="126"/>
      <c r="AW35" s="126"/>
      <c r="AX35" s="126"/>
      <c r="AY35" s="126"/>
      <c r="AZ35" s="126"/>
      <c r="BA35" s="126">
        <v>92</v>
      </c>
      <c r="BB35" s="126"/>
      <c r="BC35" s="126"/>
      <c r="BD35" s="126"/>
      <c r="BE35" s="126"/>
      <c r="BF35" s="126"/>
      <c r="BG35" s="126"/>
      <c r="BH35" s="126"/>
    </row>
    <row r="36" spans="1:60" ht="18" customHeight="1" x14ac:dyDescent="0.25">
      <c r="B36" s="124" t="s">
        <v>170</v>
      </c>
      <c r="C36" s="124"/>
      <c r="D36" s="124"/>
      <c r="E36" s="124"/>
      <c r="F36" s="124"/>
      <c r="G36" s="124"/>
      <c r="H36" s="124"/>
      <c r="I36" s="124"/>
      <c r="J36" s="124"/>
      <c r="K36" s="124"/>
      <c r="L36" s="59" t="s">
        <v>171</v>
      </c>
      <c r="M36" s="125"/>
      <c r="N36" s="125"/>
      <c r="O36" s="125"/>
      <c r="P36" s="125"/>
      <c r="Q36" s="125"/>
      <c r="R36" s="125"/>
      <c r="S36" s="125"/>
      <c r="T36" s="125"/>
      <c r="U36" s="126">
        <v>169</v>
      </c>
      <c r="V36" s="126"/>
      <c r="W36" s="126"/>
      <c r="X36" s="126"/>
      <c r="Y36" s="126"/>
      <c r="Z36" s="126"/>
      <c r="AA36" s="126"/>
      <c r="AB36" s="126"/>
      <c r="AC36" s="126">
        <v>170</v>
      </c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>
        <v>291</v>
      </c>
      <c r="AT36" s="126"/>
      <c r="AU36" s="126"/>
      <c r="AV36" s="126"/>
      <c r="AW36" s="126"/>
      <c r="AX36" s="126"/>
      <c r="AY36" s="126"/>
      <c r="AZ36" s="126"/>
      <c r="BA36" s="126">
        <v>291</v>
      </c>
      <c r="BB36" s="126"/>
      <c r="BC36" s="126"/>
      <c r="BD36" s="126"/>
      <c r="BE36" s="126"/>
      <c r="BF36" s="126"/>
      <c r="BG36" s="126"/>
      <c r="BH36" s="126"/>
    </row>
    <row r="37" spans="1:60" ht="21.6" customHeight="1" x14ac:dyDescent="0.25">
      <c r="B37" s="124" t="s">
        <v>16</v>
      </c>
      <c r="C37" s="124"/>
      <c r="D37" s="124"/>
      <c r="E37" s="124"/>
      <c r="F37" s="124"/>
      <c r="G37" s="124"/>
      <c r="H37" s="124"/>
      <c r="I37" s="124"/>
      <c r="J37" s="124"/>
      <c r="K37" s="124"/>
      <c r="L37" s="2"/>
      <c r="M37" s="125">
        <v>678</v>
      </c>
      <c r="N37" s="125"/>
      <c r="O37" s="125"/>
      <c r="P37" s="125"/>
      <c r="Q37" s="125"/>
      <c r="R37" s="125"/>
      <c r="S37" s="125"/>
      <c r="T37" s="125"/>
      <c r="U37" s="120">
        <v>541</v>
      </c>
      <c r="V37" s="120"/>
      <c r="W37" s="120"/>
      <c r="X37" s="120"/>
      <c r="Y37" s="120"/>
      <c r="Z37" s="120"/>
      <c r="AA37" s="120"/>
      <c r="AB37" s="120"/>
      <c r="AC37" s="120">
        <v>557</v>
      </c>
      <c r="AD37" s="120"/>
      <c r="AE37" s="120"/>
      <c r="AF37" s="120"/>
      <c r="AG37" s="120"/>
      <c r="AH37" s="120"/>
      <c r="AI37" s="120"/>
      <c r="AJ37" s="120"/>
      <c r="AK37" s="120">
        <v>746</v>
      </c>
      <c r="AL37" s="120"/>
      <c r="AM37" s="120"/>
      <c r="AN37" s="120"/>
      <c r="AO37" s="120"/>
      <c r="AP37" s="120"/>
      <c r="AQ37" s="120"/>
      <c r="AR37" s="120"/>
      <c r="AS37" s="120">
        <v>588</v>
      </c>
      <c r="AT37" s="120"/>
      <c r="AU37" s="120"/>
      <c r="AV37" s="120"/>
      <c r="AW37" s="120"/>
      <c r="AX37" s="120"/>
      <c r="AY37" s="120"/>
      <c r="AZ37" s="120"/>
      <c r="BA37" s="120">
        <v>604</v>
      </c>
      <c r="BB37" s="120"/>
      <c r="BC37" s="120"/>
      <c r="BD37" s="120"/>
      <c r="BE37" s="120"/>
      <c r="BF37" s="120"/>
      <c r="BG37" s="120"/>
      <c r="BH37" s="120"/>
    </row>
    <row r="38" spans="1:60" ht="21.6" customHeight="1" x14ac:dyDescent="0.25">
      <c r="B38" s="124" t="s">
        <v>15</v>
      </c>
      <c r="C38" s="124"/>
      <c r="D38" s="124"/>
      <c r="E38" s="124"/>
      <c r="F38" s="124"/>
      <c r="G38" s="124"/>
      <c r="H38" s="124"/>
      <c r="I38" s="124"/>
      <c r="J38" s="124"/>
      <c r="K38" s="124"/>
      <c r="L38" s="2"/>
      <c r="M38" s="125">
        <v>753</v>
      </c>
      <c r="N38" s="125"/>
      <c r="O38" s="125"/>
      <c r="P38" s="125"/>
      <c r="Q38" s="125"/>
      <c r="R38" s="125"/>
      <c r="S38" s="125"/>
      <c r="T38" s="125"/>
      <c r="U38" s="120">
        <v>636</v>
      </c>
      <c r="V38" s="120"/>
      <c r="W38" s="120"/>
      <c r="X38" s="120"/>
      <c r="Y38" s="120"/>
      <c r="Z38" s="120"/>
      <c r="AA38" s="120"/>
      <c r="AB38" s="120"/>
      <c r="AC38" s="120">
        <v>669</v>
      </c>
      <c r="AD38" s="120"/>
      <c r="AE38" s="120"/>
      <c r="AF38" s="120"/>
      <c r="AG38" s="120"/>
      <c r="AH38" s="120"/>
      <c r="AI38" s="120"/>
      <c r="AJ38" s="120"/>
      <c r="AK38" s="120">
        <v>704</v>
      </c>
      <c r="AL38" s="120"/>
      <c r="AM38" s="120"/>
      <c r="AN38" s="120"/>
      <c r="AO38" s="120"/>
      <c r="AP38" s="120"/>
      <c r="AQ38" s="120"/>
      <c r="AR38" s="120"/>
      <c r="AS38" s="120">
        <v>630</v>
      </c>
      <c r="AT38" s="120"/>
      <c r="AU38" s="120"/>
      <c r="AV38" s="120"/>
      <c r="AW38" s="120"/>
      <c r="AX38" s="120"/>
      <c r="AY38" s="120"/>
      <c r="AZ38" s="120"/>
      <c r="BA38" s="120">
        <v>659</v>
      </c>
      <c r="BB38" s="120"/>
      <c r="BC38" s="120"/>
      <c r="BD38" s="120"/>
      <c r="BE38" s="120"/>
      <c r="BF38" s="120"/>
      <c r="BG38" s="120"/>
      <c r="BH38" s="120"/>
    </row>
    <row r="39" spans="1:60" ht="21.6" customHeight="1" x14ac:dyDescent="0.25">
      <c r="B39" s="124" t="s">
        <v>14</v>
      </c>
      <c r="C39" s="124"/>
      <c r="D39" s="124"/>
      <c r="E39" s="124"/>
      <c r="F39" s="124"/>
      <c r="G39" s="124"/>
      <c r="H39" s="124"/>
      <c r="I39" s="124"/>
      <c r="J39" s="124"/>
      <c r="K39" s="124"/>
      <c r="L39" s="2"/>
      <c r="M39" s="125">
        <v>1161</v>
      </c>
      <c r="N39" s="125"/>
      <c r="O39" s="125"/>
      <c r="P39" s="125"/>
      <c r="Q39" s="125"/>
      <c r="R39" s="125"/>
      <c r="S39" s="125"/>
      <c r="T39" s="125"/>
      <c r="U39" s="120">
        <v>1022</v>
      </c>
      <c r="V39" s="120"/>
      <c r="W39" s="120"/>
      <c r="X39" s="120"/>
      <c r="Y39" s="120"/>
      <c r="Z39" s="120"/>
      <c r="AA39" s="120"/>
      <c r="AB39" s="120"/>
      <c r="AC39" s="120">
        <v>1043</v>
      </c>
      <c r="AD39" s="120"/>
      <c r="AE39" s="120"/>
      <c r="AF39" s="120"/>
      <c r="AG39" s="120"/>
      <c r="AH39" s="120"/>
      <c r="AI39" s="120"/>
      <c r="AJ39" s="120"/>
      <c r="AK39" s="120">
        <v>931</v>
      </c>
      <c r="AL39" s="120"/>
      <c r="AM39" s="120"/>
      <c r="AN39" s="120"/>
      <c r="AO39" s="120"/>
      <c r="AP39" s="120"/>
      <c r="AQ39" s="120"/>
      <c r="AR39" s="120"/>
      <c r="AS39" s="120">
        <v>828</v>
      </c>
      <c r="AT39" s="120"/>
      <c r="AU39" s="120"/>
      <c r="AV39" s="120"/>
      <c r="AW39" s="120"/>
      <c r="AX39" s="120"/>
      <c r="AY39" s="120"/>
      <c r="AZ39" s="120"/>
      <c r="BA39" s="120">
        <v>844</v>
      </c>
      <c r="BB39" s="120"/>
      <c r="BC39" s="120"/>
      <c r="BD39" s="120"/>
      <c r="BE39" s="120"/>
      <c r="BF39" s="120"/>
      <c r="BG39" s="120"/>
      <c r="BH39" s="120"/>
    </row>
    <row r="40" spans="1:60" ht="21.6" customHeight="1" x14ac:dyDescent="0.25">
      <c r="B40" s="124" t="s">
        <v>13</v>
      </c>
      <c r="C40" s="124"/>
      <c r="D40" s="124"/>
      <c r="E40" s="124"/>
      <c r="F40" s="124"/>
      <c r="G40" s="124"/>
      <c r="H40" s="124"/>
      <c r="I40" s="124"/>
      <c r="J40" s="124"/>
      <c r="K40" s="124"/>
      <c r="L40" s="2"/>
      <c r="M40" s="125">
        <v>749</v>
      </c>
      <c r="N40" s="125"/>
      <c r="O40" s="125"/>
      <c r="P40" s="125"/>
      <c r="Q40" s="125"/>
      <c r="R40" s="125"/>
      <c r="S40" s="125"/>
      <c r="T40" s="125"/>
      <c r="U40" s="120">
        <v>666</v>
      </c>
      <c r="V40" s="120"/>
      <c r="W40" s="120"/>
      <c r="X40" s="120"/>
      <c r="Y40" s="120"/>
      <c r="Z40" s="120"/>
      <c r="AA40" s="120"/>
      <c r="AB40" s="120"/>
      <c r="AC40" s="120">
        <v>668</v>
      </c>
      <c r="AD40" s="120"/>
      <c r="AE40" s="120"/>
      <c r="AF40" s="120"/>
      <c r="AG40" s="120"/>
      <c r="AH40" s="120"/>
      <c r="AI40" s="120"/>
      <c r="AJ40" s="120"/>
      <c r="AK40" s="120">
        <v>808</v>
      </c>
      <c r="AL40" s="120"/>
      <c r="AM40" s="120"/>
      <c r="AN40" s="120"/>
      <c r="AO40" s="120"/>
      <c r="AP40" s="120"/>
      <c r="AQ40" s="120"/>
      <c r="AR40" s="120"/>
      <c r="AS40" s="120">
        <v>740</v>
      </c>
      <c r="AT40" s="120"/>
      <c r="AU40" s="120"/>
      <c r="AV40" s="120"/>
      <c r="AW40" s="120"/>
      <c r="AX40" s="120"/>
      <c r="AY40" s="120"/>
      <c r="AZ40" s="120"/>
      <c r="BA40" s="120">
        <v>749</v>
      </c>
      <c r="BB40" s="120"/>
      <c r="BC40" s="120"/>
      <c r="BD40" s="120"/>
      <c r="BE40" s="120"/>
      <c r="BF40" s="120"/>
      <c r="BG40" s="120"/>
      <c r="BH40" s="120"/>
    </row>
    <row r="41" spans="1:60" ht="21.6" customHeight="1" x14ac:dyDescent="0.25">
      <c r="B41" s="124" t="s">
        <v>12</v>
      </c>
      <c r="C41" s="124"/>
      <c r="D41" s="124"/>
      <c r="E41" s="124"/>
      <c r="F41" s="124"/>
      <c r="G41" s="124"/>
      <c r="H41" s="124"/>
      <c r="I41" s="124"/>
      <c r="J41" s="124"/>
      <c r="K41" s="124"/>
      <c r="L41" s="2"/>
      <c r="M41" s="125">
        <v>158</v>
      </c>
      <c r="N41" s="125"/>
      <c r="O41" s="125"/>
      <c r="P41" s="125"/>
      <c r="Q41" s="125"/>
      <c r="R41" s="125"/>
      <c r="S41" s="125"/>
      <c r="T41" s="125"/>
      <c r="U41" s="120">
        <v>141</v>
      </c>
      <c r="V41" s="120"/>
      <c r="W41" s="120"/>
      <c r="X41" s="120"/>
      <c r="Y41" s="120"/>
      <c r="Z41" s="120"/>
      <c r="AA41" s="120"/>
      <c r="AB41" s="120"/>
      <c r="AC41" s="120">
        <v>147</v>
      </c>
      <c r="AD41" s="120"/>
      <c r="AE41" s="120"/>
      <c r="AF41" s="120"/>
      <c r="AG41" s="120"/>
      <c r="AH41" s="120"/>
      <c r="AI41" s="120"/>
      <c r="AJ41" s="120"/>
      <c r="AK41" s="120">
        <v>262</v>
      </c>
      <c r="AL41" s="120"/>
      <c r="AM41" s="120"/>
      <c r="AN41" s="120"/>
      <c r="AO41" s="120"/>
      <c r="AP41" s="120"/>
      <c r="AQ41" s="120"/>
      <c r="AR41" s="120"/>
      <c r="AS41" s="120">
        <v>217</v>
      </c>
      <c r="AT41" s="120"/>
      <c r="AU41" s="120"/>
      <c r="AV41" s="120"/>
      <c r="AW41" s="120"/>
      <c r="AX41" s="120"/>
      <c r="AY41" s="120"/>
      <c r="AZ41" s="120"/>
      <c r="BA41" s="120">
        <v>236</v>
      </c>
      <c r="BB41" s="120"/>
      <c r="BC41" s="120"/>
      <c r="BD41" s="120"/>
      <c r="BE41" s="120"/>
      <c r="BF41" s="120"/>
      <c r="BG41" s="120"/>
      <c r="BH41" s="120"/>
    </row>
    <row r="42" spans="1:60" ht="21.6" customHeight="1" x14ac:dyDescent="0.25">
      <c r="B42" s="124" t="s">
        <v>56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2"/>
      <c r="M42" s="125">
        <v>417</v>
      </c>
      <c r="N42" s="125"/>
      <c r="O42" s="125"/>
      <c r="P42" s="125"/>
      <c r="Q42" s="125"/>
      <c r="R42" s="125"/>
      <c r="S42" s="125"/>
      <c r="T42" s="125"/>
      <c r="U42" s="120">
        <v>315</v>
      </c>
      <c r="V42" s="120"/>
      <c r="W42" s="120"/>
      <c r="X42" s="120"/>
      <c r="Y42" s="120"/>
      <c r="Z42" s="120"/>
      <c r="AA42" s="120"/>
      <c r="AB42" s="120"/>
      <c r="AC42" s="120">
        <v>310</v>
      </c>
      <c r="AD42" s="120"/>
      <c r="AE42" s="120"/>
      <c r="AF42" s="120"/>
      <c r="AG42" s="120"/>
      <c r="AH42" s="120"/>
      <c r="AI42" s="120"/>
      <c r="AJ42" s="120"/>
      <c r="AK42" s="120">
        <v>431</v>
      </c>
      <c r="AL42" s="120"/>
      <c r="AM42" s="120"/>
      <c r="AN42" s="120"/>
      <c r="AO42" s="120"/>
      <c r="AP42" s="120"/>
      <c r="AQ42" s="120"/>
      <c r="AR42" s="120"/>
      <c r="AS42" s="120">
        <v>338</v>
      </c>
      <c r="AT42" s="120"/>
      <c r="AU42" s="120"/>
      <c r="AV42" s="120"/>
      <c r="AW42" s="120"/>
      <c r="AX42" s="120"/>
      <c r="AY42" s="120"/>
      <c r="AZ42" s="120"/>
      <c r="BA42" s="120">
        <v>334</v>
      </c>
      <c r="BB42" s="120"/>
      <c r="BC42" s="120"/>
      <c r="BD42" s="120"/>
      <c r="BE42" s="120"/>
      <c r="BF42" s="120"/>
      <c r="BG42" s="120"/>
      <c r="BH42" s="120"/>
    </row>
    <row r="43" spans="1:60" ht="21.6" customHeight="1" x14ac:dyDescent="0.25">
      <c r="B43" s="124" t="s">
        <v>174</v>
      </c>
      <c r="C43" s="124"/>
      <c r="D43" s="124"/>
      <c r="E43" s="124"/>
      <c r="F43" s="124"/>
      <c r="G43" s="124"/>
      <c r="H43" s="124"/>
      <c r="I43" s="124"/>
      <c r="J43" s="124"/>
      <c r="K43" s="124"/>
      <c r="L43" s="2"/>
      <c r="M43" s="125">
        <v>617</v>
      </c>
      <c r="N43" s="125"/>
      <c r="O43" s="125"/>
      <c r="P43" s="125"/>
      <c r="Q43" s="125"/>
      <c r="R43" s="125"/>
      <c r="S43" s="125"/>
      <c r="T43" s="125"/>
      <c r="U43" s="120">
        <v>541</v>
      </c>
      <c r="V43" s="120"/>
      <c r="W43" s="120"/>
      <c r="X43" s="120"/>
      <c r="Y43" s="120"/>
      <c r="Z43" s="120"/>
      <c r="AA43" s="120"/>
      <c r="AB43" s="120"/>
      <c r="AC43" s="120">
        <v>577</v>
      </c>
      <c r="AD43" s="120"/>
      <c r="AE43" s="120"/>
      <c r="AF43" s="120"/>
      <c r="AG43" s="120"/>
      <c r="AH43" s="120"/>
      <c r="AI43" s="120"/>
      <c r="AJ43" s="120"/>
      <c r="AK43" s="120">
        <v>618</v>
      </c>
      <c r="AL43" s="120"/>
      <c r="AM43" s="120"/>
      <c r="AN43" s="120"/>
      <c r="AO43" s="120"/>
      <c r="AP43" s="120"/>
      <c r="AQ43" s="120"/>
      <c r="AR43" s="120"/>
      <c r="AS43" s="120">
        <v>591</v>
      </c>
      <c r="AT43" s="120"/>
      <c r="AU43" s="120"/>
      <c r="AV43" s="120"/>
      <c r="AW43" s="120"/>
      <c r="AX43" s="120"/>
      <c r="AY43" s="120"/>
      <c r="AZ43" s="120"/>
      <c r="BA43" s="120">
        <v>631</v>
      </c>
      <c r="BB43" s="120"/>
      <c r="BC43" s="120"/>
      <c r="BD43" s="120"/>
      <c r="BE43" s="120"/>
      <c r="BF43" s="120"/>
      <c r="BG43" s="120"/>
      <c r="BH43" s="120"/>
    </row>
    <row r="44" spans="1:60" ht="21.6" customHeight="1" x14ac:dyDescent="0.25">
      <c r="B44" s="124" t="s">
        <v>11</v>
      </c>
      <c r="C44" s="124"/>
      <c r="D44" s="124"/>
      <c r="E44" s="124"/>
      <c r="F44" s="124"/>
      <c r="G44" s="124"/>
      <c r="H44" s="124"/>
      <c r="I44" s="124"/>
      <c r="J44" s="124"/>
      <c r="K44" s="124"/>
      <c r="L44" s="2"/>
      <c r="M44" s="125">
        <v>887</v>
      </c>
      <c r="N44" s="125"/>
      <c r="O44" s="125"/>
      <c r="P44" s="125"/>
      <c r="Q44" s="125"/>
      <c r="R44" s="125"/>
      <c r="S44" s="125"/>
      <c r="T44" s="125"/>
      <c r="U44" s="120">
        <v>756</v>
      </c>
      <c r="V44" s="120"/>
      <c r="W44" s="120"/>
      <c r="X44" s="120"/>
      <c r="Y44" s="120"/>
      <c r="Z44" s="120"/>
      <c r="AA44" s="120"/>
      <c r="AB44" s="120"/>
      <c r="AC44" s="120">
        <v>758</v>
      </c>
      <c r="AD44" s="120"/>
      <c r="AE44" s="120"/>
      <c r="AF44" s="120"/>
      <c r="AG44" s="120"/>
      <c r="AH44" s="120"/>
      <c r="AI44" s="120"/>
      <c r="AJ44" s="120"/>
      <c r="AK44" s="120">
        <v>812</v>
      </c>
      <c r="AL44" s="120"/>
      <c r="AM44" s="120"/>
      <c r="AN44" s="120"/>
      <c r="AO44" s="120"/>
      <c r="AP44" s="120"/>
      <c r="AQ44" s="120"/>
      <c r="AR44" s="120"/>
      <c r="AS44" s="120">
        <v>723</v>
      </c>
      <c r="AT44" s="120"/>
      <c r="AU44" s="120"/>
      <c r="AV44" s="120"/>
      <c r="AW44" s="120"/>
      <c r="AX44" s="120"/>
      <c r="AY44" s="120"/>
      <c r="AZ44" s="120"/>
      <c r="BA44" s="120">
        <v>717</v>
      </c>
      <c r="BB44" s="120"/>
      <c r="BC44" s="120"/>
      <c r="BD44" s="120"/>
      <c r="BE44" s="120"/>
      <c r="BF44" s="120"/>
      <c r="BG44" s="120"/>
      <c r="BH44" s="120"/>
    </row>
    <row r="45" spans="1:60" ht="21.6" customHeight="1" x14ac:dyDescent="0.25">
      <c r="B45" s="124" t="s">
        <v>10</v>
      </c>
      <c r="C45" s="124"/>
      <c r="D45" s="124"/>
      <c r="E45" s="124"/>
      <c r="F45" s="124"/>
      <c r="G45" s="124"/>
      <c r="H45" s="124"/>
      <c r="I45" s="124"/>
      <c r="J45" s="124"/>
      <c r="K45" s="124"/>
      <c r="L45" s="2"/>
      <c r="M45" s="125">
        <v>447</v>
      </c>
      <c r="N45" s="125"/>
      <c r="O45" s="125"/>
      <c r="P45" s="125"/>
      <c r="Q45" s="125"/>
      <c r="R45" s="125"/>
      <c r="S45" s="125"/>
      <c r="T45" s="125"/>
      <c r="U45" s="120">
        <v>372</v>
      </c>
      <c r="V45" s="120"/>
      <c r="W45" s="120"/>
      <c r="X45" s="120"/>
      <c r="Y45" s="120"/>
      <c r="Z45" s="120"/>
      <c r="AA45" s="120"/>
      <c r="AB45" s="120"/>
      <c r="AC45" s="120">
        <v>363</v>
      </c>
      <c r="AD45" s="120"/>
      <c r="AE45" s="120"/>
      <c r="AF45" s="120"/>
      <c r="AG45" s="120"/>
      <c r="AH45" s="120"/>
      <c r="AI45" s="120"/>
      <c r="AJ45" s="120"/>
      <c r="AK45" s="120">
        <v>462</v>
      </c>
      <c r="AL45" s="120"/>
      <c r="AM45" s="120"/>
      <c r="AN45" s="120"/>
      <c r="AO45" s="120"/>
      <c r="AP45" s="120"/>
      <c r="AQ45" s="120"/>
      <c r="AR45" s="120"/>
      <c r="AS45" s="120">
        <v>377</v>
      </c>
      <c r="AT45" s="120"/>
      <c r="AU45" s="120"/>
      <c r="AV45" s="120"/>
      <c r="AW45" s="120"/>
      <c r="AX45" s="120"/>
      <c r="AY45" s="120"/>
      <c r="AZ45" s="120"/>
      <c r="BA45" s="120">
        <v>384</v>
      </c>
      <c r="BB45" s="120"/>
      <c r="BC45" s="120"/>
      <c r="BD45" s="120"/>
      <c r="BE45" s="120"/>
      <c r="BF45" s="120"/>
      <c r="BG45" s="120"/>
      <c r="BH45" s="120"/>
    </row>
    <row r="46" spans="1:60" ht="21.6" customHeight="1" x14ac:dyDescent="0.25">
      <c r="A46" s="25"/>
      <c r="B46" s="121" t="s">
        <v>9</v>
      </c>
      <c r="C46" s="121"/>
      <c r="D46" s="121"/>
      <c r="E46" s="121"/>
      <c r="F46" s="121"/>
      <c r="G46" s="121"/>
      <c r="H46" s="121"/>
      <c r="I46" s="121"/>
      <c r="J46" s="121"/>
      <c r="K46" s="121"/>
      <c r="L46" s="26"/>
      <c r="M46" s="122">
        <v>16384</v>
      </c>
      <c r="N46" s="122"/>
      <c r="O46" s="122"/>
      <c r="P46" s="122"/>
      <c r="Q46" s="122"/>
      <c r="R46" s="122"/>
      <c r="S46" s="122"/>
      <c r="T46" s="122"/>
      <c r="U46" s="123">
        <v>13688</v>
      </c>
      <c r="V46" s="123"/>
      <c r="W46" s="123"/>
      <c r="X46" s="123"/>
      <c r="Y46" s="123"/>
      <c r="Z46" s="123"/>
      <c r="AA46" s="123"/>
      <c r="AB46" s="123"/>
      <c r="AC46" s="123">
        <v>13928</v>
      </c>
      <c r="AD46" s="123"/>
      <c r="AE46" s="123"/>
      <c r="AF46" s="123"/>
      <c r="AG46" s="123"/>
      <c r="AH46" s="123"/>
      <c r="AI46" s="123"/>
      <c r="AJ46" s="123"/>
      <c r="AK46" s="123">
        <v>16370</v>
      </c>
      <c r="AL46" s="123"/>
      <c r="AM46" s="123"/>
      <c r="AN46" s="123"/>
      <c r="AO46" s="123"/>
      <c r="AP46" s="123"/>
      <c r="AQ46" s="123"/>
      <c r="AR46" s="123"/>
      <c r="AS46" s="123">
        <v>14244</v>
      </c>
      <c r="AT46" s="123"/>
      <c r="AU46" s="123"/>
      <c r="AV46" s="123"/>
      <c r="AW46" s="123"/>
      <c r="AX46" s="123"/>
      <c r="AY46" s="123"/>
      <c r="AZ46" s="123"/>
      <c r="BA46" s="123">
        <v>14571</v>
      </c>
      <c r="BB46" s="123"/>
      <c r="BC46" s="123"/>
      <c r="BD46" s="123"/>
      <c r="BE46" s="123"/>
      <c r="BF46" s="123"/>
      <c r="BG46" s="123"/>
      <c r="BH46" s="123"/>
    </row>
    <row r="47" spans="1:60" x14ac:dyDescent="0.25">
      <c r="A47" s="102" t="s">
        <v>65</v>
      </c>
      <c r="B47" s="102"/>
      <c r="C47" s="102"/>
      <c r="D47" s="4" t="s">
        <v>175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60" customFormat="1" ht="12.75" x14ac:dyDescent="0.25">
      <c r="A48" s="85" t="s">
        <v>187</v>
      </c>
      <c r="B48" s="85"/>
      <c r="C48" s="85"/>
      <c r="D48" s="4" t="s">
        <v>176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62"/>
      <c r="AJ48" s="62"/>
      <c r="AK48" s="62"/>
      <c r="AL48" s="62"/>
      <c r="AM48" s="62"/>
      <c r="AN48" s="62"/>
      <c r="AO48" s="62"/>
      <c r="AP48" s="62"/>
      <c r="AQ48" s="62"/>
    </row>
    <row r="49" spans="1:10" x14ac:dyDescent="0.25">
      <c r="A49" s="4" t="s">
        <v>8</v>
      </c>
      <c r="B49" s="4"/>
      <c r="C49" s="4"/>
      <c r="D49" s="3" t="s">
        <v>7</v>
      </c>
      <c r="E49" s="4"/>
      <c r="F49" s="4"/>
      <c r="G49" s="4"/>
      <c r="H49" s="4"/>
      <c r="I49" s="4"/>
      <c r="J49" s="4"/>
    </row>
    <row r="50" spans="1:10" x14ac:dyDescent="0.25">
      <c r="A50" s="61"/>
    </row>
  </sheetData>
  <mergeCells count="211">
    <mergeCell ref="AX1:BE1"/>
    <mergeCell ref="BF1:BH1"/>
    <mergeCell ref="A3:BH3"/>
    <mergeCell ref="A5:BH5"/>
    <mergeCell ref="A7:J7"/>
    <mergeCell ref="K7:U7"/>
    <mergeCell ref="V7:AH7"/>
    <mergeCell ref="AL7:AR7"/>
    <mergeCell ref="AV7:BH7"/>
    <mergeCell ref="A10:D10"/>
    <mergeCell ref="E10:G10"/>
    <mergeCell ref="K10:U10"/>
    <mergeCell ref="V10:AH10"/>
    <mergeCell ref="AI10:AU10"/>
    <mergeCell ref="AV10:BH10"/>
    <mergeCell ref="AV8:BH8"/>
    <mergeCell ref="E9:G9"/>
    <mergeCell ref="K9:U9"/>
    <mergeCell ref="V9:AH9"/>
    <mergeCell ref="AI9:AU9"/>
    <mergeCell ref="AV9:BH9"/>
    <mergeCell ref="A8:D8"/>
    <mergeCell ref="E8:G8"/>
    <mergeCell ref="H8:J8"/>
    <mergeCell ref="K8:U8"/>
    <mergeCell ref="V8:AH8"/>
    <mergeCell ref="AI8:AU8"/>
    <mergeCell ref="E11:G11"/>
    <mergeCell ref="K11:U11"/>
    <mergeCell ref="V11:AH11"/>
    <mergeCell ref="AI11:AU11"/>
    <mergeCell ref="AV11:BH11"/>
    <mergeCell ref="A12:D12"/>
    <mergeCell ref="E12:G12"/>
    <mergeCell ref="K12:U12"/>
    <mergeCell ref="V12:AH12"/>
    <mergeCell ref="AI12:AU12"/>
    <mergeCell ref="AV12:BH12"/>
    <mergeCell ref="A13:C13"/>
    <mergeCell ref="A16:BH16"/>
    <mergeCell ref="D18:BE20"/>
    <mergeCell ref="A22:L23"/>
    <mergeCell ref="O22:AH22"/>
    <mergeCell ref="AM22:BF22"/>
    <mergeCell ref="M23:T23"/>
    <mergeCell ref="U23:AA23"/>
    <mergeCell ref="AC23:AI23"/>
    <mergeCell ref="AK23:AR23"/>
    <mergeCell ref="AS23:AY23"/>
    <mergeCell ref="BA23:BG23"/>
    <mergeCell ref="B24:K24"/>
    <mergeCell ref="M24:T24"/>
    <mergeCell ref="U24:AB24"/>
    <mergeCell ref="AC24:AJ24"/>
    <mergeCell ref="AK24:AR24"/>
    <mergeCell ref="AS24:AZ24"/>
    <mergeCell ref="BA24:BH24"/>
    <mergeCell ref="BA25:BH25"/>
    <mergeCell ref="B26:K26"/>
    <mergeCell ref="M26:T26"/>
    <mergeCell ref="U26:AB26"/>
    <mergeCell ref="AC26:AJ26"/>
    <mergeCell ref="AK26:AR26"/>
    <mergeCell ref="AS26:AZ26"/>
    <mergeCell ref="BA26:BH26"/>
    <mergeCell ref="B25:K25"/>
    <mergeCell ref="M25:T25"/>
    <mergeCell ref="U25:AB25"/>
    <mergeCell ref="AC25:AJ25"/>
    <mergeCell ref="AK25:AR25"/>
    <mergeCell ref="AS25:AZ25"/>
    <mergeCell ref="BA27:BH27"/>
    <mergeCell ref="B28:K28"/>
    <mergeCell ref="M28:T28"/>
    <mergeCell ref="U28:AB28"/>
    <mergeCell ref="AC28:AJ28"/>
    <mergeCell ref="AK28:AR28"/>
    <mergeCell ref="AS28:AZ28"/>
    <mergeCell ref="BA28:BH28"/>
    <mergeCell ref="B27:K27"/>
    <mergeCell ref="M27:T27"/>
    <mergeCell ref="U27:AB27"/>
    <mergeCell ref="AC27:AJ27"/>
    <mergeCell ref="AK27:AR27"/>
    <mergeCell ref="AS27:AZ27"/>
    <mergeCell ref="BA29:BH29"/>
    <mergeCell ref="B30:K30"/>
    <mergeCell ref="M30:T30"/>
    <mergeCell ref="U30:AB30"/>
    <mergeCell ref="AC30:AJ30"/>
    <mergeCell ref="AK30:AR30"/>
    <mergeCell ref="AS30:AZ30"/>
    <mergeCell ref="BA30:BH30"/>
    <mergeCell ref="B29:K29"/>
    <mergeCell ref="M29:T29"/>
    <mergeCell ref="U29:AB29"/>
    <mergeCell ref="AC29:AJ29"/>
    <mergeCell ref="AK29:AR29"/>
    <mergeCell ref="AS29:AZ29"/>
    <mergeCell ref="BA31:BH31"/>
    <mergeCell ref="B32:K32"/>
    <mergeCell ref="M32:T32"/>
    <mergeCell ref="U32:AB32"/>
    <mergeCell ref="AC32:AJ32"/>
    <mergeCell ref="AK32:AR32"/>
    <mergeCell ref="AS32:AZ32"/>
    <mergeCell ref="BA32:BH32"/>
    <mergeCell ref="B31:K31"/>
    <mergeCell ref="M31:T31"/>
    <mergeCell ref="U31:AB31"/>
    <mergeCell ref="AC31:AJ31"/>
    <mergeCell ref="AK31:AR31"/>
    <mergeCell ref="AS31:AZ31"/>
    <mergeCell ref="BA33:BH33"/>
    <mergeCell ref="B34:K34"/>
    <mergeCell ref="M34:T34"/>
    <mergeCell ref="U34:AB34"/>
    <mergeCell ref="AC34:AJ34"/>
    <mergeCell ref="AK34:AR34"/>
    <mergeCell ref="AS34:AZ34"/>
    <mergeCell ref="BA34:BH34"/>
    <mergeCell ref="B33:K33"/>
    <mergeCell ref="M33:T33"/>
    <mergeCell ref="U33:AB33"/>
    <mergeCell ref="AC33:AJ33"/>
    <mergeCell ref="AK33:AR33"/>
    <mergeCell ref="AS33:AZ33"/>
    <mergeCell ref="BA35:BH35"/>
    <mergeCell ref="B36:K36"/>
    <mergeCell ref="U36:AB36"/>
    <mergeCell ref="AC36:AJ36"/>
    <mergeCell ref="AS36:AZ36"/>
    <mergeCell ref="BA36:BH36"/>
    <mergeCell ref="B35:K35"/>
    <mergeCell ref="M35:T36"/>
    <mergeCell ref="U35:AB35"/>
    <mergeCell ref="AC35:AJ35"/>
    <mergeCell ref="AK35:AR36"/>
    <mergeCell ref="AS35:AZ35"/>
    <mergeCell ref="BA37:BH37"/>
    <mergeCell ref="B38:K38"/>
    <mergeCell ref="M38:T38"/>
    <mergeCell ref="U38:AB38"/>
    <mergeCell ref="AC38:AJ38"/>
    <mergeCell ref="AK38:AR38"/>
    <mergeCell ref="AS38:AZ38"/>
    <mergeCell ref="BA38:BH38"/>
    <mergeCell ref="B37:K37"/>
    <mergeCell ref="M37:T37"/>
    <mergeCell ref="U37:AB37"/>
    <mergeCell ref="AC37:AJ37"/>
    <mergeCell ref="AK37:AR37"/>
    <mergeCell ref="AS37:AZ37"/>
    <mergeCell ref="BA39:BH39"/>
    <mergeCell ref="B40:K40"/>
    <mergeCell ref="M40:T40"/>
    <mergeCell ref="U40:AB40"/>
    <mergeCell ref="AC40:AJ40"/>
    <mergeCell ref="AK40:AR40"/>
    <mergeCell ref="AS40:AZ40"/>
    <mergeCell ref="BA40:BH40"/>
    <mergeCell ref="B39:K39"/>
    <mergeCell ref="M39:T39"/>
    <mergeCell ref="U39:AB39"/>
    <mergeCell ref="AC39:AJ39"/>
    <mergeCell ref="AK39:AR39"/>
    <mergeCell ref="AS39:AZ39"/>
    <mergeCell ref="BA41:BH41"/>
    <mergeCell ref="B42:K42"/>
    <mergeCell ref="M42:T42"/>
    <mergeCell ref="U42:AB42"/>
    <mergeCell ref="AC42:AJ42"/>
    <mergeCell ref="AK42:AR42"/>
    <mergeCell ref="AS42:AZ42"/>
    <mergeCell ref="BA42:BH42"/>
    <mergeCell ref="B41:K41"/>
    <mergeCell ref="M41:T41"/>
    <mergeCell ref="U41:AB41"/>
    <mergeCell ref="AC41:AJ41"/>
    <mergeCell ref="AK41:AR41"/>
    <mergeCell ref="AS41:AZ41"/>
    <mergeCell ref="BA43:BH43"/>
    <mergeCell ref="B44:K44"/>
    <mergeCell ref="M44:T44"/>
    <mergeCell ref="U44:AB44"/>
    <mergeCell ref="AC44:AJ44"/>
    <mergeCell ref="AK44:AR44"/>
    <mergeCell ref="AS44:AZ44"/>
    <mergeCell ref="BA44:BH44"/>
    <mergeCell ref="B43:K43"/>
    <mergeCell ref="M43:T43"/>
    <mergeCell ref="U43:AB43"/>
    <mergeCell ref="AC43:AJ43"/>
    <mergeCell ref="AK43:AR43"/>
    <mergeCell ref="AS43:AZ43"/>
    <mergeCell ref="A47:C47"/>
    <mergeCell ref="A48:C48"/>
    <mergeCell ref="BA45:BH45"/>
    <mergeCell ref="B46:K46"/>
    <mergeCell ref="M46:T46"/>
    <mergeCell ref="U46:AB46"/>
    <mergeCell ref="AC46:AJ46"/>
    <mergeCell ref="AK46:AR46"/>
    <mergeCell ref="AS46:AZ46"/>
    <mergeCell ref="BA46:BH46"/>
    <mergeCell ref="B45:K45"/>
    <mergeCell ref="M45:T45"/>
    <mergeCell ref="U45:AB45"/>
    <mergeCell ref="AC45:AJ45"/>
    <mergeCell ref="AK45:AR45"/>
    <mergeCell ref="AS45:AZ45"/>
  </mergeCells>
  <phoneticPr fontId="2"/>
  <printOptions horizontalCentered="1"/>
  <pageMargins left="0.70866141732283472" right="0.19685039370078741" top="0.59055118110236227" bottom="0.59055118110236227" header="0.51181102362204722" footer="0.51181102362204722"/>
  <pageSetup paperSize="9" scale="90" orientation="portrait" r:id="rId1"/>
  <headerFooter alignWithMargins="0"/>
  <colBreaks count="1" manualBreakCount="1">
    <brk id="60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K39"/>
  <sheetViews>
    <sheetView tabSelected="1" view="pageBreakPreview" topLeftCell="A3" zoomScaleNormal="100" zoomScaleSheetLayoutView="100" workbookViewId="0">
      <selection activeCell="AS16" sqref="AS16:AW16"/>
    </sheetView>
  </sheetViews>
  <sheetFormatPr defaultColWidth="1.6640625" defaultRowHeight="12" x14ac:dyDescent="0.25"/>
  <cols>
    <col min="1" max="16384" width="1.6640625" style="1"/>
  </cols>
  <sheetData>
    <row r="1" spans="1:60" x14ac:dyDescent="0.25">
      <c r="A1" s="116">
        <v>78</v>
      </c>
      <c r="B1" s="116"/>
      <c r="C1" s="116"/>
      <c r="D1" s="114" t="s">
        <v>0</v>
      </c>
      <c r="E1" s="114"/>
      <c r="F1" s="114"/>
      <c r="G1" s="114"/>
      <c r="H1" s="114"/>
      <c r="I1" s="114"/>
      <c r="J1" s="114"/>
      <c r="K1" s="114"/>
    </row>
    <row r="2" spans="1:60" s="4" customFormat="1" ht="9.4" x14ac:dyDescent="0.25">
      <c r="A2" s="3"/>
      <c r="B2" s="3"/>
      <c r="D2" s="3"/>
      <c r="E2" s="3"/>
      <c r="F2" s="3"/>
      <c r="G2" s="3"/>
      <c r="H2" s="3"/>
      <c r="I2" s="3"/>
      <c r="J2" s="3"/>
      <c r="K2" s="3"/>
    </row>
    <row r="3" spans="1:60" ht="18.75" x14ac:dyDescent="0.25">
      <c r="A3" s="115" t="s">
        <v>110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</row>
    <row r="4" spans="1:60" s="4" customFormat="1" ht="9.4" x14ac:dyDescent="0.25">
      <c r="A4" s="3"/>
      <c r="B4" s="3"/>
      <c r="D4" s="3"/>
      <c r="E4" s="3"/>
      <c r="F4" s="3"/>
      <c r="G4" s="3"/>
      <c r="H4" s="3"/>
      <c r="I4" s="3"/>
      <c r="J4" s="3"/>
      <c r="K4" s="3"/>
    </row>
    <row r="5" spans="1:60" ht="14.25" x14ac:dyDescent="0.25">
      <c r="A5" s="83" t="s">
        <v>109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s="4" customFormat="1" ht="9.4" x14ac:dyDescent="0.25">
      <c r="A6" s="3"/>
      <c r="B6" s="3"/>
      <c r="D6" s="3"/>
      <c r="E6" s="3"/>
      <c r="F6" s="3"/>
      <c r="G6" s="3"/>
      <c r="H6" s="3"/>
      <c r="I6" s="3"/>
      <c r="J6" s="3"/>
      <c r="K6" s="3"/>
    </row>
    <row r="7" spans="1:60" s="4" customFormat="1" ht="9.4" x14ac:dyDescent="0.25">
      <c r="A7" s="85" t="s">
        <v>108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</row>
    <row r="8" spans="1:60" s="4" customFormat="1" ht="9.4" x14ac:dyDescent="0.25">
      <c r="A8" s="3"/>
      <c r="B8" s="3"/>
      <c r="D8" s="3"/>
      <c r="E8" s="3"/>
      <c r="F8" s="3"/>
      <c r="G8" s="3"/>
      <c r="H8" s="3"/>
      <c r="I8" s="3"/>
      <c r="J8" s="3"/>
      <c r="K8" s="3"/>
    </row>
    <row r="9" spans="1:60" s="38" customFormat="1" ht="18" customHeight="1" x14ac:dyDescent="0.25">
      <c r="A9" s="104" t="s">
        <v>45</v>
      </c>
      <c r="B9" s="104"/>
      <c r="C9" s="104"/>
      <c r="D9" s="104"/>
      <c r="E9" s="104"/>
      <c r="F9" s="104"/>
      <c r="G9" s="105"/>
      <c r="H9" s="105" t="s">
        <v>2</v>
      </c>
      <c r="I9" s="154"/>
      <c r="J9" s="154"/>
      <c r="K9" s="154"/>
      <c r="L9" s="154"/>
      <c r="M9" s="154"/>
      <c r="N9" s="154"/>
      <c r="O9" s="40"/>
      <c r="P9" s="37"/>
      <c r="Q9" s="37"/>
      <c r="R9" s="86" t="s">
        <v>107</v>
      </c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37"/>
      <c r="AV9" s="37"/>
      <c r="AW9" s="39"/>
      <c r="AX9" s="148" t="s">
        <v>106</v>
      </c>
      <c r="AY9" s="148"/>
      <c r="AZ9" s="148"/>
      <c r="BA9" s="148"/>
      <c r="BB9" s="148"/>
      <c r="BC9" s="148"/>
      <c r="BD9" s="148" t="s">
        <v>105</v>
      </c>
      <c r="BE9" s="148"/>
      <c r="BF9" s="148"/>
      <c r="BG9" s="148"/>
      <c r="BH9" s="149"/>
    </row>
    <row r="10" spans="1:60" s="38" customFormat="1" ht="18" customHeight="1" x14ac:dyDescent="0.25">
      <c r="A10" s="87"/>
      <c r="B10" s="87"/>
      <c r="C10" s="87"/>
      <c r="D10" s="87"/>
      <c r="E10" s="87"/>
      <c r="F10" s="87"/>
      <c r="G10" s="94"/>
      <c r="H10" s="94"/>
      <c r="I10" s="155"/>
      <c r="J10" s="155"/>
      <c r="K10" s="155"/>
      <c r="L10" s="155"/>
      <c r="M10" s="155"/>
      <c r="N10" s="155"/>
      <c r="O10" s="81" t="s">
        <v>78</v>
      </c>
      <c r="P10" s="81"/>
      <c r="Q10" s="81"/>
      <c r="R10" s="81"/>
      <c r="S10" s="81"/>
      <c r="T10" s="81" t="s">
        <v>104</v>
      </c>
      <c r="U10" s="81"/>
      <c r="V10" s="81"/>
      <c r="W10" s="81"/>
      <c r="X10" s="81"/>
      <c r="Y10" s="81"/>
      <c r="Z10" s="81"/>
      <c r="AA10" s="81"/>
      <c r="AB10" s="81"/>
      <c r="AC10" s="81"/>
      <c r="AD10" s="81" t="s">
        <v>103</v>
      </c>
      <c r="AE10" s="81"/>
      <c r="AF10" s="81"/>
      <c r="AG10" s="81"/>
      <c r="AH10" s="81"/>
      <c r="AI10" s="81"/>
      <c r="AJ10" s="81"/>
      <c r="AK10" s="81"/>
      <c r="AL10" s="81"/>
      <c r="AM10" s="81"/>
      <c r="AN10" s="81" t="s">
        <v>102</v>
      </c>
      <c r="AO10" s="81"/>
      <c r="AP10" s="81"/>
      <c r="AQ10" s="81"/>
      <c r="AR10" s="81"/>
      <c r="AS10" s="81"/>
      <c r="AT10" s="81"/>
      <c r="AU10" s="81"/>
      <c r="AV10" s="81"/>
      <c r="AW10" s="81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1"/>
    </row>
    <row r="11" spans="1:60" s="38" customFormat="1" ht="18" customHeight="1" x14ac:dyDescent="0.25">
      <c r="A11" s="106"/>
      <c r="B11" s="106"/>
      <c r="C11" s="106"/>
      <c r="D11" s="106"/>
      <c r="E11" s="106"/>
      <c r="F11" s="106"/>
      <c r="G11" s="107"/>
      <c r="H11" s="107"/>
      <c r="I11" s="156"/>
      <c r="J11" s="156"/>
      <c r="K11" s="156"/>
      <c r="L11" s="156"/>
      <c r="M11" s="156"/>
      <c r="N11" s="156"/>
      <c r="O11" s="81"/>
      <c r="P11" s="81"/>
      <c r="Q11" s="81"/>
      <c r="R11" s="81"/>
      <c r="S11" s="81"/>
      <c r="T11" s="81" t="s">
        <v>92</v>
      </c>
      <c r="U11" s="81"/>
      <c r="V11" s="81"/>
      <c r="W11" s="81"/>
      <c r="X11" s="81"/>
      <c r="Y11" s="81" t="s">
        <v>91</v>
      </c>
      <c r="Z11" s="81"/>
      <c r="AA11" s="81"/>
      <c r="AB11" s="81"/>
      <c r="AC11" s="81"/>
      <c r="AD11" s="81" t="s">
        <v>92</v>
      </c>
      <c r="AE11" s="81"/>
      <c r="AF11" s="81"/>
      <c r="AG11" s="81"/>
      <c r="AH11" s="81"/>
      <c r="AI11" s="81" t="s">
        <v>91</v>
      </c>
      <c r="AJ11" s="81"/>
      <c r="AK11" s="81"/>
      <c r="AL11" s="81"/>
      <c r="AM11" s="81"/>
      <c r="AN11" s="81" t="s">
        <v>92</v>
      </c>
      <c r="AO11" s="81"/>
      <c r="AP11" s="81"/>
      <c r="AQ11" s="81"/>
      <c r="AR11" s="81"/>
      <c r="AS11" s="81" t="s">
        <v>91</v>
      </c>
      <c r="AT11" s="81"/>
      <c r="AU11" s="81"/>
      <c r="AV11" s="81"/>
      <c r="AW11" s="81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3"/>
    </row>
    <row r="12" spans="1:60" s="5" customFormat="1" ht="35" customHeight="1" x14ac:dyDescent="0.25">
      <c r="A12" s="87" t="s">
        <v>1</v>
      </c>
      <c r="B12" s="87"/>
      <c r="C12" s="87"/>
      <c r="D12" s="93">
        <v>30</v>
      </c>
      <c r="E12" s="93"/>
      <c r="F12" s="93" t="s">
        <v>43</v>
      </c>
      <c r="G12" s="111"/>
      <c r="H12" s="79">
        <v>85106</v>
      </c>
      <c r="I12" s="80"/>
      <c r="J12" s="80"/>
      <c r="K12" s="80"/>
      <c r="L12" s="80"/>
      <c r="M12" s="80"/>
      <c r="N12" s="80"/>
      <c r="O12" s="80">
        <v>78143</v>
      </c>
      <c r="P12" s="80"/>
      <c r="Q12" s="80"/>
      <c r="R12" s="80"/>
      <c r="S12" s="80"/>
      <c r="T12" s="80">
        <v>124</v>
      </c>
      <c r="U12" s="80"/>
      <c r="V12" s="80"/>
      <c r="W12" s="80"/>
      <c r="X12" s="80"/>
      <c r="Y12" s="80">
        <v>43268</v>
      </c>
      <c r="Z12" s="80"/>
      <c r="AA12" s="80"/>
      <c r="AB12" s="80"/>
      <c r="AC12" s="80"/>
      <c r="AD12" s="80">
        <v>186</v>
      </c>
      <c r="AE12" s="80"/>
      <c r="AF12" s="80"/>
      <c r="AG12" s="80"/>
      <c r="AH12" s="80"/>
      <c r="AI12" s="80">
        <v>34424</v>
      </c>
      <c r="AJ12" s="80"/>
      <c r="AK12" s="80"/>
      <c r="AL12" s="80"/>
      <c r="AM12" s="80"/>
      <c r="AN12" s="80" t="s">
        <v>71</v>
      </c>
      <c r="AO12" s="80"/>
      <c r="AP12" s="80"/>
      <c r="AQ12" s="80"/>
      <c r="AR12" s="80"/>
      <c r="AS12" s="80">
        <v>141</v>
      </c>
      <c r="AT12" s="80"/>
      <c r="AU12" s="80"/>
      <c r="AV12" s="80"/>
      <c r="AW12" s="80"/>
      <c r="AX12" s="80">
        <v>491</v>
      </c>
      <c r="AY12" s="80"/>
      <c r="AZ12" s="80"/>
      <c r="BA12" s="80"/>
      <c r="BB12" s="80"/>
      <c r="BC12" s="80"/>
      <c r="BD12" s="80">
        <v>1</v>
      </c>
      <c r="BE12" s="80"/>
      <c r="BF12" s="80"/>
      <c r="BG12" s="80"/>
      <c r="BH12" s="80"/>
    </row>
    <row r="13" spans="1:60" s="5" customFormat="1" ht="35" customHeight="1" x14ac:dyDescent="0.25">
      <c r="A13" s="87" t="s">
        <v>60</v>
      </c>
      <c r="B13" s="87"/>
      <c r="C13" s="87"/>
      <c r="D13" s="93" t="s">
        <v>61</v>
      </c>
      <c r="E13" s="93"/>
      <c r="F13" s="1"/>
      <c r="G13" s="2"/>
      <c r="H13" s="79">
        <v>84761</v>
      </c>
      <c r="I13" s="80"/>
      <c r="J13" s="80"/>
      <c r="K13" s="80"/>
      <c r="L13" s="80"/>
      <c r="M13" s="80"/>
      <c r="N13" s="80"/>
      <c r="O13" s="80">
        <v>78107</v>
      </c>
      <c r="P13" s="80"/>
      <c r="Q13" s="80"/>
      <c r="R13" s="80"/>
      <c r="S13" s="80"/>
      <c r="T13" s="80">
        <v>124</v>
      </c>
      <c r="U13" s="80"/>
      <c r="V13" s="80"/>
      <c r="W13" s="80"/>
      <c r="X13" s="80"/>
      <c r="Y13" s="80">
        <v>44128</v>
      </c>
      <c r="Z13" s="80"/>
      <c r="AA13" s="80"/>
      <c r="AB13" s="80"/>
      <c r="AC13" s="80"/>
      <c r="AD13" s="80">
        <v>188</v>
      </c>
      <c r="AE13" s="80"/>
      <c r="AF13" s="80"/>
      <c r="AG13" s="80"/>
      <c r="AH13" s="80"/>
      <c r="AI13" s="80">
        <v>33499</v>
      </c>
      <c r="AJ13" s="80"/>
      <c r="AK13" s="80"/>
      <c r="AL13" s="80"/>
      <c r="AM13" s="80"/>
      <c r="AN13" s="80" t="s">
        <v>71</v>
      </c>
      <c r="AO13" s="80"/>
      <c r="AP13" s="80"/>
      <c r="AQ13" s="80"/>
      <c r="AR13" s="80"/>
      <c r="AS13" s="80">
        <v>168</v>
      </c>
      <c r="AT13" s="80"/>
      <c r="AU13" s="80"/>
      <c r="AV13" s="80"/>
      <c r="AW13" s="80"/>
      <c r="AX13" s="80">
        <v>451</v>
      </c>
      <c r="AY13" s="80"/>
      <c r="AZ13" s="80"/>
      <c r="BA13" s="80"/>
      <c r="BB13" s="80"/>
      <c r="BC13" s="80"/>
      <c r="BD13" s="80">
        <v>1</v>
      </c>
      <c r="BE13" s="80"/>
      <c r="BF13" s="80"/>
      <c r="BG13" s="80"/>
      <c r="BH13" s="80"/>
    </row>
    <row r="14" spans="1:60" s="5" customFormat="1" ht="35" customHeight="1" x14ac:dyDescent="0.25">
      <c r="A14" s="1"/>
      <c r="B14" s="1"/>
      <c r="C14" s="1"/>
      <c r="D14" s="93">
        <v>2</v>
      </c>
      <c r="E14" s="93"/>
      <c r="F14" s="1"/>
      <c r="G14" s="2"/>
      <c r="H14" s="80">
        <v>84658</v>
      </c>
      <c r="I14" s="80"/>
      <c r="J14" s="80"/>
      <c r="K14" s="80"/>
      <c r="L14" s="80"/>
      <c r="M14" s="80"/>
      <c r="N14" s="80"/>
      <c r="O14" s="80">
        <v>77837</v>
      </c>
      <c r="P14" s="80"/>
      <c r="Q14" s="80"/>
      <c r="R14" s="80"/>
      <c r="S14" s="80"/>
      <c r="T14" s="80">
        <v>128</v>
      </c>
      <c r="U14" s="80"/>
      <c r="V14" s="80"/>
      <c r="W14" s="80"/>
      <c r="X14" s="80"/>
      <c r="Y14" s="80">
        <v>44954</v>
      </c>
      <c r="Z14" s="80"/>
      <c r="AA14" s="80"/>
      <c r="AB14" s="80"/>
      <c r="AC14" s="80"/>
      <c r="AD14" s="80">
        <v>187</v>
      </c>
      <c r="AE14" s="80"/>
      <c r="AF14" s="80"/>
      <c r="AG14" s="80"/>
      <c r="AH14" s="80"/>
      <c r="AI14" s="80">
        <v>32365</v>
      </c>
      <c r="AJ14" s="80"/>
      <c r="AK14" s="80"/>
      <c r="AL14" s="80"/>
      <c r="AM14" s="80"/>
      <c r="AN14" s="80" t="s">
        <v>70</v>
      </c>
      <c r="AO14" s="80"/>
      <c r="AP14" s="80"/>
      <c r="AQ14" s="80"/>
      <c r="AR14" s="80"/>
      <c r="AS14" s="80">
        <v>203</v>
      </c>
      <c r="AT14" s="80"/>
      <c r="AU14" s="80"/>
      <c r="AV14" s="80"/>
      <c r="AW14" s="80"/>
      <c r="AX14" s="80">
        <v>491</v>
      </c>
      <c r="AY14" s="80"/>
      <c r="AZ14" s="80"/>
      <c r="BA14" s="80"/>
      <c r="BB14" s="80"/>
      <c r="BC14" s="80"/>
      <c r="BD14" s="80">
        <v>1</v>
      </c>
      <c r="BE14" s="80"/>
      <c r="BF14" s="80"/>
      <c r="BG14" s="80"/>
      <c r="BH14" s="80"/>
    </row>
    <row r="15" spans="1:60" s="5" customFormat="1" ht="35" customHeight="1" x14ac:dyDescent="0.25">
      <c r="A15" s="1"/>
      <c r="B15" s="1"/>
      <c r="C15" s="1"/>
      <c r="D15" s="93">
        <v>3</v>
      </c>
      <c r="E15" s="93"/>
      <c r="F15" s="1"/>
      <c r="G15" s="2"/>
      <c r="H15" s="80">
        <v>85129</v>
      </c>
      <c r="I15" s="80"/>
      <c r="J15" s="80"/>
      <c r="K15" s="80"/>
      <c r="L15" s="80"/>
      <c r="M15" s="80"/>
      <c r="N15" s="80"/>
      <c r="O15" s="80">
        <v>78393</v>
      </c>
      <c r="P15" s="80"/>
      <c r="Q15" s="80"/>
      <c r="R15" s="80"/>
      <c r="S15" s="80"/>
      <c r="T15" s="80">
        <v>127</v>
      </c>
      <c r="U15" s="80"/>
      <c r="V15" s="80"/>
      <c r="W15" s="80"/>
      <c r="X15" s="80"/>
      <c r="Y15" s="80">
        <v>46137</v>
      </c>
      <c r="Z15" s="80"/>
      <c r="AA15" s="80"/>
      <c r="AB15" s="80"/>
      <c r="AC15" s="80"/>
      <c r="AD15" s="80">
        <v>209</v>
      </c>
      <c r="AE15" s="80"/>
      <c r="AF15" s="80"/>
      <c r="AG15" s="80"/>
      <c r="AH15" s="80"/>
      <c r="AI15" s="80">
        <v>31693</v>
      </c>
      <c r="AJ15" s="80"/>
      <c r="AK15" s="80"/>
      <c r="AL15" s="80"/>
      <c r="AM15" s="80"/>
      <c r="AN15" s="80" t="s">
        <v>70</v>
      </c>
      <c r="AO15" s="80"/>
      <c r="AP15" s="80"/>
      <c r="AQ15" s="80"/>
      <c r="AR15" s="80"/>
      <c r="AS15" s="80">
        <v>227</v>
      </c>
      <c r="AT15" s="80"/>
      <c r="AU15" s="80"/>
      <c r="AV15" s="80"/>
      <c r="AW15" s="80"/>
      <c r="AX15" s="80">
        <v>426</v>
      </c>
      <c r="AY15" s="80"/>
      <c r="AZ15" s="80"/>
      <c r="BA15" s="80"/>
      <c r="BB15" s="80"/>
      <c r="BC15" s="80"/>
      <c r="BD15" s="80">
        <v>2</v>
      </c>
      <c r="BE15" s="80"/>
      <c r="BF15" s="80"/>
      <c r="BG15" s="80"/>
      <c r="BH15" s="80"/>
    </row>
    <row r="16" spans="1:60" s="5" customFormat="1" ht="35" customHeight="1" x14ac:dyDescent="0.25">
      <c r="A16" s="98"/>
      <c r="B16" s="98"/>
      <c r="C16" s="98"/>
      <c r="D16" s="98">
        <v>4</v>
      </c>
      <c r="E16" s="98"/>
      <c r="F16" s="19"/>
      <c r="G16" s="21"/>
      <c r="H16" s="92">
        <v>85554</v>
      </c>
      <c r="I16" s="92"/>
      <c r="J16" s="92"/>
      <c r="K16" s="92"/>
      <c r="L16" s="92"/>
      <c r="M16" s="92"/>
      <c r="N16" s="92"/>
      <c r="O16" s="92">
        <v>78538</v>
      </c>
      <c r="P16" s="92"/>
      <c r="Q16" s="92"/>
      <c r="R16" s="92"/>
      <c r="S16" s="92"/>
      <c r="T16" s="92">
        <v>130</v>
      </c>
      <c r="U16" s="92"/>
      <c r="V16" s="92"/>
      <c r="W16" s="92"/>
      <c r="X16" s="92"/>
      <c r="Y16" s="92">
        <v>47008</v>
      </c>
      <c r="Z16" s="92"/>
      <c r="AA16" s="92"/>
      <c r="AB16" s="92"/>
      <c r="AC16" s="92"/>
      <c r="AD16" s="92">
        <v>223</v>
      </c>
      <c r="AE16" s="92"/>
      <c r="AF16" s="92"/>
      <c r="AG16" s="92"/>
      <c r="AH16" s="92"/>
      <c r="AI16" s="92">
        <v>30878</v>
      </c>
      <c r="AJ16" s="92"/>
      <c r="AK16" s="92"/>
      <c r="AL16" s="92"/>
      <c r="AM16" s="92"/>
      <c r="AN16" s="92" t="s">
        <v>185</v>
      </c>
      <c r="AO16" s="92"/>
      <c r="AP16" s="92"/>
      <c r="AQ16" s="92"/>
      <c r="AR16" s="92"/>
      <c r="AS16" s="92">
        <v>299</v>
      </c>
      <c r="AT16" s="92"/>
      <c r="AU16" s="92"/>
      <c r="AV16" s="92"/>
      <c r="AW16" s="92"/>
      <c r="AX16" s="92">
        <v>487</v>
      </c>
      <c r="AY16" s="92"/>
      <c r="AZ16" s="92"/>
      <c r="BA16" s="92"/>
      <c r="BB16" s="92"/>
      <c r="BC16" s="92"/>
      <c r="BD16" s="92">
        <v>2</v>
      </c>
      <c r="BE16" s="92"/>
      <c r="BF16" s="92"/>
      <c r="BG16" s="92"/>
      <c r="BH16" s="92"/>
    </row>
    <row r="17" spans="1:60" s="38" customFormat="1" ht="18" customHeight="1" x14ac:dyDescent="0.25">
      <c r="A17" s="86" t="s">
        <v>52</v>
      </c>
      <c r="B17" s="86"/>
      <c r="C17" s="86"/>
      <c r="D17" s="86"/>
      <c r="E17" s="86"/>
      <c r="F17" s="86"/>
      <c r="G17" s="88"/>
      <c r="H17" s="40"/>
      <c r="I17" s="37"/>
      <c r="J17" s="37"/>
      <c r="K17" s="37"/>
      <c r="L17" s="86" t="s">
        <v>101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37"/>
      <c r="AN17" s="37"/>
      <c r="AO17" s="37"/>
      <c r="AP17" s="39"/>
      <c r="AQ17" s="40"/>
      <c r="AR17" s="37"/>
      <c r="AS17" s="37"/>
      <c r="AT17" s="86" t="s">
        <v>100</v>
      </c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37"/>
      <c r="BG17" s="37"/>
      <c r="BH17" s="37"/>
    </row>
    <row r="18" spans="1:60" s="38" customFormat="1" ht="18" customHeight="1" x14ac:dyDescent="0.25">
      <c r="A18" s="95"/>
      <c r="B18" s="95"/>
      <c r="C18" s="95"/>
      <c r="D18" s="95"/>
      <c r="E18" s="95"/>
      <c r="F18" s="95"/>
      <c r="G18" s="90"/>
      <c r="H18" s="90" t="s">
        <v>78</v>
      </c>
      <c r="I18" s="81"/>
      <c r="J18" s="81"/>
      <c r="K18" s="81"/>
      <c r="L18" s="81"/>
      <c r="M18" s="81" t="s">
        <v>99</v>
      </c>
      <c r="N18" s="81"/>
      <c r="O18" s="81"/>
      <c r="P18" s="81"/>
      <c r="Q18" s="81"/>
      <c r="R18" s="81" t="s">
        <v>98</v>
      </c>
      <c r="S18" s="81"/>
      <c r="T18" s="81"/>
      <c r="U18" s="81"/>
      <c r="V18" s="81"/>
      <c r="W18" s="81" t="s">
        <v>97</v>
      </c>
      <c r="X18" s="81"/>
      <c r="Y18" s="81"/>
      <c r="Z18" s="81"/>
      <c r="AA18" s="81"/>
      <c r="AB18" s="157" t="s">
        <v>96</v>
      </c>
      <c r="AC18" s="157"/>
      <c r="AD18" s="157"/>
      <c r="AE18" s="157"/>
      <c r="AF18" s="157"/>
      <c r="AG18" s="157" t="s">
        <v>95</v>
      </c>
      <c r="AH18" s="81"/>
      <c r="AI18" s="81"/>
      <c r="AJ18" s="81"/>
      <c r="AK18" s="81"/>
      <c r="AL18" s="157" t="s">
        <v>94</v>
      </c>
      <c r="AM18" s="157"/>
      <c r="AN18" s="157"/>
      <c r="AO18" s="157"/>
      <c r="AP18" s="157"/>
      <c r="AQ18" s="81" t="s">
        <v>78</v>
      </c>
      <c r="AR18" s="81"/>
      <c r="AS18" s="81"/>
      <c r="AT18" s="81"/>
      <c r="AU18" s="81"/>
      <c r="AV18" s="81"/>
      <c r="AW18" s="157" t="s">
        <v>93</v>
      </c>
      <c r="AX18" s="157"/>
      <c r="AY18" s="157"/>
      <c r="AZ18" s="157"/>
      <c r="BA18" s="81" t="s">
        <v>92</v>
      </c>
      <c r="BB18" s="81"/>
      <c r="BC18" s="81"/>
      <c r="BD18" s="81"/>
      <c r="BE18" s="81" t="s">
        <v>91</v>
      </c>
      <c r="BF18" s="81"/>
      <c r="BG18" s="81"/>
      <c r="BH18" s="82"/>
    </row>
    <row r="19" spans="1:60" s="38" customFormat="1" ht="18" customHeight="1" x14ac:dyDescent="0.25">
      <c r="A19" s="95"/>
      <c r="B19" s="95"/>
      <c r="C19" s="95"/>
      <c r="D19" s="95"/>
      <c r="E19" s="95"/>
      <c r="F19" s="95"/>
      <c r="G19" s="90"/>
      <c r="H19" s="9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157"/>
      <c r="AC19" s="157"/>
      <c r="AD19" s="157"/>
      <c r="AE19" s="157"/>
      <c r="AF19" s="157"/>
      <c r="AG19" s="81"/>
      <c r="AH19" s="81"/>
      <c r="AI19" s="81"/>
      <c r="AJ19" s="81"/>
      <c r="AK19" s="81"/>
      <c r="AL19" s="157"/>
      <c r="AM19" s="157"/>
      <c r="AN19" s="157"/>
      <c r="AO19" s="157"/>
      <c r="AP19" s="157"/>
      <c r="AQ19" s="81"/>
      <c r="AR19" s="81"/>
      <c r="AS19" s="81"/>
      <c r="AT19" s="81"/>
      <c r="AU19" s="81"/>
      <c r="AV19" s="81"/>
      <c r="AW19" s="157"/>
      <c r="AX19" s="157"/>
      <c r="AY19" s="157"/>
      <c r="AZ19" s="157"/>
      <c r="BA19" s="81"/>
      <c r="BB19" s="81"/>
      <c r="BC19" s="81"/>
      <c r="BD19" s="81"/>
      <c r="BE19" s="81"/>
      <c r="BF19" s="81"/>
      <c r="BG19" s="81"/>
      <c r="BH19" s="82"/>
    </row>
    <row r="20" spans="1:60" s="20" customFormat="1" ht="35" customHeight="1" x14ac:dyDescent="0.25">
      <c r="A20" s="87" t="s">
        <v>1</v>
      </c>
      <c r="B20" s="87"/>
      <c r="C20" s="87"/>
      <c r="D20" s="93">
        <v>30</v>
      </c>
      <c r="E20" s="93"/>
      <c r="F20" s="93" t="s">
        <v>43</v>
      </c>
      <c r="G20" s="111"/>
      <c r="H20" s="79">
        <v>5694</v>
      </c>
      <c r="I20" s="80"/>
      <c r="J20" s="80"/>
      <c r="K20" s="80"/>
      <c r="L20" s="80"/>
      <c r="M20" s="80">
        <v>1241</v>
      </c>
      <c r="N20" s="80"/>
      <c r="O20" s="80"/>
      <c r="P20" s="80"/>
      <c r="Q20" s="80"/>
      <c r="R20" s="80">
        <v>1533</v>
      </c>
      <c r="S20" s="80"/>
      <c r="T20" s="80"/>
      <c r="U20" s="80"/>
      <c r="V20" s="80"/>
      <c r="W20" s="80">
        <v>325</v>
      </c>
      <c r="X20" s="80"/>
      <c r="Y20" s="80"/>
      <c r="Z20" s="80"/>
      <c r="AA20" s="80"/>
      <c r="AB20" s="80">
        <v>2474</v>
      </c>
      <c r="AC20" s="80"/>
      <c r="AD20" s="80"/>
      <c r="AE20" s="80"/>
      <c r="AF20" s="80"/>
      <c r="AG20" s="80">
        <v>43</v>
      </c>
      <c r="AH20" s="80"/>
      <c r="AI20" s="80"/>
      <c r="AJ20" s="80"/>
      <c r="AK20" s="80"/>
      <c r="AL20" s="80">
        <v>78</v>
      </c>
      <c r="AM20" s="80"/>
      <c r="AN20" s="80"/>
      <c r="AO20" s="80"/>
      <c r="AP20" s="80"/>
      <c r="AQ20" s="80">
        <v>777</v>
      </c>
      <c r="AR20" s="80"/>
      <c r="AS20" s="80"/>
      <c r="AT20" s="80"/>
      <c r="AU20" s="80"/>
      <c r="AV20" s="80"/>
      <c r="AW20" s="80">
        <v>616</v>
      </c>
      <c r="AX20" s="80"/>
      <c r="AY20" s="80"/>
      <c r="AZ20" s="80"/>
      <c r="BA20" s="147">
        <v>83</v>
      </c>
      <c r="BB20" s="147"/>
      <c r="BC20" s="147"/>
      <c r="BD20" s="147"/>
      <c r="BE20" s="80">
        <v>78</v>
      </c>
      <c r="BF20" s="80"/>
      <c r="BG20" s="80"/>
      <c r="BH20" s="80"/>
    </row>
    <row r="21" spans="1:60" s="20" customFormat="1" ht="35" customHeight="1" x14ac:dyDescent="0.25">
      <c r="A21" s="87" t="s">
        <v>60</v>
      </c>
      <c r="B21" s="87"/>
      <c r="C21" s="87"/>
      <c r="D21" s="93" t="s">
        <v>61</v>
      </c>
      <c r="E21" s="93"/>
      <c r="F21" s="1"/>
      <c r="G21" s="2"/>
      <c r="H21" s="79">
        <v>5449</v>
      </c>
      <c r="I21" s="80"/>
      <c r="J21" s="80"/>
      <c r="K21" s="80"/>
      <c r="L21" s="80"/>
      <c r="M21" s="80">
        <v>1154</v>
      </c>
      <c r="N21" s="80"/>
      <c r="O21" s="80"/>
      <c r="P21" s="80"/>
      <c r="Q21" s="80"/>
      <c r="R21" s="80">
        <v>1569</v>
      </c>
      <c r="S21" s="80"/>
      <c r="T21" s="80"/>
      <c r="U21" s="80"/>
      <c r="V21" s="80"/>
      <c r="W21" s="80">
        <v>289</v>
      </c>
      <c r="X21" s="80"/>
      <c r="Y21" s="80"/>
      <c r="Z21" s="80"/>
      <c r="AA21" s="80"/>
      <c r="AB21" s="80">
        <v>2318</v>
      </c>
      <c r="AC21" s="80"/>
      <c r="AD21" s="80"/>
      <c r="AE21" s="80"/>
      <c r="AF21" s="80"/>
      <c r="AG21" s="80">
        <v>39</v>
      </c>
      <c r="AH21" s="80"/>
      <c r="AI21" s="80"/>
      <c r="AJ21" s="80"/>
      <c r="AK21" s="80"/>
      <c r="AL21" s="80">
        <v>80</v>
      </c>
      <c r="AM21" s="80"/>
      <c r="AN21" s="80"/>
      <c r="AO21" s="80"/>
      <c r="AP21" s="80"/>
      <c r="AQ21" s="80">
        <v>753</v>
      </c>
      <c r="AR21" s="80"/>
      <c r="AS21" s="80"/>
      <c r="AT21" s="80"/>
      <c r="AU21" s="80"/>
      <c r="AV21" s="80"/>
      <c r="AW21" s="80">
        <v>601</v>
      </c>
      <c r="AX21" s="80"/>
      <c r="AY21" s="80"/>
      <c r="AZ21" s="80"/>
      <c r="BA21" s="147">
        <v>75</v>
      </c>
      <c r="BB21" s="147"/>
      <c r="BC21" s="147"/>
      <c r="BD21" s="147"/>
      <c r="BE21" s="80">
        <v>77</v>
      </c>
      <c r="BF21" s="80"/>
      <c r="BG21" s="80"/>
      <c r="BH21" s="80"/>
    </row>
    <row r="22" spans="1:60" s="20" customFormat="1" ht="35" customHeight="1" x14ac:dyDescent="0.25">
      <c r="A22" s="36"/>
      <c r="B22" s="36"/>
      <c r="C22" s="36"/>
      <c r="D22" s="93">
        <v>2</v>
      </c>
      <c r="E22" s="93"/>
      <c r="F22" s="1"/>
      <c r="G22" s="2"/>
      <c r="H22" s="79">
        <v>5586</v>
      </c>
      <c r="I22" s="80"/>
      <c r="J22" s="80"/>
      <c r="K22" s="80"/>
      <c r="L22" s="80"/>
      <c r="M22" s="80">
        <v>1118</v>
      </c>
      <c r="N22" s="80"/>
      <c r="O22" s="80"/>
      <c r="P22" s="80"/>
      <c r="Q22" s="80"/>
      <c r="R22" s="80">
        <v>1521</v>
      </c>
      <c r="S22" s="80"/>
      <c r="T22" s="80"/>
      <c r="U22" s="80"/>
      <c r="V22" s="80"/>
      <c r="W22" s="80">
        <v>308</v>
      </c>
      <c r="X22" s="80"/>
      <c r="Y22" s="80"/>
      <c r="Z22" s="80"/>
      <c r="AA22" s="80"/>
      <c r="AB22" s="80">
        <v>2551</v>
      </c>
      <c r="AC22" s="80"/>
      <c r="AD22" s="80"/>
      <c r="AE22" s="80"/>
      <c r="AF22" s="80"/>
      <c r="AG22" s="80">
        <v>14</v>
      </c>
      <c r="AH22" s="80"/>
      <c r="AI22" s="80"/>
      <c r="AJ22" s="80"/>
      <c r="AK22" s="80"/>
      <c r="AL22" s="80">
        <v>74</v>
      </c>
      <c r="AM22" s="80"/>
      <c r="AN22" s="80"/>
      <c r="AO22" s="80"/>
      <c r="AP22" s="80"/>
      <c r="AQ22" s="80">
        <v>743</v>
      </c>
      <c r="AR22" s="80"/>
      <c r="AS22" s="80"/>
      <c r="AT22" s="80"/>
      <c r="AU22" s="80"/>
      <c r="AV22" s="80"/>
      <c r="AW22" s="80">
        <v>595</v>
      </c>
      <c r="AX22" s="80"/>
      <c r="AY22" s="80"/>
      <c r="AZ22" s="80"/>
      <c r="BA22" s="80">
        <v>72</v>
      </c>
      <c r="BB22" s="80"/>
      <c r="BC22" s="80"/>
      <c r="BD22" s="80"/>
      <c r="BE22" s="80">
        <v>76</v>
      </c>
      <c r="BF22" s="80"/>
      <c r="BG22" s="80"/>
      <c r="BH22" s="80"/>
    </row>
    <row r="23" spans="1:60" s="20" customFormat="1" ht="35" customHeight="1" x14ac:dyDescent="0.25">
      <c r="A23" s="36"/>
      <c r="B23" s="36"/>
      <c r="C23" s="36"/>
      <c r="D23" s="93">
        <v>3</v>
      </c>
      <c r="E23" s="93"/>
      <c r="F23" s="1"/>
      <c r="G23" s="2"/>
      <c r="H23" s="80">
        <v>5621</v>
      </c>
      <c r="I23" s="80"/>
      <c r="J23" s="80"/>
      <c r="K23" s="80"/>
      <c r="L23" s="80"/>
      <c r="M23" s="80">
        <v>1118</v>
      </c>
      <c r="N23" s="80"/>
      <c r="O23" s="80"/>
      <c r="P23" s="80"/>
      <c r="Q23" s="80"/>
      <c r="R23" s="80">
        <v>1491</v>
      </c>
      <c r="S23" s="80"/>
      <c r="T23" s="80"/>
      <c r="U23" s="80"/>
      <c r="V23" s="80"/>
      <c r="W23" s="80">
        <v>306</v>
      </c>
      <c r="X23" s="80"/>
      <c r="Y23" s="80"/>
      <c r="Z23" s="80"/>
      <c r="AA23" s="80"/>
      <c r="AB23" s="80">
        <v>2621</v>
      </c>
      <c r="AC23" s="80"/>
      <c r="AD23" s="80"/>
      <c r="AE23" s="80"/>
      <c r="AF23" s="80"/>
      <c r="AG23" s="80">
        <v>12</v>
      </c>
      <c r="AH23" s="80"/>
      <c r="AI23" s="80"/>
      <c r="AJ23" s="80"/>
      <c r="AK23" s="80"/>
      <c r="AL23" s="80">
        <v>73</v>
      </c>
      <c r="AM23" s="80"/>
      <c r="AN23" s="80"/>
      <c r="AO23" s="80"/>
      <c r="AP23" s="80"/>
      <c r="AQ23" s="80">
        <v>687</v>
      </c>
      <c r="AR23" s="80"/>
      <c r="AS23" s="80"/>
      <c r="AT23" s="80"/>
      <c r="AU23" s="80"/>
      <c r="AV23" s="80"/>
      <c r="AW23" s="80">
        <v>556</v>
      </c>
      <c r="AX23" s="80"/>
      <c r="AY23" s="80"/>
      <c r="AZ23" s="80"/>
      <c r="BA23" s="80">
        <v>64</v>
      </c>
      <c r="BB23" s="80"/>
      <c r="BC23" s="80"/>
      <c r="BD23" s="80"/>
      <c r="BE23" s="80">
        <v>67</v>
      </c>
      <c r="BF23" s="80"/>
      <c r="BG23" s="80"/>
      <c r="BH23" s="80"/>
    </row>
    <row r="24" spans="1:60" s="20" customFormat="1" ht="35" customHeight="1" x14ac:dyDescent="0.25">
      <c r="A24" s="98"/>
      <c r="B24" s="98"/>
      <c r="C24" s="98"/>
      <c r="D24" s="98">
        <v>4</v>
      </c>
      <c r="E24" s="98"/>
      <c r="F24" s="19"/>
      <c r="G24" s="21"/>
      <c r="H24" s="92">
        <v>5823</v>
      </c>
      <c r="I24" s="92"/>
      <c r="J24" s="92"/>
      <c r="K24" s="92"/>
      <c r="L24" s="92"/>
      <c r="M24" s="92">
        <v>1152</v>
      </c>
      <c r="N24" s="92"/>
      <c r="O24" s="92"/>
      <c r="P24" s="92"/>
      <c r="Q24" s="92"/>
      <c r="R24" s="92">
        <v>1506</v>
      </c>
      <c r="S24" s="92"/>
      <c r="T24" s="92"/>
      <c r="U24" s="92"/>
      <c r="V24" s="92"/>
      <c r="W24" s="92">
        <v>311</v>
      </c>
      <c r="X24" s="92"/>
      <c r="Y24" s="92"/>
      <c r="Z24" s="92"/>
      <c r="AA24" s="92"/>
      <c r="AB24" s="92">
        <v>2747</v>
      </c>
      <c r="AC24" s="92"/>
      <c r="AD24" s="92"/>
      <c r="AE24" s="92"/>
      <c r="AF24" s="92"/>
      <c r="AG24" s="92">
        <v>16</v>
      </c>
      <c r="AH24" s="92"/>
      <c r="AI24" s="92"/>
      <c r="AJ24" s="92"/>
      <c r="AK24" s="92"/>
      <c r="AL24" s="92">
        <v>91</v>
      </c>
      <c r="AM24" s="92"/>
      <c r="AN24" s="92"/>
      <c r="AO24" s="92"/>
      <c r="AP24" s="92"/>
      <c r="AQ24" s="92">
        <v>704</v>
      </c>
      <c r="AR24" s="92"/>
      <c r="AS24" s="92"/>
      <c r="AT24" s="92"/>
      <c r="AU24" s="92"/>
      <c r="AV24" s="92"/>
      <c r="AW24" s="92">
        <v>547</v>
      </c>
      <c r="AX24" s="92"/>
      <c r="AY24" s="92"/>
      <c r="AZ24" s="92"/>
      <c r="BA24" s="92">
        <v>71</v>
      </c>
      <c r="BB24" s="92"/>
      <c r="BC24" s="92"/>
      <c r="BD24" s="92"/>
      <c r="BE24" s="92">
        <v>86</v>
      </c>
      <c r="BF24" s="92"/>
      <c r="BG24" s="92"/>
      <c r="BH24" s="92"/>
    </row>
    <row r="25" spans="1:60" s="4" customFormat="1" ht="9.4" x14ac:dyDescent="0.25">
      <c r="A25" s="8" t="s">
        <v>8</v>
      </c>
      <c r="B25" s="8"/>
      <c r="C25" s="8"/>
      <c r="D25" s="3" t="s">
        <v>90</v>
      </c>
    </row>
    <row r="26" spans="1:60" ht="9" customHeight="1" x14ac:dyDescent="0.25">
      <c r="AQ26" s="4"/>
    </row>
    <row r="27" spans="1:60" ht="14.25" x14ac:dyDescent="0.25">
      <c r="A27" s="83" t="s">
        <v>89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</row>
    <row r="28" spans="1:60" s="4" customFormat="1" ht="9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ht="13.5" customHeight="1" x14ac:dyDescent="0.25">
      <c r="A29" s="85" t="s">
        <v>88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</row>
    <row r="30" spans="1:60" s="4" customFormat="1" ht="9.4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38" customFormat="1" ht="18" customHeight="1" x14ac:dyDescent="0.25">
      <c r="A31" s="86" t="s">
        <v>52</v>
      </c>
      <c r="B31" s="86"/>
      <c r="C31" s="86"/>
      <c r="D31" s="86"/>
      <c r="E31" s="86"/>
      <c r="F31" s="86"/>
      <c r="G31" s="88"/>
      <c r="H31" s="88" t="s">
        <v>87</v>
      </c>
      <c r="I31" s="89"/>
      <c r="J31" s="89"/>
      <c r="K31" s="89"/>
      <c r="L31" s="89"/>
      <c r="M31" s="40"/>
      <c r="N31" s="37"/>
      <c r="O31" s="37"/>
      <c r="P31" s="86" t="s">
        <v>86</v>
      </c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37"/>
      <c r="AE31" s="37"/>
      <c r="AF31" s="39"/>
      <c r="AG31" s="40"/>
      <c r="AH31" s="37"/>
      <c r="AI31" s="86" t="s">
        <v>85</v>
      </c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37"/>
      <c r="AX31" s="39"/>
      <c r="AY31" s="159" t="s">
        <v>84</v>
      </c>
      <c r="AZ31" s="159"/>
      <c r="BA31" s="159"/>
      <c r="BB31" s="159"/>
      <c r="BC31" s="159"/>
      <c r="BD31" s="159" t="s">
        <v>83</v>
      </c>
      <c r="BE31" s="159"/>
      <c r="BF31" s="159"/>
      <c r="BG31" s="159"/>
      <c r="BH31" s="160"/>
    </row>
    <row r="32" spans="1:60" s="38" customFormat="1" ht="18" customHeight="1" x14ac:dyDescent="0.25">
      <c r="A32" s="95"/>
      <c r="B32" s="95"/>
      <c r="C32" s="95"/>
      <c r="D32" s="95"/>
      <c r="E32" s="95"/>
      <c r="F32" s="95"/>
      <c r="G32" s="90"/>
      <c r="H32" s="90"/>
      <c r="I32" s="81"/>
      <c r="J32" s="81"/>
      <c r="K32" s="81"/>
      <c r="L32" s="81"/>
      <c r="M32" s="81" t="s">
        <v>82</v>
      </c>
      <c r="N32" s="81"/>
      <c r="O32" s="81"/>
      <c r="P32" s="81"/>
      <c r="Q32" s="81" t="s">
        <v>81</v>
      </c>
      <c r="R32" s="81"/>
      <c r="S32" s="81"/>
      <c r="T32" s="81"/>
      <c r="U32" s="81" t="s">
        <v>80</v>
      </c>
      <c r="V32" s="81"/>
      <c r="W32" s="81"/>
      <c r="X32" s="81"/>
      <c r="Y32" s="162" t="s">
        <v>79</v>
      </c>
      <c r="Z32" s="163"/>
      <c r="AA32" s="163"/>
      <c r="AB32" s="163"/>
      <c r="AC32" s="163"/>
      <c r="AD32" s="163"/>
      <c r="AE32" s="163"/>
      <c r="AF32" s="164"/>
      <c r="AG32" s="81" t="s">
        <v>78</v>
      </c>
      <c r="AH32" s="81"/>
      <c r="AI32" s="81"/>
      <c r="AJ32" s="81"/>
      <c r="AK32" s="81" t="s">
        <v>77</v>
      </c>
      <c r="AL32" s="81"/>
      <c r="AM32" s="81"/>
      <c r="AN32" s="81"/>
      <c r="AO32" s="81" t="s">
        <v>76</v>
      </c>
      <c r="AP32" s="81"/>
      <c r="AQ32" s="81"/>
      <c r="AR32" s="81"/>
      <c r="AS32" s="81"/>
      <c r="AT32" s="81"/>
      <c r="AU32" s="81"/>
      <c r="AV32" s="81"/>
      <c r="AW32" s="81"/>
      <c r="AX32" s="81"/>
      <c r="AY32" s="157"/>
      <c r="AZ32" s="157"/>
      <c r="BA32" s="157"/>
      <c r="BB32" s="157"/>
      <c r="BC32" s="157"/>
      <c r="BD32" s="157"/>
      <c r="BE32" s="157"/>
      <c r="BF32" s="157"/>
      <c r="BG32" s="157"/>
      <c r="BH32" s="161"/>
    </row>
    <row r="33" spans="1:63" s="38" customFormat="1" ht="18" customHeight="1" x14ac:dyDescent="0.25">
      <c r="A33" s="95"/>
      <c r="B33" s="95"/>
      <c r="C33" s="95"/>
      <c r="D33" s="95"/>
      <c r="E33" s="95"/>
      <c r="F33" s="95"/>
      <c r="G33" s="90"/>
      <c r="H33" s="90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165" t="s">
        <v>75</v>
      </c>
      <c r="Z33" s="166"/>
      <c r="AA33" s="166"/>
      <c r="AB33" s="167"/>
      <c r="AC33" s="165" t="s">
        <v>74</v>
      </c>
      <c r="AD33" s="166"/>
      <c r="AE33" s="166"/>
      <c r="AF33" s="167"/>
      <c r="AG33" s="81"/>
      <c r="AH33" s="81"/>
      <c r="AI33" s="81"/>
      <c r="AJ33" s="81"/>
      <c r="AK33" s="81"/>
      <c r="AL33" s="81"/>
      <c r="AM33" s="81"/>
      <c r="AN33" s="81"/>
      <c r="AO33" s="168" t="s">
        <v>73</v>
      </c>
      <c r="AP33" s="169"/>
      <c r="AQ33" s="169"/>
      <c r="AR33" s="169"/>
      <c r="AS33" s="170"/>
      <c r="AT33" s="168" t="s">
        <v>72</v>
      </c>
      <c r="AU33" s="169"/>
      <c r="AV33" s="169"/>
      <c r="AW33" s="169"/>
      <c r="AX33" s="170"/>
      <c r="AY33" s="157"/>
      <c r="AZ33" s="157"/>
      <c r="BA33" s="157"/>
      <c r="BB33" s="157"/>
      <c r="BC33" s="157"/>
      <c r="BD33" s="157"/>
      <c r="BE33" s="157"/>
      <c r="BF33" s="157"/>
      <c r="BG33" s="157"/>
      <c r="BH33" s="161"/>
    </row>
    <row r="34" spans="1:63" s="5" customFormat="1" ht="35" customHeight="1" x14ac:dyDescent="0.25">
      <c r="A34" s="93" t="s">
        <v>1</v>
      </c>
      <c r="B34" s="93"/>
      <c r="C34" s="93"/>
      <c r="D34" s="93">
        <v>30</v>
      </c>
      <c r="E34" s="93"/>
      <c r="F34" s="93" t="s">
        <v>43</v>
      </c>
      <c r="G34" s="111"/>
      <c r="H34" s="79">
        <v>69063</v>
      </c>
      <c r="I34" s="80"/>
      <c r="J34" s="80"/>
      <c r="K34" s="80"/>
      <c r="L34" s="80"/>
      <c r="M34" s="146">
        <v>32204</v>
      </c>
      <c r="N34" s="146"/>
      <c r="O34" s="146"/>
      <c r="P34" s="146"/>
      <c r="Q34" s="80">
        <v>4604</v>
      </c>
      <c r="R34" s="80"/>
      <c r="S34" s="80"/>
      <c r="T34" s="80"/>
      <c r="U34" s="80" t="s">
        <v>71</v>
      </c>
      <c r="V34" s="80"/>
      <c r="W34" s="80"/>
      <c r="X34" s="80"/>
      <c r="Y34" s="146">
        <v>20008</v>
      </c>
      <c r="Z34" s="146"/>
      <c r="AA34" s="146"/>
      <c r="AB34" s="146"/>
      <c r="AC34" s="80">
        <v>7592</v>
      </c>
      <c r="AD34" s="80"/>
      <c r="AE34" s="80"/>
      <c r="AF34" s="80"/>
      <c r="AG34" s="146">
        <v>32977</v>
      </c>
      <c r="AH34" s="146"/>
      <c r="AI34" s="146"/>
      <c r="AJ34" s="146"/>
      <c r="AK34" s="146">
        <v>24017</v>
      </c>
      <c r="AL34" s="146"/>
      <c r="AM34" s="146"/>
      <c r="AN34" s="146"/>
      <c r="AO34" s="80">
        <v>839</v>
      </c>
      <c r="AP34" s="80"/>
      <c r="AQ34" s="80"/>
      <c r="AR34" s="80"/>
      <c r="AS34" s="80"/>
      <c r="AT34" s="80">
        <v>8121</v>
      </c>
      <c r="AU34" s="80"/>
      <c r="AV34" s="80"/>
      <c r="AW34" s="80"/>
      <c r="AX34" s="80"/>
      <c r="AY34" s="80">
        <v>3700</v>
      </c>
      <c r="AZ34" s="80"/>
      <c r="BA34" s="80"/>
      <c r="BB34" s="80"/>
      <c r="BC34" s="80"/>
      <c r="BD34" s="80">
        <v>182</v>
      </c>
      <c r="BE34" s="80"/>
      <c r="BF34" s="80"/>
      <c r="BG34" s="80"/>
      <c r="BH34" s="80"/>
      <c r="BJ34" s="41"/>
      <c r="BK34" s="41"/>
    </row>
    <row r="35" spans="1:63" s="5" customFormat="1" ht="35" customHeight="1" x14ac:dyDescent="0.25">
      <c r="A35" s="87" t="s">
        <v>60</v>
      </c>
      <c r="B35" s="87"/>
      <c r="C35" s="87"/>
      <c r="D35" s="93" t="s">
        <v>61</v>
      </c>
      <c r="E35" s="93"/>
      <c r="F35" s="36"/>
      <c r="G35" s="42"/>
      <c r="H35" s="79">
        <v>68266</v>
      </c>
      <c r="I35" s="80"/>
      <c r="J35" s="80"/>
      <c r="K35" s="80"/>
      <c r="L35" s="80"/>
      <c r="M35" s="146">
        <v>32673</v>
      </c>
      <c r="N35" s="146"/>
      <c r="O35" s="146"/>
      <c r="P35" s="146"/>
      <c r="Q35" s="80">
        <v>4540</v>
      </c>
      <c r="R35" s="80"/>
      <c r="S35" s="80"/>
      <c r="T35" s="80"/>
      <c r="U35" s="80" t="s">
        <v>71</v>
      </c>
      <c r="V35" s="80"/>
      <c r="W35" s="80"/>
      <c r="X35" s="80"/>
      <c r="Y35" s="146">
        <v>20459</v>
      </c>
      <c r="Z35" s="146"/>
      <c r="AA35" s="146"/>
      <c r="AB35" s="146"/>
      <c r="AC35" s="80">
        <v>7674</v>
      </c>
      <c r="AD35" s="80"/>
      <c r="AE35" s="80"/>
      <c r="AF35" s="80"/>
      <c r="AG35" s="146">
        <v>31783</v>
      </c>
      <c r="AH35" s="146"/>
      <c r="AI35" s="146"/>
      <c r="AJ35" s="146"/>
      <c r="AK35" s="146">
        <v>22731</v>
      </c>
      <c r="AL35" s="146"/>
      <c r="AM35" s="146"/>
      <c r="AN35" s="146"/>
      <c r="AO35" s="80">
        <v>788</v>
      </c>
      <c r="AP35" s="80"/>
      <c r="AQ35" s="80"/>
      <c r="AR35" s="80"/>
      <c r="AS35" s="80"/>
      <c r="AT35" s="80">
        <v>8264</v>
      </c>
      <c r="AU35" s="80"/>
      <c r="AV35" s="80"/>
      <c r="AW35" s="80"/>
      <c r="AX35" s="80"/>
      <c r="AY35" s="80">
        <v>3629</v>
      </c>
      <c r="AZ35" s="80"/>
      <c r="BA35" s="80"/>
      <c r="BB35" s="80"/>
      <c r="BC35" s="80"/>
      <c r="BD35" s="80">
        <v>181</v>
      </c>
      <c r="BE35" s="80"/>
      <c r="BF35" s="80"/>
      <c r="BG35" s="80"/>
      <c r="BH35" s="80"/>
      <c r="BJ35" s="41"/>
      <c r="BK35" s="41"/>
    </row>
    <row r="36" spans="1:63" s="5" customFormat="1" ht="35" customHeight="1" x14ac:dyDescent="0.25">
      <c r="A36" s="36"/>
      <c r="B36" s="36"/>
      <c r="C36" s="36"/>
      <c r="D36" s="93">
        <v>2</v>
      </c>
      <c r="E36" s="93"/>
      <c r="F36" s="36"/>
      <c r="G36" s="42"/>
      <c r="H36" s="79">
        <v>67712</v>
      </c>
      <c r="I36" s="80"/>
      <c r="J36" s="80"/>
      <c r="K36" s="80"/>
      <c r="L36" s="80"/>
      <c r="M36" s="146">
        <v>32990</v>
      </c>
      <c r="N36" s="146"/>
      <c r="O36" s="146"/>
      <c r="P36" s="146"/>
      <c r="Q36" s="80">
        <v>4457</v>
      </c>
      <c r="R36" s="80"/>
      <c r="S36" s="80"/>
      <c r="T36" s="80"/>
      <c r="U36" s="80" t="s">
        <v>70</v>
      </c>
      <c r="V36" s="80"/>
      <c r="W36" s="80"/>
      <c r="X36" s="80"/>
      <c r="Y36" s="146">
        <v>20838</v>
      </c>
      <c r="Z36" s="146"/>
      <c r="AA36" s="146"/>
      <c r="AB36" s="146"/>
      <c r="AC36" s="80">
        <v>7695</v>
      </c>
      <c r="AD36" s="80"/>
      <c r="AE36" s="80"/>
      <c r="AF36" s="80"/>
      <c r="AG36" s="146">
        <v>30848</v>
      </c>
      <c r="AH36" s="146"/>
      <c r="AI36" s="146"/>
      <c r="AJ36" s="146"/>
      <c r="AK36" s="146">
        <v>21605</v>
      </c>
      <c r="AL36" s="146"/>
      <c r="AM36" s="146"/>
      <c r="AN36" s="146"/>
      <c r="AO36" s="80">
        <v>770</v>
      </c>
      <c r="AP36" s="80"/>
      <c r="AQ36" s="80"/>
      <c r="AR36" s="80"/>
      <c r="AS36" s="80"/>
      <c r="AT36" s="80">
        <v>8473</v>
      </c>
      <c r="AU36" s="80"/>
      <c r="AV36" s="80"/>
      <c r="AW36" s="80"/>
      <c r="AX36" s="80"/>
      <c r="AY36" s="80">
        <v>3687</v>
      </c>
      <c r="AZ36" s="80"/>
      <c r="BA36" s="80"/>
      <c r="BB36" s="80"/>
      <c r="BC36" s="80"/>
      <c r="BD36" s="80">
        <v>187</v>
      </c>
      <c r="BE36" s="80"/>
      <c r="BF36" s="80"/>
      <c r="BG36" s="80"/>
      <c r="BH36" s="80"/>
      <c r="BJ36" s="41"/>
      <c r="BK36" s="41"/>
    </row>
    <row r="37" spans="1:63" s="5" customFormat="1" ht="35" customHeight="1" x14ac:dyDescent="0.25">
      <c r="A37" s="36"/>
      <c r="B37" s="36"/>
      <c r="C37" s="36"/>
      <c r="D37" s="93">
        <v>3</v>
      </c>
      <c r="E37" s="93"/>
      <c r="F37" s="36"/>
      <c r="G37" s="42"/>
      <c r="H37" s="80">
        <v>66945</v>
      </c>
      <c r="I37" s="80"/>
      <c r="J37" s="80"/>
      <c r="K37" s="80"/>
      <c r="L37" s="80"/>
      <c r="M37" s="146">
        <v>32942</v>
      </c>
      <c r="N37" s="146"/>
      <c r="O37" s="146"/>
      <c r="P37" s="146"/>
      <c r="Q37" s="80">
        <v>4454</v>
      </c>
      <c r="R37" s="80"/>
      <c r="S37" s="80"/>
      <c r="T37" s="80"/>
      <c r="U37" s="80">
        <v>4</v>
      </c>
      <c r="V37" s="80"/>
      <c r="W37" s="80"/>
      <c r="X37" s="80"/>
      <c r="Y37" s="146">
        <v>20866</v>
      </c>
      <c r="Z37" s="146"/>
      <c r="AA37" s="146"/>
      <c r="AB37" s="146"/>
      <c r="AC37" s="80">
        <v>7618</v>
      </c>
      <c r="AD37" s="80"/>
      <c r="AE37" s="80"/>
      <c r="AF37" s="80"/>
      <c r="AG37" s="146">
        <v>30129</v>
      </c>
      <c r="AH37" s="146"/>
      <c r="AI37" s="146"/>
      <c r="AJ37" s="146"/>
      <c r="AK37" s="146">
        <v>20693</v>
      </c>
      <c r="AL37" s="146"/>
      <c r="AM37" s="146"/>
      <c r="AN37" s="146"/>
      <c r="AO37" s="80">
        <v>768</v>
      </c>
      <c r="AP37" s="80"/>
      <c r="AQ37" s="80"/>
      <c r="AR37" s="80"/>
      <c r="AS37" s="80"/>
      <c r="AT37" s="80">
        <v>8668</v>
      </c>
      <c r="AU37" s="80"/>
      <c r="AV37" s="80"/>
      <c r="AW37" s="80"/>
      <c r="AX37" s="80"/>
      <c r="AY37" s="80">
        <v>3694</v>
      </c>
      <c r="AZ37" s="80"/>
      <c r="BA37" s="80"/>
      <c r="BB37" s="80"/>
      <c r="BC37" s="80"/>
      <c r="BD37" s="80">
        <v>180</v>
      </c>
      <c r="BE37" s="80"/>
      <c r="BF37" s="80"/>
      <c r="BG37" s="80"/>
      <c r="BH37" s="80"/>
      <c r="BJ37" s="41"/>
      <c r="BK37" s="41"/>
    </row>
    <row r="38" spans="1:63" s="5" customFormat="1" ht="35" customHeight="1" x14ac:dyDescent="0.25">
      <c r="A38" s="98"/>
      <c r="B38" s="98"/>
      <c r="C38" s="98"/>
      <c r="D38" s="98">
        <v>4</v>
      </c>
      <c r="E38" s="98"/>
      <c r="F38" s="19"/>
      <c r="G38" s="21"/>
      <c r="H38" s="92">
        <v>66842</v>
      </c>
      <c r="I38" s="92"/>
      <c r="J38" s="92"/>
      <c r="K38" s="92"/>
      <c r="L38" s="92"/>
      <c r="M38" s="158">
        <v>33221</v>
      </c>
      <c r="N38" s="158"/>
      <c r="O38" s="158"/>
      <c r="P38" s="158"/>
      <c r="Q38" s="92">
        <v>4520</v>
      </c>
      <c r="R38" s="92"/>
      <c r="S38" s="92"/>
      <c r="T38" s="92"/>
      <c r="U38" s="92">
        <v>5</v>
      </c>
      <c r="V38" s="92"/>
      <c r="W38" s="92"/>
      <c r="X38" s="92"/>
      <c r="Y38" s="158">
        <v>20991</v>
      </c>
      <c r="Z38" s="158"/>
      <c r="AA38" s="158"/>
      <c r="AB38" s="158"/>
      <c r="AC38" s="92">
        <v>7705</v>
      </c>
      <c r="AD38" s="92"/>
      <c r="AE38" s="92"/>
      <c r="AF38" s="92"/>
      <c r="AG38" s="158">
        <v>29584</v>
      </c>
      <c r="AH38" s="158"/>
      <c r="AI38" s="158"/>
      <c r="AJ38" s="158"/>
      <c r="AK38" s="158">
        <v>19834</v>
      </c>
      <c r="AL38" s="158"/>
      <c r="AM38" s="158"/>
      <c r="AN38" s="158"/>
      <c r="AO38" s="92">
        <v>728</v>
      </c>
      <c r="AP38" s="92"/>
      <c r="AQ38" s="92"/>
      <c r="AR38" s="92"/>
      <c r="AS38" s="92"/>
      <c r="AT38" s="92">
        <v>9022</v>
      </c>
      <c r="AU38" s="92"/>
      <c r="AV38" s="92"/>
      <c r="AW38" s="92"/>
      <c r="AX38" s="92"/>
      <c r="AY38" s="92">
        <v>3849</v>
      </c>
      <c r="AZ38" s="92"/>
      <c r="BA38" s="92"/>
      <c r="BB38" s="92"/>
      <c r="BC38" s="92"/>
      <c r="BD38" s="92">
        <v>188</v>
      </c>
      <c r="BE38" s="92"/>
      <c r="BF38" s="92"/>
      <c r="BG38" s="92"/>
      <c r="BH38" s="92"/>
      <c r="BJ38" s="41"/>
      <c r="BK38" s="41"/>
    </row>
    <row r="39" spans="1:63" s="4" customFormat="1" ht="9.4" x14ac:dyDescent="0.25">
      <c r="A39" s="8" t="s">
        <v>8</v>
      </c>
      <c r="B39" s="8"/>
      <c r="C39" s="8"/>
      <c r="D39" s="3" t="s">
        <v>69</v>
      </c>
      <c r="G39" s="8"/>
      <c r="H39" s="8"/>
      <c r="I39" s="8"/>
      <c r="J39" s="8"/>
      <c r="K39" s="8"/>
    </row>
  </sheetData>
  <mergeCells count="245">
    <mergeCell ref="AK35:AN35"/>
    <mergeCell ref="AG34:AJ34"/>
    <mergeCell ref="AK34:AN34"/>
    <mergeCell ref="H36:L36"/>
    <mergeCell ref="M36:P36"/>
    <mergeCell ref="Q36:T36"/>
    <mergeCell ref="U36:X36"/>
    <mergeCell ref="Y36:AB36"/>
    <mergeCell ref="AC36:AF36"/>
    <mergeCell ref="AT33:AX33"/>
    <mergeCell ref="BE21:BH21"/>
    <mergeCell ref="AO33:AS33"/>
    <mergeCell ref="AL24:AP24"/>
    <mergeCell ref="AQ24:AV24"/>
    <mergeCell ref="AW24:AZ24"/>
    <mergeCell ref="BA24:BD24"/>
    <mergeCell ref="AY31:BC33"/>
    <mergeCell ref="BE24:BH24"/>
    <mergeCell ref="BE23:BH23"/>
    <mergeCell ref="A38:C38"/>
    <mergeCell ref="H34:L34"/>
    <mergeCell ref="M34:P34"/>
    <mergeCell ref="H20:L20"/>
    <mergeCell ref="M20:Q20"/>
    <mergeCell ref="A13:C13"/>
    <mergeCell ref="T14:X14"/>
    <mergeCell ref="Y14:AC14"/>
    <mergeCell ref="A27:BH27"/>
    <mergeCell ref="AI31:AV31"/>
    <mergeCell ref="AO32:AX32"/>
    <mergeCell ref="AC33:AF33"/>
    <mergeCell ref="A31:G33"/>
    <mergeCell ref="AT38:AX38"/>
    <mergeCell ref="AC38:AF38"/>
    <mergeCell ref="AG38:AJ38"/>
    <mergeCell ref="AK38:AN38"/>
    <mergeCell ref="D38:E38"/>
    <mergeCell ref="H38:L38"/>
    <mergeCell ref="M38:P38"/>
    <mergeCell ref="Q38:T38"/>
    <mergeCell ref="U38:X38"/>
    <mergeCell ref="U32:X33"/>
    <mergeCell ref="D36:E36"/>
    <mergeCell ref="A16:C16"/>
    <mergeCell ref="A24:C24"/>
    <mergeCell ref="H14:N14"/>
    <mergeCell ref="O14:S14"/>
    <mergeCell ref="D16:E16"/>
    <mergeCell ref="H16:N16"/>
    <mergeCell ref="O16:S16"/>
    <mergeCell ref="T16:X16"/>
    <mergeCell ref="A17:G19"/>
    <mergeCell ref="M18:Q19"/>
    <mergeCell ref="D20:E20"/>
    <mergeCell ref="D22:E22"/>
    <mergeCell ref="H22:L22"/>
    <mergeCell ref="M22:Q22"/>
    <mergeCell ref="R22:V22"/>
    <mergeCell ref="W22:AA22"/>
    <mergeCell ref="R20:V20"/>
    <mergeCell ref="W20:AA20"/>
    <mergeCell ref="M24:Q24"/>
    <mergeCell ref="R24:V24"/>
    <mergeCell ref="A20:C20"/>
    <mergeCell ref="F20:G20"/>
    <mergeCell ref="D23:E23"/>
    <mergeCell ref="H23:L23"/>
    <mergeCell ref="D24:E24"/>
    <mergeCell ref="H24:L24"/>
    <mergeCell ref="AG24:AK24"/>
    <mergeCell ref="AO38:AS38"/>
    <mergeCell ref="L17:AL17"/>
    <mergeCell ref="H18:L19"/>
    <mergeCell ref="AG32:AJ33"/>
    <mergeCell ref="W24:AA24"/>
    <mergeCell ref="H12:N12"/>
    <mergeCell ref="O12:S12"/>
    <mergeCell ref="T12:X12"/>
    <mergeCell ref="Y12:AC12"/>
    <mergeCell ref="T13:X13"/>
    <mergeCell ref="Y13:AC13"/>
    <mergeCell ref="AN16:AR16"/>
    <mergeCell ref="AI16:AM16"/>
    <mergeCell ref="AB18:AF19"/>
    <mergeCell ref="AD12:AH12"/>
    <mergeCell ref="AI12:AM12"/>
    <mergeCell ref="O13:S13"/>
    <mergeCell ref="AQ18:AV19"/>
    <mergeCell ref="AL18:AP19"/>
    <mergeCell ref="AT17:BE17"/>
    <mergeCell ref="AW18:AZ19"/>
    <mergeCell ref="H21:L21"/>
    <mergeCell ref="AY38:BC38"/>
    <mergeCell ref="Y32:AF32"/>
    <mergeCell ref="A29:BH29"/>
    <mergeCell ref="AL22:AP22"/>
    <mergeCell ref="AQ22:AV22"/>
    <mergeCell ref="AW22:AZ22"/>
    <mergeCell ref="BA22:BD22"/>
    <mergeCell ref="BE22:BH22"/>
    <mergeCell ref="A35:C35"/>
    <mergeCell ref="M21:Q21"/>
    <mergeCell ref="R21:V21"/>
    <mergeCell ref="W21:AA21"/>
    <mergeCell ref="AB21:AF21"/>
    <mergeCell ref="AG21:AK21"/>
    <mergeCell ref="M32:P33"/>
    <mergeCell ref="AB24:AF24"/>
    <mergeCell ref="H31:L33"/>
    <mergeCell ref="D34:E34"/>
    <mergeCell ref="Y34:AB34"/>
    <mergeCell ref="AC34:AF34"/>
    <mergeCell ref="Q32:T33"/>
    <mergeCell ref="AK32:AN33"/>
    <mergeCell ref="Y33:AB33"/>
    <mergeCell ref="AS14:AW14"/>
    <mergeCell ref="AX14:BC14"/>
    <mergeCell ref="AD16:AH16"/>
    <mergeCell ref="BD38:BH38"/>
    <mergeCell ref="Y38:AB38"/>
    <mergeCell ref="AY35:BC35"/>
    <mergeCell ref="BD35:BH35"/>
    <mergeCell ref="AL21:AP21"/>
    <mergeCell ref="AQ21:AV21"/>
    <mergeCell ref="BE20:BH20"/>
    <mergeCell ref="P31:AC31"/>
    <mergeCell ref="Q34:T34"/>
    <mergeCell ref="U34:X34"/>
    <mergeCell ref="AD14:AH14"/>
    <mergeCell ref="AI14:AM14"/>
    <mergeCell ref="AN14:AR14"/>
    <mergeCell ref="AY36:BC36"/>
    <mergeCell ref="BD36:BH36"/>
    <mergeCell ref="AO34:AS34"/>
    <mergeCell ref="AO35:AS35"/>
    <mergeCell ref="AT35:AX35"/>
    <mergeCell ref="AW21:AZ21"/>
    <mergeCell ref="BD31:BH33"/>
    <mergeCell ref="AT34:AX34"/>
    <mergeCell ref="AN12:AR12"/>
    <mergeCell ref="AS12:AW12"/>
    <mergeCell ref="AX12:BC12"/>
    <mergeCell ref="AS13:AW13"/>
    <mergeCell ref="AX13:BC13"/>
    <mergeCell ref="BD13:BH13"/>
    <mergeCell ref="BD12:BH12"/>
    <mergeCell ref="AX16:BC16"/>
    <mergeCell ref="AL20:AP20"/>
    <mergeCell ref="AQ20:AV20"/>
    <mergeCell ref="AW20:AZ20"/>
    <mergeCell ref="BA20:BD20"/>
    <mergeCell ref="AN15:AR15"/>
    <mergeCell ref="AS15:AW15"/>
    <mergeCell ref="AX15:BC15"/>
    <mergeCell ref="BD15:BH15"/>
    <mergeCell ref="BE18:BH19"/>
    <mergeCell ref="BD16:BH16"/>
    <mergeCell ref="BA18:BD19"/>
    <mergeCell ref="BD14:BH14"/>
    <mergeCell ref="AI13:AM13"/>
    <mergeCell ref="AN13:AR13"/>
    <mergeCell ref="AG18:AK19"/>
    <mergeCell ref="AS16:AW16"/>
    <mergeCell ref="D1:K1"/>
    <mergeCell ref="A3:BH3"/>
    <mergeCell ref="A5:BH5"/>
    <mergeCell ref="A1:C1"/>
    <mergeCell ref="BD9:BH11"/>
    <mergeCell ref="Y11:AC11"/>
    <mergeCell ref="AI11:AM11"/>
    <mergeCell ref="A7:BH7"/>
    <mergeCell ref="A9:G11"/>
    <mergeCell ref="H9:N11"/>
    <mergeCell ref="R9:AT9"/>
    <mergeCell ref="AD10:AM10"/>
    <mergeCell ref="AX9:BC11"/>
    <mergeCell ref="AD11:AH11"/>
    <mergeCell ref="O10:S11"/>
    <mergeCell ref="T10:AC10"/>
    <mergeCell ref="T11:X11"/>
    <mergeCell ref="AN11:AR11"/>
    <mergeCell ref="AS11:AW11"/>
    <mergeCell ref="AN10:AW10"/>
    <mergeCell ref="A12:C12"/>
    <mergeCell ref="F12:G12"/>
    <mergeCell ref="D15:E15"/>
    <mergeCell ref="H15:N15"/>
    <mergeCell ref="O15:S15"/>
    <mergeCell ref="T15:X15"/>
    <mergeCell ref="Y15:AC15"/>
    <mergeCell ref="AD15:AH15"/>
    <mergeCell ref="AI15:AM15"/>
    <mergeCell ref="D12:E12"/>
    <mergeCell ref="D14:E14"/>
    <mergeCell ref="H13:N13"/>
    <mergeCell ref="D13:E13"/>
    <mergeCell ref="AD13:AH13"/>
    <mergeCell ref="A21:C21"/>
    <mergeCell ref="Y16:AC16"/>
    <mergeCell ref="R18:V19"/>
    <mergeCell ref="W18:AA19"/>
    <mergeCell ref="AG37:AJ37"/>
    <mergeCell ref="AK37:AN37"/>
    <mergeCell ref="AO37:AS37"/>
    <mergeCell ref="AT37:AX37"/>
    <mergeCell ref="AY37:BC37"/>
    <mergeCell ref="M23:Q23"/>
    <mergeCell ref="R23:V23"/>
    <mergeCell ref="W23:AA23"/>
    <mergeCell ref="AB23:AF23"/>
    <mergeCell ref="AG23:AK23"/>
    <mergeCell ref="AL23:AP23"/>
    <mergeCell ref="AQ23:AV23"/>
    <mergeCell ref="AW23:AZ23"/>
    <mergeCell ref="BA23:BD23"/>
    <mergeCell ref="AB22:AF22"/>
    <mergeCell ref="AG22:AK22"/>
    <mergeCell ref="AB20:AF20"/>
    <mergeCell ref="AG20:AK20"/>
    <mergeCell ref="BA21:BD21"/>
    <mergeCell ref="D21:E21"/>
    <mergeCell ref="BD37:BH37"/>
    <mergeCell ref="A34:C34"/>
    <mergeCell ref="F34:G34"/>
    <mergeCell ref="D37:E37"/>
    <mergeCell ref="H37:L37"/>
    <mergeCell ref="M37:P37"/>
    <mergeCell ref="Q37:T37"/>
    <mergeCell ref="U37:X37"/>
    <mergeCell ref="Y37:AB37"/>
    <mergeCell ref="AC37:AF37"/>
    <mergeCell ref="D35:E35"/>
    <mergeCell ref="H35:L35"/>
    <mergeCell ref="M35:P35"/>
    <mergeCell ref="Q35:T35"/>
    <mergeCell ref="U35:X35"/>
    <mergeCell ref="AG36:AJ36"/>
    <mergeCell ref="AK36:AN36"/>
    <mergeCell ref="AO36:AS36"/>
    <mergeCell ref="AT36:AX36"/>
    <mergeCell ref="AY34:BC34"/>
    <mergeCell ref="BD34:BH34"/>
    <mergeCell ref="Y35:AB35"/>
    <mergeCell ref="AC35:AF35"/>
    <mergeCell ref="AG35:AJ35"/>
  </mergeCells>
  <phoneticPr fontId="2"/>
  <printOptions horizontalCentered="1"/>
  <pageMargins left="0" right="0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37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2" x14ac:dyDescent="0.25"/>
  <cols>
    <col min="1" max="82" width="1.6640625" style="1"/>
    <col min="83" max="84" width="1.6640625" style="1" customWidth="1"/>
    <col min="85" max="16384" width="1.6640625" style="1"/>
  </cols>
  <sheetData>
    <row r="1" spans="1:60" x14ac:dyDescent="0.25">
      <c r="AX1" s="142" t="s">
        <v>0</v>
      </c>
      <c r="AY1" s="142"/>
      <c r="AZ1" s="142"/>
      <c r="BA1" s="142"/>
      <c r="BB1" s="142"/>
      <c r="BC1" s="142"/>
      <c r="BD1" s="142"/>
      <c r="BE1" s="142"/>
      <c r="BF1" s="143">
        <v>79</v>
      </c>
      <c r="BG1" s="143"/>
      <c r="BH1" s="143"/>
    </row>
    <row r="2" spans="1:60" s="4" customFormat="1" ht="9.4" x14ac:dyDescent="0.25">
      <c r="AX2" s="11"/>
      <c r="AY2" s="11"/>
      <c r="AZ2" s="11"/>
      <c r="BA2" s="11"/>
      <c r="BB2" s="11"/>
      <c r="BC2" s="11"/>
      <c r="BD2" s="11"/>
      <c r="BE2" s="11"/>
      <c r="BG2" s="10"/>
      <c r="BH2" s="10"/>
    </row>
    <row r="3" spans="1:60" ht="18.75" x14ac:dyDescent="0.25">
      <c r="A3" s="115" t="s">
        <v>132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</row>
    <row r="4" spans="1:60" s="4" customFormat="1" ht="9.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</row>
    <row r="5" spans="1:60" ht="14.25" x14ac:dyDescent="0.25">
      <c r="A5" s="182" t="s">
        <v>131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</row>
    <row r="6" spans="1:60" ht="14.25" x14ac:dyDescent="0.25">
      <c r="A6" s="182" t="s">
        <v>130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</row>
    <row r="7" spans="1:60" s="4" customFormat="1" ht="9.4" x14ac:dyDescent="0.25">
      <c r="A7" s="183" t="s">
        <v>129</v>
      </c>
      <c r="B7" s="183"/>
      <c r="C7" s="183"/>
      <c r="D7" s="183"/>
      <c r="E7" s="18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51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</row>
    <row r="8" spans="1:60" s="38" customFormat="1" ht="26.25" customHeight="1" x14ac:dyDescent="0.25">
      <c r="A8" s="104" t="s">
        <v>34</v>
      </c>
      <c r="B8" s="104"/>
      <c r="C8" s="104"/>
      <c r="D8" s="104"/>
      <c r="E8" s="104"/>
      <c r="F8" s="104"/>
      <c r="G8" s="104"/>
      <c r="H8" s="104"/>
      <c r="I8" s="105"/>
      <c r="J8" s="49"/>
      <c r="K8" s="48"/>
      <c r="L8" s="48"/>
      <c r="M8" s="48"/>
      <c r="N8" s="48"/>
      <c r="O8" s="48"/>
      <c r="P8" s="48"/>
      <c r="Q8" s="184" t="s">
        <v>128</v>
      </c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48"/>
      <c r="AC8" s="48"/>
      <c r="AD8" s="48"/>
      <c r="AE8" s="48"/>
      <c r="AF8" s="48"/>
      <c r="AG8" s="48"/>
      <c r="AH8" s="50"/>
      <c r="AI8" s="49"/>
      <c r="AJ8" s="48"/>
      <c r="AK8" s="48"/>
      <c r="AL8" s="48"/>
      <c r="AM8" s="48"/>
      <c r="AN8" s="48"/>
      <c r="AO8" s="48"/>
      <c r="AP8" s="184" t="s">
        <v>127</v>
      </c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48"/>
      <c r="BC8" s="48"/>
      <c r="BD8" s="48"/>
      <c r="BE8" s="48"/>
      <c r="BF8" s="48"/>
      <c r="BG8" s="48"/>
      <c r="BH8" s="48"/>
    </row>
    <row r="9" spans="1:60" s="38" customFormat="1" ht="26.25" customHeight="1" x14ac:dyDescent="0.25">
      <c r="A9" s="106"/>
      <c r="B9" s="106"/>
      <c r="C9" s="106"/>
      <c r="D9" s="106"/>
      <c r="E9" s="106"/>
      <c r="F9" s="106"/>
      <c r="G9" s="106"/>
      <c r="H9" s="106"/>
      <c r="I9" s="107"/>
      <c r="J9" s="46"/>
      <c r="K9" s="45"/>
      <c r="L9" s="45"/>
      <c r="M9" s="45"/>
      <c r="N9" s="45"/>
      <c r="O9" s="45"/>
      <c r="P9" s="45"/>
      <c r="Q9" s="185" t="s">
        <v>126</v>
      </c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45"/>
      <c r="AC9" s="45"/>
      <c r="AD9" s="45"/>
      <c r="AE9" s="45"/>
      <c r="AF9" s="45"/>
      <c r="AG9" s="45"/>
      <c r="AH9" s="47"/>
      <c r="AI9" s="46"/>
      <c r="AJ9" s="45"/>
      <c r="AK9" s="45"/>
      <c r="AL9" s="45"/>
      <c r="AM9" s="45"/>
      <c r="AN9" s="45"/>
      <c r="AO9" s="45"/>
      <c r="AP9" s="185" t="s">
        <v>125</v>
      </c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45"/>
      <c r="BC9" s="45"/>
      <c r="BD9" s="45"/>
      <c r="BE9" s="45"/>
      <c r="BF9" s="45"/>
      <c r="BG9" s="45"/>
      <c r="BH9" s="45"/>
    </row>
    <row r="10" spans="1:60" s="20" customFormat="1" ht="34.5" customHeight="1" x14ac:dyDescent="0.25">
      <c r="A10" s="87" t="s">
        <v>1</v>
      </c>
      <c r="B10" s="87"/>
      <c r="C10" s="87"/>
      <c r="D10" s="93">
        <v>28</v>
      </c>
      <c r="E10" s="93"/>
      <c r="F10" s="93"/>
      <c r="G10" s="109" t="s">
        <v>28</v>
      </c>
      <c r="H10" s="109"/>
      <c r="I10" s="141"/>
      <c r="J10" s="177">
        <v>14893025</v>
      </c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36">
        <v>16246744</v>
      </c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</row>
    <row r="11" spans="1:60" s="20" customFormat="1" ht="34.5" customHeight="1" x14ac:dyDescent="0.25">
      <c r="A11" s="1"/>
      <c r="B11" s="1"/>
      <c r="C11" s="1"/>
      <c r="D11" s="93">
        <v>29</v>
      </c>
      <c r="E11" s="93"/>
      <c r="F11" s="93"/>
      <c r="G11" s="1"/>
      <c r="H11" s="1"/>
      <c r="I11" s="1"/>
      <c r="J11" s="177">
        <v>14988666</v>
      </c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36">
        <v>16250227</v>
      </c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</row>
    <row r="12" spans="1:60" s="20" customFormat="1" ht="34.5" customHeight="1" x14ac:dyDescent="0.25">
      <c r="D12" s="93">
        <v>30</v>
      </c>
      <c r="E12" s="93"/>
      <c r="F12" s="93"/>
      <c r="G12" s="1"/>
      <c r="H12" s="1"/>
      <c r="I12" s="1"/>
      <c r="J12" s="179">
        <v>15301988</v>
      </c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1">
        <v>16081088</v>
      </c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</row>
    <row r="13" spans="1:60" s="20" customFormat="1" ht="34.5" customHeight="1" x14ac:dyDescent="0.25">
      <c r="A13" s="87" t="s">
        <v>60</v>
      </c>
      <c r="B13" s="87"/>
      <c r="C13" s="87"/>
      <c r="D13" s="93" t="s">
        <v>186</v>
      </c>
      <c r="E13" s="93"/>
      <c r="F13" s="93"/>
      <c r="G13" s="1"/>
      <c r="H13" s="1"/>
      <c r="I13" s="1"/>
      <c r="J13" s="179">
        <v>14968967</v>
      </c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1">
        <v>16136243</v>
      </c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</row>
    <row r="14" spans="1:60" s="20" customFormat="1" ht="34.5" customHeight="1" x14ac:dyDescent="0.25">
      <c r="A14" s="98"/>
      <c r="B14" s="98"/>
      <c r="C14" s="98"/>
      <c r="D14" s="98">
        <v>2</v>
      </c>
      <c r="E14" s="98"/>
      <c r="F14" s="98"/>
      <c r="G14" s="19"/>
      <c r="H14" s="19"/>
      <c r="I14" s="19"/>
      <c r="J14" s="175">
        <v>13577274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33">
        <v>13565702</v>
      </c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</row>
    <row r="15" spans="1:60" s="4" customFormat="1" ht="9.4" x14ac:dyDescent="0.25">
      <c r="A15" s="4" t="s">
        <v>8</v>
      </c>
      <c r="D15" s="3" t="s">
        <v>124</v>
      </c>
    </row>
    <row r="16" spans="1:60" ht="13.5" customHeight="1" x14ac:dyDescent="0.25"/>
    <row r="17" spans="1:60" ht="14.25" x14ac:dyDescent="0.25">
      <c r="A17" s="83" t="s">
        <v>123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</row>
    <row r="18" spans="1:60" s="4" customFormat="1" ht="9.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</row>
    <row r="19" spans="1:60" s="4" customFormat="1" ht="9.4" x14ac:dyDescent="0.25">
      <c r="A19" s="85" t="s">
        <v>122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</row>
    <row r="20" spans="1:60" s="4" customFormat="1" ht="9.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</row>
    <row r="21" spans="1:60" s="38" customFormat="1" ht="26.25" customHeight="1" x14ac:dyDescent="0.25">
      <c r="A21" s="88" t="s">
        <v>34</v>
      </c>
      <c r="B21" s="89"/>
      <c r="C21" s="89"/>
      <c r="D21" s="89"/>
      <c r="E21" s="89"/>
      <c r="F21" s="89"/>
      <c r="G21" s="89"/>
      <c r="H21" s="89"/>
      <c r="I21" s="89"/>
      <c r="J21" s="40"/>
      <c r="K21" s="37"/>
      <c r="L21" s="86" t="s">
        <v>87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37"/>
      <c r="Z21" s="39"/>
      <c r="AA21" s="40"/>
      <c r="AB21" s="37"/>
      <c r="AC21" s="86" t="s">
        <v>121</v>
      </c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37"/>
      <c r="AQ21" s="39"/>
      <c r="AR21" s="40"/>
      <c r="AS21" s="37"/>
      <c r="AT21" s="86" t="s">
        <v>120</v>
      </c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37"/>
      <c r="BH21" s="37"/>
    </row>
    <row r="22" spans="1:60" s="38" customFormat="1" ht="26.25" customHeight="1" x14ac:dyDescent="0.25">
      <c r="A22" s="90"/>
      <c r="B22" s="81"/>
      <c r="C22" s="81"/>
      <c r="D22" s="81"/>
      <c r="E22" s="81"/>
      <c r="F22" s="81"/>
      <c r="G22" s="81"/>
      <c r="H22" s="81"/>
      <c r="I22" s="81"/>
      <c r="J22" s="90" t="s">
        <v>115</v>
      </c>
      <c r="K22" s="81"/>
      <c r="L22" s="81"/>
      <c r="M22" s="81"/>
      <c r="N22" s="81"/>
      <c r="O22" s="81"/>
      <c r="P22" s="81"/>
      <c r="Q22" s="81"/>
      <c r="R22" s="81"/>
      <c r="S22" s="81" t="s">
        <v>114</v>
      </c>
      <c r="T22" s="81"/>
      <c r="U22" s="81"/>
      <c r="V22" s="81"/>
      <c r="W22" s="81"/>
      <c r="X22" s="81"/>
      <c r="Y22" s="81"/>
      <c r="Z22" s="81"/>
      <c r="AA22" s="81" t="s">
        <v>115</v>
      </c>
      <c r="AB22" s="81"/>
      <c r="AC22" s="81"/>
      <c r="AD22" s="81"/>
      <c r="AE22" s="81"/>
      <c r="AF22" s="81"/>
      <c r="AG22" s="81"/>
      <c r="AH22" s="81"/>
      <c r="AI22" s="81"/>
      <c r="AJ22" s="81" t="s">
        <v>114</v>
      </c>
      <c r="AK22" s="81"/>
      <c r="AL22" s="81"/>
      <c r="AM22" s="81"/>
      <c r="AN22" s="81"/>
      <c r="AO22" s="81"/>
      <c r="AP22" s="81"/>
      <c r="AQ22" s="81"/>
      <c r="AR22" s="81" t="s">
        <v>115</v>
      </c>
      <c r="AS22" s="81"/>
      <c r="AT22" s="81"/>
      <c r="AU22" s="81"/>
      <c r="AV22" s="81"/>
      <c r="AW22" s="81"/>
      <c r="AX22" s="81"/>
      <c r="AY22" s="81"/>
      <c r="AZ22" s="81"/>
      <c r="BA22" s="81" t="s">
        <v>114</v>
      </c>
      <c r="BB22" s="81"/>
      <c r="BC22" s="81"/>
      <c r="BD22" s="81"/>
      <c r="BE22" s="81"/>
      <c r="BF22" s="81"/>
      <c r="BG22" s="81"/>
      <c r="BH22" s="82"/>
    </row>
    <row r="23" spans="1:60" s="20" customFormat="1" ht="34.5" customHeight="1" x14ac:dyDescent="0.25">
      <c r="A23" s="87" t="s">
        <v>1</v>
      </c>
      <c r="B23" s="87"/>
      <c r="C23" s="87"/>
      <c r="D23" s="93">
        <v>28</v>
      </c>
      <c r="E23" s="93"/>
      <c r="F23" s="93"/>
      <c r="G23" s="87" t="s">
        <v>28</v>
      </c>
      <c r="H23" s="87"/>
      <c r="I23" s="94"/>
      <c r="J23" s="80">
        <v>16000005</v>
      </c>
      <c r="K23" s="80"/>
      <c r="L23" s="80"/>
      <c r="M23" s="80"/>
      <c r="N23" s="80"/>
      <c r="O23" s="80"/>
      <c r="P23" s="80"/>
      <c r="Q23" s="80"/>
      <c r="R23" s="80"/>
      <c r="S23" s="80">
        <v>43836</v>
      </c>
      <c r="T23" s="80"/>
      <c r="U23" s="80"/>
      <c r="V23" s="80"/>
      <c r="W23" s="80"/>
      <c r="X23" s="80"/>
      <c r="Y23" s="80"/>
      <c r="Z23" s="80"/>
      <c r="AA23" s="80">
        <v>9292144</v>
      </c>
      <c r="AB23" s="80"/>
      <c r="AC23" s="80"/>
      <c r="AD23" s="80"/>
      <c r="AE23" s="80"/>
      <c r="AF23" s="80"/>
      <c r="AG23" s="80"/>
      <c r="AH23" s="80"/>
      <c r="AI23" s="80"/>
      <c r="AJ23" s="80">
        <v>25458</v>
      </c>
      <c r="AK23" s="80"/>
      <c r="AL23" s="80"/>
      <c r="AM23" s="80"/>
      <c r="AN23" s="80"/>
      <c r="AO23" s="80"/>
      <c r="AP23" s="80"/>
      <c r="AQ23" s="80"/>
      <c r="AR23" s="80">
        <v>1261663</v>
      </c>
      <c r="AS23" s="80"/>
      <c r="AT23" s="80"/>
      <c r="AU23" s="80"/>
      <c r="AV23" s="80"/>
      <c r="AW23" s="80"/>
      <c r="AX23" s="80"/>
      <c r="AY23" s="80"/>
      <c r="AZ23" s="80"/>
      <c r="BA23" s="80">
        <v>3457</v>
      </c>
      <c r="BB23" s="80"/>
      <c r="BC23" s="80"/>
      <c r="BD23" s="80"/>
      <c r="BE23" s="80"/>
      <c r="BF23" s="80"/>
      <c r="BG23" s="80"/>
      <c r="BH23" s="80"/>
    </row>
    <row r="24" spans="1:60" s="20" customFormat="1" ht="34.5" customHeight="1" x14ac:dyDescent="0.25">
      <c r="A24" s="36"/>
      <c r="B24" s="36"/>
      <c r="C24" s="36"/>
      <c r="D24" s="93">
        <v>29</v>
      </c>
      <c r="E24" s="93"/>
      <c r="F24" s="93"/>
      <c r="G24" s="36"/>
      <c r="H24" s="36"/>
      <c r="I24" s="42"/>
      <c r="J24" s="79">
        <v>15887301</v>
      </c>
      <c r="K24" s="80"/>
      <c r="L24" s="80"/>
      <c r="M24" s="80"/>
      <c r="N24" s="80"/>
      <c r="O24" s="80"/>
      <c r="P24" s="80"/>
      <c r="Q24" s="80"/>
      <c r="R24" s="80"/>
      <c r="S24" s="80">
        <v>43527</v>
      </c>
      <c r="T24" s="80"/>
      <c r="U24" s="80"/>
      <c r="V24" s="80"/>
      <c r="W24" s="80"/>
      <c r="X24" s="80"/>
      <c r="Y24" s="80"/>
      <c r="Z24" s="80"/>
      <c r="AA24" s="80">
        <v>9110705</v>
      </c>
      <c r="AB24" s="80"/>
      <c r="AC24" s="80"/>
      <c r="AD24" s="80"/>
      <c r="AE24" s="80"/>
      <c r="AF24" s="80"/>
      <c r="AG24" s="80"/>
      <c r="AH24" s="80"/>
      <c r="AI24" s="80"/>
      <c r="AJ24" s="174">
        <v>24961</v>
      </c>
      <c r="AK24" s="174"/>
      <c r="AL24" s="174"/>
      <c r="AM24" s="174"/>
      <c r="AN24" s="174"/>
      <c r="AO24" s="174"/>
      <c r="AP24" s="174"/>
      <c r="AQ24" s="174"/>
      <c r="AR24" s="80">
        <v>1244350</v>
      </c>
      <c r="AS24" s="80"/>
      <c r="AT24" s="80"/>
      <c r="AU24" s="80"/>
      <c r="AV24" s="80"/>
      <c r="AW24" s="80"/>
      <c r="AX24" s="80"/>
      <c r="AY24" s="80"/>
      <c r="AZ24" s="80"/>
      <c r="BA24" s="80">
        <v>3409</v>
      </c>
      <c r="BB24" s="80"/>
      <c r="BC24" s="80"/>
      <c r="BD24" s="80"/>
      <c r="BE24" s="80"/>
      <c r="BF24" s="80"/>
      <c r="BG24" s="80"/>
      <c r="BH24" s="80"/>
    </row>
    <row r="25" spans="1:60" s="20" customFormat="1" ht="34.5" customHeight="1" x14ac:dyDescent="0.25">
      <c r="D25" s="93">
        <v>30</v>
      </c>
      <c r="E25" s="93"/>
      <c r="F25" s="93"/>
      <c r="G25" s="36"/>
      <c r="H25" s="36"/>
      <c r="I25" s="42"/>
      <c r="J25" s="79">
        <v>15805344</v>
      </c>
      <c r="K25" s="80"/>
      <c r="L25" s="80"/>
      <c r="M25" s="80"/>
      <c r="N25" s="80"/>
      <c r="O25" s="80"/>
      <c r="P25" s="80"/>
      <c r="Q25" s="80"/>
      <c r="R25" s="80"/>
      <c r="S25" s="80">
        <v>43302</v>
      </c>
      <c r="T25" s="80"/>
      <c r="U25" s="80"/>
      <c r="V25" s="80"/>
      <c r="W25" s="80"/>
      <c r="X25" s="80"/>
      <c r="Y25" s="80"/>
      <c r="Z25" s="80"/>
      <c r="AA25" s="80">
        <v>8982514</v>
      </c>
      <c r="AB25" s="80"/>
      <c r="AC25" s="80"/>
      <c r="AD25" s="80"/>
      <c r="AE25" s="80"/>
      <c r="AF25" s="80"/>
      <c r="AG25" s="80"/>
      <c r="AH25" s="80"/>
      <c r="AI25" s="80"/>
      <c r="AJ25" s="174">
        <v>24610</v>
      </c>
      <c r="AK25" s="174"/>
      <c r="AL25" s="174"/>
      <c r="AM25" s="174"/>
      <c r="AN25" s="174"/>
      <c r="AO25" s="174"/>
      <c r="AP25" s="174"/>
      <c r="AQ25" s="174"/>
      <c r="AR25" s="80">
        <v>1251517</v>
      </c>
      <c r="AS25" s="80"/>
      <c r="AT25" s="80"/>
      <c r="AU25" s="80"/>
      <c r="AV25" s="80"/>
      <c r="AW25" s="80"/>
      <c r="AX25" s="80"/>
      <c r="AY25" s="80"/>
      <c r="AZ25" s="80"/>
      <c r="BA25" s="80">
        <v>3429</v>
      </c>
      <c r="BB25" s="80"/>
      <c r="BC25" s="80"/>
      <c r="BD25" s="80"/>
      <c r="BE25" s="80"/>
      <c r="BF25" s="80"/>
      <c r="BG25" s="80"/>
      <c r="BH25" s="80"/>
    </row>
    <row r="26" spans="1:60" s="20" customFormat="1" ht="34.5" customHeight="1" x14ac:dyDescent="0.25">
      <c r="A26" s="87" t="s">
        <v>60</v>
      </c>
      <c r="B26" s="87"/>
      <c r="C26" s="87"/>
      <c r="D26" s="93" t="s">
        <v>186</v>
      </c>
      <c r="E26" s="93"/>
      <c r="F26" s="93"/>
      <c r="G26" s="36"/>
      <c r="H26" s="36"/>
      <c r="I26" s="42"/>
      <c r="J26" s="79">
        <v>15580662</v>
      </c>
      <c r="K26" s="80"/>
      <c r="L26" s="80"/>
      <c r="M26" s="80"/>
      <c r="N26" s="80"/>
      <c r="O26" s="80"/>
      <c r="P26" s="80"/>
      <c r="Q26" s="80"/>
      <c r="R26" s="80"/>
      <c r="S26" s="80">
        <v>42570</v>
      </c>
      <c r="T26" s="80"/>
      <c r="U26" s="80"/>
      <c r="V26" s="80"/>
      <c r="W26" s="80"/>
      <c r="X26" s="80"/>
      <c r="Y26" s="80"/>
      <c r="Z26" s="80"/>
      <c r="AA26" s="80">
        <v>8838019</v>
      </c>
      <c r="AB26" s="80"/>
      <c r="AC26" s="80"/>
      <c r="AD26" s="80"/>
      <c r="AE26" s="80"/>
      <c r="AF26" s="80"/>
      <c r="AG26" s="80"/>
      <c r="AH26" s="80"/>
      <c r="AI26" s="80"/>
      <c r="AJ26" s="80">
        <v>24148</v>
      </c>
      <c r="AK26" s="80"/>
      <c r="AL26" s="80"/>
      <c r="AM26" s="80"/>
      <c r="AN26" s="80"/>
      <c r="AO26" s="80"/>
      <c r="AP26" s="80"/>
      <c r="AQ26" s="80"/>
      <c r="AR26" s="80">
        <v>1240925</v>
      </c>
      <c r="AS26" s="80"/>
      <c r="AT26" s="80"/>
      <c r="AU26" s="80"/>
      <c r="AV26" s="80"/>
      <c r="AW26" s="80"/>
      <c r="AX26" s="80"/>
      <c r="AY26" s="80"/>
      <c r="AZ26" s="80"/>
      <c r="BA26" s="80">
        <v>3391</v>
      </c>
      <c r="BB26" s="80"/>
      <c r="BC26" s="80"/>
      <c r="BD26" s="80"/>
      <c r="BE26" s="80"/>
      <c r="BF26" s="80"/>
      <c r="BG26" s="80"/>
      <c r="BH26" s="80"/>
    </row>
    <row r="27" spans="1:60" s="20" customFormat="1" ht="34.5" customHeight="1" x14ac:dyDescent="0.25">
      <c r="A27" s="98"/>
      <c r="B27" s="98"/>
      <c r="C27" s="98"/>
      <c r="D27" s="98">
        <v>2</v>
      </c>
      <c r="E27" s="98"/>
      <c r="F27" s="98"/>
      <c r="G27" s="19"/>
      <c r="H27" s="19"/>
      <c r="I27" s="21"/>
      <c r="J27" s="99">
        <v>13963306</v>
      </c>
      <c r="K27" s="100"/>
      <c r="L27" s="100"/>
      <c r="M27" s="100"/>
      <c r="N27" s="100"/>
      <c r="O27" s="100"/>
      <c r="P27" s="100"/>
      <c r="Q27" s="100"/>
      <c r="R27" s="100"/>
      <c r="S27" s="100">
        <v>38255.632876712327</v>
      </c>
      <c r="T27" s="100"/>
      <c r="U27" s="100"/>
      <c r="V27" s="100"/>
      <c r="W27" s="100"/>
      <c r="X27" s="100"/>
      <c r="Y27" s="100"/>
      <c r="Z27" s="100"/>
      <c r="AA27" s="100">
        <v>7714144</v>
      </c>
      <c r="AB27" s="100"/>
      <c r="AC27" s="100"/>
      <c r="AD27" s="100"/>
      <c r="AE27" s="100"/>
      <c r="AF27" s="100"/>
      <c r="AG27" s="100"/>
      <c r="AH27" s="100"/>
      <c r="AI27" s="100"/>
      <c r="AJ27" s="100">
        <v>21135</v>
      </c>
      <c r="AK27" s="100"/>
      <c r="AL27" s="100"/>
      <c r="AM27" s="100"/>
      <c r="AN27" s="100"/>
      <c r="AO27" s="100"/>
      <c r="AP27" s="100"/>
      <c r="AQ27" s="100"/>
      <c r="AR27" s="100">
        <v>1173734</v>
      </c>
      <c r="AS27" s="100"/>
      <c r="AT27" s="100"/>
      <c r="AU27" s="100"/>
      <c r="AV27" s="100"/>
      <c r="AW27" s="100"/>
      <c r="AX27" s="100"/>
      <c r="AY27" s="100"/>
      <c r="AZ27" s="100"/>
      <c r="BA27" s="100">
        <v>3216</v>
      </c>
      <c r="BB27" s="100"/>
      <c r="BC27" s="100"/>
      <c r="BD27" s="100"/>
      <c r="BE27" s="100"/>
      <c r="BF27" s="100"/>
      <c r="BG27" s="100"/>
      <c r="BH27" s="100"/>
    </row>
    <row r="28" spans="1:60" s="38" customFormat="1" ht="26.25" customHeight="1" x14ac:dyDescent="0.25">
      <c r="A28" s="88" t="s">
        <v>119</v>
      </c>
      <c r="B28" s="89"/>
      <c r="C28" s="89"/>
      <c r="D28" s="89"/>
      <c r="E28" s="89"/>
      <c r="F28" s="89"/>
      <c r="G28" s="89"/>
      <c r="H28" s="89"/>
      <c r="I28" s="89"/>
      <c r="J28" s="88" t="s">
        <v>118</v>
      </c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173" t="s">
        <v>117</v>
      </c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44" t="s">
        <v>30</v>
      </c>
      <c r="AR28" s="89" t="s">
        <v>116</v>
      </c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145"/>
    </row>
    <row r="29" spans="1:60" s="38" customFormat="1" ht="26.25" customHeight="1" x14ac:dyDescent="0.25">
      <c r="A29" s="90"/>
      <c r="B29" s="81"/>
      <c r="C29" s="81"/>
      <c r="D29" s="81"/>
      <c r="E29" s="81"/>
      <c r="F29" s="81"/>
      <c r="G29" s="81"/>
      <c r="H29" s="81"/>
      <c r="I29" s="81"/>
      <c r="J29" s="90" t="s">
        <v>115</v>
      </c>
      <c r="K29" s="81"/>
      <c r="L29" s="81"/>
      <c r="M29" s="81"/>
      <c r="N29" s="81"/>
      <c r="O29" s="81"/>
      <c r="P29" s="81"/>
      <c r="Q29" s="81"/>
      <c r="R29" s="81"/>
      <c r="S29" s="81" t="s">
        <v>114</v>
      </c>
      <c r="T29" s="81"/>
      <c r="U29" s="81"/>
      <c r="V29" s="81"/>
      <c r="W29" s="81"/>
      <c r="X29" s="81"/>
      <c r="Y29" s="81"/>
      <c r="Z29" s="81"/>
      <c r="AA29" s="81" t="s">
        <v>115</v>
      </c>
      <c r="AB29" s="81"/>
      <c r="AC29" s="81"/>
      <c r="AD29" s="81"/>
      <c r="AE29" s="81"/>
      <c r="AF29" s="81"/>
      <c r="AG29" s="81"/>
      <c r="AH29" s="81"/>
      <c r="AI29" s="81"/>
      <c r="AJ29" s="81" t="s">
        <v>114</v>
      </c>
      <c r="AK29" s="81"/>
      <c r="AL29" s="81"/>
      <c r="AM29" s="81"/>
      <c r="AN29" s="81"/>
      <c r="AO29" s="81"/>
      <c r="AP29" s="81"/>
      <c r="AQ29" s="81"/>
      <c r="AR29" s="81" t="s">
        <v>115</v>
      </c>
      <c r="AS29" s="81"/>
      <c r="AT29" s="81"/>
      <c r="AU29" s="81"/>
      <c r="AV29" s="81"/>
      <c r="AW29" s="81"/>
      <c r="AX29" s="81"/>
      <c r="AY29" s="81"/>
      <c r="AZ29" s="81"/>
      <c r="BA29" s="81" t="s">
        <v>114</v>
      </c>
      <c r="BB29" s="81"/>
      <c r="BC29" s="81"/>
      <c r="BD29" s="81"/>
      <c r="BE29" s="81"/>
      <c r="BF29" s="81"/>
      <c r="BG29" s="81"/>
      <c r="BH29" s="82"/>
    </row>
    <row r="30" spans="1:60" s="20" customFormat="1" ht="34.5" customHeight="1" x14ac:dyDescent="0.25">
      <c r="A30" s="87" t="s">
        <v>1</v>
      </c>
      <c r="B30" s="87"/>
      <c r="C30" s="87"/>
      <c r="D30" s="93">
        <v>28</v>
      </c>
      <c r="E30" s="93"/>
      <c r="F30" s="93"/>
      <c r="G30" s="87" t="s">
        <v>28</v>
      </c>
      <c r="H30" s="87"/>
      <c r="I30" s="94"/>
      <c r="J30" s="80">
        <v>1252171</v>
      </c>
      <c r="K30" s="80"/>
      <c r="L30" s="80"/>
      <c r="M30" s="80"/>
      <c r="N30" s="80"/>
      <c r="O30" s="80"/>
      <c r="P30" s="80"/>
      <c r="Q30" s="80"/>
      <c r="R30" s="80"/>
      <c r="S30" s="80">
        <v>3431</v>
      </c>
      <c r="T30" s="80"/>
      <c r="U30" s="80"/>
      <c r="V30" s="80"/>
      <c r="W30" s="80"/>
      <c r="X30" s="80"/>
      <c r="Y30" s="80"/>
      <c r="Z30" s="80"/>
      <c r="AA30" s="80">
        <v>3263757</v>
      </c>
      <c r="AB30" s="80"/>
      <c r="AC30" s="80"/>
      <c r="AD30" s="80"/>
      <c r="AE30" s="80"/>
      <c r="AF30" s="80"/>
      <c r="AG30" s="80"/>
      <c r="AH30" s="80"/>
      <c r="AI30" s="80"/>
      <c r="AJ30" s="80">
        <v>8942</v>
      </c>
      <c r="AK30" s="80"/>
      <c r="AL30" s="80"/>
      <c r="AM30" s="80"/>
      <c r="AN30" s="80"/>
      <c r="AO30" s="80"/>
      <c r="AP30" s="80"/>
      <c r="AQ30" s="80"/>
      <c r="AR30" s="80">
        <v>930270</v>
      </c>
      <c r="AS30" s="80"/>
      <c r="AT30" s="80"/>
      <c r="AU30" s="80"/>
      <c r="AV30" s="80"/>
      <c r="AW30" s="80"/>
      <c r="AX30" s="80"/>
      <c r="AY30" s="80"/>
      <c r="AZ30" s="80"/>
      <c r="BA30" s="80">
        <v>2549</v>
      </c>
      <c r="BB30" s="80"/>
      <c r="BC30" s="80"/>
      <c r="BD30" s="80"/>
      <c r="BE30" s="80"/>
      <c r="BF30" s="80"/>
      <c r="BG30" s="80"/>
      <c r="BH30" s="80"/>
    </row>
    <row r="31" spans="1:60" s="20" customFormat="1" ht="34.5" customHeight="1" x14ac:dyDescent="0.25">
      <c r="A31" s="36"/>
      <c r="B31" s="36"/>
      <c r="C31" s="36"/>
      <c r="D31" s="93">
        <v>29</v>
      </c>
      <c r="E31" s="93"/>
      <c r="F31" s="93"/>
      <c r="G31" s="36"/>
      <c r="H31" s="36"/>
      <c r="I31" s="42"/>
      <c r="J31" s="79">
        <v>1247871</v>
      </c>
      <c r="K31" s="80"/>
      <c r="L31" s="80"/>
      <c r="M31" s="80"/>
      <c r="N31" s="80"/>
      <c r="O31" s="80"/>
      <c r="P31" s="80"/>
      <c r="Q31" s="80"/>
      <c r="R31" s="80"/>
      <c r="S31" s="80">
        <v>3419</v>
      </c>
      <c r="T31" s="80"/>
      <c r="U31" s="80"/>
      <c r="V31" s="80"/>
      <c r="W31" s="80"/>
      <c r="X31" s="80"/>
      <c r="Y31" s="80"/>
      <c r="Z31" s="80"/>
      <c r="AA31" s="80">
        <v>3297637</v>
      </c>
      <c r="AB31" s="80"/>
      <c r="AC31" s="80"/>
      <c r="AD31" s="80"/>
      <c r="AE31" s="80"/>
      <c r="AF31" s="80"/>
      <c r="AG31" s="80"/>
      <c r="AH31" s="80"/>
      <c r="AI31" s="80"/>
      <c r="AJ31" s="80">
        <v>9035</v>
      </c>
      <c r="AK31" s="80"/>
      <c r="AL31" s="80"/>
      <c r="AM31" s="80"/>
      <c r="AN31" s="80"/>
      <c r="AO31" s="80"/>
      <c r="AP31" s="80"/>
      <c r="AQ31" s="80"/>
      <c r="AR31" s="80">
        <v>986738</v>
      </c>
      <c r="AS31" s="80"/>
      <c r="AT31" s="80"/>
      <c r="AU31" s="80"/>
      <c r="AV31" s="80"/>
      <c r="AW31" s="80"/>
      <c r="AX31" s="80"/>
      <c r="AY31" s="80"/>
      <c r="AZ31" s="80"/>
      <c r="BA31" s="80">
        <v>2703</v>
      </c>
      <c r="BB31" s="80"/>
      <c r="BC31" s="80"/>
      <c r="BD31" s="80"/>
      <c r="BE31" s="80"/>
      <c r="BF31" s="80"/>
      <c r="BG31" s="80"/>
      <c r="BH31" s="80"/>
    </row>
    <row r="32" spans="1:60" s="20" customFormat="1" ht="34.5" customHeight="1" x14ac:dyDescent="0.25">
      <c r="D32" s="93">
        <v>30</v>
      </c>
      <c r="E32" s="93"/>
      <c r="F32" s="93"/>
      <c r="G32" s="36"/>
      <c r="H32" s="36"/>
      <c r="I32" s="42"/>
      <c r="J32" s="79">
        <v>1226776</v>
      </c>
      <c r="K32" s="80"/>
      <c r="L32" s="80"/>
      <c r="M32" s="80"/>
      <c r="N32" s="80"/>
      <c r="O32" s="80"/>
      <c r="P32" s="80"/>
      <c r="Q32" s="80"/>
      <c r="R32" s="80"/>
      <c r="S32" s="80">
        <v>3361</v>
      </c>
      <c r="T32" s="80"/>
      <c r="U32" s="80"/>
      <c r="V32" s="80"/>
      <c r="W32" s="80"/>
      <c r="X32" s="80"/>
      <c r="Y32" s="80"/>
      <c r="Z32" s="80"/>
      <c r="AA32" s="80">
        <v>3294051</v>
      </c>
      <c r="AB32" s="80"/>
      <c r="AC32" s="80"/>
      <c r="AD32" s="80"/>
      <c r="AE32" s="80"/>
      <c r="AF32" s="80"/>
      <c r="AG32" s="80"/>
      <c r="AH32" s="80"/>
      <c r="AI32" s="80"/>
      <c r="AJ32" s="80">
        <v>9025</v>
      </c>
      <c r="AK32" s="80"/>
      <c r="AL32" s="80"/>
      <c r="AM32" s="80"/>
      <c r="AN32" s="80"/>
      <c r="AO32" s="80"/>
      <c r="AP32" s="80"/>
      <c r="AQ32" s="80"/>
      <c r="AR32" s="80">
        <v>1050486</v>
      </c>
      <c r="AS32" s="80"/>
      <c r="AT32" s="80"/>
      <c r="AU32" s="80"/>
      <c r="AV32" s="80"/>
      <c r="AW32" s="80"/>
      <c r="AX32" s="80"/>
      <c r="AY32" s="80"/>
      <c r="AZ32" s="80"/>
      <c r="BA32" s="80">
        <v>2878</v>
      </c>
      <c r="BB32" s="80"/>
      <c r="BC32" s="80"/>
      <c r="BD32" s="80"/>
      <c r="BE32" s="80"/>
      <c r="BF32" s="80"/>
      <c r="BG32" s="80"/>
      <c r="BH32" s="80"/>
    </row>
    <row r="33" spans="1:60" s="20" customFormat="1" ht="34.5" customHeight="1" x14ac:dyDescent="0.25">
      <c r="A33" s="87" t="s">
        <v>60</v>
      </c>
      <c r="B33" s="87"/>
      <c r="C33" s="87"/>
      <c r="D33" s="93" t="s">
        <v>186</v>
      </c>
      <c r="E33" s="93"/>
      <c r="F33" s="93"/>
      <c r="G33" s="36"/>
      <c r="H33" s="36"/>
      <c r="I33" s="42"/>
      <c r="J33" s="79">
        <v>1183213</v>
      </c>
      <c r="K33" s="80"/>
      <c r="L33" s="80"/>
      <c r="M33" s="80"/>
      <c r="N33" s="80"/>
      <c r="O33" s="80"/>
      <c r="P33" s="80"/>
      <c r="Q33" s="80"/>
      <c r="R33" s="80"/>
      <c r="S33" s="80">
        <v>3233</v>
      </c>
      <c r="T33" s="80"/>
      <c r="U33" s="80"/>
      <c r="V33" s="80"/>
      <c r="W33" s="80"/>
      <c r="X33" s="80"/>
      <c r="Y33" s="80"/>
      <c r="Z33" s="80"/>
      <c r="AA33" s="80">
        <v>3236285</v>
      </c>
      <c r="AB33" s="80"/>
      <c r="AC33" s="80"/>
      <c r="AD33" s="80"/>
      <c r="AE33" s="80"/>
      <c r="AF33" s="80"/>
      <c r="AG33" s="80"/>
      <c r="AH33" s="80"/>
      <c r="AI33" s="80"/>
      <c r="AJ33" s="80">
        <v>8842</v>
      </c>
      <c r="AK33" s="80"/>
      <c r="AL33" s="80"/>
      <c r="AM33" s="80"/>
      <c r="AN33" s="80"/>
      <c r="AO33" s="80"/>
      <c r="AP33" s="80"/>
      <c r="AQ33" s="80"/>
      <c r="AR33" s="80">
        <v>1082220</v>
      </c>
      <c r="AS33" s="80"/>
      <c r="AT33" s="80"/>
      <c r="AU33" s="80"/>
      <c r="AV33" s="80"/>
      <c r="AW33" s="80"/>
      <c r="AX33" s="80"/>
      <c r="AY33" s="80"/>
      <c r="AZ33" s="80"/>
      <c r="BA33" s="80">
        <v>2957</v>
      </c>
      <c r="BB33" s="80"/>
      <c r="BC33" s="80"/>
      <c r="BD33" s="80"/>
      <c r="BE33" s="80"/>
      <c r="BF33" s="80"/>
      <c r="BG33" s="80"/>
      <c r="BH33" s="80"/>
    </row>
    <row r="34" spans="1:60" s="20" customFormat="1" ht="34.5" customHeight="1" x14ac:dyDescent="0.25">
      <c r="A34" s="98"/>
      <c r="B34" s="98"/>
      <c r="C34" s="98"/>
      <c r="D34" s="98">
        <v>2</v>
      </c>
      <c r="E34" s="98"/>
      <c r="F34" s="98"/>
      <c r="G34" s="19"/>
      <c r="H34" s="19"/>
      <c r="I34" s="21"/>
      <c r="J34" s="171">
        <v>1140421</v>
      </c>
      <c r="K34" s="172"/>
      <c r="L34" s="172"/>
      <c r="M34" s="172"/>
      <c r="N34" s="172"/>
      <c r="O34" s="172"/>
      <c r="P34" s="172"/>
      <c r="Q34" s="172"/>
      <c r="R34" s="172"/>
      <c r="S34" s="172">
        <v>3124</v>
      </c>
      <c r="T34" s="172"/>
      <c r="U34" s="172"/>
      <c r="V34" s="172"/>
      <c r="W34" s="172"/>
      <c r="X34" s="172"/>
      <c r="Y34" s="172"/>
      <c r="Z34" s="172"/>
      <c r="AA34" s="172">
        <v>2967277</v>
      </c>
      <c r="AB34" s="172"/>
      <c r="AC34" s="172"/>
      <c r="AD34" s="172"/>
      <c r="AE34" s="172"/>
      <c r="AF34" s="172"/>
      <c r="AG34" s="172"/>
      <c r="AH34" s="172"/>
      <c r="AI34" s="172"/>
      <c r="AJ34" s="172">
        <v>8130</v>
      </c>
      <c r="AK34" s="172"/>
      <c r="AL34" s="172"/>
      <c r="AM34" s="172"/>
      <c r="AN34" s="172"/>
      <c r="AO34" s="172"/>
      <c r="AP34" s="172"/>
      <c r="AQ34" s="172"/>
      <c r="AR34" s="172">
        <v>967730</v>
      </c>
      <c r="AS34" s="172"/>
      <c r="AT34" s="172"/>
      <c r="AU34" s="172"/>
      <c r="AV34" s="172"/>
      <c r="AW34" s="172"/>
      <c r="AX34" s="172"/>
      <c r="AY34" s="172"/>
      <c r="AZ34" s="172"/>
      <c r="BA34" s="172">
        <v>2651</v>
      </c>
      <c r="BB34" s="172"/>
      <c r="BC34" s="172"/>
      <c r="BD34" s="172"/>
      <c r="BE34" s="172"/>
      <c r="BF34" s="172"/>
      <c r="BG34" s="172"/>
      <c r="BH34" s="172"/>
    </row>
    <row r="35" spans="1:60" s="4" customFormat="1" ht="10.5" customHeight="1" x14ac:dyDescent="0.25">
      <c r="A35" s="102" t="s">
        <v>55</v>
      </c>
      <c r="B35" s="102"/>
      <c r="C35" s="102"/>
      <c r="D35" s="3" t="s">
        <v>113</v>
      </c>
      <c r="E35" s="23"/>
      <c r="F35" s="2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</row>
    <row r="36" spans="1:60" s="4" customFormat="1" ht="10.5" customHeight="1" x14ac:dyDescent="0.25">
      <c r="D36" s="3" t="s">
        <v>112</v>
      </c>
      <c r="E36" s="23"/>
      <c r="F36" s="2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</row>
    <row r="37" spans="1:60" s="4" customFormat="1" ht="9.4" x14ac:dyDescent="0.25">
      <c r="A37" s="4" t="s">
        <v>8</v>
      </c>
      <c r="D37" s="3" t="s">
        <v>111</v>
      </c>
    </row>
  </sheetData>
  <mergeCells count="131">
    <mergeCell ref="A10:C10"/>
    <mergeCell ref="D10:F10"/>
    <mergeCell ref="G10:I10"/>
    <mergeCell ref="J10:AH10"/>
    <mergeCell ref="AI10:BH10"/>
    <mergeCell ref="D13:F13"/>
    <mergeCell ref="J13:AH13"/>
    <mergeCell ref="AI13:BH13"/>
    <mergeCell ref="AX1:BE1"/>
    <mergeCell ref="BF1:BH1"/>
    <mergeCell ref="A3:BH3"/>
    <mergeCell ref="A5:BH5"/>
    <mergeCell ref="A6:BH6"/>
    <mergeCell ref="A7:E7"/>
    <mergeCell ref="A8:I9"/>
    <mergeCell ref="Q8:AA8"/>
    <mergeCell ref="AP8:BA8"/>
    <mergeCell ref="Q9:AA9"/>
    <mergeCell ref="AP9:BA9"/>
    <mergeCell ref="A14:C14"/>
    <mergeCell ref="D14:F14"/>
    <mergeCell ref="J14:AH14"/>
    <mergeCell ref="AI14:BH14"/>
    <mergeCell ref="D11:F11"/>
    <mergeCell ref="J11:AH11"/>
    <mergeCell ref="AI11:BH11"/>
    <mergeCell ref="A13:C13"/>
    <mergeCell ref="D12:F12"/>
    <mergeCell ref="J12:AH12"/>
    <mergeCell ref="AI12:BH12"/>
    <mergeCell ref="A17:BH17"/>
    <mergeCell ref="A19:BH19"/>
    <mergeCell ref="A21:I22"/>
    <mergeCell ref="L21:X21"/>
    <mergeCell ref="AC21:AO21"/>
    <mergeCell ref="AT21:BF21"/>
    <mergeCell ref="J22:R22"/>
    <mergeCell ref="S22:Z22"/>
    <mergeCell ref="AA22:AI22"/>
    <mergeCell ref="AJ22:AQ22"/>
    <mergeCell ref="AR22:AZ22"/>
    <mergeCell ref="BA22:BH22"/>
    <mergeCell ref="A23:C23"/>
    <mergeCell ref="D23:F23"/>
    <mergeCell ref="G23:I23"/>
    <mergeCell ref="J23:R23"/>
    <mergeCell ref="S23:Z23"/>
    <mergeCell ref="AA23:AI23"/>
    <mergeCell ref="AJ23:AQ23"/>
    <mergeCell ref="AR23:AZ23"/>
    <mergeCell ref="A26:C26"/>
    <mergeCell ref="D25:F25"/>
    <mergeCell ref="J25:R25"/>
    <mergeCell ref="S25:Z25"/>
    <mergeCell ref="AA25:AI25"/>
    <mergeCell ref="AJ25:AQ25"/>
    <mergeCell ref="D26:F26"/>
    <mergeCell ref="J26:R26"/>
    <mergeCell ref="S26:Z26"/>
    <mergeCell ref="AA26:AI26"/>
    <mergeCell ref="AJ26:AQ26"/>
    <mergeCell ref="AR26:AZ26"/>
    <mergeCell ref="BA23:BH23"/>
    <mergeCell ref="D24:F24"/>
    <mergeCell ref="J24:R24"/>
    <mergeCell ref="S24:Z24"/>
    <mergeCell ref="AA24:AI24"/>
    <mergeCell ref="AJ24:AQ24"/>
    <mergeCell ref="AR24:AZ24"/>
    <mergeCell ref="BA24:BH24"/>
    <mergeCell ref="AR25:AZ25"/>
    <mergeCell ref="BA25:BH25"/>
    <mergeCell ref="BA26:BH26"/>
    <mergeCell ref="AR27:AZ27"/>
    <mergeCell ref="BA27:BH27"/>
    <mergeCell ref="A28:I29"/>
    <mergeCell ref="J28:Z28"/>
    <mergeCell ref="AA28:AP28"/>
    <mergeCell ref="AR28:BH28"/>
    <mergeCell ref="J29:R29"/>
    <mergeCell ref="S29:Z29"/>
    <mergeCell ref="AA29:AI29"/>
    <mergeCell ref="AJ29:AQ29"/>
    <mergeCell ref="A27:C27"/>
    <mergeCell ref="D27:F27"/>
    <mergeCell ref="J27:R27"/>
    <mergeCell ref="S27:Z27"/>
    <mergeCell ref="AA27:AI27"/>
    <mergeCell ref="AJ27:AQ27"/>
    <mergeCell ref="AR29:AZ29"/>
    <mergeCell ref="BA29:BH29"/>
    <mergeCell ref="A30:C30"/>
    <mergeCell ref="D30:F30"/>
    <mergeCell ref="G30:I30"/>
    <mergeCell ref="J30:R30"/>
    <mergeCell ref="S30:Z30"/>
    <mergeCell ref="AA30:AI30"/>
    <mergeCell ref="AJ30:AQ30"/>
    <mergeCell ref="AR30:AZ30"/>
    <mergeCell ref="D32:F32"/>
    <mergeCell ref="J32:R32"/>
    <mergeCell ref="S32:Z32"/>
    <mergeCell ref="AA32:AI32"/>
    <mergeCell ref="AJ32:AQ32"/>
    <mergeCell ref="AR33:AZ33"/>
    <mergeCell ref="BA33:BH33"/>
    <mergeCell ref="AR34:AZ34"/>
    <mergeCell ref="BA34:BH34"/>
    <mergeCell ref="BA30:BH30"/>
    <mergeCell ref="D31:F31"/>
    <mergeCell ref="J31:R31"/>
    <mergeCell ref="S31:Z31"/>
    <mergeCell ref="AA31:AI31"/>
    <mergeCell ref="AJ31:AQ31"/>
    <mergeCell ref="AR31:AZ31"/>
    <mergeCell ref="BA31:BH31"/>
    <mergeCell ref="AR32:AZ32"/>
    <mergeCell ref="BA32:BH32"/>
    <mergeCell ref="A35:C35"/>
    <mergeCell ref="A34:C34"/>
    <mergeCell ref="D34:F34"/>
    <mergeCell ref="J34:R34"/>
    <mergeCell ref="S34:Z34"/>
    <mergeCell ref="AA34:AI34"/>
    <mergeCell ref="AJ34:AQ34"/>
    <mergeCell ref="A33:C33"/>
    <mergeCell ref="D33:F33"/>
    <mergeCell ref="J33:R33"/>
    <mergeCell ref="S33:Z33"/>
    <mergeCell ref="AA33:AI33"/>
    <mergeCell ref="AJ33:AQ33"/>
  </mergeCells>
  <phoneticPr fontId="2"/>
  <printOptions horizontalCentered="1"/>
  <pageMargins left="0" right="0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C31"/>
  <sheetViews>
    <sheetView view="pageBreakPreview" zoomScaleNormal="96" zoomScaleSheetLayoutView="100" workbookViewId="0">
      <selection sqref="A1:C1"/>
    </sheetView>
  </sheetViews>
  <sheetFormatPr defaultColWidth="1.6640625" defaultRowHeight="12" x14ac:dyDescent="0.25"/>
  <cols>
    <col min="1" max="60" width="1.6640625" style="1"/>
    <col min="61" max="61" width="1.6640625" style="1" customWidth="1"/>
    <col min="62" max="80" width="1.6640625" style="1"/>
    <col min="81" max="81" width="1.6640625" style="1" customWidth="1"/>
    <col min="82" max="89" width="1.6640625" style="1"/>
    <col min="90" max="92" width="1.6640625" style="1" customWidth="1"/>
    <col min="93" max="100" width="1.6640625" style="1"/>
    <col min="101" max="101" width="1.6640625" style="1" customWidth="1"/>
    <col min="102" max="16384" width="1.6640625" style="1"/>
  </cols>
  <sheetData>
    <row r="1" spans="1:133" x14ac:dyDescent="0.25">
      <c r="A1" s="116">
        <v>80</v>
      </c>
      <c r="B1" s="116"/>
      <c r="C1" s="116"/>
      <c r="D1" s="114" t="s">
        <v>0</v>
      </c>
      <c r="E1" s="114"/>
      <c r="F1" s="114"/>
      <c r="G1" s="114"/>
      <c r="H1" s="114"/>
      <c r="I1" s="114"/>
      <c r="J1" s="114"/>
      <c r="K1" s="114"/>
      <c r="DF1" s="142" t="s">
        <v>0</v>
      </c>
      <c r="DG1" s="142"/>
      <c r="DH1" s="142"/>
      <c r="DI1" s="142"/>
      <c r="DJ1" s="142"/>
      <c r="DK1" s="142"/>
      <c r="DL1" s="142"/>
      <c r="DM1" s="142"/>
      <c r="DN1" s="143">
        <v>81</v>
      </c>
      <c r="DO1" s="143"/>
      <c r="DP1" s="143"/>
    </row>
    <row r="2" spans="1:133" s="4" customFormat="1" ht="9.4" x14ac:dyDescent="0.25">
      <c r="A2" s="53"/>
      <c r="B2" s="53"/>
      <c r="D2" s="3"/>
      <c r="E2" s="3"/>
      <c r="F2" s="3"/>
      <c r="G2" s="3"/>
      <c r="H2" s="3"/>
      <c r="I2" s="3"/>
      <c r="J2" s="3"/>
      <c r="K2" s="3"/>
      <c r="DF2" s="11"/>
      <c r="DG2" s="11"/>
      <c r="DH2" s="11"/>
      <c r="DI2" s="11"/>
      <c r="DJ2" s="11"/>
      <c r="DK2" s="11"/>
      <c r="DL2" s="11"/>
      <c r="DM2" s="11"/>
      <c r="DO2" s="10"/>
      <c r="DP2" s="10"/>
    </row>
    <row r="3" spans="1:133" ht="18.75" x14ac:dyDescent="0.25">
      <c r="A3" s="186" t="s">
        <v>145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7" t="s">
        <v>144</v>
      </c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</row>
    <row r="4" spans="1:133" s="4" customFormat="1" ht="9.4" x14ac:dyDescent="0.25">
      <c r="A4" s="53"/>
      <c r="B4" s="53"/>
      <c r="D4" s="3"/>
      <c r="E4" s="3"/>
      <c r="F4" s="3"/>
      <c r="G4" s="3"/>
      <c r="H4" s="3"/>
      <c r="I4" s="3"/>
      <c r="J4" s="3"/>
      <c r="K4" s="3"/>
      <c r="DF4" s="11"/>
      <c r="DG4" s="11"/>
      <c r="DH4" s="11"/>
      <c r="DI4" s="11"/>
      <c r="DJ4" s="11"/>
      <c r="DK4" s="11"/>
      <c r="DL4" s="11"/>
      <c r="DM4" s="11"/>
      <c r="DO4" s="10"/>
      <c r="DP4" s="10"/>
    </row>
    <row r="5" spans="1:133" s="4" customFormat="1" ht="9.4" x14ac:dyDescent="0.25">
      <c r="BH5" s="11" t="s">
        <v>143</v>
      </c>
      <c r="BI5" s="4" t="s">
        <v>142</v>
      </c>
    </row>
    <row r="6" spans="1:133" s="4" customFormat="1" ht="9.4" x14ac:dyDescent="0.25"/>
    <row r="7" spans="1:133" s="4" customFormat="1" ht="9.4" x14ac:dyDescent="0.25">
      <c r="A7" s="3"/>
    </row>
    <row r="8" spans="1:133" s="38" customFormat="1" ht="30" customHeight="1" x14ac:dyDescent="0.25">
      <c r="A8" s="88" t="s">
        <v>141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 t="s">
        <v>140</v>
      </c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40"/>
      <c r="AC8" s="37"/>
      <c r="AD8" s="37"/>
      <c r="AE8" s="37"/>
      <c r="AF8" s="37"/>
      <c r="AG8" s="86" t="s">
        <v>166</v>
      </c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37"/>
      <c r="BE8" s="37"/>
      <c r="BF8" s="37"/>
      <c r="BG8" s="37"/>
      <c r="BH8" s="39"/>
      <c r="BI8" s="37"/>
      <c r="BJ8" s="37"/>
      <c r="BK8" s="37"/>
      <c r="BL8" s="37"/>
      <c r="BM8" s="37"/>
      <c r="BN8" s="86" t="s">
        <v>167</v>
      </c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37"/>
      <c r="CI8" s="37"/>
      <c r="CJ8" s="37"/>
      <c r="CK8" s="37"/>
      <c r="CL8" s="39"/>
      <c r="CM8" s="40"/>
      <c r="CN8" s="37"/>
      <c r="CO8" s="37"/>
      <c r="CP8" s="37"/>
      <c r="CQ8" s="37"/>
      <c r="CR8" s="86" t="s">
        <v>168</v>
      </c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37"/>
      <c r="DM8" s="37"/>
      <c r="DN8" s="37"/>
      <c r="DO8" s="37"/>
      <c r="DP8" s="37"/>
    </row>
    <row r="9" spans="1:133" s="38" customFormat="1" ht="30" customHeight="1" x14ac:dyDescent="0.25">
      <c r="A9" s="9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 t="s">
        <v>2</v>
      </c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 t="s">
        <v>139</v>
      </c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 t="s">
        <v>138</v>
      </c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90" t="s">
        <v>2</v>
      </c>
      <c r="BJ9" s="81"/>
      <c r="BK9" s="81"/>
      <c r="BL9" s="81"/>
      <c r="BM9" s="81"/>
      <c r="BN9" s="81"/>
      <c r="BO9" s="81"/>
      <c r="BP9" s="81"/>
      <c r="BQ9" s="81"/>
      <c r="BR9" s="81"/>
      <c r="BS9" s="81" t="s">
        <v>137</v>
      </c>
      <c r="BT9" s="81"/>
      <c r="BU9" s="81"/>
      <c r="BV9" s="81"/>
      <c r="BW9" s="81"/>
      <c r="BX9" s="81"/>
      <c r="BY9" s="81"/>
      <c r="BZ9" s="81"/>
      <c r="CA9" s="81"/>
      <c r="CB9" s="81"/>
      <c r="CC9" s="81" t="s">
        <v>136</v>
      </c>
      <c r="CD9" s="81"/>
      <c r="CE9" s="81"/>
      <c r="CF9" s="81"/>
      <c r="CG9" s="81"/>
      <c r="CH9" s="81"/>
      <c r="CI9" s="81"/>
      <c r="CJ9" s="81"/>
      <c r="CK9" s="81"/>
      <c r="CL9" s="81"/>
      <c r="CM9" s="81" t="s">
        <v>2</v>
      </c>
      <c r="CN9" s="81"/>
      <c r="CO9" s="81"/>
      <c r="CP9" s="81"/>
      <c r="CQ9" s="81"/>
      <c r="CR9" s="81"/>
      <c r="CS9" s="81"/>
      <c r="CT9" s="81"/>
      <c r="CU9" s="81"/>
      <c r="CV9" s="81"/>
      <c r="CW9" s="81" t="s">
        <v>137</v>
      </c>
      <c r="CX9" s="81"/>
      <c r="CY9" s="81"/>
      <c r="CZ9" s="81"/>
      <c r="DA9" s="81"/>
      <c r="DB9" s="81"/>
      <c r="DC9" s="81"/>
      <c r="DD9" s="81"/>
      <c r="DE9" s="81"/>
      <c r="DF9" s="81"/>
      <c r="DG9" s="81" t="s">
        <v>136</v>
      </c>
      <c r="DH9" s="81"/>
      <c r="DI9" s="81"/>
      <c r="DJ9" s="81"/>
      <c r="DK9" s="81"/>
      <c r="DL9" s="81"/>
      <c r="DM9" s="81"/>
      <c r="DN9" s="81"/>
      <c r="DO9" s="81"/>
      <c r="DP9" s="82"/>
    </row>
    <row r="10" spans="1:133" s="20" customFormat="1" ht="33.75" customHeight="1" x14ac:dyDescent="0.25">
      <c r="A10" s="1"/>
      <c r="B10" s="93" t="s">
        <v>135</v>
      </c>
      <c r="C10" s="93"/>
      <c r="D10" s="93"/>
      <c r="E10" s="93"/>
      <c r="F10" s="93"/>
      <c r="G10" s="93"/>
      <c r="H10" s="1"/>
      <c r="I10" s="93">
        <v>29</v>
      </c>
      <c r="J10" s="93"/>
      <c r="K10" s="93"/>
      <c r="L10" s="1"/>
      <c r="M10" s="93" t="s">
        <v>43</v>
      </c>
      <c r="N10" s="93"/>
      <c r="O10" s="2"/>
      <c r="P10" s="79">
        <v>69228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>
        <v>15597777</v>
      </c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>
        <v>7845875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>
        <v>7751902</v>
      </c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>
        <v>132884</v>
      </c>
      <c r="BJ10" s="80"/>
      <c r="BK10" s="80"/>
      <c r="BL10" s="80"/>
      <c r="BM10" s="80"/>
      <c r="BN10" s="80"/>
      <c r="BO10" s="80"/>
      <c r="BP10" s="80"/>
      <c r="BQ10" s="80"/>
      <c r="BR10" s="80"/>
      <c r="BS10" s="80">
        <v>61169</v>
      </c>
      <c r="BT10" s="80"/>
      <c r="BU10" s="80"/>
      <c r="BV10" s="80"/>
      <c r="BW10" s="80"/>
      <c r="BX10" s="80"/>
      <c r="BY10" s="80"/>
      <c r="BZ10" s="80"/>
      <c r="CA10" s="80"/>
      <c r="CB10" s="80"/>
      <c r="CC10" s="80">
        <v>71715</v>
      </c>
      <c r="CD10" s="80"/>
      <c r="CE10" s="80"/>
      <c r="CF10" s="80"/>
      <c r="CG10" s="80"/>
      <c r="CH10" s="80"/>
      <c r="CI10" s="80"/>
      <c r="CJ10" s="80"/>
      <c r="CK10" s="80"/>
      <c r="CL10" s="80"/>
      <c r="CM10" s="80">
        <v>14055769</v>
      </c>
      <c r="CN10" s="80"/>
      <c r="CO10" s="80"/>
      <c r="CP10" s="80"/>
      <c r="CQ10" s="80"/>
      <c r="CR10" s="80"/>
      <c r="CS10" s="80"/>
      <c r="CT10" s="80"/>
      <c r="CU10" s="80"/>
      <c r="CV10" s="80"/>
      <c r="CW10" s="80">
        <v>4371524</v>
      </c>
      <c r="CX10" s="80"/>
      <c r="CY10" s="80"/>
      <c r="CZ10" s="80"/>
      <c r="DA10" s="80"/>
      <c r="DB10" s="80"/>
      <c r="DC10" s="80"/>
      <c r="DD10" s="80"/>
      <c r="DE10" s="80"/>
      <c r="DF10" s="80"/>
      <c r="DG10" s="80">
        <v>9684245</v>
      </c>
      <c r="DH10" s="80"/>
      <c r="DI10" s="80"/>
      <c r="DJ10" s="80"/>
      <c r="DK10" s="80"/>
      <c r="DL10" s="80"/>
      <c r="DM10" s="80"/>
      <c r="DN10" s="80"/>
      <c r="DO10" s="80"/>
      <c r="DP10" s="80"/>
      <c r="EC10" s="19"/>
    </row>
    <row r="11" spans="1:133" s="20" customFormat="1" ht="33.75" customHeight="1" x14ac:dyDescent="0.25">
      <c r="A11" s="1"/>
      <c r="B11" s="1"/>
      <c r="C11" s="1"/>
      <c r="D11" s="1"/>
      <c r="E11" s="1"/>
      <c r="F11" s="1"/>
      <c r="G11" s="1"/>
      <c r="H11" s="1"/>
      <c r="I11" s="93">
        <v>30</v>
      </c>
      <c r="J11" s="93"/>
      <c r="K11" s="93"/>
      <c r="L11" s="1"/>
      <c r="M11" s="1"/>
      <c r="N11" s="1"/>
      <c r="O11" s="2"/>
      <c r="P11" s="79">
        <v>69132</v>
      </c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>
        <v>16184901</v>
      </c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>
        <v>8117476</v>
      </c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>
        <v>8067425</v>
      </c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>
        <v>127958</v>
      </c>
      <c r="BJ11" s="80"/>
      <c r="BK11" s="80"/>
      <c r="BL11" s="80"/>
      <c r="BM11" s="80"/>
      <c r="BN11" s="80"/>
      <c r="BO11" s="80"/>
      <c r="BP11" s="80"/>
      <c r="BQ11" s="80"/>
      <c r="BR11" s="80"/>
      <c r="BS11" s="80">
        <v>60220</v>
      </c>
      <c r="BT11" s="80"/>
      <c r="BU11" s="80"/>
      <c r="BV11" s="80"/>
      <c r="BW11" s="80"/>
      <c r="BX11" s="80"/>
      <c r="BY11" s="80"/>
      <c r="BZ11" s="80"/>
      <c r="CA11" s="80"/>
      <c r="CB11" s="80"/>
      <c r="CC11" s="80">
        <v>67738</v>
      </c>
      <c r="CD11" s="80"/>
      <c r="CE11" s="80"/>
      <c r="CF11" s="80"/>
      <c r="CG11" s="80"/>
      <c r="CH11" s="80"/>
      <c r="CI11" s="80"/>
      <c r="CJ11" s="80"/>
      <c r="CK11" s="80"/>
      <c r="CL11" s="80"/>
      <c r="CM11" s="80">
        <v>8786972</v>
      </c>
      <c r="CN11" s="80"/>
      <c r="CO11" s="80"/>
      <c r="CP11" s="80"/>
      <c r="CQ11" s="80"/>
      <c r="CR11" s="80"/>
      <c r="CS11" s="80"/>
      <c r="CT11" s="80"/>
      <c r="CU11" s="80"/>
      <c r="CV11" s="80"/>
      <c r="CW11" s="80">
        <v>4665664</v>
      </c>
      <c r="CX11" s="80"/>
      <c r="CY11" s="80"/>
      <c r="CZ11" s="80"/>
      <c r="DA11" s="80"/>
      <c r="DB11" s="80"/>
      <c r="DC11" s="80"/>
      <c r="DD11" s="80"/>
      <c r="DE11" s="80"/>
      <c r="DF11" s="80"/>
      <c r="DG11" s="80">
        <v>4121308</v>
      </c>
      <c r="DH11" s="80"/>
      <c r="DI11" s="80"/>
      <c r="DJ11" s="80"/>
      <c r="DK11" s="80"/>
      <c r="DL11" s="80"/>
      <c r="DM11" s="80"/>
      <c r="DN11" s="80"/>
      <c r="DO11" s="80"/>
      <c r="DP11" s="80"/>
    </row>
    <row r="12" spans="1:133" s="20" customFormat="1" ht="33.75" customHeight="1" x14ac:dyDescent="0.25">
      <c r="B12" s="87" t="s">
        <v>180</v>
      </c>
      <c r="C12" s="87"/>
      <c r="D12" s="87"/>
      <c r="E12" s="87"/>
      <c r="F12" s="87"/>
      <c r="G12" s="87"/>
      <c r="H12" s="1"/>
      <c r="I12" s="93" t="s">
        <v>61</v>
      </c>
      <c r="J12" s="93"/>
      <c r="K12" s="93"/>
      <c r="L12" s="1"/>
      <c r="M12" s="1"/>
      <c r="N12" s="1"/>
      <c r="O12" s="2"/>
      <c r="P12" s="79">
        <v>69222</v>
      </c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>
        <v>16504209</v>
      </c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>
        <v>8303935</v>
      </c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>
        <v>8200274</v>
      </c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>
        <v>119651</v>
      </c>
      <c r="BJ12" s="80"/>
      <c r="BK12" s="80"/>
      <c r="BL12" s="80"/>
      <c r="BM12" s="80"/>
      <c r="BN12" s="80"/>
      <c r="BO12" s="80"/>
      <c r="BP12" s="80"/>
      <c r="BQ12" s="80"/>
      <c r="BR12" s="80"/>
      <c r="BS12" s="80">
        <v>56747</v>
      </c>
      <c r="BT12" s="80"/>
      <c r="BU12" s="80"/>
      <c r="BV12" s="80"/>
      <c r="BW12" s="80"/>
      <c r="BX12" s="80"/>
      <c r="BY12" s="80"/>
      <c r="BZ12" s="80"/>
      <c r="CA12" s="80"/>
      <c r="CB12" s="80"/>
      <c r="CC12" s="80">
        <v>62904</v>
      </c>
      <c r="CD12" s="80"/>
      <c r="CE12" s="80"/>
      <c r="CF12" s="80"/>
      <c r="CG12" s="80"/>
      <c r="CH12" s="80"/>
      <c r="CI12" s="80"/>
      <c r="CJ12" s="80"/>
      <c r="CK12" s="80"/>
      <c r="CL12" s="80"/>
      <c r="CM12" s="80">
        <v>9473587</v>
      </c>
      <c r="CN12" s="80"/>
      <c r="CO12" s="80"/>
      <c r="CP12" s="80"/>
      <c r="CQ12" s="80"/>
      <c r="CR12" s="80"/>
      <c r="CS12" s="80"/>
      <c r="CT12" s="80"/>
      <c r="CU12" s="80"/>
      <c r="CV12" s="80"/>
      <c r="CW12" s="80">
        <v>5061412</v>
      </c>
      <c r="CX12" s="80"/>
      <c r="CY12" s="80"/>
      <c r="CZ12" s="80"/>
      <c r="DA12" s="80"/>
      <c r="DB12" s="80"/>
      <c r="DC12" s="80"/>
      <c r="DD12" s="80"/>
      <c r="DE12" s="80"/>
      <c r="DF12" s="80"/>
      <c r="DG12" s="80">
        <v>4412175</v>
      </c>
      <c r="DH12" s="80"/>
      <c r="DI12" s="80"/>
      <c r="DJ12" s="80"/>
      <c r="DK12" s="80"/>
      <c r="DL12" s="80"/>
      <c r="DM12" s="80"/>
      <c r="DN12" s="80"/>
      <c r="DO12" s="80"/>
      <c r="DP12" s="80"/>
    </row>
    <row r="13" spans="1:133" s="20" customFormat="1" ht="33.75" customHeight="1" x14ac:dyDescent="0.25">
      <c r="B13" s="112"/>
      <c r="C13" s="112"/>
      <c r="D13" s="112"/>
      <c r="E13" s="112"/>
      <c r="F13" s="112"/>
      <c r="G13" s="112"/>
      <c r="I13" s="93">
        <v>2</v>
      </c>
      <c r="J13" s="93"/>
      <c r="K13" s="93"/>
      <c r="L13" s="1"/>
      <c r="M13" s="1"/>
      <c r="N13" s="1"/>
      <c r="O13" s="2"/>
      <c r="P13" s="79">
        <v>48113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>
        <v>7672386</v>
      </c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>
        <v>3855128</v>
      </c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>
        <v>3817258</v>
      </c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>
        <v>83485</v>
      </c>
      <c r="BJ13" s="80"/>
      <c r="BK13" s="80"/>
      <c r="BL13" s="80"/>
      <c r="BM13" s="80"/>
      <c r="BN13" s="80"/>
      <c r="BO13" s="80"/>
      <c r="BP13" s="80"/>
      <c r="BQ13" s="80"/>
      <c r="BR13" s="80"/>
      <c r="BS13" s="80">
        <v>42779</v>
      </c>
      <c r="BT13" s="80"/>
      <c r="BU13" s="80"/>
      <c r="BV13" s="80"/>
      <c r="BW13" s="80"/>
      <c r="BX13" s="80"/>
      <c r="BY13" s="80"/>
      <c r="BZ13" s="80"/>
      <c r="CA13" s="80"/>
      <c r="CB13" s="80"/>
      <c r="CC13" s="80">
        <v>40706</v>
      </c>
      <c r="CD13" s="80"/>
      <c r="CE13" s="80"/>
      <c r="CF13" s="80"/>
      <c r="CG13" s="80"/>
      <c r="CH13" s="80"/>
      <c r="CI13" s="80"/>
      <c r="CJ13" s="80"/>
      <c r="CK13" s="80"/>
      <c r="CL13" s="80"/>
      <c r="CM13" s="80">
        <v>8473053</v>
      </c>
      <c r="CN13" s="80"/>
      <c r="CO13" s="80"/>
      <c r="CP13" s="80"/>
      <c r="CQ13" s="80"/>
      <c r="CR13" s="80"/>
      <c r="CS13" s="80"/>
      <c r="CT13" s="80"/>
      <c r="CU13" s="80"/>
      <c r="CV13" s="80"/>
      <c r="CW13" s="80">
        <v>4386407</v>
      </c>
      <c r="CX13" s="80"/>
      <c r="CY13" s="80"/>
      <c r="CZ13" s="80"/>
      <c r="DA13" s="80"/>
      <c r="DB13" s="80"/>
      <c r="DC13" s="80"/>
      <c r="DD13" s="80"/>
      <c r="DE13" s="80"/>
      <c r="DF13" s="80"/>
      <c r="DG13" s="80">
        <v>4086646</v>
      </c>
      <c r="DH13" s="80"/>
      <c r="DI13" s="80"/>
      <c r="DJ13" s="80"/>
      <c r="DK13" s="80"/>
      <c r="DL13" s="80"/>
      <c r="DM13" s="80"/>
      <c r="DN13" s="80"/>
      <c r="DO13" s="80"/>
      <c r="DP13" s="80"/>
    </row>
    <row r="14" spans="1:133" s="20" customFormat="1" ht="33.75" customHeight="1" x14ac:dyDescent="0.25">
      <c r="B14" s="112"/>
      <c r="C14" s="112"/>
      <c r="D14" s="112"/>
      <c r="E14" s="112"/>
      <c r="F14" s="112"/>
      <c r="G14" s="112"/>
      <c r="I14" s="119">
        <v>3</v>
      </c>
      <c r="J14" s="119"/>
      <c r="K14" s="119"/>
      <c r="O14" s="22"/>
      <c r="P14" s="99">
        <v>46740</v>
      </c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>
        <v>6770089</v>
      </c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>
        <v>3411472</v>
      </c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>
        <v>3358617</v>
      </c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>
        <v>79150</v>
      </c>
      <c r="BJ14" s="100"/>
      <c r="BK14" s="100"/>
      <c r="BL14" s="100"/>
      <c r="BM14" s="100"/>
      <c r="BN14" s="100"/>
      <c r="BO14" s="100"/>
      <c r="BP14" s="100"/>
      <c r="BQ14" s="100"/>
      <c r="BR14" s="100"/>
      <c r="BS14" s="100">
        <v>40177</v>
      </c>
      <c r="BT14" s="100"/>
      <c r="BU14" s="100"/>
      <c r="BV14" s="100"/>
      <c r="BW14" s="100"/>
      <c r="BX14" s="100"/>
      <c r="BY14" s="100"/>
      <c r="BZ14" s="100"/>
      <c r="CA14" s="100"/>
      <c r="CB14" s="100"/>
      <c r="CC14" s="100">
        <v>38973</v>
      </c>
      <c r="CD14" s="100"/>
      <c r="CE14" s="100"/>
      <c r="CF14" s="100"/>
      <c r="CG14" s="100"/>
      <c r="CH14" s="100"/>
      <c r="CI14" s="100"/>
      <c r="CJ14" s="100"/>
      <c r="CK14" s="100"/>
      <c r="CL14" s="100"/>
      <c r="CM14" s="100">
        <v>9186755</v>
      </c>
      <c r="CN14" s="100"/>
      <c r="CO14" s="100"/>
      <c r="CP14" s="100"/>
      <c r="CQ14" s="100"/>
      <c r="CR14" s="100"/>
      <c r="CS14" s="100"/>
      <c r="CT14" s="100"/>
      <c r="CU14" s="100"/>
      <c r="CV14" s="100"/>
      <c r="CW14" s="100">
        <v>4861966</v>
      </c>
      <c r="CX14" s="100"/>
      <c r="CY14" s="100"/>
      <c r="CZ14" s="100"/>
      <c r="DA14" s="100"/>
      <c r="DB14" s="100"/>
      <c r="DC14" s="100"/>
      <c r="DD14" s="100"/>
      <c r="DE14" s="100"/>
      <c r="DF14" s="100"/>
      <c r="DG14" s="100">
        <v>4324789</v>
      </c>
      <c r="DH14" s="100"/>
      <c r="DI14" s="100"/>
      <c r="DJ14" s="100"/>
      <c r="DK14" s="100"/>
      <c r="DL14" s="100"/>
      <c r="DM14" s="100"/>
      <c r="DN14" s="100"/>
      <c r="DO14" s="100"/>
      <c r="DP14" s="100"/>
    </row>
    <row r="15" spans="1:133" ht="33.75" customHeight="1" x14ac:dyDescent="0.25">
      <c r="O15" s="2"/>
    </row>
    <row r="16" spans="1:133" ht="33.75" customHeight="1" x14ac:dyDescent="0.25">
      <c r="I16" s="93">
        <v>1</v>
      </c>
      <c r="J16" s="93"/>
      <c r="K16" s="93"/>
      <c r="M16" s="93" t="s">
        <v>134</v>
      </c>
      <c r="N16" s="93"/>
      <c r="O16" s="2"/>
      <c r="P16" s="79">
        <v>3472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>
        <v>353592</v>
      </c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>
        <v>180247</v>
      </c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>
        <v>173345</v>
      </c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>
        <v>6297</v>
      </c>
      <c r="BJ16" s="80"/>
      <c r="BK16" s="80"/>
      <c r="BL16" s="80"/>
      <c r="BM16" s="80"/>
      <c r="BN16" s="80"/>
      <c r="BO16" s="80"/>
      <c r="BP16" s="80"/>
      <c r="BQ16" s="80"/>
      <c r="BR16" s="80"/>
      <c r="BS16" s="80">
        <v>3552</v>
      </c>
      <c r="BT16" s="80"/>
      <c r="BU16" s="80"/>
      <c r="BV16" s="80"/>
      <c r="BW16" s="80"/>
      <c r="BX16" s="80"/>
      <c r="BY16" s="80"/>
      <c r="BZ16" s="80"/>
      <c r="CA16" s="80"/>
      <c r="CB16" s="80"/>
      <c r="CC16" s="80">
        <v>2745</v>
      </c>
      <c r="CD16" s="80"/>
      <c r="CE16" s="80"/>
      <c r="CF16" s="80"/>
      <c r="CG16" s="80"/>
      <c r="CH16" s="80"/>
      <c r="CI16" s="80"/>
      <c r="CJ16" s="80"/>
      <c r="CK16" s="80"/>
      <c r="CL16" s="80"/>
      <c r="CM16" s="80">
        <v>769997</v>
      </c>
      <c r="CN16" s="80"/>
      <c r="CO16" s="80"/>
      <c r="CP16" s="80"/>
      <c r="CQ16" s="80"/>
      <c r="CR16" s="80"/>
      <c r="CS16" s="80"/>
      <c r="CT16" s="80"/>
      <c r="CU16" s="80"/>
      <c r="CV16" s="80"/>
      <c r="CW16" s="80">
        <v>408257</v>
      </c>
      <c r="CX16" s="80"/>
      <c r="CY16" s="80"/>
      <c r="CZ16" s="80"/>
      <c r="DA16" s="80"/>
      <c r="DB16" s="80"/>
      <c r="DC16" s="80"/>
      <c r="DD16" s="80"/>
      <c r="DE16" s="80"/>
      <c r="DF16" s="80"/>
      <c r="DG16" s="80">
        <v>361740</v>
      </c>
      <c r="DH16" s="80"/>
      <c r="DI16" s="80"/>
      <c r="DJ16" s="80"/>
      <c r="DK16" s="80"/>
      <c r="DL16" s="80"/>
      <c r="DM16" s="80"/>
      <c r="DN16" s="80"/>
      <c r="DO16" s="80"/>
      <c r="DP16" s="80"/>
    </row>
    <row r="17" spans="1:120" ht="33.75" customHeight="1" x14ac:dyDescent="0.25">
      <c r="I17" s="93">
        <v>2</v>
      </c>
      <c r="J17" s="93"/>
      <c r="K17" s="93"/>
      <c r="O17" s="2"/>
      <c r="P17" s="79">
        <v>2197</v>
      </c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>
        <v>326089</v>
      </c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>
        <v>165513</v>
      </c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>
        <v>160576</v>
      </c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>
        <v>5610</v>
      </c>
      <c r="BJ17" s="80"/>
      <c r="BK17" s="80"/>
      <c r="BL17" s="80"/>
      <c r="BM17" s="80"/>
      <c r="BN17" s="80"/>
      <c r="BO17" s="80"/>
      <c r="BP17" s="80"/>
      <c r="BQ17" s="80"/>
      <c r="BR17" s="80"/>
      <c r="BS17" s="80">
        <v>2949</v>
      </c>
      <c r="BT17" s="80"/>
      <c r="BU17" s="80"/>
      <c r="BV17" s="80"/>
      <c r="BW17" s="80"/>
      <c r="BX17" s="80"/>
      <c r="BY17" s="80"/>
      <c r="BZ17" s="80"/>
      <c r="CA17" s="80"/>
      <c r="CB17" s="80"/>
      <c r="CC17" s="80">
        <v>2661</v>
      </c>
      <c r="CD17" s="80"/>
      <c r="CE17" s="80"/>
      <c r="CF17" s="80"/>
      <c r="CG17" s="80"/>
      <c r="CH17" s="80"/>
      <c r="CI17" s="80"/>
      <c r="CJ17" s="80"/>
      <c r="CK17" s="80"/>
      <c r="CL17" s="80"/>
      <c r="CM17" s="80">
        <v>666901</v>
      </c>
      <c r="CN17" s="80"/>
      <c r="CO17" s="80"/>
      <c r="CP17" s="80"/>
      <c r="CQ17" s="80"/>
      <c r="CR17" s="80"/>
      <c r="CS17" s="80"/>
      <c r="CT17" s="80"/>
      <c r="CU17" s="80"/>
      <c r="CV17" s="80"/>
      <c r="CW17" s="80">
        <v>351278</v>
      </c>
      <c r="CX17" s="80"/>
      <c r="CY17" s="80"/>
      <c r="CZ17" s="80"/>
      <c r="DA17" s="80"/>
      <c r="DB17" s="80"/>
      <c r="DC17" s="80"/>
      <c r="DD17" s="80"/>
      <c r="DE17" s="80"/>
      <c r="DF17" s="80"/>
      <c r="DG17" s="80">
        <v>315623</v>
      </c>
      <c r="DH17" s="80"/>
      <c r="DI17" s="80"/>
      <c r="DJ17" s="80"/>
      <c r="DK17" s="80"/>
      <c r="DL17" s="80"/>
      <c r="DM17" s="80"/>
      <c r="DN17" s="80"/>
      <c r="DO17" s="80"/>
      <c r="DP17" s="80"/>
    </row>
    <row r="18" spans="1:120" ht="33.75" customHeight="1" x14ac:dyDescent="0.25">
      <c r="I18" s="93">
        <v>3</v>
      </c>
      <c r="J18" s="93"/>
      <c r="K18" s="93"/>
      <c r="O18" s="2"/>
      <c r="P18" s="79">
        <v>3128</v>
      </c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>
        <v>603913</v>
      </c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>
        <v>302215</v>
      </c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>
        <v>301698</v>
      </c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>
        <v>6729</v>
      </c>
      <c r="BJ18" s="80"/>
      <c r="BK18" s="80"/>
      <c r="BL18" s="80"/>
      <c r="BM18" s="80"/>
      <c r="BN18" s="80"/>
      <c r="BO18" s="80"/>
      <c r="BP18" s="80"/>
      <c r="BQ18" s="80"/>
      <c r="BR18" s="80"/>
      <c r="BS18" s="80">
        <v>3539</v>
      </c>
      <c r="BT18" s="80"/>
      <c r="BU18" s="80"/>
      <c r="BV18" s="80"/>
      <c r="BW18" s="80"/>
      <c r="BX18" s="80"/>
      <c r="BY18" s="80"/>
      <c r="BZ18" s="80"/>
      <c r="CA18" s="80"/>
      <c r="CB18" s="80"/>
      <c r="CC18" s="80">
        <v>3190</v>
      </c>
      <c r="CD18" s="80"/>
      <c r="CE18" s="80"/>
      <c r="CF18" s="80"/>
      <c r="CG18" s="80"/>
      <c r="CH18" s="80"/>
      <c r="CI18" s="80"/>
      <c r="CJ18" s="80"/>
      <c r="CK18" s="80"/>
      <c r="CL18" s="80"/>
      <c r="CM18" s="80">
        <v>763293</v>
      </c>
      <c r="CN18" s="80"/>
      <c r="CO18" s="80"/>
      <c r="CP18" s="80"/>
      <c r="CQ18" s="80"/>
      <c r="CR18" s="80"/>
      <c r="CS18" s="80"/>
      <c r="CT18" s="80"/>
      <c r="CU18" s="80"/>
      <c r="CV18" s="80"/>
      <c r="CW18" s="80">
        <v>397295</v>
      </c>
      <c r="CX18" s="80"/>
      <c r="CY18" s="80"/>
      <c r="CZ18" s="80"/>
      <c r="DA18" s="80"/>
      <c r="DB18" s="80"/>
      <c r="DC18" s="80"/>
      <c r="DD18" s="80"/>
      <c r="DE18" s="80"/>
      <c r="DF18" s="80"/>
      <c r="DG18" s="80">
        <v>365998</v>
      </c>
      <c r="DH18" s="80"/>
      <c r="DI18" s="80"/>
      <c r="DJ18" s="80"/>
      <c r="DK18" s="80"/>
      <c r="DL18" s="80"/>
      <c r="DM18" s="80"/>
      <c r="DN18" s="80"/>
      <c r="DO18" s="80"/>
      <c r="DP18" s="80"/>
    </row>
    <row r="19" spans="1:120" ht="33.75" customHeight="1" x14ac:dyDescent="0.25">
      <c r="I19" s="36"/>
      <c r="J19" s="36"/>
      <c r="K19" s="36"/>
      <c r="O19" s="2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</row>
    <row r="20" spans="1:120" ht="33.75" customHeight="1" x14ac:dyDescent="0.25">
      <c r="I20" s="93">
        <v>4</v>
      </c>
      <c r="J20" s="93"/>
      <c r="K20" s="93"/>
      <c r="O20" s="2"/>
      <c r="P20" s="79">
        <v>3985</v>
      </c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>
        <v>463804</v>
      </c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>
        <v>235151</v>
      </c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>
        <v>228653</v>
      </c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>
        <v>6401</v>
      </c>
      <c r="BJ20" s="80"/>
      <c r="BK20" s="80"/>
      <c r="BL20" s="80"/>
      <c r="BM20" s="80"/>
      <c r="BN20" s="80"/>
      <c r="BO20" s="80"/>
      <c r="BP20" s="80"/>
      <c r="BQ20" s="80"/>
      <c r="BR20" s="80"/>
      <c r="BS20" s="80">
        <v>3180</v>
      </c>
      <c r="BT20" s="80"/>
      <c r="BU20" s="80"/>
      <c r="BV20" s="80"/>
      <c r="BW20" s="80"/>
      <c r="BX20" s="80"/>
      <c r="BY20" s="80"/>
      <c r="BZ20" s="80"/>
      <c r="CA20" s="80"/>
      <c r="CB20" s="80"/>
      <c r="CC20" s="80">
        <v>3221</v>
      </c>
      <c r="CD20" s="80"/>
      <c r="CE20" s="80"/>
      <c r="CF20" s="80"/>
      <c r="CG20" s="80"/>
      <c r="CH20" s="80"/>
      <c r="CI20" s="80"/>
      <c r="CJ20" s="80"/>
      <c r="CK20" s="80"/>
      <c r="CL20" s="80"/>
      <c r="CM20" s="80">
        <v>751594</v>
      </c>
      <c r="CN20" s="80"/>
      <c r="CO20" s="80"/>
      <c r="CP20" s="80"/>
      <c r="CQ20" s="80"/>
      <c r="CR20" s="80"/>
      <c r="CS20" s="80"/>
      <c r="CT20" s="80"/>
      <c r="CU20" s="80"/>
      <c r="CV20" s="80"/>
      <c r="CW20" s="80">
        <v>369015</v>
      </c>
      <c r="CX20" s="80"/>
      <c r="CY20" s="80"/>
      <c r="CZ20" s="80"/>
      <c r="DA20" s="80"/>
      <c r="DB20" s="80"/>
      <c r="DC20" s="80"/>
      <c r="DD20" s="80"/>
      <c r="DE20" s="80"/>
      <c r="DF20" s="80"/>
      <c r="DG20" s="80">
        <v>382579</v>
      </c>
      <c r="DH20" s="80"/>
      <c r="DI20" s="80"/>
      <c r="DJ20" s="80"/>
      <c r="DK20" s="80"/>
      <c r="DL20" s="80"/>
      <c r="DM20" s="80"/>
      <c r="DN20" s="80"/>
      <c r="DO20" s="80"/>
      <c r="DP20" s="80"/>
    </row>
    <row r="21" spans="1:120" ht="33.75" customHeight="1" x14ac:dyDescent="0.25">
      <c r="B21" s="93"/>
      <c r="C21" s="93"/>
      <c r="D21" s="93"/>
      <c r="E21" s="93"/>
      <c r="F21" s="93"/>
      <c r="G21" s="93"/>
      <c r="I21" s="93">
        <v>5</v>
      </c>
      <c r="J21" s="93"/>
      <c r="K21" s="93"/>
      <c r="O21" s="2"/>
      <c r="P21" s="79">
        <v>3433</v>
      </c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>
        <v>341583</v>
      </c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>
        <v>170240</v>
      </c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>
        <v>171343</v>
      </c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>
        <v>5656</v>
      </c>
      <c r="BJ21" s="80"/>
      <c r="BK21" s="80"/>
      <c r="BL21" s="80"/>
      <c r="BM21" s="80"/>
      <c r="BN21" s="80"/>
      <c r="BO21" s="80"/>
      <c r="BP21" s="80"/>
      <c r="BQ21" s="80"/>
      <c r="BR21" s="80"/>
      <c r="BS21" s="80">
        <v>2711</v>
      </c>
      <c r="BT21" s="80"/>
      <c r="BU21" s="80"/>
      <c r="BV21" s="80"/>
      <c r="BW21" s="80"/>
      <c r="BX21" s="80"/>
      <c r="BY21" s="80"/>
      <c r="BZ21" s="80"/>
      <c r="CA21" s="80"/>
      <c r="CB21" s="80"/>
      <c r="CC21" s="80">
        <v>2945</v>
      </c>
      <c r="CD21" s="80"/>
      <c r="CE21" s="80"/>
      <c r="CF21" s="80"/>
      <c r="CG21" s="80"/>
      <c r="CH21" s="80"/>
      <c r="CI21" s="80"/>
      <c r="CJ21" s="80"/>
      <c r="CK21" s="80"/>
      <c r="CL21" s="80"/>
      <c r="CM21" s="80">
        <v>759227</v>
      </c>
      <c r="CN21" s="80"/>
      <c r="CO21" s="80"/>
      <c r="CP21" s="80"/>
      <c r="CQ21" s="80"/>
      <c r="CR21" s="80"/>
      <c r="CS21" s="80"/>
      <c r="CT21" s="80"/>
      <c r="CU21" s="80"/>
      <c r="CV21" s="80"/>
      <c r="CW21" s="80">
        <v>386899</v>
      </c>
      <c r="CX21" s="80"/>
      <c r="CY21" s="80"/>
      <c r="CZ21" s="80"/>
      <c r="DA21" s="80"/>
      <c r="DB21" s="80"/>
      <c r="DC21" s="80"/>
      <c r="DD21" s="80"/>
      <c r="DE21" s="80"/>
      <c r="DF21" s="80"/>
      <c r="DG21" s="80">
        <v>372328</v>
      </c>
      <c r="DH21" s="80"/>
      <c r="DI21" s="80"/>
      <c r="DJ21" s="80"/>
      <c r="DK21" s="80"/>
      <c r="DL21" s="80"/>
      <c r="DM21" s="80"/>
      <c r="DN21" s="80"/>
      <c r="DO21" s="80"/>
      <c r="DP21" s="80"/>
    </row>
    <row r="22" spans="1:120" ht="33.75" customHeight="1" x14ac:dyDescent="0.25">
      <c r="I22" s="93">
        <v>6</v>
      </c>
      <c r="J22" s="93"/>
      <c r="K22" s="93"/>
      <c r="O22" s="2"/>
      <c r="P22" s="79">
        <v>3626</v>
      </c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>
        <v>415677</v>
      </c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>
        <v>210504</v>
      </c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>
        <v>205173</v>
      </c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>
        <v>6002</v>
      </c>
      <c r="BJ22" s="80"/>
      <c r="BK22" s="80"/>
      <c r="BL22" s="80"/>
      <c r="BM22" s="80"/>
      <c r="BN22" s="80"/>
      <c r="BO22" s="80"/>
      <c r="BP22" s="80"/>
      <c r="BQ22" s="80"/>
      <c r="BR22" s="80"/>
      <c r="BS22" s="80">
        <v>2975</v>
      </c>
      <c r="BT22" s="80"/>
      <c r="BU22" s="80"/>
      <c r="BV22" s="80"/>
      <c r="BW22" s="80"/>
      <c r="BX22" s="80"/>
      <c r="BY22" s="80"/>
      <c r="BZ22" s="80"/>
      <c r="CA22" s="80"/>
      <c r="CB22" s="80"/>
      <c r="CC22" s="80">
        <v>3027</v>
      </c>
      <c r="CD22" s="80"/>
      <c r="CE22" s="80"/>
      <c r="CF22" s="80"/>
      <c r="CG22" s="80"/>
      <c r="CH22" s="80"/>
      <c r="CI22" s="80"/>
      <c r="CJ22" s="80"/>
      <c r="CK22" s="80"/>
      <c r="CL22" s="80"/>
      <c r="CM22" s="80">
        <v>840416</v>
      </c>
      <c r="CN22" s="80"/>
      <c r="CO22" s="80"/>
      <c r="CP22" s="80"/>
      <c r="CQ22" s="80"/>
      <c r="CR22" s="80"/>
      <c r="CS22" s="80"/>
      <c r="CT22" s="80"/>
      <c r="CU22" s="80"/>
      <c r="CV22" s="80"/>
      <c r="CW22" s="80">
        <v>432896</v>
      </c>
      <c r="CX22" s="80"/>
      <c r="CY22" s="80"/>
      <c r="CZ22" s="80"/>
      <c r="DA22" s="80"/>
      <c r="DB22" s="80"/>
      <c r="DC22" s="80"/>
      <c r="DD22" s="80"/>
      <c r="DE22" s="80"/>
      <c r="DF22" s="80"/>
      <c r="DG22" s="80">
        <v>407520</v>
      </c>
      <c r="DH22" s="80"/>
      <c r="DI22" s="80"/>
      <c r="DJ22" s="80"/>
      <c r="DK22" s="80"/>
      <c r="DL22" s="80"/>
      <c r="DM22" s="80"/>
      <c r="DN22" s="80"/>
      <c r="DO22" s="80"/>
      <c r="DP22" s="80"/>
    </row>
    <row r="23" spans="1:120" ht="33.75" customHeight="1" x14ac:dyDescent="0.25">
      <c r="I23" s="36"/>
      <c r="J23" s="36"/>
      <c r="K23" s="36"/>
      <c r="O23" s="2"/>
      <c r="P23" s="60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</row>
    <row r="24" spans="1:120" ht="33.75" customHeight="1" x14ac:dyDescent="0.25">
      <c r="I24" s="93">
        <v>7</v>
      </c>
      <c r="J24" s="93"/>
      <c r="K24" s="93"/>
      <c r="O24" s="2"/>
      <c r="P24" s="79">
        <v>3730</v>
      </c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>
        <v>599293</v>
      </c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>
        <v>301629</v>
      </c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>
        <v>297664</v>
      </c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>
        <v>6796</v>
      </c>
      <c r="BJ24" s="80"/>
      <c r="BK24" s="80"/>
      <c r="BL24" s="80"/>
      <c r="BM24" s="80"/>
      <c r="BN24" s="80"/>
      <c r="BO24" s="80"/>
      <c r="BP24" s="80"/>
      <c r="BQ24" s="80"/>
      <c r="BR24" s="80"/>
      <c r="BS24" s="80">
        <v>3211</v>
      </c>
      <c r="BT24" s="80"/>
      <c r="BU24" s="80"/>
      <c r="BV24" s="80"/>
      <c r="BW24" s="80"/>
      <c r="BX24" s="80"/>
      <c r="BY24" s="80"/>
      <c r="BZ24" s="80"/>
      <c r="CA24" s="80"/>
      <c r="CB24" s="80"/>
      <c r="CC24" s="80">
        <v>3585</v>
      </c>
      <c r="CD24" s="80"/>
      <c r="CE24" s="80"/>
      <c r="CF24" s="80"/>
      <c r="CG24" s="80"/>
      <c r="CH24" s="80"/>
      <c r="CI24" s="80"/>
      <c r="CJ24" s="80"/>
      <c r="CK24" s="80"/>
      <c r="CL24" s="80"/>
      <c r="CM24" s="80">
        <v>706115</v>
      </c>
      <c r="CN24" s="80"/>
      <c r="CO24" s="80"/>
      <c r="CP24" s="80"/>
      <c r="CQ24" s="80"/>
      <c r="CR24" s="80"/>
      <c r="CS24" s="80"/>
      <c r="CT24" s="80"/>
      <c r="CU24" s="80"/>
      <c r="CV24" s="80"/>
      <c r="CW24" s="80">
        <v>377118</v>
      </c>
      <c r="CX24" s="80"/>
      <c r="CY24" s="80"/>
      <c r="CZ24" s="80"/>
      <c r="DA24" s="80"/>
      <c r="DB24" s="80"/>
      <c r="DC24" s="80"/>
      <c r="DD24" s="80"/>
      <c r="DE24" s="80"/>
      <c r="DF24" s="80"/>
      <c r="DG24" s="80">
        <v>328997</v>
      </c>
      <c r="DH24" s="80"/>
      <c r="DI24" s="80"/>
      <c r="DJ24" s="80"/>
      <c r="DK24" s="80"/>
      <c r="DL24" s="80"/>
      <c r="DM24" s="80"/>
      <c r="DN24" s="80"/>
      <c r="DO24" s="80"/>
      <c r="DP24" s="80"/>
    </row>
    <row r="25" spans="1:120" ht="33.75" customHeight="1" x14ac:dyDescent="0.25">
      <c r="I25" s="93">
        <v>8</v>
      </c>
      <c r="J25" s="93"/>
      <c r="K25" s="93"/>
      <c r="O25" s="2"/>
      <c r="P25" s="79">
        <v>4466</v>
      </c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>
        <v>598178</v>
      </c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>
        <v>299834</v>
      </c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>
        <v>298344</v>
      </c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>
        <v>6385</v>
      </c>
      <c r="BJ25" s="80"/>
      <c r="BK25" s="80"/>
      <c r="BL25" s="80"/>
      <c r="BM25" s="80"/>
      <c r="BN25" s="80"/>
      <c r="BO25" s="80"/>
      <c r="BP25" s="80"/>
      <c r="BQ25" s="80"/>
      <c r="BR25" s="80"/>
      <c r="BS25" s="80">
        <v>3073</v>
      </c>
      <c r="BT25" s="80"/>
      <c r="BU25" s="80"/>
      <c r="BV25" s="80"/>
      <c r="BW25" s="80"/>
      <c r="BX25" s="80"/>
      <c r="BY25" s="80"/>
      <c r="BZ25" s="80"/>
      <c r="CA25" s="80"/>
      <c r="CB25" s="80"/>
      <c r="CC25" s="80">
        <v>3312</v>
      </c>
      <c r="CD25" s="80"/>
      <c r="CE25" s="80"/>
      <c r="CF25" s="80"/>
      <c r="CG25" s="80"/>
      <c r="CH25" s="80"/>
      <c r="CI25" s="80"/>
      <c r="CJ25" s="80"/>
      <c r="CK25" s="80"/>
      <c r="CL25" s="80"/>
      <c r="CM25" s="80">
        <v>654691</v>
      </c>
      <c r="CN25" s="80"/>
      <c r="CO25" s="80"/>
      <c r="CP25" s="80"/>
      <c r="CQ25" s="80"/>
      <c r="CR25" s="80"/>
      <c r="CS25" s="80"/>
      <c r="CT25" s="80"/>
      <c r="CU25" s="80"/>
      <c r="CV25" s="80"/>
      <c r="CW25" s="80">
        <v>353042</v>
      </c>
      <c r="CX25" s="80"/>
      <c r="CY25" s="80"/>
      <c r="CZ25" s="80"/>
      <c r="DA25" s="80"/>
      <c r="DB25" s="80"/>
      <c r="DC25" s="80"/>
      <c r="DD25" s="80"/>
      <c r="DE25" s="80"/>
      <c r="DF25" s="80"/>
      <c r="DG25" s="80">
        <v>301649</v>
      </c>
      <c r="DH25" s="80"/>
      <c r="DI25" s="80"/>
      <c r="DJ25" s="80"/>
      <c r="DK25" s="80"/>
      <c r="DL25" s="80"/>
      <c r="DM25" s="80"/>
      <c r="DN25" s="80"/>
      <c r="DO25" s="80"/>
      <c r="DP25" s="80"/>
    </row>
    <row r="26" spans="1:120" ht="33.75" customHeight="1" x14ac:dyDescent="0.25">
      <c r="I26" s="93">
        <v>9</v>
      </c>
      <c r="J26" s="93"/>
      <c r="K26" s="93"/>
      <c r="O26" s="2"/>
      <c r="P26" s="79">
        <v>4028</v>
      </c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>
        <v>462214</v>
      </c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>
        <v>232115</v>
      </c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>
        <v>230099</v>
      </c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>
        <v>6636</v>
      </c>
      <c r="BJ26" s="80"/>
      <c r="BK26" s="80"/>
      <c r="BL26" s="80"/>
      <c r="BM26" s="80"/>
      <c r="BN26" s="80"/>
      <c r="BO26" s="80"/>
      <c r="BP26" s="80"/>
      <c r="BQ26" s="80"/>
      <c r="BR26" s="80"/>
      <c r="BS26" s="80">
        <v>3239</v>
      </c>
      <c r="BT26" s="80"/>
      <c r="BU26" s="80"/>
      <c r="BV26" s="80"/>
      <c r="BW26" s="80"/>
      <c r="BX26" s="80"/>
      <c r="BY26" s="80"/>
      <c r="BZ26" s="80"/>
      <c r="CA26" s="80"/>
      <c r="CB26" s="80"/>
      <c r="CC26" s="80">
        <v>3397</v>
      </c>
      <c r="CD26" s="80"/>
      <c r="CE26" s="80"/>
      <c r="CF26" s="80"/>
      <c r="CG26" s="80"/>
      <c r="CH26" s="80"/>
      <c r="CI26" s="80"/>
      <c r="CJ26" s="80"/>
      <c r="CK26" s="80"/>
      <c r="CL26" s="80"/>
      <c r="CM26" s="80">
        <v>752541</v>
      </c>
      <c r="CN26" s="80"/>
      <c r="CO26" s="80"/>
      <c r="CP26" s="80"/>
      <c r="CQ26" s="80"/>
      <c r="CR26" s="80"/>
      <c r="CS26" s="80"/>
      <c r="CT26" s="80"/>
      <c r="CU26" s="80"/>
      <c r="CV26" s="80"/>
      <c r="CW26" s="80">
        <v>416720</v>
      </c>
      <c r="CX26" s="80"/>
      <c r="CY26" s="80"/>
      <c r="CZ26" s="80"/>
      <c r="DA26" s="80"/>
      <c r="DB26" s="80"/>
      <c r="DC26" s="80"/>
      <c r="DD26" s="80"/>
      <c r="DE26" s="80"/>
      <c r="DF26" s="80"/>
      <c r="DG26" s="80">
        <v>335821</v>
      </c>
      <c r="DH26" s="80"/>
      <c r="DI26" s="80"/>
      <c r="DJ26" s="80"/>
      <c r="DK26" s="80"/>
      <c r="DL26" s="80"/>
      <c r="DM26" s="80"/>
      <c r="DN26" s="80"/>
      <c r="DO26" s="80"/>
      <c r="DP26" s="80"/>
    </row>
    <row r="27" spans="1:120" ht="33.75" customHeight="1" x14ac:dyDescent="0.25">
      <c r="I27" s="36"/>
      <c r="J27" s="36"/>
      <c r="K27" s="36"/>
      <c r="O27" s="2"/>
      <c r="P27" s="60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</row>
    <row r="28" spans="1:120" ht="33.75" customHeight="1" x14ac:dyDescent="0.25">
      <c r="I28" s="93">
        <v>10</v>
      </c>
      <c r="J28" s="93"/>
      <c r="K28" s="93"/>
      <c r="O28" s="2"/>
      <c r="P28" s="79">
        <v>4466</v>
      </c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>
        <v>723672</v>
      </c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>
        <v>363920</v>
      </c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>
        <v>359752</v>
      </c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>
        <v>6965</v>
      </c>
      <c r="BJ28" s="80"/>
      <c r="BK28" s="80"/>
      <c r="BL28" s="80"/>
      <c r="BM28" s="80"/>
      <c r="BN28" s="80"/>
      <c r="BO28" s="80"/>
      <c r="BP28" s="80"/>
      <c r="BQ28" s="80"/>
      <c r="BR28" s="80"/>
      <c r="BS28" s="80">
        <v>3508</v>
      </c>
      <c r="BT28" s="80"/>
      <c r="BU28" s="80"/>
      <c r="BV28" s="80"/>
      <c r="BW28" s="80"/>
      <c r="BX28" s="80"/>
      <c r="BY28" s="80"/>
      <c r="BZ28" s="80"/>
      <c r="CA28" s="80"/>
      <c r="CB28" s="80"/>
      <c r="CC28" s="80">
        <v>3457</v>
      </c>
      <c r="CD28" s="80"/>
      <c r="CE28" s="80"/>
      <c r="CF28" s="80"/>
      <c r="CG28" s="80"/>
      <c r="CH28" s="80"/>
      <c r="CI28" s="80"/>
      <c r="CJ28" s="80"/>
      <c r="CK28" s="80"/>
      <c r="CL28" s="80"/>
      <c r="CM28" s="80">
        <v>826935</v>
      </c>
      <c r="CN28" s="80"/>
      <c r="CO28" s="80"/>
      <c r="CP28" s="80"/>
      <c r="CQ28" s="80"/>
      <c r="CR28" s="80"/>
      <c r="CS28" s="80"/>
      <c r="CT28" s="80"/>
      <c r="CU28" s="80"/>
      <c r="CV28" s="80"/>
      <c r="CW28" s="80">
        <v>461334</v>
      </c>
      <c r="CX28" s="80"/>
      <c r="CY28" s="80"/>
      <c r="CZ28" s="80"/>
      <c r="DA28" s="80"/>
      <c r="DB28" s="80"/>
      <c r="DC28" s="80"/>
      <c r="DD28" s="80"/>
      <c r="DE28" s="80"/>
      <c r="DF28" s="80"/>
      <c r="DG28" s="80">
        <v>365601</v>
      </c>
      <c r="DH28" s="80"/>
      <c r="DI28" s="80"/>
      <c r="DJ28" s="80"/>
      <c r="DK28" s="80"/>
      <c r="DL28" s="80"/>
      <c r="DM28" s="80"/>
      <c r="DN28" s="80"/>
      <c r="DO28" s="80"/>
      <c r="DP28" s="80"/>
    </row>
    <row r="29" spans="1:120" ht="33.75" customHeight="1" x14ac:dyDescent="0.25">
      <c r="I29" s="93">
        <v>11</v>
      </c>
      <c r="J29" s="93"/>
      <c r="K29" s="93"/>
      <c r="O29" s="2"/>
      <c r="P29" s="79">
        <v>4725</v>
      </c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>
        <v>911610</v>
      </c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>
        <v>457690</v>
      </c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>
        <v>453920</v>
      </c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>
        <v>7014</v>
      </c>
      <c r="BJ29" s="80"/>
      <c r="BK29" s="80"/>
      <c r="BL29" s="80"/>
      <c r="BM29" s="80"/>
      <c r="BN29" s="80"/>
      <c r="BO29" s="80"/>
      <c r="BP29" s="80"/>
      <c r="BQ29" s="80"/>
      <c r="BR29" s="80"/>
      <c r="BS29" s="80">
        <v>3689</v>
      </c>
      <c r="BT29" s="80"/>
      <c r="BU29" s="80"/>
      <c r="BV29" s="80"/>
      <c r="BW29" s="80"/>
      <c r="BX29" s="80"/>
      <c r="BY29" s="80"/>
      <c r="BZ29" s="80"/>
      <c r="CA29" s="80"/>
      <c r="CB29" s="80"/>
      <c r="CC29" s="80">
        <v>3325</v>
      </c>
      <c r="CD29" s="80"/>
      <c r="CE29" s="80"/>
      <c r="CF29" s="80"/>
      <c r="CG29" s="80"/>
      <c r="CH29" s="80"/>
      <c r="CI29" s="80"/>
      <c r="CJ29" s="80"/>
      <c r="CK29" s="80"/>
      <c r="CL29" s="80"/>
      <c r="CM29" s="80">
        <v>779970</v>
      </c>
      <c r="CN29" s="80"/>
      <c r="CO29" s="80"/>
      <c r="CP29" s="80"/>
      <c r="CQ29" s="80"/>
      <c r="CR29" s="80"/>
      <c r="CS29" s="80"/>
      <c r="CT29" s="80"/>
      <c r="CU29" s="80"/>
      <c r="CV29" s="80"/>
      <c r="CW29" s="80">
        <v>421057</v>
      </c>
      <c r="CX29" s="80"/>
      <c r="CY29" s="80"/>
      <c r="CZ29" s="80"/>
      <c r="DA29" s="80"/>
      <c r="DB29" s="80"/>
      <c r="DC29" s="80"/>
      <c r="DD29" s="80"/>
      <c r="DE29" s="80"/>
      <c r="DF29" s="80"/>
      <c r="DG29" s="80">
        <v>358913</v>
      </c>
      <c r="DH29" s="80"/>
      <c r="DI29" s="80"/>
      <c r="DJ29" s="80"/>
      <c r="DK29" s="80"/>
      <c r="DL29" s="80"/>
      <c r="DM29" s="80"/>
      <c r="DN29" s="80"/>
      <c r="DO29" s="80"/>
      <c r="DP29" s="80"/>
    </row>
    <row r="30" spans="1:120" ht="33.75" customHeight="1" x14ac:dyDescent="0.25">
      <c r="A30" s="25"/>
      <c r="B30" s="25"/>
      <c r="C30" s="25"/>
      <c r="D30" s="25"/>
      <c r="E30" s="25"/>
      <c r="F30" s="25"/>
      <c r="G30" s="25"/>
      <c r="H30" s="25"/>
      <c r="I30" s="188">
        <v>12</v>
      </c>
      <c r="J30" s="188"/>
      <c r="K30" s="188"/>
      <c r="L30" s="25"/>
      <c r="M30" s="25"/>
      <c r="N30" s="25"/>
      <c r="O30" s="26"/>
      <c r="P30" s="171">
        <v>5484</v>
      </c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>
        <v>970464</v>
      </c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>
        <v>492414</v>
      </c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>
        <v>478050</v>
      </c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>
        <v>8659</v>
      </c>
      <c r="BJ30" s="172"/>
      <c r="BK30" s="172"/>
      <c r="BL30" s="172"/>
      <c r="BM30" s="172"/>
      <c r="BN30" s="172"/>
      <c r="BO30" s="172"/>
      <c r="BP30" s="172"/>
      <c r="BQ30" s="172"/>
      <c r="BR30" s="172"/>
      <c r="BS30" s="172">
        <v>4551</v>
      </c>
      <c r="BT30" s="172"/>
      <c r="BU30" s="172"/>
      <c r="BV30" s="172"/>
      <c r="BW30" s="172"/>
      <c r="BX30" s="172"/>
      <c r="BY30" s="172"/>
      <c r="BZ30" s="172"/>
      <c r="CA30" s="172"/>
      <c r="CB30" s="172"/>
      <c r="CC30" s="172">
        <v>4108</v>
      </c>
      <c r="CD30" s="172"/>
      <c r="CE30" s="172"/>
      <c r="CF30" s="172"/>
      <c r="CG30" s="172"/>
      <c r="CH30" s="172"/>
      <c r="CI30" s="172"/>
      <c r="CJ30" s="172"/>
      <c r="CK30" s="172"/>
      <c r="CL30" s="172"/>
      <c r="CM30" s="172">
        <v>915075</v>
      </c>
      <c r="CN30" s="172"/>
      <c r="CO30" s="172"/>
      <c r="CP30" s="172"/>
      <c r="CQ30" s="172"/>
      <c r="CR30" s="172"/>
      <c r="CS30" s="172"/>
      <c r="CT30" s="172"/>
      <c r="CU30" s="172"/>
      <c r="CV30" s="172"/>
      <c r="CW30" s="172">
        <v>487055</v>
      </c>
      <c r="CX30" s="172"/>
      <c r="CY30" s="172"/>
      <c r="CZ30" s="172"/>
      <c r="DA30" s="172"/>
      <c r="DB30" s="172"/>
      <c r="DC30" s="172"/>
      <c r="DD30" s="172"/>
      <c r="DE30" s="172"/>
      <c r="DF30" s="172"/>
      <c r="DG30" s="172">
        <v>428020</v>
      </c>
      <c r="DH30" s="172"/>
      <c r="DI30" s="172"/>
      <c r="DJ30" s="172"/>
      <c r="DK30" s="172"/>
      <c r="DL30" s="172"/>
      <c r="DM30" s="172"/>
      <c r="DN30" s="172"/>
      <c r="DO30" s="172"/>
      <c r="DP30" s="172"/>
    </row>
    <row r="31" spans="1:120" s="4" customFormat="1" ht="9.4" x14ac:dyDescent="0.25">
      <c r="A31" s="52" t="s">
        <v>8</v>
      </c>
      <c r="B31" s="52"/>
      <c r="C31" s="52"/>
      <c r="D31" s="3" t="s">
        <v>133</v>
      </c>
    </row>
  </sheetData>
  <mergeCells count="214">
    <mergeCell ref="DG30:DP30"/>
    <mergeCell ref="BI29:BR29"/>
    <mergeCell ref="BS29:CB29"/>
    <mergeCell ref="CC29:CL29"/>
    <mergeCell ref="CM29:CV29"/>
    <mergeCell ref="CW29:DF29"/>
    <mergeCell ref="BS26:CB26"/>
    <mergeCell ref="CC26:CL26"/>
    <mergeCell ref="CM26:CV26"/>
    <mergeCell ref="CW26:DF26"/>
    <mergeCell ref="DG29:DP29"/>
    <mergeCell ref="BI30:BR30"/>
    <mergeCell ref="BS30:CB30"/>
    <mergeCell ref="CC30:CL30"/>
    <mergeCell ref="CM30:CV30"/>
    <mergeCell ref="CW30:DF30"/>
    <mergeCell ref="CM24:CV24"/>
    <mergeCell ref="CW24:DF24"/>
    <mergeCell ref="DG26:DP26"/>
    <mergeCell ref="BI28:BR28"/>
    <mergeCell ref="BS28:CB28"/>
    <mergeCell ref="CC28:CL28"/>
    <mergeCell ref="CM28:CV28"/>
    <mergeCell ref="CW28:DF28"/>
    <mergeCell ref="DG28:DP28"/>
    <mergeCell ref="BI26:BR26"/>
    <mergeCell ref="DG24:DP24"/>
    <mergeCell ref="BI25:BR25"/>
    <mergeCell ref="BS25:CB25"/>
    <mergeCell ref="CC25:CL25"/>
    <mergeCell ref="CM25:CV25"/>
    <mergeCell ref="CW25:DF25"/>
    <mergeCell ref="DG25:DP25"/>
    <mergeCell ref="BI24:BR24"/>
    <mergeCell ref="BS24:CB24"/>
    <mergeCell ref="CC24:CL24"/>
    <mergeCell ref="DG22:DP22"/>
    <mergeCell ref="BI21:BR21"/>
    <mergeCell ref="BS21:CB21"/>
    <mergeCell ref="CC21:CL21"/>
    <mergeCell ref="CM21:CV21"/>
    <mergeCell ref="CW21:DF21"/>
    <mergeCell ref="BS18:CB18"/>
    <mergeCell ref="CC18:CL18"/>
    <mergeCell ref="CM18:CV18"/>
    <mergeCell ref="CW18:DF18"/>
    <mergeCell ref="DG21:DP21"/>
    <mergeCell ref="BI22:BR22"/>
    <mergeCell ref="BS22:CB22"/>
    <mergeCell ref="CC22:CL22"/>
    <mergeCell ref="CM22:CV22"/>
    <mergeCell ref="CW22:DF22"/>
    <mergeCell ref="BI20:BR20"/>
    <mergeCell ref="BS20:CB20"/>
    <mergeCell ref="CC20:CL20"/>
    <mergeCell ref="CM20:CV20"/>
    <mergeCell ref="CW20:DF20"/>
    <mergeCell ref="DG20:DP20"/>
    <mergeCell ref="BI18:BR18"/>
    <mergeCell ref="BI17:BR17"/>
    <mergeCell ref="BS17:CB17"/>
    <mergeCell ref="CC17:CL17"/>
    <mergeCell ref="CM17:CV17"/>
    <mergeCell ref="CW17:DF17"/>
    <mergeCell ref="DG17:DP17"/>
    <mergeCell ref="BI16:BR16"/>
    <mergeCell ref="BS16:CB16"/>
    <mergeCell ref="CC16:CL16"/>
    <mergeCell ref="DG12:DP12"/>
    <mergeCell ref="BS13:CB13"/>
    <mergeCell ref="CC13:CL13"/>
    <mergeCell ref="CM13:CV13"/>
    <mergeCell ref="CW13:DF13"/>
    <mergeCell ref="DG13:DP13"/>
    <mergeCell ref="CM16:CV16"/>
    <mergeCell ref="CW16:DF16"/>
    <mergeCell ref="DG18:DP18"/>
    <mergeCell ref="DG16:DP16"/>
    <mergeCell ref="CC9:CL9"/>
    <mergeCell ref="BI12:BR12"/>
    <mergeCell ref="BS12:CB12"/>
    <mergeCell ref="CC12:CL12"/>
    <mergeCell ref="CM12:CV12"/>
    <mergeCell ref="CW12:DF12"/>
    <mergeCell ref="BS10:CB10"/>
    <mergeCell ref="CC10:CL10"/>
    <mergeCell ref="CM10:CV10"/>
    <mergeCell ref="CW10:DF10"/>
    <mergeCell ref="I29:K29"/>
    <mergeCell ref="P29:AA29"/>
    <mergeCell ref="AB29:AL29"/>
    <mergeCell ref="AM29:AW29"/>
    <mergeCell ref="AX29:BH29"/>
    <mergeCell ref="I28:K28"/>
    <mergeCell ref="P28:AA28"/>
    <mergeCell ref="AB28:AL28"/>
    <mergeCell ref="AM28:AW28"/>
    <mergeCell ref="AX28:BH28"/>
    <mergeCell ref="DF1:DM1"/>
    <mergeCell ref="DN1:DP1"/>
    <mergeCell ref="BI3:DP3"/>
    <mergeCell ref="BN8:CG8"/>
    <mergeCell ref="CR8:DK8"/>
    <mergeCell ref="I30:K30"/>
    <mergeCell ref="P30:AA30"/>
    <mergeCell ref="AB30:AL30"/>
    <mergeCell ref="AM30:AW30"/>
    <mergeCell ref="AX30:BH30"/>
    <mergeCell ref="I26:K26"/>
    <mergeCell ref="P26:AA26"/>
    <mergeCell ref="AB26:AL26"/>
    <mergeCell ref="AM26:AW26"/>
    <mergeCell ref="AX26:BH26"/>
    <mergeCell ref="I25:K25"/>
    <mergeCell ref="P25:AA25"/>
    <mergeCell ref="AB25:AL25"/>
    <mergeCell ref="AM25:AW25"/>
    <mergeCell ref="AX25:BH25"/>
    <mergeCell ref="AM22:AW22"/>
    <mergeCell ref="AX22:BH22"/>
    <mergeCell ref="I24:K24"/>
    <mergeCell ref="P24:AA24"/>
    <mergeCell ref="AB24:AL24"/>
    <mergeCell ref="AM24:AW24"/>
    <mergeCell ref="AX24:BH24"/>
    <mergeCell ref="I22:K22"/>
    <mergeCell ref="P22:AA22"/>
    <mergeCell ref="AB22:AL22"/>
    <mergeCell ref="AX21:BH21"/>
    <mergeCell ref="I18:K18"/>
    <mergeCell ref="P18:AA18"/>
    <mergeCell ref="AB18:AL18"/>
    <mergeCell ref="AM18:AW18"/>
    <mergeCell ref="AX18:BH18"/>
    <mergeCell ref="I20:K20"/>
    <mergeCell ref="P20:AA20"/>
    <mergeCell ref="B14:G14"/>
    <mergeCell ref="I14:K14"/>
    <mergeCell ref="P17:AA17"/>
    <mergeCell ref="AB17:AL17"/>
    <mergeCell ref="AM17:AW17"/>
    <mergeCell ref="AX17:BH17"/>
    <mergeCell ref="AM16:AW16"/>
    <mergeCell ref="I16:K16"/>
    <mergeCell ref="M16:N16"/>
    <mergeCell ref="P16:AA16"/>
    <mergeCell ref="AB16:AL16"/>
    <mergeCell ref="B21:G21"/>
    <mergeCell ref="I21:K21"/>
    <mergeCell ref="P21:AA21"/>
    <mergeCell ref="AB21:AL21"/>
    <mergeCell ref="AM21:AW21"/>
    <mergeCell ref="AX16:BH16"/>
    <mergeCell ref="I17:K17"/>
    <mergeCell ref="AB20:AL20"/>
    <mergeCell ref="AM20:AW20"/>
    <mergeCell ref="AX20:BH20"/>
    <mergeCell ref="A1:C1"/>
    <mergeCell ref="D1:K1"/>
    <mergeCell ref="A3:BH3"/>
    <mergeCell ref="A8:O9"/>
    <mergeCell ref="P8:AA9"/>
    <mergeCell ref="B12:G12"/>
    <mergeCell ref="I12:K12"/>
    <mergeCell ref="P12:AA12"/>
    <mergeCell ref="AB12:AL12"/>
    <mergeCell ref="AM12:AW12"/>
    <mergeCell ref="AB9:AL9"/>
    <mergeCell ref="AM9:AW9"/>
    <mergeCell ref="AX9:BH9"/>
    <mergeCell ref="AX12:BH12"/>
    <mergeCell ref="I10:K10"/>
    <mergeCell ref="P10:AA10"/>
    <mergeCell ref="AB10:AL10"/>
    <mergeCell ref="AM10:AW10"/>
    <mergeCell ref="AX10:BH10"/>
    <mergeCell ref="I11:K11"/>
    <mergeCell ref="P11:AA11"/>
    <mergeCell ref="AB11:AL11"/>
    <mergeCell ref="AM11:AW11"/>
    <mergeCell ref="AX11:BH11"/>
    <mergeCell ref="AG8:BC8"/>
    <mergeCell ref="AX14:BH14"/>
    <mergeCell ref="P14:AA14"/>
    <mergeCell ref="AB14:AL14"/>
    <mergeCell ref="AM14:AW14"/>
    <mergeCell ref="DG14:DP14"/>
    <mergeCell ref="BI14:BR14"/>
    <mergeCell ref="BS14:CB14"/>
    <mergeCell ref="CC14:CL14"/>
    <mergeCell ref="CM14:CV14"/>
    <mergeCell ref="CW14:DF14"/>
    <mergeCell ref="CM9:CV9"/>
    <mergeCell ref="CW9:DF9"/>
    <mergeCell ref="DG10:DP10"/>
    <mergeCell ref="BI11:BR11"/>
    <mergeCell ref="BS11:CB11"/>
    <mergeCell ref="CC11:CL11"/>
    <mergeCell ref="CM11:CV11"/>
    <mergeCell ref="CW11:DF11"/>
    <mergeCell ref="DG11:DP11"/>
    <mergeCell ref="BI10:BR10"/>
    <mergeCell ref="DG9:DP9"/>
    <mergeCell ref="BI9:BR9"/>
    <mergeCell ref="BS9:CB9"/>
    <mergeCell ref="B10:G10"/>
    <mergeCell ref="M10:N10"/>
    <mergeCell ref="B13:G13"/>
    <mergeCell ref="I13:K13"/>
    <mergeCell ref="P13:AA13"/>
    <mergeCell ref="AB13:AL13"/>
    <mergeCell ref="AM13:AW13"/>
    <mergeCell ref="AX13:BH13"/>
    <mergeCell ref="BI13:BR13"/>
  </mergeCells>
  <phoneticPr fontId="2"/>
  <printOptions horizontalCentered="1"/>
  <pageMargins left="0" right="0" top="0.59055118110236227" bottom="0.59055118110236227" header="0.51181102362204722" footer="0.51181102362204722"/>
  <pageSetup paperSize="9" scale="95" orientation="portrait" r:id="rId1"/>
  <headerFooter alignWithMargins="0"/>
  <colBreaks count="1" manualBreakCount="1">
    <brk id="6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H51"/>
  <sheetViews>
    <sheetView view="pageBreakPreview" zoomScaleNormal="100" zoomScaleSheetLayoutView="100" workbookViewId="0">
      <selection sqref="A1:C1"/>
    </sheetView>
  </sheetViews>
  <sheetFormatPr defaultColWidth="1.6640625" defaultRowHeight="12" x14ac:dyDescent="0.25"/>
  <cols>
    <col min="1" max="36" width="1.6640625" style="1"/>
    <col min="37" max="37" width="1.6640625" style="1" customWidth="1"/>
    <col min="38" max="16384" width="1.6640625" style="1"/>
  </cols>
  <sheetData>
    <row r="1" spans="1:60" x14ac:dyDescent="0.25">
      <c r="A1" s="116">
        <v>82</v>
      </c>
      <c r="B1" s="116"/>
      <c r="C1" s="116"/>
      <c r="D1" s="1" t="s">
        <v>0</v>
      </c>
    </row>
    <row r="2" spans="1:60" s="4" customFormat="1" ht="9.4" x14ac:dyDescent="0.25">
      <c r="A2" s="53"/>
      <c r="B2" s="53"/>
    </row>
    <row r="3" spans="1:60" ht="18.75" x14ac:dyDescent="0.25">
      <c r="A3" s="115" t="s">
        <v>177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</row>
    <row r="4" spans="1:60" s="4" customFormat="1" ht="9.4" x14ac:dyDescent="0.25">
      <c r="A4" s="53"/>
      <c r="B4" s="53"/>
    </row>
    <row r="5" spans="1:60" s="4" customFormat="1" ht="9.4" x14ac:dyDescent="0.25">
      <c r="A5" s="85" t="s">
        <v>165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</row>
    <row r="6" spans="1:60" s="4" customFormat="1" ht="9.4" x14ac:dyDescent="0.25">
      <c r="A6" s="53"/>
      <c r="B6" s="53"/>
    </row>
    <row r="7" spans="1:60" ht="14.25" x14ac:dyDescent="0.25">
      <c r="A7" s="83" t="s">
        <v>164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</row>
    <row r="8" spans="1:60" s="4" customFormat="1" ht="9.4" x14ac:dyDescent="0.25">
      <c r="A8" s="3" t="s">
        <v>163</v>
      </c>
    </row>
    <row r="9" spans="1:60" s="38" customFormat="1" ht="21" customHeight="1" x14ac:dyDescent="0.25">
      <c r="A9" s="88" t="s">
        <v>34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8" t="s">
        <v>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 t="s">
        <v>157</v>
      </c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 t="s">
        <v>156</v>
      </c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 t="s">
        <v>162</v>
      </c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145"/>
    </row>
    <row r="10" spans="1:60" s="20" customFormat="1" ht="22.5" customHeight="1" x14ac:dyDescent="0.25">
      <c r="A10" s="109" t="s">
        <v>1</v>
      </c>
      <c r="B10" s="109"/>
      <c r="C10" s="109"/>
      <c r="D10" s="109"/>
      <c r="E10" s="109"/>
      <c r="F10" s="93">
        <v>29</v>
      </c>
      <c r="G10" s="93"/>
      <c r="H10" s="93"/>
      <c r="I10" s="87" t="s">
        <v>28</v>
      </c>
      <c r="J10" s="87"/>
      <c r="K10" s="87"/>
      <c r="L10" s="94"/>
      <c r="M10" s="135">
        <v>43725</v>
      </c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>
        <v>10063</v>
      </c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89">
        <v>33385</v>
      </c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136">
        <v>277</v>
      </c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</row>
    <row r="11" spans="1:60" s="20" customFormat="1" ht="22.5" customHeight="1" x14ac:dyDescent="0.25">
      <c r="A11" s="1"/>
      <c r="B11" s="1"/>
      <c r="C11" s="1"/>
      <c r="D11" s="1"/>
      <c r="E11" s="1"/>
      <c r="F11" s="93">
        <v>30</v>
      </c>
      <c r="G11" s="93"/>
      <c r="H11" s="93"/>
      <c r="I11" s="1"/>
      <c r="J11" s="1"/>
      <c r="K11" s="1"/>
      <c r="L11" s="1"/>
      <c r="M11" s="135">
        <v>40887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>
        <v>9564</v>
      </c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89">
        <v>31075</v>
      </c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136">
        <v>248</v>
      </c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</row>
    <row r="12" spans="1:60" s="20" customFormat="1" ht="22.5" customHeight="1" x14ac:dyDescent="0.25">
      <c r="A12" s="196" t="s">
        <v>60</v>
      </c>
      <c r="B12" s="196"/>
      <c r="C12" s="196"/>
      <c r="D12" s="196"/>
      <c r="E12" s="196"/>
      <c r="F12" s="93" t="s">
        <v>61</v>
      </c>
      <c r="G12" s="93"/>
      <c r="H12" s="93"/>
      <c r="I12" s="1"/>
      <c r="J12" s="1"/>
      <c r="K12" s="1"/>
      <c r="L12" s="2"/>
      <c r="M12" s="135">
        <f>SUM(Y12:BH12)</f>
        <v>37925</v>
      </c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>
        <v>8940</v>
      </c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89">
        <v>28770</v>
      </c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136">
        <v>215</v>
      </c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</row>
    <row r="13" spans="1:60" s="20" customFormat="1" ht="22.5" customHeight="1" x14ac:dyDescent="0.25">
      <c r="A13" s="64"/>
      <c r="B13" s="64"/>
      <c r="C13" s="64"/>
      <c r="D13" s="64"/>
      <c r="E13" s="64"/>
      <c r="F13" s="93">
        <v>2</v>
      </c>
      <c r="G13" s="93"/>
      <c r="H13" s="93"/>
      <c r="I13" s="1"/>
      <c r="J13" s="1"/>
      <c r="K13" s="1"/>
      <c r="L13" s="2"/>
      <c r="M13" s="135">
        <v>35248</v>
      </c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>
        <v>8397</v>
      </c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89">
        <v>26698</v>
      </c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136">
        <v>153</v>
      </c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</row>
    <row r="14" spans="1:60" s="20" customFormat="1" ht="22.5" customHeight="1" x14ac:dyDescent="0.25">
      <c r="A14" s="190"/>
      <c r="B14" s="190"/>
      <c r="C14" s="190"/>
      <c r="D14" s="190"/>
      <c r="E14" s="190"/>
      <c r="F14" s="98">
        <v>3</v>
      </c>
      <c r="G14" s="98"/>
      <c r="H14" s="98"/>
      <c r="I14" s="19"/>
      <c r="J14" s="19"/>
      <c r="K14" s="19"/>
      <c r="L14" s="21"/>
      <c r="M14" s="139">
        <v>33853</v>
      </c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>
        <v>8626</v>
      </c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95">
        <v>25075</v>
      </c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133">
        <v>152</v>
      </c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</row>
    <row r="15" spans="1:60" s="4" customFormat="1" ht="12" customHeight="1" x14ac:dyDescent="0.25">
      <c r="A15" s="8" t="s">
        <v>8</v>
      </c>
      <c r="B15" s="8"/>
      <c r="C15" s="8"/>
      <c r="D15" s="3" t="s">
        <v>183</v>
      </c>
      <c r="E15" s="23"/>
      <c r="F15" s="23"/>
      <c r="G15" s="23"/>
    </row>
    <row r="16" spans="1:60" s="4" customFormat="1" ht="9.4" x14ac:dyDescent="0.25"/>
    <row r="17" spans="1:60" s="55" customFormat="1" ht="7.15" x14ac:dyDescent="0.25">
      <c r="D17" s="56"/>
    </row>
    <row r="18" spans="1:60" s="55" customFormat="1" ht="7.15" x14ac:dyDescent="0.25"/>
    <row r="19" spans="1:60" ht="14.25" x14ac:dyDescent="0.25">
      <c r="A19" s="83" t="s">
        <v>161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</row>
    <row r="20" spans="1:60" s="4" customFormat="1" ht="9.4" x14ac:dyDescent="0.25">
      <c r="A20" s="3" t="s">
        <v>160</v>
      </c>
    </row>
    <row r="21" spans="1:60" s="38" customFormat="1" ht="21" customHeight="1" x14ac:dyDescent="0.25">
      <c r="A21" s="88" t="s">
        <v>34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40"/>
      <c r="N21" s="37"/>
      <c r="O21" s="37"/>
      <c r="P21" s="37"/>
      <c r="Q21" s="37"/>
      <c r="R21" s="144" t="s">
        <v>159</v>
      </c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37"/>
      <c r="AS21" s="37"/>
      <c r="AT21" s="37"/>
      <c r="AU21" s="37"/>
      <c r="AV21" s="39"/>
      <c r="AW21" s="191" t="s">
        <v>158</v>
      </c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</row>
    <row r="22" spans="1:60" s="38" customFormat="1" ht="21" customHeight="1" x14ac:dyDescent="0.25">
      <c r="A22" s="9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 t="s">
        <v>2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 t="s">
        <v>157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 t="s">
        <v>156</v>
      </c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193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</row>
    <row r="23" spans="1:60" s="20" customFormat="1" ht="22.5" customHeight="1" x14ac:dyDescent="0.25">
      <c r="A23" s="109" t="s">
        <v>1</v>
      </c>
      <c r="B23" s="109"/>
      <c r="C23" s="109"/>
      <c r="D23" s="109"/>
      <c r="E23" s="109"/>
      <c r="F23" s="93">
        <v>29</v>
      </c>
      <c r="G23" s="93"/>
      <c r="H23" s="93"/>
      <c r="I23" s="87" t="s">
        <v>28</v>
      </c>
      <c r="J23" s="87"/>
      <c r="K23" s="87"/>
      <c r="L23" s="94"/>
      <c r="M23" s="135">
        <v>6029</v>
      </c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>
        <v>5393</v>
      </c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93">
        <v>636</v>
      </c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136">
        <v>114</v>
      </c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</row>
    <row r="24" spans="1:60" s="20" customFormat="1" ht="22.5" customHeight="1" x14ac:dyDescent="0.25">
      <c r="A24" s="1"/>
      <c r="B24" s="1"/>
      <c r="C24" s="1"/>
      <c r="D24" s="1"/>
      <c r="E24" s="1"/>
      <c r="F24" s="93">
        <v>30</v>
      </c>
      <c r="G24" s="93"/>
      <c r="H24" s="93"/>
      <c r="I24" s="1"/>
      <c r="J24" s="1"/>
      <c r="K24" s="1"/>
      <c r="L24" s="1"/>
      <c r="M24" s="135">
        <v>5552</v>
      </c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>
        <v>4875</v>
      </c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93">
        <v>568</v>
      </c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136">
        <v>109</v>
      </c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</row>
    <row r="25" spans="1:60" s="20" customFormat="1" ht="22.5" customHeight="1" x14ac:dyDescent="0.25">
      <c r="A25" s="202" t="s">
        <v>60</v>
      </c>
      <c r="B25" s="202"/>
      <c r="C25" s="202"/>
      <c r="D25" s="202"/>
      <c r="E25" s="202"/>
      <c r="F25" s="97" t="s">
        <v>61</v>
      </c>
      <c r="G25" s="97"/>
      <c r="H25" s="97"/>
      <c r="I25" s="58"/>
      <c r="J25" s="58"/>
      <c r="K25" s="58"/>
      <c r="L25" s="57"/>
      <c r="M25" s="135">
        <f>SUM(Y25:BH25)</f>
        <v>4945</v>
      </c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>
        <v>4359</v>
      </c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93">
        <v>491</v>
      </c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136">
        <v>95</v>
      </c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</row>
    <row r="26" spans="1:60" s="20" customFormat="1" ht="22.5" customHeight="1" x14ac:dyDescent="0.25">
      <c r="A26" s="65"/>
      <c r="B26" s="65"/>
      <c r="C26" s="65"/>
      <c r="D26" s="65"/>
      <c r="E26" s="65"/>
      <c r="F26" s="93">
        <v>2</v>
      </c>
      <c r="G26" s="93"/>
      <c r="H26" s="93"/>
      <c r="I26" s="1"/>
      <c r="J26" s="1"/>
      <c r="K26" s="1"/>
      <c r="L26" s="2"/>
      <c r="M26" s="135">
        <v>4550</v>
      </c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>
        <v>4027</v>
      </c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93">
        <v>442</v>
      </c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136">
        <v>81</v>
      </c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</row>
    <row r="27" spans="1:60" s="20" customFormat="1" ht="22.5" customHeight="1" x14ac:dyDescent="0.25">
      <c r="A27" s="190"/>
      <c r="B27" s="190"/>
      <c r="C27" s="190"/>
      <c r="D27" s="190"/>
      <c r="E27" s="190"/>
      <c r="F27" s="98">
        <v>3</v>
      </c>
      <c r="G27" s="98"/>
      <c r="H27" s="98"/>
      <c r="I27" s="19"/>
      <c r="J27" s="19"/>
      <c r="K27" s="19"/>
      <c r="L27" s="21"/>
      <c r="M27" s="139">
        <v>4549</v>
      </c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>
        <v>4041</v>
      </c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98">
        <v>418</v>
      </c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133">
        <v>90</v>
      </c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</row>
    <row r="28" spans="1:60" s="4" customFormat="1" ht="9.4" x14ac:dyDescent="0.25">
      <c r="A28" s="8" t="s">
        <v>8</v>
      </c>
      <c r="B28" s="8"/>
      <c r="C28" s="8"/>
      <c r="D28" s="3" t="s">
        <v>184</v>
      </c>
      <c r="E28" s="23"/>
      <c r="F28" s="23"/>
      <c r="G28" s="23"/>
    </row>
    <row r="29" spans="1:60" s="55" customFormat="1" ht="7.15" x14ac:dyDescent="0.25">
      <c r="D29" s="56"/>
    </row>
    <row r="30" spans="1:60" s="55" customFormat="1" ht="7.15" x14ac:dyDescent="0.25"/>
    <row r="31" spans="1:60" ht="14.25" x14ac:dyDescent="0.25">
      <c r="A31" s="83" t="s">
        <v>155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</row>
    <row r="32" spans="1:60" s="4" customFormat="1" ht="9.4" x14ac:dyDescent="0.25">
      <c r="A32" s="3" t="s">
        <v>154</v>
      </c>
      <c r="B32" s="3"/>
      <c r="C32" s="3"/>
      <c r="Q32" s="23"/>
      <c r="R32" s="23"/>
      <c r="S32" s="23"/>
    </row>
    <row r="33" spans="1:60" s="38" customFormat="1" ht="21" customHeight="1" x14ac:dyDescent="0.25">
      <c r="A33" s="105" t="s">
        <v>34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201" t="s">
        <v>2</v>
      </c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5"/>
      <c r="AC33" s="198" t="s">
        <v>153</v>
      </c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8" t="s">
        <v>152</v>
      </c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</row>
    <row r="34" spans="1:60" s="38" customFormat="1" ht="21" customHeight="1" x14ac:dyDescent="0.25">
      <c r="A34" s="107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200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7"/>
      <c r="AC34" s="200" t="s">
        <v>151</v>
      </c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203" t="s">
        <v>150</v>
      </c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</row>
    <row r="35" spans="1:60" s="20" customFormat="1" ht="22.5" customHeight="1" x14ac:dyDescent="0.25">
      <c r="A35" s="109" t="s">
        <v>1</v>
      </c>
      <c r="B35" s="109"/>
      <c r="C35" s="109"/>
      <c r="D35" s="109"/>
      <c r="E35" s="109"/>
      <c r="F35" s="93">
        <v>29</v>
      </c>
      <c r="G35" s="93"/>
      <c r="H35" s="93"/>
      <c r="I35" s="87" t="s">
        <v>28</v>
      </c>
      <c r="J35" s="87"/>
      <c r="K35" s="87"/>
      <c r="L35" s="94"/>
      <c r="M35" s="135">
        <v>437</v>
      </c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>
        <v>251</v>
      </c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>
        <v>186</v>
      </c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</row>
    <row r="36" spans="1:60" s="20" customFormat="1" ht="22.5" customHeight="1" x14ac:dyDescent="0.25">
      <c r="A36" s="1"/>
      <c r="B36" s="1"/>
      <c r="C36" s="1"/>
      <c r="D36" s="1"/>
      <c r="E36" s="1"/>
      <c r="F36" s="93">
        <v>30</v>
      </c>
      <c r="G36" s="93"/>
      <c r="H36" s="93"/>
      <c r="I36" s="1"/>
      <c r="J36" s="1"/>
      <c r="K36" s="1"/>
      <c r="L36" s="1"/>
      <c r="M36" s="135">
        <v>417</v>
      </c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>
        <v>235</v>
      </c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>
        <v>182</v>
      </c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</row>
    <row r="37" spans="1:60" s="20" customFormat="1" ht="22.5" customHeight="1" x14ac:dyDescent="0.25">
      <c r="A37" s="196" t="s">
        <v>60</v>
      </c>
      <c r="B37" s="196"/>
      <c r="C37" s="196"/>
      <c r="D37" s="196"/>
      <c r="E37" s="196"/>
      <c r="F37" s="93" t="s">
        <v>61</v>
      </c>
      <c r="G37" s="93"/>
      <c r="H37" s="93"/>
      <c r="I37" s="1"/>
      <c r="J37" s="1"/>
      <c r="K37" s="1"/>
      <c r="L37" s="2"/>
      <c r="M37" s="135">
        <f>SUM(AC37:BH37)</f>
        <v>396</v>
      </c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>
        <v>225</v>
      </c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>
        <v>171</v>
      </c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</row>
    <row r="38" spans="1:60" s="20" customFormat="1" ht="22.5" customHeight="1" x14ac:dyDescent="0.25">
      <c r="A38" s="64"/>
      <c r="B38" s="64"/>
      <c r="C38" s="64"/>
      <c r="D38" s="64"/>
      <c r="E38" s="64"/>
      <c r="F38" s="93">
        <v>2</v>
      </c>
      <c r="G38" s="93"/>
      <c r="H38" s="93"/>
      <c r="I38" s="1"/>
      <c r="J38" s="1"/>
      <c r="K38" s="1"/>
      <c r="L38" s="2"/>
      <c r="M38" s="135">
        <v>360</v>
      </c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>
        <v>194</v>
      </c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>
        <v>166</v>
      </c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</row>
    <row r="39" spans="1:60" s="20" customFormat="1" ht="22.5" customHeight="1" x14ac:dyDescent="0.25">
      <c r="A39" s="190"/>
      <c r="B39" s="190"/>
      <c r="C39" s="190"/>
      <c r="D39" s="190"/>
      <c r="E39" s="190"/>
      <c r="F39" s="98">
        <v>3</v>
      </c>
      <c r="G39" s="98"/>
      <c r="H39" s="98"/>
      <c r="I39" s="19"/>
      <c r="J39" s="19"/>
      <c r="K39" s="19"/>
      <c r="L39" s="21"/>
      <c r="M39" s="139">
        <v>331</v>
      </c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>
        <v>179</v>
      </c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>
        <v>152</v>
      </c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</row>
    <row r="40" spans="1:60" s="4" customFormat="1" ht="9.4" x14ac:dyDescent="0.25">
      <c r="A40" s="8" t="s">
        <v>8</v>
      </c>
      <c r="B40" s="8"/>
      <c r="C40" s="8"/>
      <c r="D40" s="3" t="s">
        <v>184</v>
      </c>
      <c r="E40" s="23"/>
      <c r="F40" s="23"/>
      <c r="G40" s="23"/>
    </row>
    <row r="41" spans="1:60" s="55" customFormat="1" ht="7.15" x14ac:dyDescent="0.25">
      <c r="D41" s="56"/>
    </row>
    <row r="42" spans="1:60" s="55" customFormat="1" ht="7.15" x14ac:dyDescent="0.25"/>
    <row r="43" spans="1:60" ht="14.25" x14ac:dyDescent="0.25">
      <c r="A43" s="83" t="s">
        <v>149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</row>
    <row r="44" spans="1:60" s="4" customFormat="1" ht="9.4" x14ac:dyDescent="0.25">
      <c r="A44" s="3" t="s">
        <v>148</v>
      </c>
      <c r="B44" s="3"/>
      <c r="C44" s="3"/>
      <c r="F44" s="54"/>
      <c r="G44" s="54"/>
    </row>
    <row r="45" spans="1:60" s="38" customFormat="1" ht="21" customHeight="1" x14ac:dyDescent="0.25">
      <c r="A45" s="88" t="s">
        <v>34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40"/>
      <c r="N45" s="37"/>
      <c r="O45" s="37"/>
      <c r="P45" s="37"/>
      <c r="Q45" s="37"/>
      <c r="R45" s="86" t="s">
        <v>147</v>
      </c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37"/>
      <c r="AG45" s="37"/>
      <c r="AH45" s="37"/>
      <c r="AI45" s="37"/>
      <c r="AJ45" s="37"/>
      <c r="AK45" s="40"/>
      <c r="AL45" s="37"/>
      <c r="AM45" s="37"/>
      <c r="AN45" s="37"/>
      <c r="AO45" s="37"/>
      <c r="AP45" s="86" t="s">
        <v>146</v>
      </c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37"/>
      <c r="BE45" s="37"/>
      <c r="BF45" s="37"/>
      <c r="BG45" s="37"/>
      <c r="BH45" s="37"/>
    </row>
    <row r="46" spans="1:60" s="20" customFormat="1" ht="22.5" customHeight="1" x14ac:dyDescent="0.25">
      <c r="A46" s="109" t="s">
        <v>1</v>
      </c>
      <c r="B46" s="109"/>
      <c r="C46" s="109"/>
      <c r="D46" s="109"/>
      <c r="E46" s="109"/>
      <c r="F46" s="93">
        <v>29</v>
      </c>
      <c r="G46" s="93"/>
      <c r="H46" s="93"/>
      <c r="I46" s="87" t="s">
        <v>28</v>
      </c>
      <c r="J46" s="87"/>
      <c r="K46" s="87"/>
      <c r="L46" s="94"/>
      <c r="M46" s="71"/>
      <c r="N46" s="68"/>
      <c r="O46" s="68"/>
      <c r="P46" s="68"/>
      <c r="Q46" s="68"/>
      <c r="R46" s="68"/>
      <c r="S46" s="68"/>
      <c r="T46" s="68"/>
      <c r="U46" s="68"/>
      <c r="V46" s="197">
        <v>27042</v>
      </c>
      <c r="W46" s="197"/>
      <c r="X46" s="197"/>
      <c r="Y46" s="197"/>
      <c r="Z46" s="197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136">
        <v>4593</v>
      </c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</row>
    <row r="47" spans="1:60" s="20" customFormat="1" ht="22.5" customHeight="1" x14ac:dyDescent="0.25">
      <c r="A47" s="1"/>
      <c r="B47" s="1"/>
      <c r="C47" s="1"/>
      <c r="D47" s="1"/>
      <c r="E47" s="1"/>
      <c r="F47" s="93">
        <v>30</v>
      </c>
      <c r="G47" s="93"/>
      <c r="H47" s="93"/>
      <c r="I47" s="1"/>
      <c r="J47" s="1"/>
      <c r="K47" s="1"/>
      <c r="L47" s="1"/>
      <c r="M47" s="71"/>
      <c r="N47" s="68"/>
      <c r="O47" s="68"/>
      <c r="P47" s="68"/>
      <c r="Q47" s="68"/>
      <c r="R47" s="68"/>
      <c r="S47" s="68"/>
      <c r="T47" s="68"/>
      <c r="U47" s="68"/>
      <c r="V47" s="80">
        <v>25514</v>
      </c>
      <c r="W47" s="80"/>
      <c r="X47" s="80"/>
      <c r="Y47" s="80"/>
      <c r="Z47" s="80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136">
        <v>4132</v>
      </c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</row>
    <row r="48" spans="1:60" s="20" customFormat="1" ht="22.5" customHeight="1" x14ac:dyDescent="0.25">
      <c r="A48" s="196" t="s">
        <v>60</v>
      </c>
      <c r="B48" s="196"/>
      <c r="C48" s="196"/>
      <c r="D48" s="196"/>
      <c r="E48" s="196"/>
      <c r="F48" s="93" t="s">
        <v>61</v>
      </c>
      <c r="G48" s="93"/>
      <c r="H48" s="93"/>
      <c r="I48" s="1"/>
      <c r="J48" s="1"/>
      <c r="K48" s="1"/>
      <c r="L48" s="2"/>
      <c r="M48" s="71"/>
      <c r="N48" s="68"/>
      <c r="O48" s="68"/>
      <c r="P48" s="68"/>
      <c r="Q48" s="68"/>
      <c r="R48" s="68"/>
      <c r="S48" s="68"/>
      <c r="T48" s="68"/>
      <c r="U48" s="68"/>
      <c r="V48" s="80">
        <v>23836</v>
      </c>
      <c r="W48" s="80"/>
      <c r="X48" s="80"/>
      <c r="Y48" s="80"/>
      <c r="Z48" s="80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136">
        <v>3717</v>
      </c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</row>
    <row r="49" spans="1:60" s="20" customFormat="1" ht="22.5" customHeight="1" x14ac:dyDescent="0.25">
      <c r="A49" s="64"/>
      <c r="B49" s="64"/>
      <c r="C49" s="64"/>
      <c r="D49" s="64"/>
      <c r="E49" s="64"/>
      <c r="F49" s="93">
        <v>2</v>
      </c>
      <c r="G49" s="93"/>
      <c r="H49" s="93"/>
      <c r="I49" s="1"/>
      <c r="J49" s="1"/>
      <c r="K49" s="1"/>
      <c r="L49" s="2"/>
      <c r="M49" s="71"/>
      <c r="N49" s="68"/>
      <c r="O49" s="68"/>
      <c r="P49" s="68"/>
      <c r="Q49" s="68"/>
      <c r="R49" s="68"/>
      <c r="S49" s="68"/>
      <c r="T49" s="68"/>
      <c r="U49" s="68"/>
      <c r="V49" s="80">
        <v>22305</v>
      </c>
      <c r="W49" s="80"/>
      <c r="X49" s="80"/>
      <c r="Y49" s="80"/>
      <c r="Z49" s="80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136">
        <v>3397</v>
      </c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</row>
    <row r="50" spans="1:60" s="20" customFormat="1" ht="22.5" customHeight="1" x14ac:dyDescent="0.25">
      <c r="A50" s="190"/>
      <c r="B50" s="190"/>
      <c r="C50" s="190"/>
      <c r="D50" s="190"/>
      <c r="E50" s="190"/>
      <c r="F50" s="98">
        <v>3</v>
      </c>
      <c r="G50" s="98"/>
      <c r="H50" s="98"/>
      <c r="I50" s="19"/>
      <c r="J50" s="19"/>
      <c r="K50" s="19"/>
      <c r="L50" s="21"/>
      <c r="M50" s="70"/>
      <c r="N50" s="69"/>
      <c r="O50" s="69"/>
      <c r="P50" s="69"/>
      <c r="Q50" s="69"/>
      <c r="R50" s="69"/>
      <c r="S50" s="69"/>
      <c r="T50" s="69"/>
      <c r="U50" s="69"/>
      <c r="V50" s="69"/>
      <c r="W50" s="92">
        <v>9517</v>
      </c>
      <c r="X50" s="92"/>
      <c r="Y50" s="92"/>
      <c r="Z50" s="92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133">
        <v>1357</v>
      </c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</row>
    <row r="51" spans="1:60" s="4" customFormat="1" ht="9.4" x14ac:dyDescent="0.25">
      <c r="A51" s="8" t="s">
        <v>8</v>
      </c>
      <c r="B51" s="8"/>
      <c r="C51" s="8"/>
      <c r="D51" s="3" t="s">
        <v>182</v>
      </c>
      <c r="E51" s="23"/>
      <c r="F51" s="23"/>
      <c r="G51" s="23"/>
      <c r="W51" s="11"/>
    </row>
  </sheetData>
  <mergeCells count="128">
    <mergeCell ref="V47:Z47"/>
    <mergeCell ref="V48:Z48"/>
    <mergeCell ref="V49:Z49"/>
    <mergeCell ref="AK50:BH50"/>
    <mergeCell ref="AK23:AV23"/>
    <mergeCell ref="AK24:AV24"/>
    <mergeCell ref="AK25:AV25"/>
    <mergeCell ref="AK27:AV27"/>
    <mergeCell ref="Y25:AJ25"/>
    <mergeCell ref="AW25:BH25"/>
    <mergeCell ref="AK49:BH49"/>
    <mergeCell ref="AK26:AV26"/>
    <mergeCell ref="AW26:BH26"/>
    <mergeCell ref="A31:BH31"/>
    <mergeCell ref="A45:L45"/>
    <mergeCell ref="R45:AE45"/>
    <mergeCell ref="AP45:BC45"/>
    <mergeCell ref="F48:H48"/>
    <mergeCell ref="A25:E25"/>
    <mergeCell ref="AS33:BH33"/>
    <mergeCell ref="AS34:BH34"/>
    <mergeCell ref="AS35:BH35"/>
    <mergeCell ref="AK47:BH47"/>
    <mergeCell ref="AK48:BH48"/>
    <mergeCell ref="A50:E50"/>
    <mergeCell ref="F50:H50"/>
    <mergeCell ref="A27:E27"/>
    <mergeCell ref="F27:H27"/>
    <mergeCell ref="M27:X27"/>
    <mergeCell ref="Y27:AJ27"/>
    <mergeCell ref="AW27:BH27"/>
    <mergeCell ref="F47:H47"/>
    <mergeCell ref="A48:E48"/>
    <mergeCell ref="F37:H37"/>
    <mergeCell ref="M37:AB37"/>
    <mergeCell ref="AC37:AR37"/>
    <mergeCell ref="F46:H46"/>
    <mergeCell ref="A46:E46"/>
    <mergeCell ref="I46:L46"/>
    <mergeCell ref="M36:AB36"/>
    <mergeCell ref="F49:H49"/>
    <mergeCell ref="A35:E35"/>
    <mergeCell ref="I35:L35"/>
    <mergeCell ref="F38:H38"/>
    <mergeCell ref="M38:AB38"/>
    <mergeCell ref="W50:Z50"/>
    <mergeCell ref="M33:AB34"/>
    <mergeCell ref="A33:L34"/>
    <mergeCell ref="AK46:BH46"/>
    <mergeCell ref="V46:Z46"/>
    <mergeCell ref="F24:H24"/>
    <mergeCell ref="M24:X24"/>
    <mergeCell ref="AC36:AR36"/>
    <mergeCell ref="AS36:BH36"/>
    <mergeCell ref="M35:AB35"/>
    <mergeCell ref="A23:E23"/>
    <mergeCell ref="I23:L23"/>
    <mergeCell ref="Y24:AJ24"/>
    <mergeCell ref="A37:E37"/>
    <mergeCell ref="Y26:AJ26"/>
    <mergeCell ref="AC38:AR38"/>
    <mergeCell ref="AS38:BH38"/>
    <mergeCell ref="A43:BH43"/>
    <mergeCell ref="AC35:AR35"/>
    <mergeCell ref="F36:H36"/>
    <mergeCell ref="F35:H35"/>
    <mergeCell ref="AS39:BH39"/>
    <mergeCell ref="AS37:BH37"/>
    <mergeCell ref="AC33:AR33"/>
    <mergeCell ref="AC34:AR34"/>
    <mergeCell ref="A39:E39"/>
    <mergeCell ref="F39:H39"/>
    <mergeCell ref="A10:E10"/>
    <mergeCell ref="I10:L10"/>
    <mergeCell ref="F13:H13"/>
    <mergeCell ref="M13:X13"/>
    <mergeCell ref="Y13:AJ13"/>
    <mergeCell ref="AK13:AV13"/>
    <mergeCell ref="AW13:BH13"/>
    <mergeCell ref="AW14:BH14"/>
    <mergeCell ref="AK22:AV22"/>
    <mergeCell ref="A19:BH19"/>
    <mergeCell ref="A14:E14"/>
    <mergeCell ref="F14:H14"/>
    <mergeCell ref="F11:H11"/>
    <mergeCell ref="M11:X11"/>
    <mergeCell ref="R21:AQ21"/>
    <mergeCell ref="AW21:BH22"/>
    <mergeCell ref="Y22:AJ22"/>
    <mergeCell ref="AK14:AV14"/>
    <mergeCell ref="AK12:AV12"/>
    <mergeCell ref="AW12:BH12"/>
    <mergeCell ref="A12:E12"/>
    <mergeCell ref="M14:X14"/>
    <mergeCell ref="Y14:AJ14"/>
    <mergeCell ref="A1:C1"/>
    <mergeCell ref="A21:L22"/>
    <mergeCell ref="A3:BH3"/>
    <mergeCell ref="A5:BH5"/>
    <mergeCell ref="A7:BH7"/>
    <mergeCell ref="AW24:BH24"/>
    <mergeCell ref="AW23:BH23"/>
    <mergeCell ref="M23:X23"/>
    <mergeCell ref="F10:H10"/>
    <mergeCell ref="M10:X10"/>
    <mergeCell ref="Y11:AJ11"/>
    <mergeCell ref="AK11:AV11"/>
    <mergeCell ref="AW11:BH11"/>
    <mergeCell ref="F12:H12"/>
    <mergeCell ref="M12:X12"/>
    <mergeCell ref="Y12:AJ12"/>
    <mergeCell ref="Y10:AJ10"/>
    <mergeCell ref="AK10:AV10"/>
    <mergeCell ref="AW10:BH10"/>
    <mergeCell ref="AW9:BH9"/>
    <mergeCell ref="AK9:AV9"/>
    <mergeCell ref="Y9:AJ9"/>
    <mergeCell ref="M9:X9"/>
    <mergeCell ref="A9:L9"/>
    <mergeCell ref="M39:AB39"/>
    <mergeCell ref="AC39:AR39"/>
    <mergeCell ref="F26:H26"/>
    <mergeCell ref="M26:X26"/>
    <mergeCell ref="F25:H25"/>
    <mergeCell ref="M25:X25"/>
    <mergeCell ref="F23:H23"/>
    <mergeCell ref="Y23:AJ23"/>
    <mergeCell ref="M22:X22"/>
  </mergeCells>
  <phoneticPr fontId="2"/>
  <printOptions horizontalCentered="1"/>
  <pageMargins left="0" right="0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Ⅵ　運輸および通信</vt:lpstr>
      <vt:lpstr>P-076</vt:lpstr>
      <vt:lpstr>P-077</vt:lpstr>
      <vt:lpstr>P-078</vt:lpstr>
      <vt:lpstr>P-079　</vt:lpstr>
      <vt:lpstr>P-080・081</vt:lpstr>
      <vt:lpstr>P-082</vt:lpstr>
      <vt:lpstr>'P-077'!Print_Area</vt:lpstr>
      <vt:lpstr>'P-080・081'!Print_Area</vt:lpstr>
    </vt:vector>
  </TitlesOfParts>
  <Company>豊中市役所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toyozaimu</dc:creator>
  <cp:lastModifiedBy>清水 真理子</cp:lastModifiedBy>
  <cp:lastPrinted>2023-03-14T02:24:10Z</cp:lastPrinted>
  <dcterms:created xsi:type="dcterms:W3CDTF">2006-05-19T06:15:13Z</dcterms:created>
  <dcterms:modified xsi:type="dcterms:W3CDTF">2025-02-18T05:30:33Z</dcterms:modified>
</cp:coreProperties>
</file>