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dtoyonaka\dfs\ecabi\B1000\B1100\03統計係\40統計書作成事務\11_統計書\06_刊行後訂正\令和5年度\03_HP用データ\R3年版\"/>
    </mc:Choice>
  </mc:AlternateContent>
  <bookViews>
    <workbookView xWindow="240" yWindow="72" windowWidth="13920" windowHeight="8556" firstSheet="3" activeTab="11"/>
  </bookViews>
  <sheets>
    <sheet name="Ⅻ　社会保障" sheetId="16" r:id="rId1"/>
    <sheet name="P-144・145" sheetId="5" r:id="rId2"/>
    <sheet name="P-146" sheetId="6" r:id="rId3"/>
    <sheet name="P-147" sheetId="7" r:id="rId4"/>
    <sheet name="P-148" sheetId="8" r:id="rId5"/>
    <sheet name="P-149" sheetId="9" r:id="rId6"/>
    <sheet name="P-150" sheetId="10" r:id="rId7"/>
    <sheet name="P-151" sheetId="11" r:id="rId8"/>
    <sheet name="P-152" sheetId="12" r:id="rId9"/>
    <sheet name="P-153" sheetId="13" r:id="rId10"/>
    <sheet name="P-154" sheetId="14" r:id="rId11"/>
    <sheet name="P-155" sheetId="15" r:id="rId12"/>
  </sheets>
  <definedNames>
    <definedName name="_xlnm.Print_Area" localSheetId="0">'Ⅻ　社会保障'!$A$1:$H$34</definedName>
    <definedName name="_xlnm.Print_Area" localSheetId="1">'P-144・145'!$A$1:$DP$56</definedName>
    <definedName name="_xlnm.Print_Area" localSheetId="8">'P-152'!$A$1:$BH$63</definedName>
    <definedName name="_xlnm.Print_Area" localSheetId="9">'P-153'!$A$1:$BH$39</definedName>
  </definedNames>
  <calcPr calcId="162913"/>
</workbook>
</file>

<file path=xl/calcChain.xml><?xml version="1.0" encoding="utf-8"?>
<calcChain xmlns="http://schemas.openxmlformats.org/spreadsheetml/2006/main">
  <c r="U30" i="12" l="1"/>
  <c r="U28" i="12" s="1"/>
  <c r="N30" i="12"/>
  <c r="U29" i="12"/>
  <c r="N29" i="12"/>
  <c r="N28" i="12" s="1"/>
  <c r="AG28" i="12"/>
  <c r="AB28" i="12"/>
  <c r="I11" i="14" l="1"/>
  <c r="M11" i="14"/>
  <c r="I25" i="14"/>
  <c r="O25" i="14"/>
  <c r="I39" i="14"/>
  <c r="AE36" i="13" l="1"/>
</calcChain>
</file>

<file path=xl/sharedStrings.xml><?xml version="1.0" encoding="utf-8"?>
<sst xmlns="http://schemas.openxmlformats.org/spreadsheetml/2006/main" count="1090" uniqueCount="444">
  <si>
    <t>年度</t>
  </si>
  <si>
    <t>加入世帯</t>
  </si>
  <si>
    <t>被保険者数</t>
  </si>
  <si>
    <t>この表は、国民健康保険の加入状況を掲げたもので、世帯総数、人口総数は</t>
    <phoneticPr fontId="2"/>
  </si>
  <si>
    <t>各年度末現在の住民基本台帳、外国人登録による世帯数、人口である。</t>
    <phoneticPr fontId="2"/>
  </si>
  <si>
    <t>総数</t>
  </si>
  <si>
    <t>人口</t>
  </si>
  <si>
    <t>世帯数</t>
  </si>
  <si>
    <t>年度</t>
    <phoneticPr fontId="2"/>
  </si>
  <si>
    <t>加入率(%)</t>
    <phoneticPr fontId="2"/>
  </si>
  <si>
    <t>（単位　円）</t>
  </si>
  <si>
    <t>滞納繰越分</t>
  </si>
  <si>
    <t>現年度</t>
  </si>
  <si>
    <t>　・　徴　収　状　況</t>
    <phoneticPr fontId="2"/>
  </si>
  <si>
    <t>不納欠損額</t>
  </si>
  <si>
    <t>総額</t>
  </si>
  <si>
    <t>収納額</t>
    <phoneticPr fontId="2"/>
  </si>
  <si>
    <t>1）</t>
    <phoneticPr fontId="2"/>
  </si>
  <si>
    <t>収納率(%)</t>
    <phoneticPr fontId="2"/>
  </si>
  <si>
    <t>調剤</t>
  </si>
  <si>
    <t>件数</t>
  </si>
  <si>
    <t>費用額</t>
  </si>
  <si>
    <t>入院</t>
  </si>
  <si>
    <t>入院外</t>
  </si>
  <si>
    <t>件数</t>
    <phoneticPr fontId="5"/>
  </si>
  <si>
    <t>支給額</t>
  </si>
  <si>
    <t>（１）　加　　入　</t>
    <phoneticPr fontId="2"/>
  </si>
  <si>
    <t>加入率(%)</t>
    <phoneticPr fontId="2"/>
  </si>
  <si>
    <t>（２）　保　険　料　調　定</t>
    <phoneticPr fontId="2"/>
  </si>
  <si>
    <t>資　料</t>
    <phoneticPr fontId="2"/>
  </si>
  <si>
    <t>注）</t>
    <rPh sb="0" eb="1">
      <t>チュウ</t>
    </rPh>
    <phoneticPr fontId="2"/>
  </si>
  <si>
    <t>支払義務額を記載。</t>
    <rPh sb="0" eb="2">
      <t>シハライ</t>
    </rPh>
    <rPh sb="2" eb="4">
      <t>ギム</t>
    </rPh>
    <rPh sb="4" eb="5">
      <t>ガク</t>
    </rPh>
    <rPh sb="6" eb="8">
      <t>キサイ</t>
    </rPh>
    <phoneticPr fontId="2"/>
  </si>
  <si>
    <t>社　会　保　障</t>
    <phoneticPr fontId="2"/>
  </si>
  <si>
    <t>未収額</t>
    <phoneticPr fontId="2"/>
  </si>
  <si>
    <t>2）</t>
    <phoneticPr fontId="2"/>
  </si>
  <si>
    <t>3）</t>
    <phoneticPr fontId="2"/>
  </si>
  <si>
    <t>費　　用　　額</t>
    <phoneticPr fontId="2"/>
  </si>
  <si>
    <t>訪問看護</t>
    <rPh sb="0" eb="2">
      <t>ホウモン</t>
    </rPh>
    <rPh sb="2" eb="4">
      <t>カンゴ</t>
    </rPh>
    <phoneticPr fontId="2"/>
  </si>
  <si>
    <t>　付　状　況</t>
    <rPh sb="1" eb="2">
      <t>フ</t>
    </rPh>
    <phoneticPr fontId="2"/>
  </si>
  <si>
    <t>療養費</t>
    <rPh sb="0" eb="2">
      <t>リョウヨウ</t>
    </rPh>
    <rPh sb="2" eb="3">
      <t>ヒ</t>
    </rPh>
    <phoneticPr fontId="2"/>
  </si>
  <si>
    <t>高額療養費</t>
    <rPh sb="0" eb="2">
      <t>コウガク</t>
    </rPh>
    <rPh sb="2" eb="4">
      <t>リョウヨウ</t>
    </rPh>
    <rPh sb="4" eb="5">
      <t>ヒ</t>
    </rPh>
    <phoneticPr fontId="2"/>
  </si>
  <si>
    <t>出産育児一時金</t>
    <rPh sb="0" eb="2">
      <t>シュッサン</t>
    </rPh>
    <rPh sb="2" eb="4">
      <t>イクジ</t>
    </rPh>
    <rPh sb="4" eb="6">
      <t>イチジ</t>
    </rPh>
    <rPh sb="6" eb="7">
      <t>キン</t>
    </rPh>
    <phoneticPr fontId="2"/>
  </si>
  <si>
    <t>葬祭費</t>
    <rPh sb="0" eb="2">
      <t>ソウサイ</t>
    </rPh>
    <rPh sb="2" eb="3">
      <t>ヒ</t>
    </rPh>
    <phoneticPr fontId="2"/>
  </si>
  <si>
    <t>医療給付金</t>
    <rPh sb="0" eb="2">
      <t>イリョウ</t>
    </rPh>
    <rPh sb="2" eb="4">
      <t>キュウフ</t>
    </rPh>
    <rPh sb="4" eb="5">
      <t>キン</t>
    </rPh>
    <phoneticPr fontId="2"/>
  </si>
  <si>
    <t>（３）　保　険　給</t>
    <rPh sb="4" eb="5">
      <t>ホ</t>
    </rPh>
    <rPh sb="6" eb="7">
      <t>ケン</t>
    </rPh>
    <rPh sb="8" eb="9">
      <t>キュウ</t>
    </rPh>
    <phoneticPr fontId="2"/>
  </si>
  <si>
    <t>歯科</t>
    <rPh sb="0" eb="1">
      <t>ハ</t>
    </rPh>
    <rPh sb="1" eb="2">
      <t>カ</t>
    </rPh>
    <phoneticPr fontId="2"/>
  </si>
  <si>
    <t>調定額</t>
    <rPh sb="0" eb="1">
      <t>シラベ</t>
    </rPh>
    <rPh sb="1" eb="2">
      <t>サダム</t>
    </rPh>
    <rPh sb="2" eb="3">
      <t>ガク</t>
    </rPh>
    <phoneticPr fontId="2"/>
  </si>
  <si>
    <t>食事療養・生活療養の件数は含まない。</t>
    <rPh sb="0" eb="2">
      <t>ショクジ</t>
    </rPh>
    <rPh sb="2" eb="4">
      <t>リョウヨウ</t>
    </rPh>
    <rPh sb="5" eb="7">
      <t>セイカツ</t>
    </rPh>
    <rPh sb="7" eb="9">
      <t>リョウヨウ</t>
    </rPh>
    <rPh sb="10" eb="12">
      <t>ケンスウ</t>
    </rPh>
    <rPh sb="13" eb="14">
      <t>フク</t>
    </rPh>
    <phoneticPr fontId="2"/>
  </si>
  <si>
    <t>食事療養・生活療養</t>
    <rPh sb="0" eb="2">
      <t>ショクジ</t>
    </rPh>
    <rPh sb="2" eb="4">
      <t>リョウヨウ</t>
    </rPh>
    <rPh sb="5" eb="7">
      <t>セイカツ</t>
    </rPh>
    <rPh sb="7" eb="9">
      <t>リョウヨウ</t>
    </rPh>
    <phoneticPr fontId="2"/>
  </si>
  <si>
    <t>費用額</t>
    <rPh sb="0" eb="2">
      <t>ヒヨウ</t>
    </rPh>
    <phoneticPr fontId="2"/>
  </si>
  <si>
    <t>療養の給付費等総数</t>
    <rPh sb="0" eb="2">
      <t>リョウヨウ</t>
    </rPh>
    <rPh sb="3" eb="5">
      <t>キュウフ</t>
    </rPh>
    <rPh sb="5" eb="6">
      <t>ヒ</t>
    </rPh>
    <rPh sb="6" eb="7">
      <t>トウ</t>
    </rPh>
    <rPh sb="7" eb="9">
      <t>ソウスウ</t>
    </rPh>
    <phoneticPr fontId="2"/>
  </si>
  <si>
    <t>件数</t>
    <rPh sb="0" eb="2">
      <t>ケンスウ</t>
    </rPh>
    <phoneticPr fontId="2"/>
  </si>
  <si>
    <t>1)</t>
    <phoneticPr fontId="2"/>
  </si>
  <si>
    <t>１）</t>
    <phoneticPr fontId="2"/>
  </si>
  <si>
    <t>-</t>
    <phoneticPr fontId="2"/>
  </si>
  <si>
    <t>２）</t>
    <phoneticPr fontId="2"/>
  </si>
  <si>
    <t>３）　</t>
    <phoneticPr fontId="2"/>
  </si>
  <si>
    <t>健康医療部　保険資格課</t>
    <rPh sb="2" eb="4">
      <t>イリョウ</t>
    </rPh>
    <rPh sb="4" eb="5">
      <t>ブ</t>
    </rPh>
    <phoneticPr fontId="5"/>
  </si>
  <si>
    <t>健康医療部　保険資格課</t>
    <rPh sb="2" eb="4">
      <t>イリョウ</t>
    </rPh>
    <phoneticPr fontId="5"/>
  </si>
  <si>
    <t>健康医療部　保険給付課</t>
    <rPh sb="2" eb="4">
      <t>イリョウ</t>
    </rPh>
    <rPh sb="6" eb="8">
      <t>ホケン</t>
    </rPh>
    <rPh sb="8" eb="10">
      <t>キュウフ</t>
    </rPh>
    <phoneticPr fontId="2"/>
  </si>
  <si>
    <t xml:space="preserve">  保　　　　険　　　　の　　　　状　　　　況</t>
    <phoneticPr fontId="2"/>
  </si>
  <si>
    <t>療養の給</t>
    <phoneticPr fontId="2"/>
  </si>
  <si>
    <t xml:space="preserve">         付            費            等</t>
    <phoneticPr fontId="2"/>
  </si>
  <si>
    <t>診                                 療</t>
    <phoneticPr fontId="2"/>
  </si>
  <si>
    <t>費</t>
    <rPh sb="0" eb="1">
      <t>ヒ</t>
    </rPh>
    <phoneticPr fontId="2"/>
  </si>
  <si>
    <t>元</t>
    <rPh sb="0" eb="1">
      <t>ガン</t>
    </rPh>
    <phoneticPr fontId="2"/>
  </si>
  <si>
    <t>令和</t>
    <rPh sb="0" eb="1">
      <t>レイ</t>
    </rPh>
    <rPh sb="1" eb="2">
      <t>カズ</t>
    </rPh>
    <phoneticPr fontId="2"/>
  </si>
  <si>
    <t>現年度</t>
    <rPh sb="0" eb="3">
      <t>ゲンネンド</t>
    </rPh>
    <phoneticPr fontId="2"/>
  </si>
  <si>
    <t>滞納繰越分</t>
    <rPh sb="0" eb="2">
      <t>タイノウ</t>
    </rPh>
    <rPh sb="2" eb="5">
      <t>クリコシブン</t>
    </rPh>
    <phoneticPr fontId="2"/>
  </si>
  <si>
    <t>総額</t>
    <rPh sb="0" eb="2">
      <t>ソウガク</t>
    </rPh>
    <phoneticPr fontId="2"/>
  </si>
  <si>
    <t xml:space="preserve"> 状　　況</t>
    <rPh sb="1" eb="2">
      <t>ジョウ</t>
    </rPh>
    <rPh sb="4" eb="5">
      <t>キョウ</t>
    </rPh>
    <phoneticPr fontId="2"/>
  </si>
  <si>
    <t>平成</t>
    <rPh sb="0" eb="2">
      <t>ヘイセイ</t>
    </rPh>
    <phoneticPr fontId="2"/>
  </si>
  <si>
    <t>健康医療部　保険給付課</t>
    <rPh sb="2" eb="4">
      <t>イリョウ</t>
    </rPh>
    <rPh sb="4" eb="5">
      <t>ブ</t>
    </rPh>
    <phoneticPr fontId="2"/>
  </si>
  <si>
    <t>平成30年度から福祉医療再構築により廃止（3年間の経過措置あり）、一部対象者は障害者医療へ移行。</t>
    <rPh sb="0" eb="2">
      <t>ヘイセイ</t>
    </rPh>
    <rPh sb="4" eb="6">
      <t>ネンド</t>
    </rPh>
    <rPh sb="8" eb="10">
      <t>フクシ</t>
    </rPh>
    <rPh sb="10" eb="12">
      <t>イリョウ</t>
    </rPh>
    <rPh sb="12" eb="15">
      <t>サイコウチク</t>
    </rPh>
    <rPh sb="18" eb="20">
      <t>ハイシ</t>
    </rPh>
    <rPh sb="22" eb="24">
      <t>ネンカン</t>
    </rPh>
    <rPh sb="25" eb="27">
      <t>ケイカ</t>
    </rPh>
    <rPh sb="27" eb="29">
      <t>ソチ</t>
    </rPh>
    <rPh sb="33" eb="35">
      <t>イチブ</t>
    </rPh>
    <rPh sb="35" eb="38">
      <t>タイショウシャ</t>
    </rPh>
    <rPh sb="39" eb="41">
      <t>ショウガイ</t>
    </rPh>
    <rPh sb="41" eb="42">
      <t>シャ</t>
    </rPh>
    <rPh sb="42" eb="44">
      <t>イリョウ</t>
    </rPh>
    <rPh sb="45" eb="47">
      <t>イコウ</t>
    </rPh>
    <phoneticPr fontId="2"/>
  </si>
  <si>
    <t>注１）　</t>
    <phoneticPr fontId="2"/>
  </si>
  <si>
    <t>令和</t>
    <rPh sb="0" eb="2">
      <t>レイワ</t>
    </rPh>
    <phoneticPr fontId="2"/>
  </si>
  <si>
    <t>年 度</t>
  </si>
  <si>
    <t>平成</t>
  </si>
  <si>
    <t>健康保険</t>
  </si>
  <si>
    <t>その他</t>
    <phoneticPr fontId="2"/>
  </si>
  <si>
    <t>歯科</t>
  </si>
  <si>
    <r>
      <t>後期高齢者</t>
    </r>
    <r>
      <rPr>
        <sz val="9"/>
        <rFont val="ＭＳ Ｐ明朝"/>
        <family val="1"/>
        <charset val="128"/>
      </rPr>
      <t xml:space="preserve">
医療制度</t>
    </r>
    <rPh sb="0" eb="2">
      <t>コウキ</t>
    </rPh>
    <rPh sb="2" eb="5">
      <t>コウレイシャ</t>
    </rPh>
    <rPh sb="6" eb="8">
      <t>イリョウ</t>
    </rPh>
    <rPh sb="8" eb="10">
      <t>セイド</t>
    </rPh>
    <phoneticPr fontId="2"/>
  </si>
  <si>
    <t>社会保険</t>
  </si>
  <si>
    <t>国民</t>
  </si>
  <si>
    <t>1人当たり
年間平均</t>
    <phoneticPr fontId="2"/>
  </si>
  <si>
    <t>医療費支払状況</t>
  </si>
  <si>
    <t>助成対象者数</t>
  </si>
  <si>
    <t>（単位　金額　1,000円）</t>
  </si>
  <si>
    <t>（２）　老　　　人　　　医　　　療　　　</t>
    <rPh sb="4" eb="5">
      <t>ロウ</t>
    </rPh>
    <rPh sb="8" eb="9">
      <t>ヒト</t>
    </rPh>
    <rPh sb="12" eb="13">
      <t>イ</t>
    </rPh>
    <rPh sb="16" eb="17">
      <t>リョウ</t>
    </rPh>
    <phoneticPr fontId="5"/>
  </si>
  <si>
    <t>健康医療部　保険給付課</t>
    <rPh sb="2" eb="4">
      <t>イリョウ</t>
    </rPh>
    <rPh sb="6" eb="8">
      <t>ホケン</t>
    </rPh>
    <rPh sb="8" eb="10">
      <t>キュウフ</t>
    </rPh>
    <phoneticPr fontId="5"/>
  </si>
  <si>
    <t>平成30年度から福祉医療再構築により老人医療と統合。</t>
    <rPh sb="0" eb="2">
      <t>ヘイセイ</t>
    </rPh>
    <rPh sb="4" eb="6">
      <t>ネンド</t>
    </rPh>
    <rPh sb="8" eb="10">
      <t>フクシ</t>
    </rPh>
    <rPh sb="10" eb="12">
      <t>イリョウ</t>
    </rPh>
    <rPh sb="12" eb="13">
      <t>サイ</t>
    </rPh>
    <rPh sb="13" eb="15">
      <t>コウチク</t>
    </rPh>
    <rPh sb="18" eb="20">
      <t>ロウジン</t>
    </rPh>
    <rPh sb="20" eb="22">
      <t>イリョウ</t>
    </rPh>
    <rPh sb="23" eb="25">
      <t>トウゴウ</t>
    </rPh>
    <phoneticPr fontId="2"/>
  </si>
  <si>
    <t>（単位　金額　1,000円）</t>
    <phoneticPr fontId="2"/>
  </si>
  <si>
    <t>（１）　障　　　害　　　者　　　医　　　療</t>
    <phoneticPr fontId="2"/>
  </si>
  <si>
    <t>こども未来部　子育て給付課</t>
    <rPh sb="3" eb="5">
      <t>ミライ</t>
    </rPh>
    <rPh sb="5" eb="6">
      <t>ブ</t>
    </rPh>
    <rPh sb="7" eb="9">
      <t>コソダ</t>
    </rPh>
    <rPh sb="10" eb="12">
      <t>キュウフ</t>
    </rPh>
    <rPh sb="12" eb="13">
      <t>カ</t>
    </rPh>
    <phoneticPr fontId="2"/>
  </si>
  <si>
    <t>助成対象者数で計算。</t>
    <phoneticPr fontId="5"/>
  </si>
  <si>
    <t>２）　</t>
    <phoneticPr fontId="2"/>
  </si>
  <si>
    <t>医療証交付者数の平均値。平成29年度及び令和元年度途中に対象者拡大している。</t>
    <rPh sb="8" eb="11">
      <t>ヘイキンチ</t>
    </rPh>
    <rPh sb="12" eb="14">
      <t>ヘイセイ</t>
    </rPh>
    <rPh sb="16" eb="18">
      <t>ネンド</t>
    </rPh>
    <rPh sb="18" eb="19">
      <t>オヨ</t>
    </rPh>
    <rPh sb="25" eb="27">
      <t>トチュウ</t>
    </rPh>
    <rPh sb="28" eb="31">
      <t>タイショウシャ</t>
    </rPh>
    <rPh sb="31" eb="33">
      <t>カクダイ</t>
    </rPh>
    <phoneticPr fontId="5"/>
  </si>
  <si>
    <t>年度</t>
    <rPh sb="0" eb="2">
      <t>ネンド</t>
    </rPh>
    <phoneticPr fontId="2"/>
  </si>
  <si>
    <t>その他</t>
  </si>
  <si>
    <t>歯科</t>
    <phoneticPr fontId="2"/>
  </si>
  <si>
    <t>入院</t>
    <phoneticPr fontId="2"/>
  </si>
  <si>
    <t>総数</t>
    <phoneticPr fontId="2"/>
  </si>
  <si>
    <t>2)</t>
    <phoneticPr fontId="2"/>
  </si>
  <si>
    <t>医療費支払状況</t>
    <phoneticPr fontId="2"/>
  </si>
  <si>
    <r>
      <t>助成対象者数</t>
    </r>
    <r>
      <rPr>
        <vertAlign val="superscript"/>
        <sz val="9"/>
        <rFont val="ＭＳ Ｐ明朝"/>
        <family val="1"/>
        <charset val="128"/>
      </rPr>
      <t xml:space="preserve"> </t>
    </r>
    <phoneticPr fontId="2"/>
  </si>
  <si>
    <t>（４）　子　　　ど　　　も　　　医　　　療</t>
    <rPh sb="4" eb="5">
      <t>コ</t>
    </rPh>
    <phoneticPr fontId="5"/>
  </si>
  <si>
    <t>高齢者</t>
    <rPh sb="0" eb="3">
      <t>コウレイシャ</t>
    </rPh>
    <phoneticPr fontId="2"/>
  </si>
  <si>
    <t>後期</t>
    <rPh sb="0" eb="2">
      <t>コウキ</t>
    </rPh>
    <phoneticPr fontId="2"/>
  </si>
  <si>
    <t>（３）　ひ　　と　　り　　親　　家　　庭　　医　　療</t>
    <rPh sb="13" eb="14">
      <t>オヤ</t>
    </rPh>
    <rPh sb="16" eb="17">
      <t>イエ</t>
    </rPh>
    <phoneticPr fontId="5"/>
  </si>
  <si>
    <t>家庭・乳幼児等医療の概況</t>
    <rPh sb="0" eb="2">
      <t>カテイ</t>
    </rPh>
    <rPh sb="6" eb="7">
      <t>トウ</t>
    </rPh>
    <phoneticPr fontId="2"/>
  </si>
  <si>
    <t>健康医療部　保険資格課</t>
    <rPh sb="0" eb="2">
      <t>ケンコウ</t>
    </rPh>
    <rPh sb="2" eb="4">
      <t>イリョウ</t>
    </rPh>
    <rPh sb="4" eb="5">
      <t>ブ</t>
    </rPh>
    <rPh sb="6" eb="8">
      <t>ホケン</t>
    </rPh>
    <rPh sb="8" eb="10">
      <t>シカク</t>
    </rPh>
    <rPh sb="10" eb="11">
      <t>カ</t>
    </rPh>
    <phoneticPr fontId="5"/>
  </si>
  <si>
    <t>新法の遺族基礎年金及び寡婦年金等の合計。</t>
    <rPh sb="0" eb="2">
      <t>シンポウ</t>
    </rPh>
    <rPh sb="3" eb="5">
      <t>イゾク</t>
    </rPh>
    <rPh sb="5" eb="7">
      <t>キソ</t>
    </rPh>
    <rPh sb="7" eb="9">
      <t>ネンキン</t>
    </rPh>
    <rPh sb="9" eb="10">
      <t>オヨ</t>
    </rPh>
    <rPh sb="11" eb="13">
      <t>カフ</t>
    </rPh>
    <rPh sb="13" eb="15">
      <t>ネンキン</t>
    </rPh>
    <rPh sb="15" eb="16">
      <t>トウ</t>
    </rPh>
    <rPh sb="17" eb="19">
      <t>ゴウケイ</t>
    </rPh>
    <phoneticPr fontId="2"/>
  </si>
  <si>
    <t>新法の障害基礎年金及び旧法の障害年金の合計。</t>
    <rPh sb="0" eb="2">
      <t>シンポウ</t>
    </rPh>
    <rPh sb="3" eb="5">
      <t>ショウガイ</t>
    </rPh>
    <rPh sb="5" eb="7">
      <t>キソ</t>
    </rPh>
    <rPh sb="7" eb="9">
      <t>ネンキン</t>
    </rPh>
    <rPh sb="9" eb="10">
      <t>オヨ</t>
    </rPh>
    <rPh sb="11" eb="13">
      <t>キュウホウ</t>
    </rPh>
    <rPh sb="14" eb="16">
      <t>ショウガイ</t>
    </rPh>
    <rPh sb="16" eb="18">
      <t>ネンキン</t>
    </rPh>
    <rPh sb="19" eb="21">
      <t>ゴウケイ</t>
    </rPh>
    <phoneticPr fontId="2"/>
  </si>
  <si>
    <t>新法の老齢基礎年金並びに旧法拠出制年金の老齢年金及び通算老齢年金の合計。</t>
    <rPh sb="0" eb="1">
      <t>シン</t>
    </rPh>
    <rPh sb="1" eb="2">
      <t>ホウ</t>
    </rPh>
    <rPh sb="3" eb="5">
      <t>ロウレイ</t>
    </rPh>
    <rPh sb="5" eb="7">
      <t>キソ</t>
    </rPh>
    <rPh sb="7" eb="9">
      <t>ネンキン</t>
    </rPh>
    <rPh sb="9" eb="10">
      <t>ナラ</t>
    </rPh>
    <rPh sb="12" eb="14">
      <t>キュウホウ</t>
    </rPh>
    <rPh sb="14" eb="16">
      <t>キョシュツ</t>
    </rPh>
    <rPh sb="16" eb="17">
      <t>セイ</t>
    </rPh>
    <rPh sb="17" eb="19">
      <t>ネンキン</t>
    </rPh>
    <rPh sb="20" eb="22">
      <t>ロウレイ</t>
    </rPh>
    <rPh sb="22" eb="24">
      <t>ネンキン</t>
    </rPh>
    <rPh sb="24" eb="25">
      <t>オヨ</t>
    </rPh>
    <rPh sb="26" eb="28">
      <t>ツウサン</t>
    </rPh>
    <rPh sb="28" eb="30">
      <t>ロウレイ</t>
    </rPh>
    <rPh sb="30" eb="32">
      <t>ネンキン</t>
    </rPh>
    <rPh sb="33" eb="35">
      <t>ゴウケイ</t>
    </rPh>
    <phoneticPr fontId="2"/>
  </si>
  <si>
    <t>注１）　</t>
    <rPh sb="0" eb="1">
      <t>チュウ</t>
    </rPh>
    <phoneticPr fontId="2"/>
  </si>
  <si>
    <t>支給額</t>
    <rPh sb="0" eb="2">
      <t>シキュウ</t>
    </rPh>
    <rPh sb="2" eb="3">
      <t>ガク</t>
    </rPh>
    <phoneticPr fontId="2"/>
  </si>
  <si>
    <t>受給権者数</t>
    <rPh sb="0" eb="2">
      <t>ジュキュウ</t>
    </rPh>
    <rPh sb="2" eb="3">
      <t>ケン</t>
    </rPh>
    <rPh sb="3" eb="4">
      <t>シャ</t>
    </rPh>
    <rPh sb="4" eb="5">
      <t>スウ</t>
    </rPh>
    <phoneticPr fontId="2"/>
  </si>
  <si>
    <t>支給額</t>
    <rPh sb="0" eb="3">
      <t>シキュウガク</t>
    </rPh>
    <phoneticPr fontId="2"/>
  </si>
  <si>
    <t>年金総額</t>
    <rPh sb="0" eb="2">
      <t>ネンキン</t>
    </rPh>
    <rPh sb="2" eb="4">
      <t>ソウガク</t>
    </rPh>
    <phoneticPr fontId="2"/>
  </si>
  <si>
    <t>3)</t>
    <phoneticPr fontId="2"/>
  </si>
  <si>
    <t>遺族給付</t>
    <rPh sb="2" eb="4">
      <t>キュウフ</t>
    </rPh>
    <phoneticPr fontId="2"/>
  </si>
  <si>
    <t>障害給付</t>
  </si>
  <si>
    <t>老齢給付</t>
    <rPh sb="0" eb="2">
      <t>ロウレイ</t>
    </rPh>
    <rPh sb="2" eb="4">
      <t>キュウフ</t>
    </rPh>
    <phoneticPr fontId="2"/>
  </si>
  <si>
    <t>（単位　金額　1,000円）</t>
    <rPh sb="1" eb="3">
      <t>タンイ</t>
    </rPh>
    <rPh sb="4" eb="6">
      <t>キンガク</t>
    </rPh>
    <rPh sb="12" eb="13">
      <t>エン</t>
    </rPh>
    <phoneticPr fontId="2"/>
  </si>
  <si>
    <t>（２）　国民年金の給付状況</t>
    <rPh sb="9" eb="11">
      <t>キュウフ</t>
    </rPh>
    <rPh sb="11" eb="13">
      <t>ジョウキョウ</t>
    </rPh>
    <phoneticPr fontId="2"/>
  </si>
  <si>
    <t>資　料</t>
    <rPh sb="0" eb="1">
      <t>シ</t>
    </rPh>
    <rPh sb="2" eb="3">
      <t>リョウ</t>
    </rPh>
    <phoneticPr fontId="2"/>
  </si>
  <si>
    <t>４分の１免除</t>
    <rPh sb="1" eb="2">
      <t>ブン</t>
    </rPh>
    <rPh sb="4" eb="6">
      <t>メンジョ</t>
    </rPh>
    <phoneticPr fontId="2"/>
  </si>
  <si>
    <t>半額免除</t>
    <rPh sb="0" eb="2">
      <t>ハンガク</t>
    </rPh>
    <rPh sb="2" eb="4">
      <t>メンジョ</t>
    </rPh>
    <phoneticPr fontId="2"/>
  </si>
  <si>
    <t>４分の３免除</t>
    <rPh sb="1" eb="2">
      <t>ブン</t>
    </rPh>
    <rPh sb="4" eb="6">
      <t>メンジョ</t>
    </rPh>
    <phoneticPr fontId="2"/>
  </si>
  <si>
    <t>総数</t>
    <rPh sb="0" eb="2">
      <t>ソウスウ</t>
    </rPh>
    <phoneticPr fontId="2"/>
  </si>
  <si>
    <t>付加年金保険料
納付被保険者数</t>
    <rPh sb="0" eb="2">
      <t>フカ</t>
    </rPh>
    <rPh sb="2" eb="4">
      <t>ネンキン</t>
    </rPh>
    <rPh sb="4" eb="7">
      <t>ホケンリョウ</t>
    </rPh>
    <rPh sb="8" eb="10">
      <t>ノウフ</t>
    </rPh>
    <rPh sb="10" eb="11">
      <t>ヒ</t>
    </rPh>
    <rPh sb="11" eb="13">
      <t>ホケン</t>
    </rPh>
    <rPh sb="13" eb="14">
      <t>シャ</t>
    </rPh>
    <rPh sb="14" eb="15">
      <t>スウ</t>
    </rPh>
    <phoneticPr fontId="2"/>
  </si>
  <si>
    <t>保険料申請一部免除者数</t>
    <rPh sb="0" eb="3">
      <t>ホケンリョウ</t>
    </rPh>
    <rPh sb="3" eb="5">
      <t>シンセイ</t>
    </rPh>
    <rPh sb="5" eb="7">
      <t>イチブ</t>
    </rPh>
    <rPh sb="7" eb="9">
      <t>メンジョ</t>
    </rPh>
    <rPh sb="9" eb="10">
      <t>シャ</t>
    </rPh>
    <rPh sb="10" eb="11">
      <t>スウ</t>
    </rPh>
    <phoneticPr fontId="2"/>
  </si>
  <si>
    <t>納付猶予</t>
    <rPh sb="0" eb="2">
      <t>ノウフ</t>
    </rPh>
    <rPh sb="2" eb="4">
      <t>ユウヨ</t>
    </rPh>
    <phoneticPr fontId="2"/>
  </si>
  <si>
    <t>学生納付特例</t>
    <rPh sb="0" eb="2">
      <t>ガクセイ</t>
    </rPh>
    <rPh sb="2" eb="4">
      <t>ノウフ</t>
    </rPh>
    <rPh sb="4" eb="6">
      <t>トクレイ</t>
    </rPh>
    <phoneticPr fontId="2"/>
  </si>
  <si>
    <t>申請免除（全額）</t>
    <rPh sb="0" eb="2">
      <t>シンセイ</t>
    </rPh>
    <rPh sb="2" eb="4">
      <t>メンジョ</t>
    </rPh>
    <rPh sb="5" eb="7">
      <t>ゼンガク</t>
    </rPh>
    <phoneticPr fontId="2"/>
  </si>
  <si>
    <t>法定免除</t>
    <rPh sb="0" eb="2">
      <t>ホウテイ</t>
    </rPh>
    <rPh sb="2" eb="4">
      <t>メンジョ</t>
    </rPh>
    <phoneticPr fontId="2"/>
  </si>
  <si>
    <t>保険料全額免除者数</t>
    <rPh sb="0" eb="3">
      <t>ホケンリョウ</t>
    </rPh>
    <rPh sb="3" eb="5">
      <t>ゼンガク</t>
    </rPh>
    <rPh sb="5" eb="7">
      <t>メンジョ</t>
    </rPh>
    <rPh sb="7" eb="8">
      <t>シャ</t>
    </rPh>
    <rPh sb="8" eb="9">
      <t>スウ</t>
    </rPh>
    <phoneticPr fontId="2"/>
  </si>
  <si>
    <t>第３号</t>
    <rPh sb="0" eb="1">
      <t>ダイ</t>
    </rPh>
    <rPh sb="2" eb="3">
      <t>ゴウ</t>
    </rPh>
    <phoneticPr fontId="2"/>
  </si>
  <si>
    <t>任意加入</t>
    <rPh sb="0" eb="2">
      <t>ニンイ</t>
    </rPh>
    <rPh sb="2" eb="4">
      <t>カニュウ</t>
    </rPh>
    <phoneticPr fontId="2"/>
  </si>
  <si>
    <t>第１号</t>
    <rPh sb="0" eb="1">
      <t>ダイ</t>
    </rPh>
    <rPh sb="2" eb="3">
      <t>ゴウ</t>
    </rPh>
    <phoneticPr fontId="2"/>
  </si>
  <si>
    <t>被　　　　　　　保　　　　　　　険　　　　　　　者　　　　　　　数</t>
    <phoneticPr fontId="2"/>
  </si>
  <si>
    <t>（１）　国民年金の適用状況</t>
    <rPh sb="11" eb="13">
      <t>ジョウキョウ</t>
    </rPh>
    <phoneticPr fontId="2"/>
  </si>
  <si>
    <t>福祉部　福祉事務所　</t>
    <rPh sb="0" eb="2">
      <t>フクシ</t>
    </rPh>
    <phoneticPr fontId="5"/>
  </si>
  <si>
    <t>平成30年度から制度開始。</t>
    <rPh sb="0" eb="2">
      <t>ヘイセイ</t>
    </rPh>
    <rPh sb="4" eb="5">
      <t>ネン</t>
    </rPh>
    <rPh sb="5" eb="6">
      <t>ド</t>
    </rPh>
    <rPh sb="8" eb="12">
      <t>セイドカイシ</t>
    </rPh>
    <phoneticPr fontId="2"/>
  </si>
  <si>
    <t>金額</t>
    <rPh sb="0" eb="2">
      <t>キンガク</t>
    </rPh>
    <phoneticPr fontId="2"/>
  </si>
  <si>
    <t>延件数</t>
    <rPh sb="0" eb="1">
      <t>ノ</t>
    </rPh>
    <rPh sb="1" eb="3">
      <t>ケンスウ</t>
    </rPh>
    <phoneticPr fontId="2"/>
  </si>
  <si>
    <t>延人員</t>
    <rPh sb="0" eb="1">
      <t>ノ</t>
    </rPh>
    <rPh sb="1" eb="3">
      <t>ジンイン</t>
    </rPh>
    <phoneticPr fontId="2"/>
  </si>
  <si>
    <t>進学準備給付金</t>
    <rPh sb="0" eb="2">
      <t>シンガク</t>
    </rPh>
    <rPh sb="2" eb="4">
      <t>ジュンビ</t>
    </rPh>
    <rPh sb="4" eb="7">
      <t>キュウフキン</t>
    </rPh>
    <phoneticPr fontId="2"/>
  </si>
  <si>
    <t>就労自立給付金</t>
    <rPh sb="0" eb="2">
      <t>シュウロウ</t>
    </rPh>
    <rPh sb="2" eb="4">
      <t>ジリツ</t>
    </rPh>
    <rPh sb="4" eb="7">
      <t>キュウフキン</t>
    </rPh>
    <phoneticPr fontId="2"/>
  </si>
  <si>
    <t>葬祭扶助</t>
    <rPh sb="0" eb="2">
      <t>ソウサイ</t>
    </rPh>
    <rPh sb="2" eb="4">
      <t>フジョ</t>
    </rPh>
    <phoneticPr fontId="2"/>
  </si>
  <si>
    <t>生業扶助</t>
    <rPh sb="0" eb="2">
      <t>ナリワイ</t>
    </rPh>
    <rPh sb="2" eb="4">
      <t>フジョ</t>
    </rPh>
    <phoneticPr fontId="2"/>
  </si>
  <si>
    <t>種類別被保護状況</t>
    <phoneticPr fontId="2"/>
  </si>
  <si>
    <t>施設事務費</t>
    <rPh sb="0" eb="2">
      <t>シセツ</t>
    </rPh>
    <rPh sb="2" eb="5">
      <t>ジムヒ</t>
    </rPh>
    <phoneticPr fontId="2"/>
  </si>
  <si>
    <t>出産扶助</t>
    <rPh sb="0" eb="2">
      <t>シュッサン</t>
    </rPh>
    <rPh sb="2" eb="4">
      <t>フジョ</t>
    </rPh>
    <phoneticPr fontId="2"/>
  </si>
  <si>
    <t>医療扶助</t>
    <rPh sb="0" eb="2">
      <t>イリョウ</t>
    </rPh>
    <rPh sb="2" eb="4">
      <t>フジョ</t>
    </rPh>
    <phoneticPr fontId="2"/>
  </si>
  <si>
    <t>介護扶助</t>
    <rPh sb="0" eb="2">
      <t>カイゴ</t>
    </rPh>
    <rPh sb="2" eb="4">
      <t>フジョ</t>
    </rPh>
    <phoneticPr fontId="2"/>
  </si>
  <si>
    <t>教育扶助</t>
    <rPh sb="0" eb="2">
      <t>キョウイク</t>
    </rPh>
    <rPh sb="2" eb="4">
      <t>フジョ</t>
    </rPh>
    <phoneticPr fontId="2"/>
  </si>
  <si>
    <t>住宅扶助</t>
    <rPh sb="0" eb="2">
      <t>ジュウタク</t>
    </rPh>
    <rPh sb="2" eb="4">
      <t>フジョ</t>
    </rPh>
    <phoneticPr fontId="2"/>
  </si>
  <si>
    <t>生活扶助</t>
    <rPh sb="0" eb="2">
      <t>セイカツ</t>
    </rPh>
    <rPh sb="2" eb="4">
      <t>フジョ</t>
    </rPh>
    <phoneticPr fontId="2"/>
  </si>
  <si>
    <t>保護費総額</t>
    <rPh sb="0" eb="2">
      <t>ホゴ</t>
    </rPh>
    <rPh sb="2" eb="3">
      <t>ヒ</t>
    </rPh>
    <rPh sb="3" eb="5">
      <t>ソウガク</t>
    </rPh>
    <phoneticPr fontId="2"/>
  </si>
  <si>
    <t>被保護延人員</t>
    <rPh sb="0" eb="1">
      <t>ヒ</t>
    </rPh>
    <rPh sb="1" eb="3">
      <t>ホゴ</t>
    </rPh>
    <rPh sb="3" eb="4">
      <t>ノ</t>
    </rPh>
    <rPh sb="4" eb="6">
      <t>ジンイン</t>
    </rPh>
    <phoneticPr fontId="2"/>
  </si>
  <si>
    <t>被保護延世帯数</t>
    <rPh sb="0" eb="1">
      <t>ヒ</t>
    </rPh>
    <rPh sb="1" eb="3">
      <t>ホゴ</t>
    </rPh>
    <rPh sb="3" eb="4">
      <t>ノ</t>
    </rPh>
    <rPh sb="4" eb="6">
      <t>セタイ</t>
    </rPh>
    <rPh sb="6" eb="7">
      <t>スウ</t>
    </rPh>
    <phoneticPr fontId="2"/>
  </si>
  <si>
    <t>この表は、生活保護法による保護の実施状況を掲げたものである。被保護延世帯数・延人員は当該月中に保護を受けたすべての
世帯および人員の実数で、その月中に保護を廃止されたものも含む。なお、人員は月中の取扱数、金額は月中に支出した保護費を示す。施設事務費には施設の利用人員を含むため、保護費の支出を伴わない場合もある。</t>
    <phoneticPr fontId="2"/>
  </si>
  <si>
    <t>こども未来部　こども事業課・子育て給付課</t>
    <rPh sb="10" eb="12">
      <t>ジギョウ</t>
    </rPh>
    <rPh sb="12" eb="13">
      <t>カ</t>
    </rPh>
    <rPh sb="14" eb="16">
      <t>コソダ</t>
    </rPh>
    <rPh sb="17" eb="19">
      <t>キュウフ</t>
    </rPh>
    <rPh sb="19" eb="20">
      <t>カ</t>
    </rPh>
    <phoneticPr fontId="2"/>
  </si>
  <si>
    <t>元</t>
    <rPh sb="0" eb="1">
      <t>モト</t>
    </rPh>
    <phoneticPr fontId="2"/>
  </si>
  <si>
    <t>３歳
以上</t>
    <phoneticPr fontId="2"/>
  </si>
  <si>
    <t>３歳
未満</t>
    <phoneticPr fontId="2"/>
  </si>
  <si>
    <t>階層別</t>
  </si>
  <si>
    <t>年齢別</t>
    <rPh sb="0" eb="2">
      <t>ネンレイ</t>
    </rPh>
    <rPh sb="2" eb="3">
      <t>ベツ</t>
    </rPh>
    <phoneticPr fontId="2"/>
  </si>
  <si>
    <t>総数</t>
    <rPh sb="0" eb="1">
      <t>ソウ</t>
    </rPh>
    <rPh sb="1" eb="2">
      <t>スウ</t>
    </rPh>
    <phoneticPr fontId="2"/>
  </si>
  <si>
    <t>児童数</t>
    <rPh sb="0" eb="2">
      <t>ジドウ</t>
    </rPh>
    <rPh sb="2" eb="3">
      <t>スウ</t>
    </rPh>
    <phoneticPr fontId="2"/>
  </si>
  <si>
    <t>定員</t>
    <rPh sb="0" eb="2">
      <t>テイイン</t>
    </rPh>
    <phoneticPr fontId="2"/>
  </si>
  <si>
    <t>保育士</t>
    <rPh sb="0" eb="3">
      <t>ホイクシ</t>
    </rPh>
    <phoneticPr fontId="2"/>
  </si>
  <si>
    <t>保育
所数</t>
    <rPh sb="0" eb="2">
      <t>ホイク</t>
    </rPh>
    <rPh sb="3" eb="4">
      <t>ショ</t>
    </rPh>
    <rPh sb="4" eb="5">
      <t>スウ</t>
    </rPh>
    <phoneticPr fontId="2"/>
  </si>
  <si>
    <t>（3）　事　業　所　内　保　育　事　業</t>
    <rPh sb="4" eb="5">
      <t>コト</t>
    </rPh>
    <rPh sb="6" eb="7">
      <t>ゴウ</t>
    </rPh>
    <rPh sb="8" eb="9">
      <t>ショ</t>
    </rPh>
    <rPh sb="10" eb="11">
      <t>ナイ</t>
    </rPh>
    <rPh sb="12" eb="13">
      <t>タモツ</t>
    </rPh>
    <rPh sb="14" eb="15">
      <t>イク</t>
    </rPh>
    <rPh sb="16" eb="17">
      <t>コト</t>
    </rPh>
    <rPh sb="18" eb="19">
      <t>ギョウ</t>
    </rPh>
    <phoneticPr fontId="2"/>
  </si>
  <si>
    <t>（2）　民　間　保　育　所</t>
    <phoneticPr fontId="5"/>
  </si>
  <si>
    <t>資　料</t>
  </si>
  <si>
    <t>（1）　家　庭　・　簡　易　保　育　所</t>
    <rPh sb="12" eb="13">
      <t>エキ</t>
    </rPh>
    <phoneticPr fontId="2"/>
  </si>
  <si>
    <t>この表は、市内に所在する保育所の概況で、年齢は4月1日現在の満年齢である。</t>
    <rPh sb="2" eb="3">
      <t>ヒョウ</t>
    </rPh>
    <rPh sb="5" eb="7">
      <t>シナイ</t>
    </rPh>
    <rPh sb="8" eb="10">
      <t>ショザイ</t>
    </rPh>
    <rPh sb="12" eb="14">
      <t>ホイク</t>
    </rPh>
    <rPh sb="14" eb="15">
      <t>ショ</t>
    </rPh>
    <rPh sb="16" eb="18">
      <t>ガイキョウ</t>
    </rPh>
    <rPh sb="20" eb="22">
      <t>ネンレイ</t>
    </rPh>
    <rPh sb="24" eb="25">
      <t>ガツ</t>
    </rPh>
    <rPh sb="26" eb="27">
      <t>ニチ</t>
    </rPh>
    <rPh sb="27" eb="29">
      <t>ゲンザイ</t>
    </rPh>
    <rPh sb="30" eb="33">
      <t>マンネンレイ</t>
    </rPh>
    <phoneticPr fontId="2"/>
  </si>
  <si>
    <t>教育委員会　学び育ち支援課</t>
    <rPh sb="0" eb="5">
      <t>キョウイクイインカイ</t>
    </rPh>
    <rPh sb="6" eb="7">
      <t>マナ</t>
    </rPh>
    <rPh sb="8" eb="9">
      <t>ソダ</t>
    </rPh>
    <rPh sb="10" eb="12">
      <t>シエン</t>
    </rPh>
    <rPh sb="12" eb="13">
      <t>カ</t>
    </rPh>
    <phoneticPr fontId="5"/>
  </si>
  <si>
    <t>計</t>
    <rPh sb="0" eb="1">
      <t>ケイ</t>
    </rPh>
    <phoneticPr fontId="2"/>
  </si>
  <si>
    <t>5・6年</t>
    <rPh sb="3" eb="4">
      <t>ネン</t>
    </rPh>
    <phoneticPr fontId="2"/>
  </si>
  <si>
    <t>4年</t>
    <rPh sb="1" eb="2">
      <t>ネン</t>
    </rPh>
    <phoneticPr fontId="2"/>
  </si>
  <si>
    <t>3年</t>
    <rPh sb="1" eb="2">
      <t>ネン</t>
    </rPh>
    <phoneticPr fontId="2"/>
  </si>
  <si>
    <t>2年</t>
    <rPh sb="1" eb="2">
      <t>ネン</t>
    </rPh>
    <phoneticPr fontId="2"/>
  </si>
  <si>
    <t>1年</t>
    <rPh sb="1" eb="2">
      <t>ネン</t>
    </rPh>
    <phoneticPr fontId="2"/>
  </si>
  <si>
    <t>指導員数</t>
    <rPh sb="0" eb="1">
      <t>ユビ</t>
    </rPh>
    <rPh sb="1" eb="2">
      <t>ミチビク</t>
    </rPh>
    <rPh sb="2" eb="3">
      <t>イン</t>
    </rPh>
    <rPh sb="3" eb="4">
      <t>スウ</t>
    </rPh>
    <phoneticPr fontId="2"/>
  </si>
  <si>
    <t>在籍児童数</t>
    <rPh sb="0" eb="1">
      <t>ザイ</t>
    </rPh>
    <rPh sb="1" eb="2">
      <t>セキ</t>
    </rPh>
    <rPh sb="2" eb="3">
      <t>ジ</t>
    </rPh>
    <rPh sb="3" eb="4">
      <t>ワラベ</t>
    </rPh>
    <rPh sb="4" eb="5">
      <t>スウ</t>
    </rPh>
    <phoneticPr fontId="2"/>
  </si>
  <si>
    <t>クラブ数</t>
    <rPh sb="3" eb="4">
      <t>スウ</t>
    </rPh>
    <phoneticPr fontId="2"/>
  </si>
  <si>
    <t>この表は、放課後こどもクラブの概況で、各年5月1日現在の数値である。放課後、帰宅しても保護者が仕事などで家庭に不在の市立小学校の
1年生～4年生（支援学級在籍の児童及び本市に居住する支援学校在籍の児童は6年生）までの児童を対象としている。</t>
    <phoneticPr fontId="2"/>
  </si>
  <si>
    <t>こども未来部　こども相談課</t>
    <rPh sb="3" eb="5">
      <t>ミライ</t>
    </rPh>
    <rPh sb="10" eb="12">
      <t>ソウダン</t>
    </rPh>
    <rPh sb="12" eb="13">
      <t>カ</t>
    </rPh>
    <phoneticPr fontId="5"/>
  </si>
  <si>
    <t>（有料利用）</t>
    <rPh sb="1" eb="3">
      <t>ユウリョウ</t>
    </rPh>
    <rPh sb="3" eb="5">
      <t>リヨウ</t>
    </rPh>
    <phoneticPr fontId="5"/>
  </si>
  <si>
    <t>一般利用（人）</t>
    <rPh sb="0" eb="2">
      <t>イッパン</t>
    </rPh>
    <rPh sb="2" eb="4">
      <t>リヨウ</t>
    </rPh>
    <rPh sb="5" eb="6">
      <t>ニン</t>
    </rPh>
    <phoneticPr fontId="5"/>
  </si>
  <si>
    <t>来館</t>
    <rPh sb="0" eb="2">
      <t>ライカン</t>
    </rPh>
    <phoneticPr fontId="5"/>
  </si>
  <si>
    <t>電話</t>
    <rPh sb="0" eb="2">
      <t>デンワ</t>
    </rPh>
    <phoneticPr fontId="5"/>
  </si>
  <si>
    <t>ほっぺルーム</t>
    <phoneticPr fontId="5"/>
  </si>
  <si>
    <t>プレイルームの</t>
    <phoneticPr fontId="5"/>
  </si>
  <si>
    <t>相談業務</t>
    <rPh sb="0" eb="2">
      <t>ソウダン</t>
    </rPh>
    <rPh sb="2" eb="4">
      <t>ギョウム</t>
    </rPh>
    <phoneticPr fontId="5"/>
  </si>
  <si>
    <t>３歳
以上</t>
    <rPh sb="1" eb="2">
      <t>サイ</t>
    </rPh>
    <rPh sb="3" eb="5">
      <t>イジョウ</t>
    </rPh>
    <phoneticPr fontId="2"/>
  </si>
  <si>
    <t>３歳
未満</t>
    <rPh sb="1" eb="2">
      <t>サイ</t>
    </rPh>
    <rPh sb="3" eb="5">
      <t>ミマン</t>
    </rPh>
    <phoneticPr fontId="2"/>
  </si>
  <si>
    <t>階層別</t>
    <rPh sb="0" eb="3">
      <t>カイソウベツ</t>
    </rPh>
    <phoneticPr fontId="2"/>
  </si>
  <si>
    <t>保育
所数</t>
    <phoneticPr fontId="2"/>
  </si>
  <si>
    <t>（4）　小　規　模　保　育　事　業</t>
    <rPh sb="4" eb="5">
      <t>ショウ</t>
    </rPh>
    <rPh sb="6" eb="7">
      <t>タダシ</t>
    </rPh>
    <rPh sb="8" eb="9">
      <t>モ</t>
    </rPh>
    <rPh sb="10" eb="11">
      <t>タモツ</t>
    </rPh>
    <rPh sb="12" eb="13">
      <t>イク</t>
    </rPh>
    <rPh sb="14" eb="15">
      <t>コト</t>
    </rPh>
    <rPh sb="16" eb="17">
      <t>ギョウ</t>
    </rPh>
    <phoneticPr fontId="2"/>
  </si>
  <si>
    <t>なお、階層区分は各表頭の定義によるものである。</t>
    <rPh sb="3" eb="5">
      <t>カイソウ</t>
    </rPh>
    <rPh sb="5" eb="7">
      <t>クブン</t>
    </rPh>
    <rPh sb="8" eb="10">
      <t>カクヒョウ</t>
    </rPh>
    <rPh sb="10" eb="11">
      <t>アタマ</t>
    </rPh>
    <rPh sb="12" eb="14">
      <t>テイギ</t>
    </rPh>
    <phoneticPr fontId="2"/>
  </si>
  <si>
    <t>の　　　　概　　　　況　　</t>
    <phoneticPr fontId="2"/>
  </si>
  <si>
    <t>福祉部　長寿安心課</t>
    <rPh sb="0" eb="2">
      <t>フクシ</t>
    </rPh>
    <rPh sb="4" eb="8">
      <t>チョウジュアンシン</t>
    </rPh>
    <rPh sb="8" eb="9">
      <t>カ</t>
    </rPh>
    <phoneticPr fontId="5"/>
  </si>
  <si>
    <t>.</t>
    <phoneticPr fontId="2"/>
  </si>
  <si>
    <t>千里老人福祉センター</t>
  </si>
  <si>
    <t>庄内老人福祉センター</t>
  </si>
  <si>
    <t>柴原老人福祉センター</t>
  </si>
  <si>
    <t>原田老人福祉センター</t>
  </si>
  <si>
    <t>年度</t>
    <rPh sb="1" eb="2">
      <t>ド</t>
    </rPh>
    <phoneticPr fontId="2"/>
  </si>
  <si>
    <t>健康マッサージ</t>
    <phoneticPr fontId="2"/>
  </si>
  <si>
    <t>生活相談</t>
    <phoneticPr fontId="2"/>
  </si>
  <si>
    <t>健康相談</t>
    <phoneticPr fontId="2"/>
  </si>
  <si>
    <t>各種相談等利用状況</t>
    <phoneticPr fontId="2"/>
  </si>
  <si>
    <t>（シルバー人材センター用）</t>
    <rPh sb="5" eb="7">
      <t>ジンザイ</t>
    </rPh>
    <rPh sb="11" eb="12">
      <t>ヨウ</t>
    </rPh>
    <phoneticPr fontId="2"/>
  </si>
  <si>
    <t>(個人利用等)</t>
  </si>
  <si>
    <t>(団体利用)</t>
  </si>
  <si>
    <t>介護
予防教室</t>
    <rPh sb="0" eb="2">
      <t>カイゴ</t>
    </rPh>
    <rPh sb="3" eb="5">
      <t>ヨボウ</t>
    </rPh>
    <rPh sb="5" eb="7">
      <t>キョウシツ</t>
    </rPh>
    <phoneticPr fontId="2"/>
  </si>
  <si>
    <t>作業室</t>
  </si>
  <si>
    <t>娯楽室・その他</t>
  </si>
  <si>
    <t>集会室</t>
  </si>
  <si>
    <t>利用者・従事者数</t>
    <rPh sb="6" eb="7">
      <t>シャ</t>
    </rPh>
    <rPh sb="7" eb="8">
      <t>スウ</t>
    </rPh>
    <phoneticPr fontId="2"/>
  </si>
  <si>
    <t>施設数</t>
  </si>
  <si>
    <t xml:space="preserve"> </t>
  </si>
  <si>
    <t>　　　　　　　　　　　　　　　　　　　　　　　　　　　　　　　　　　　　　　　　　　　　　　　　　　　　　　　　　　　　　　　　　　　　　　　　　　　　　　　　　　　　　　　　　　　　　　　　　　　　　　　　　　　　　　　　　　　　　　　　　　　　　　　　　　　　　　　　　　　　　　　　　　　　　　　　　　　　　　　　　　　　　　　　　　　　　　　　　　　　　　　　　　　　　　　　　　　　　　　　　　　　　　　　　　　　　　　　　　　　　　　　　　　　　　　　　　　　　　　　　　　　　　　　　　　　　　　</t>
  </si>
  <si>
    <t xml:space="preserve"> </t>
    <phoneticPr fontId="5"/>
  </si>
  <si>
    <t>延人数</t>
  </si>
  <si>
    <t>回数</t>
  </si>
  <si>
    <t>老人憩の家事業</t>
    <phoneticPr fontId="2"/>
  </si>
  <si>
    <t>児童館事業</t>
  </si>
  <si>
    <t>隣保館事業</t>
  </si>
  <si>
    <t>福祉部　地域共生課</t>
    <rPh sb="0" eb="2">
      <t>フクシ</t>
    </rPh>
    <rPh sb="4" eb="8">
      <t>チイキキョウセイ</t>
    </rPh>
    <rPh sb="8" eb="9">
      <t>カ</t>
    </rPh>
    <phoneticPr fontId="5"/>
  </si>
  <si>
    <t>平成31年4月以降は建替工事のため利用実績なし。</t>
    <rPh sb="0" eb="2">
      <t>ヘイセイ</t>
    </rPh>
    <rPh sb="4" eb="5">
      <t>ネン</t>
    </rPh>
    <rPh sb="6" eb="7">
      <t>ガツ</t>
    </rPh>
    <rPh sb="7" eb="9">
      <t>イコウ</t>
    </rPh>
    <rPh sb="10" eb="12">
      <t>タテカ</t>
    </rPh>
    <rPh sb="12" eb="14">
      <t>コウジ</t>
    </rPh>
    <rPh sb="17" eb="19">
      <t>リヨウ</t>
    </rPh>
    <rPh sb="19" eb="21">
      <t>ジッセキ</t>
    </rPh>
    <phoneticPr fontId="2"/>
  </si>
  <si>
    <t>年</t>
  </si>
  <si>
    <t>新館会議室</t>
  </si>
  <si>
    <t>会議室</t>
  </si>
  <si>
    <t>年次</t>
    <rPh sb="1" eb="2">
      <t>ジ</t>
    </rPh>
    <phoneticPr fontId="2"/>
  </si>
  <si>
    <t>（単位　件）</t>
  </si>
  <si>
    <t>注１）</t>
    <phoneticPr fontId="2"/>
  </si>
  <si>
    <t>…</t>
    <phoneticPr fontId="2"/>
  </si>
  <si>
    <t>利用者数</t>
  </si>
  <si>
    <t>在所者数</t>
  </si>
  <si>
    <t>延べ</t>
    <phoneticPr fontId="5"/>
  </si>
  <si>
    <t>1日平均</t>
    <rPh sb="0" eb="2">
      <t>イチニチ</t>
    </rPh>
    <rPh sb="2" eb="4">
      <t>ヘイキン</t>
    </rPh>
    <phoneticPr fontId="5"/>
  </si>
  <si>
    <t>年度</t>
    <phoneticPr fontId="5"/>
  </si>
  <si>
    <t>福祉部　長寿社会政策課</t>
    <rPh sb="0" eb="2">
      <t>フクシ</t>
    </rPh>
    <rPh sb="2" eb="3">
      <t>ブ</t>
    </rPh>
    <rPh sb="4" eb="10">
      <t>チョウジュシャカイセイサク</t>
    </rPh>
    <rPh sb="10" eb="11">
      <t>カ</t>
    </rPh>
    <phoneticPr fontId="5"/>
  </si>
  <si>
    <t>女</t>
  </si>
  <si>
    <t>男</t>
  </si>
  <si>
    <t>入所人員</t>
  </si>
  <si>
    <t>入所可能人員</t>
    <phoneticPr fontId="2"/>
  </si>
  <si>
    <t>職員</t>
    <phoneticPr fontId="2"/>
  </si>
  <si>
    <t>この表は、各年度末現在の概況を掲げたものである。</t>
    <rPh sb="2" eb="3">
      <t>ヒョウ</t>
    </rPh>
    <rPh sb="5" eb="9">
      <t>カクネンドマツ</t>
    </rPh>
    <rPh sb="9" eb="11">
      <t>ゲンザイ</t>
    </rPh>
    <rPh sb="12" eb="14">
      <t>ガイキョウ</t>
    </rPh>
    <rPh sb="15" eb="16">
      <t>カカ</t>
    </rPh>
    <phoneticPr fontId="2"/>
  </si>
  <si>
    <t>健康医療部 健康政策課</t>
    <rPh sb="0" eb="2">
      <t>ケンコウ</t>
    </rPh>
    <rPh sb="2" eb="4">
      <t>イリョウ</t>
    </rPh>
    <rPh sb="4" eb="5">
      <t>ブ</t>
    </rPh>
    <rPh sb="6" eb="8">
      <t>ケンコウ</t>
    </rPh>
    <rPh sb="8" eb="10">
      <t>セイサク</t>
    </rPh>
    <rPh sb="10" eb="11">
      <t>カ</t>
    </rPh>
    <phoneticPr fontId="5"/>
  </si>
  <si>
    <t>ショートステイ</t>
    <phoneticPr fontId="2"/>
  </si>
  <si>
    <t>入所</t>
    <rPh sb="0" eb="2">
      <t>ニュウショ</t>
    </rPh>
    <phoneticPr fontId="2"/>
  </si>
  <si>
    <t>登録者数</t>
  </si>
  <si>
    <t>定員35</t>
    <phoneticPr fontId="5"/>
  </si>
  <si>
    <t>定員　100　</t>
    <phoneticPr fontId="5"/>
  </si>
  <si>
    <t>通　　　　　　　　　所</t>
    <rPh sb="0" eb="1">
      <t>ツウ</t>
    </rPh>
    <rPh sb="10" eb="11">
      <t>ショ</t>
    </rPh>
    <phoneticPr fontId="2"/>
  </si>
  <si>
    <t>入所およびショートステイ</t>
    <phoneticPr fontId="2"/>
  </si>
  <si>
    <t>令和元年度以降は事業内容を見直し民間委託事業とした。</t>
  </si>
  <si>
    <t>平成24年から児童福祉法、障害者自立支援法の一部改正により事業種名が変更になり、同年については2つの事業の合計数である。</t>
    <rPh sb="0" eb="2">
      <t>ヘイセイ</t>
    </rPh>
    <rPh sb="4" eb="5">
      <t>ネン</t>
    </rPh>
    <rPh sb="7" eb="9">
      <t>ジドウ</t>
    </rPh>
    <rPh sb="9" eb="11">
      <t>フクシ</t>
    </rPh>
    <rPh sb="11" eb="12">
      <t>ホウ</t>
    </rPh>
    <rPh sb="13" eb="16">
      <t>ショウガイシャ</t>
    </rPh>
    <rPh sb="16" eb="18">
      <t>ジリツ</t>
    </rPh>
    <rPh sb="18" eb="20">
      <t>シエン</t>
    </rPh>
    <rPh sb="20" eb="21">
      <t>ホウ</t>
    </rPh>
    <rPh sb="22" eb="24">
      <t>イチブ</t>
    </rPh>
    <rPh sb="24" eb="26">
      <t>カイセイ</t>
    </rPh>
    <rPh sb="29" eb="31">
      <t>ジギョウ</t>
    </rPh>
    <rPh sb="31" eb="33">
      <t>シュメイ</t>
    </rPh>
    <rPh sb="34" eb="36">
      <t>ヘンコウ</t>
    </rPh>
    <rPh sb="40" eb="42">
      <t>ドウネン</t>
    </rPh>
    <rPh sb="50" eb="52">
      <t>ジギョウ</t>
    </rPh>
    <rPh sb="53" eb="55">
      <t>ゴウケイ</t>
    </rPh>
    <rPh sb="55" eb="56">
      <t>カズ</t>
    </rPh>
    <phoneticPr fontId="5"/>
  </si>
  <si>
    <t>-</t>
  </si>
  <si>
    <t>6歳</t>
  </si>
  <si>
    <t>5歳</t>
  </si>
  <si>
    <t>4歳</t>
  </si>
  <si>
    <t>3歳</t>
  </si>
  <si>
    <t>2歳</t>
  </si>
  <si>
    <t>1歳</t>
  </si>
  <si>
    <t>0歳</t>
  </si>
  <si>
    <t>延べ
親子人数</t>
    <rPh sb="0" eb="1">
      <t>ノ</t>
    </rPh>
    <rPh sb="3" eb="5">
      <t>オヤコ</t>
    </rPh>
    <rPh sb="5" eb="7">
      <t>ニンズウ</t>
    </rPh>
    <phoneticPr fontId="2"/>
  </si>
  <si>
    <t>延べ
指導回数</t>
    <rPh sb="0" eb="1">
      <t>ノ</t>
    </rPh>
    <rPh sb="3" eb="5">
      <t>シドウ</t>
    </rPh>
    <rPh sb="5" eb="7">
      <t>カイスウ</t>
    </rPh>
    <phoneticPr fontId="2"/>
  </si>
  <si>
    <t>年齢別</t>
  </si>
  <si>
    <t>性別</t>
  </si>
  <si>
    <t>児童発達支援事業</t>
    <rPh sb="0" eb="2">
      <t>ジドウ</t>
    </rPh>
    <rPh sb="2" eb="4">
      <t>ハッタツ</t>
    </rPh>
    <rPh sb="4" eb="6">
      <t>シエン</t>
    </rPh>
    <rPh sb="6" eb="8">
      <t>ジギョウ</t>
    </rPh>
    <phoneticPr fontId="2"/>
  </si>
  <si>
    <t>職員</t>
  </si>
  <si>
    <t>この表は、各年12月1日現在における児童福祉法に基づき設置された平成30年度までのあゆみ学園（福祉型児童発達支援センター）及び　　　　　　　　しいの実学園（医療型児童発達支援センター）の状況と令和元年度以降の豊中市立児童発達支援センターの状況を掲げたものである。</t>
    <rPh sb="32" eb="34">
      <t>ヘイセイ</t>
    </rPh>
    <rPh sb="36" eb="38">
      <t>ネンド</t>
    </rPh>
    <rPh sb="47" eb="50">
      <t>フクシガタ</t>
    </rPh>
    <rPh sb="50" eb="52">
      <t>ジドウ</t>
    </rPh>
    <rPh sb="52" eb="54">
      <t>ハッタツ</t>
    </rPh>
    <rPh sb="54" eb="56">
      <t>シエン</t>
    </rPh>
    <rPh sb="61" eb="62">
      <t>オヨ</t>
    </rPh>
    <rPh sb="74" eb="75">
      <t>ミ</t>
    </rPh>
    <rPh sb="75" eb="77">
      <t>ガクエン</t>
    </rPh>
    <rPh sb="78" eb="80">
      <t>イリョウ</t>
    </rPh>
    <rPh sb="80" eb="81">
      <t>ガタ</t>
    </rPh>
    <rPh sb="81" eb="83">
      <t>ジドウ</t>
    </rPh>
    <rPh sb="83" eb="85">
      <t>ハッタツ</t>
    </rPh>
    <rPh sb="85" eb="87">
      <t>シエン</t>
    </rPh>
    <rPh sb="96" eb="98">
      <t>レイワ</t>
    </rPh>
    <rPh sb="98" eb="100">
      <t>ガンネン</t>
    </rPh>
    <rPh sb="100" eb="101">
      <t>ド</t>
    </rPh>
    <rPh sb="101" eb="103">
      <t>イコウ</t>
    </rPh>
    <rPh sb="104" eb="108">
      <t>トヨナカシリツ</t>
    </rPh>
    <rPh sb="108" eb="110">
      <t>ジドウ</t>
    </rPh>
    <rPh sb="110" eb="112">
      <t>ハッタツ</t>
    </rPh>
    <rPh sb="112" eb="114">
      <t>シエン</t>
    </rPh>
    <rPh sb="119" eb="121">
      <t>ジョウキョウ</t>
    </rPh>
    <rPh sb="122" eb="123">
      <t>カカ</t>
    </rPh>
    <phoneticPr fontId="5"/>
  </si>
  <si>
    <t>福祉部　障害福祉課</t>
    <rPh sb="0" eb="2">
      <t>フクシ</t>
    </rPh>
    <phoneticPr fontId="5"/>
  </si>
  <si>
    <t>３級</t>
    <rPh sb="1" eb="2">
      <t>キュウ</t>
    </rPh>
    <phoneticPr fontId="2"/>
  </si>
  <si>
    <t>２級</t>
    <rPh sb="1" eb="2">
      <t>キュウ</t>
    </rPh>
    <phoneticPr fontId="2"/>
  </si>
  <si>
    <t>１級</t>
    <rPh sb="1" eb="2">
      <t>キュウ</t>
    </rPh>
    <phoneticPr fontId="2"/>
  </si>
  <si>
    <t>この表は、各年度末現在の交付数である。</t>
    <phoneticPr fontId="5"/>
  </si>
  <si>
    <t>18歳以上</t>
  </si>
  <si>
    <t>18歳未満</t>
  </si>
  <si>
    <t>軽度障害</t>
  </si>
  <si>
    <t>中度障害</t>
  </si>
  <si>
    <t>重度障害</t>
  </si>
  <si>
    <t>以上</t>
  </si>
  <si>
    <t>未満</t>
  </si>
  <si>
    <t>18歳</t>
  </si>
  <si>
    <t>内部障害</t>
  </si>
  <si>
    <t>肢体不自由</t>
  </si>
  <si>
    <t>音声・言語機能障害</t>
  </si>
  <si>
    <t>聴覚・平衡機能障害</t>
  </si>
  <si>
    <t>視覚障害</t>
  </si>
  <si>
    <t>この表は、各年度末現在における厚生労働省報告例（身体障害者福祉法）による。</t>
    <rPh sb="2" eb="3">
      <t>ヒョウ</t>
    </rPh>
    <rPh sb="5" eb="9">
      <t>カクネンドマツ</t>
    </rPh>
    <rPh sb="9" eb="11">
      <t>ゲンザイ</t>
    </rPh>
    <rPh sb="15" eb="17">
      <t>コウセイ</t>
    </rPh>
    <rPh sb="17" eb="20">
      <t>ロウドウショウ</t>
    </rPh>
    <rPh sb="20" eb="22">
      <t>ホウコク</t>
    </rPh>
    <rPh sb="22" eb="23">
      <t>レイ</t>
    </rPh>
    <rPh sb="24" eb="26">
      <t>シンタイ</t>
    </rPh>
    <rPh sb="26" eb="29">
      <t>ショウガイシャ</t>
    </rPh>
    <rPh sb="29" eb="31">
      <t>フクシ</t>
    </rPh>
    <rPh sb="31" eb="32">
      <t>ホウ</t>
    </rPh>
    <phoneticPr fontId="5"/>
  </si>
  <si>
    <t>こども未来部　子育て給付課</t>
    <rPh sb="3" eb="5">
      <t>ミライ</t>
    </rPh>
    <rPh sb="7" eb="9">
      <t>コソダ</t>
    </rPh>
    <rPh sb="10" eb="12">
      <t>キュウフ</t>
    </rPh>
    <rPh sb="12" eb="13">
      <t>カ</t>
    </rPh>
    <phoneticPr fontId="5"/>
  </si>
  <si>
    <t>みのり園は平成28年3月31日閉園、民間事業所へ移行し、たちばな園は平成29年4月1日より指定管理者制度に移行した。</t>
    <rPh sb="3" eb="4">
      <t>エン</t>
    </rPh>
    <rPh sb="5" eb="7">
      <t>ヘイセイ</t>
    </rPh>
    <rPh sb="9" eb="10">
      <t>ネン</t>
    </rPh>
    <rPh sb="11" eb="12">
      <t>ガツ</t>
    </rPh>
    <rPh sb="14" eb="15">
      <t>ニチ</t>
    </rPh>
    <rPh sb="15" eb="17">
      <t>ヘイエン</t>
    </rPh>
    <rPh sb="18" eb="20">
      <t>ミンカン</t>
    </rPh>
    <rPh sb="20" eb="23">
      <t>ジギョウショ</t>
    </rPh>
    <rPh sb="24" eb="26">
      <t>イコウ</t>
    </rPh>
    <rPh sb="32" eb="33">
      <t>エン</t>
    </rPh>
    <rPh sb="34" eb="36">
      <t>ヘイセイ</t>
    </rPh>
    <rPh sb="38" eb="39">
      <t>ネン</t>
    </rPh>
    <rPh sb="40" eb="41">
      <t>ガツ</t>
    </rPh>
    <rPh sb="42" eb="43">
      <t>ニチ</t>
    </rPh>
    <rPh sb="45" eb="47">
      <t>シテイ</t>
    </rPh>
    <rPh sb="47" eb="50">
      <t>カンリシャ</t>
    </rPh>
    <rPh sb="50" eb="52">
      <t>セイド</t>
    </rPh>
    <rPh sb="53" eb="55">
      <t>イコウ</t>
    </rPh>
    <phoneticPr fontId="2"/>
  </si>
  <si>
    <t>注1）</t>
    <rPh sb="0" eb="1">
      <t>チュウ</t>
    </rPh>
    <phoneticPr fontId="2"/>
  </si>
  <si>
    <t>たちばな園</t>
    <rPh sb="4" eb="5">
      <t>エン</t>
    </rPh>
    <phoneticPr fontId="2"/>
  </si>
  <si>
    <t>年</t>
    <rPh sb="0" eb="1">
      <t>ネン</t>
    </rPh>
    <phoneticPr fontId="2"/>
  </si>
  <si>
    <t>以上</t>
    <rPh sb="0" eb="2">
      <t>イジョウ</t>
    </rPh>
    <phoneticPr fontId="2"/>
  </si>
  <si>
    <t>29歳</t>
    <rPh sb="2" eb="3">
      <t>サイ</t>
    </rPh>
    <phoneticPr fontId="2"/>
  </si>
  <si>
    <t>25歳</t>
    <rPh sb="2" eb="3">
      <t>サイ</t>
    </rPh>
    <phoneticPr fontId="2"/>
  </si>
  <si>
    <t>20歳</t>
    <rPh sb="2" eb="3">
      <t>サイ</t>
    </rPh>
    <phoneticPr fontId="2"/>
  </si>
  <si>
    <t>30歳</t>
    <rPh sb="2" eb="3">
      <t>サイ</t>
    </rPh>
    <phoneticPr fontId="2"/>
  </si>
  <si>
    <t>26～</t>
    <phoneticPr fontId="2"/>
  </si>
  <si>
    <t>21～</t>
    <phoneticPr fontId="2"/>
  </si>
  <si>
    <t>15～</t>
    <phoneticPr fontId="2"/>
  </si>
  <si>
    <t>在籍者数</t>
    <rPh sb="0" eb="2">
      <t>ザイセキ</t>
    </rPh>
    <phoneticPr fontId="2"/>
  </si>
  <si>
    <t>登録者数</t>
    <phoneticPr fontId="2"/>
  </si>
  <si>
    <t>定数</t>
    <phoneticPr fontId="5"/>
  </si>
  <si>
    <t>この表は、各年12月1日現在におけるたちばな園及びみのり園　（平成29年度以降はたちばな園のみ）の状況を掲げたものである。</t>
    <rPh sb="23" eb="24">
      <t>オヨ</t>
    </rPh>
    <phoneticPr fontId="2"/>
  </si>
  <si>
    <t>福祉部　障害福祉課</t>
    <rPh sb="8" eb="9">
      <t>カ</t>
    </rPh>
    <phoneticPr fontId="5"/>
  </si>
  <si>
    <t>平成26年度から大阪府要約筆記者養成講習会を大阪府と共同実施しており、市単独事業としてその講習会へ受講者をつなぐための体験的な講習を開催。</t>
    <rPh sb="0" eb="2">
      <t>ヘイセイ</t>
    </rPh>
    <rPh sb="4" eb="6">
      <t>ネンド</t>
    </rPh>
    <rPh sb="8" eb="11">
      <t>オオサカフ</t>
    </rPh>
    <rPh sb="11" eb="13">
      <t>ヨウヤク</t>
    </rPh>
    <rPh sb="13" eb="15">
      <t>ヒッキ</t>
    </rPh>
    <rPh sb="15" eb="16">
      <t>シャ</t>
    </rPh>
    <rPh sb="16" eb="18">
      <t>ヨウセイ</t>
    </rPh>
    <rPh sb="18" eb="21">
      <t>コウシュウカイ</t>
    </rPh>
    <rPh sb="22" eb="25">
      <t>オオサカフ</t>
    </rPh>
    <rPh sb="26" eb="28">
      <t>キョウドウ</t>
    </rPh>
    <rPh sb="28" eb="30">
      <t>ジッシ</t>
    </rPh>
    <rPh sb="35" eb="36">
      <t>シ</t>
    </rPh>
    <rPh sb="36" eb="38">
      <t>タンドク</t>
    </rPh>
    <rPh sb="38" eb="40">
      <t>ジギョウ</t>
    </rPh>
    <rPh sb="45" eb="48">
      <t>コウシュウカイ</t>
    </rPh>
    <rPh sb="49" eb="52">
      <t>ジュコウシャ</t>
    </rPh>
    <rPh sb="59" eb="62">
      <t>タイケンテキ</t>
    </rPh>
    <rPh sb="63" eb="65">
      <t>コウシュウ</t>
    </rPh>
    <rPh sb="66" eb="68">
      <t>カイサイ</t>
    </rPh>
    <phoneticPr fontId="2"/>
  </si>
  <si>
    <t>注１）</t>
    <rPh sb="0" eb="1">
      <t>チュウ</t>
    </rPh>
    <phoneticPr fontId="2"/>
  </si>
  <si>
    <t>体育室</t>
  </si>
  <si>
    <t>研修室
多目的室</t>
    <rPh sb="4" eb="8">
      <t>タモクテキシツ</t>
    </rPh>
    <phoneticPr fontId="2"/>
  </si>
  <si>
    <t>調理
実習室</t>
    <rPh sb="3" eb="5">
      <t>ジッシュウ</t>
    </rPh>
    <rPh sb="5" eb="6">
      <t>シツ</t>
    </rPh>
    <phoneticPr fontId="2"/>
  </si>
  <si>
    <t>会議室</t>
    <rPh sb="0" eb="3">
      <t>カイギシツ</t>
    </rPh>
    <phoneticPr fontId="2"/>
  </si>
  <si>
    <t>訓練者数</t>
  </si>
  <si>
    <t>延べ
実施回数</t>
    <phoneticPr fontId="2"/>
  </si>
  <si>
    <t>延べ
受講者数</t>
    <phoneticPr fontId="2"/>
  </si>
  <si>
    <t>延べ
開催回数</t>
    <phoneticPr fontId="2"/>
  </si>
  <si>
    <t>施設利用状況</t>
  </si>
  <si>
    <t>視覚障害者歩行・
日常生活訓練</t>
    <phoneticPr fontId="2"/>
  </si>
  <si>
    <t>朗読講習会</t>
    <rPh sb="0" eb="2">
      <t>ロウドク</t>
    </rPh>
    <rPh sb="2" eb="5">
      <t>コウシュウカイ</t>
    </rPh>
    <phoneticPr fontId="2"/>
  </si>
  <si>
    <t>要約筆記講習会</t>
  </si>
  <si>
    <t>延べ
開催回数</t>
  </si>
  <si>
    <t>延べ
参加人員</t>
    <phoneticPr fontId="2"/>
  </si>
  <si>
    <t>開催回数</t>
    <rPh sb="0" eb="2">
      <t>カイサイ</t>
    </rPh>
    <rPh sb="2" eb="4">
      <t>カイスウ</t>
    </rPh>
    <phoneticPr fontId="2"/>
  </si>
  <si>
    <t>点字講習会</t>
  </si>
  <si>
    <t>手話講習会</t>
  </si>
  <si>
    <t>手話通訳
要約筆記通訳
派遣回数
（緊急時含む）</t>
    <rPh sb="0" eb="2">
      <t>シュワ</t>
    </rPh>
    <rPh sb="2" eb="4">
      <t>ツウヤク</t>
    </rPh>
    <rPh sb="5" eb="7">
      <t>ヨウヤク</t>
    </rPh>
    <rPh sb="7" eb="9">
      <t>ヒッキ</t>
    </rPh>
    <rPh sb="9" eb="11">
      <t>ツウヤク</t>
    </rPh>
    <rPh sb="12" eb="14">
      <t>ハケン</t>
    </rPh>
    <rPh sb="14" eb="16">
      <t>カイスウ</t>
    </rPh>
    <rPh sb="18" eb="21">
      <t>キンキュウジ</t>
    </rPh>
    <rPh sb="21" eb="22">
      <t>フク</t>
    </rPh>
    <phoneticPr fontId="2"/>
  </si>
  <si>
    <t>入浴介助
サービス
延べ
実施回数</t>
  </si>
  <si>
    <t>機能訓練
延べ
実施回数</t>
    <phoneticPr fontId="2"/>
  </si>
  <si>
    <t>各種講座</t>
    <rPh sb="0" eb="2">
      <t>カクシュ</t>
    </rPh>
    <rPh sb="2" eb="4">
      <t>コウザ</t>
    </rPh>
    <phoneticPr fontId="2"/>
  </si>
  <si>
    <t>総合相談
件数</t>
  </si>
  <si>
    <t>この表は、障害福祉センターひまわりの状況を掲げたものである。</t>
    <rPh sb="2" eb="3">
      <t>ヒョウ</t>
    </rPh>
    <rPh sb="5" eb="7">
      <t>ショウガイ</t>
    </rPh>
    <rPh sb="7" eb="9">
      <t>フクシ</t>
    </rPh>
    <rPh sb="18" eb="20">
      <t>ジョウキョウ</t>
    </rPh>
    <rPh sb="21" eb="22">
      <t>カカ</t>
    </rPh>
    <phoneticPr fontId="2"/>
  </si>
  <si>
    <t>-</t>
    <phoneticPr fontId="2"/>
  </si>
  <si>
    <t>令和２年度は、新型コロナウイルス感染症の影響により中止。</t>
    <rPh sb="0" eb="2">
      <t>レイワ</t>
    </rPh>
    <rPh sb="3" eb="5">
      <t>ネンド</t>
    </rPh>
    <rPh sb="7" eb="9">
      <t>シンガタ</t>
    </rPh>
    <rPh sb="16" eb="19">
      <t>カンセンショウ</t>
    </rPh>
    <rPh sb="20" eb="22">
      <t>エイキョウ</t>
    </rPh>
    <rPh sb="25" eb="27">
      <t>チュウシ</t>
    </rPh>
    <phoneticPr fontId="2"/>
  </si>
  <si>
    <t>会計年度
任用職員</t>
    <rPh sb="0" eb="2">
      <t>カイケイ</t>
    </rPh>
    <rPh sb="2" eb="4">
      <t>ネンド</t>
    </rPh>
    <rPh sb="5" eb="7">
      <t>ニンヨウ</t>
    </rPh>
    <rPh sb="7" eb="9">
      <t>ショクイン</t>
    </rPh>
    <phoneticPr fontId="2"/>
  </si>
  <si>
    <t>任期付短時間
勤務職員</t>
    <rPh sb="0" eb="2">
      <t>ニンキ</t>
    </rPh>
    <rPh sb="2" eb="3">
      <t>ツ</t>
    </rPh>
    <rPh sb="3" eb="6">
      <t>タンジカン</t>
    </rPh>
    <rPh sb="7" eb="9">
      <t>キンム</t>
    </rPh>
    <rPh sb="9" eb="11">
      <t>ショクイン</t>
    </rPh>
    <phoneticPr fontId="2"/>
  </si>
  <si>
    <t>令和2年4月8日～5月18日まで緊急事態宣言発令のため利用休止</t>
    <rPh sb="0" eb="2">
      <t>レイワ</t>
    </rPh>
    <rPh sb="3" eb="4">
      <t>ネン</t>
    </rPh>
    <rPh sb="4" eb="5">
      <t>ヘイネン</t>
    </rPh>
    <rPh sb="5" eb="6">
      <t>ガツ</t>
    </rPh>
    <rPh sb="7" eb="8">
      <t>ニチ</t>
    </rPh>
    <rPh sb="10" eb="11">
      <t>ガツ</t>
    </rPh>
    <rPh sb="13" eb="14">
      <t>ニチ</t>
    </rPh>
    <rPh sb="16" eb="18">
      <t>キンキュウ</t>
    </rPh>
    <rPh sb="18" eb="20">
      <t>ジタイ</t>
    </rPh>
    <rPh sb="20" eb="22">
      <t>センゲン</t>
    </rPh>
    <rPh sb="22" eb="24">
      <t>ハツレイ</t>
    </rPh>
    <rPh sb="27" eb="29">
      <t>リヨウ</t>
    </rPh>
    <rPh sb="29" eb="31">
      <t>キュウシ</t>
    </rPh>
    <phoneticPr fontId="2"/>
  </si>
  <si>
    <t>また、人権平和センター豊中は令和2年11月1日～令和3年5月31日まで空調設備等改修工事のため利用休止</t>
    <rPh sb="37" eb="39">
      <t>セツビ</t>
    </rPh>
    <rPh sb="39" eb="40">
      <t>トウ</t>
    </rPh>
    <phoneticPr fontId="2"/>
  </si>
  <si>
    <t>事業見直し・再編により、令和2年度から児童館事業は廃止となった</t>
    <rPh sb="0" eb="2">
      <t>ジギョウ</t>
    </rPh>
    <rPh sb="2" eb="4">
      <t>ミナオ</t>
    </rPh>
    <rPh sb="6" eb="8">
      <t>サイヘン</t>
    </rPh>
    <rPh sb="12" eb="14">
      <t>レイワ</t>
    </rPh>
    <rPh sb="15" eb="17">
      <t>ネンド</t>
    </rPh>
    <rPh sb="19" eb="22">
      <t>ジドウカン</t>
    </rPh>
    <rPh sb="22" eb="24">
      <t>ジギョウ</t>
    </rPh>
    <rPh sb="25" eb="27">
      <t>ハイシ</t>
    </rPh>
    <phoneticPr fontId="2"/>
  </si>
  <si>
    <t>人権政策課　人権平和センター豊中、人権平和センター螢池</t>
    <rPh sb="2" eb="4">
      <t>セイサク</t>
    </rPh>
    <rPh sb="4" eb="5">
      <t>カ</t>
    </rPh>
    <rPh sb="6" eb="16">
      <t>ジ</t>
    </rPh>
    <rPh sb="17" eb="27">
      <t>ジ</t>
    </rPh>
    <phoneticPr fontId="5"/>
  </si>
  <si>
    <t>人権平和センター豊中</t>
    <rPh sb="0" eb="10">
      <t>ジ</t>
    </rPh>
    <phoneticPr fontId="5"/>
  </si>
  <si>
    <t>人権平和センター螢池</t>
    <rPh sb="0" eb="10">
      <t>ジ</t>
    </rPh>
    <phoneticPr fontId="5"/>
  </si>
  <si>
    <t>平成29年度から、介護予防センターとして民間事業者が運営することとなった。</t>
    <phoneticPr fontId="2"/>
  </si>
  <si>
    <t>法改正に伴い、平成27年度以降は、第1階層＝生活保護による被保護世帯。第2階層＝市民税非課税世帯。第3階層＝48,600円未満。第4階層＝97,000円未満。第5階層＝169,000円未満。第6階層＝301,000円未満。第7階層＝397,000円未満。第8階層＝397,000円以上。</t>
    <rPh sb="0" eb="3">
      <t>ホウカイセイ</t>
    </rPh>
    <rPh sb="4" eb="5">
      <t>トモナ</t>
    </rPh>
    <rPh sb="7" eb="9">
      <t>ヘイセイ</t>
    </rPh>
    <rPh sb="11" eb="12">
      <t>ネン</t>
    </rPh>
    <rPh sb="12" eb="13">
      <t>ド</t>
    </rPh>
    <rPh sb="13" eb="15">
      <t>イコウ</t>
    </rPh>
    <rPh sb="17" eb="18">
      <t>ダイ</t>
    </rPh>
    <rPh sb="19" eb="21">
      <t>カイソウ</t>
    </rPh>
    <rPh sb="22" eb="24">
      <t>セイカツ</t>
    </rPh>
    <rPh sb="24" eb="26">
      <t>ホゴ</t>
    </rPh>
    <rPh sb="29" eb="30">
      <t>ヒ</t>
    </rPh>
    <rPh sb="30" eb="32">
      <t>ホゴ</t>
    </rPh>
    <rPh sb="32" eb="34">
      <t>セタイ</t>
    </rPh>
    <rPh sb="35" eb="36">
      <t>ダイ</t>
    </rPh>
    <rPh sb="37" eb="39">
      <t>カイソウ</t>
    </rPh>
    <rPh sb="40" eb="42">
      <t>シミン</t>
    </rPh>
    <rPh sb="42" eb="43">
      <t>ゼイ</t>
    </rPh>
    <rPh sb="43" eb="44">
      <t>ヒ</t>
    </rPh>
    <rPh sb="44" eb="46">
      <t>カゼイ</t>
    </rPh>
    <rPh sb="46" eb="48">
      <t>セタイ</t>
    </rPh>
    <rPh sb="49" eb="50">
      <t>ダイ</t>
    </rPh>
    <rPh sb="51" eb="53">
      <t>カイソウ</t>
    </rPh>
    <rPh sb="60" eb="61">
      <t>エン</t>
    </rPh>
    <rPh sb="61" eb="63">
      <t>ミマン</t>
    </rPh>
    <rPh sb="64" eb="65">
      <t>ダイ</t>
    </rPh>
    <rPh sb="66" eb="68">
      <t>カイソウ</t>
    </rPh>
    <rPh sb="75" eb="76">
      <t>エン</t>
    </rPh>
    <rPh sb="76" eb="78">
      <t>ミマン</t>
    </rPh>
    <rPh sb="79" eb="80">
      <t>ダイ</t>
    </rPh>
    <rPh sb="81" eb="83">
      <t>カイソウ</t>
    </rPh>
    <rPh sb="91" eb="92">
      <t>エン</t>
    </rPh>
    <rPh sb="92" eb="94">
      <t>ミマン</t>
    </rPh>
    <rPh sb="107" eb="108">
      <t>エン</t>
    </rPh>
    <rPh sb="108" eb="110">
      <t>ミマン</t>
    </rPh>
    <rPh sb="111" eb="112">
      <t>ダイ</t>
    </rPh>
    <rPh sb="113" eb="115">
      <t>カイソウ</t>
    </rPh>
    <rPh sb="123" eb="124">
      <t>エン</t>
    </rPh>
    <rPh sb="124" eb="126">
      <t>ミマン</t>
    </rPh>
    <rPh sb="127" eb="128">
      <t>ダイ</t>
    </rPh>
    <rPh sb="129" eb="131">
      <t>カイソウ</t>
    </rPh>
    <rPh sb="139" eb="140">
      <t>エン</t>
    </rPh>
    <rPh sb="140" eb="142">
      <t>イジョウ</t>
    </rPh>
    <phoneticPr fontId="2"/>
  </si>
  <si>
    <t>（単位　1,000円）</t>
    <phoneticPr fontId="2"/>
  </si>
  <si>
    <t>合計</t>
    <rPh sb="0" eb="2">
      <t>ゴウケイ</t>
    </rPh>
    <phoneticPr fontId="2"/>
  </si>
  <si>
    <t>（単位　1,000円)</t>
    <phoneticPr fontId="2"/>
  </si>
  <si>
    <t>こども未来部　こども相談課</t>
    <rPh sb="3" eb="5">
      <t>ミライ</t>
    </rPh>
    <rPh sb="5" eb="6">
      <t>ブ</t>
    </rPh>
    <rPh sb="10" eb="12">
      <t>ソウダン</t>
    </rPh>
    <rPh sb="12" eb="13">
      <t>カ</t>
    </rPh>
    <phoneticPr fontId="5"/>
  </si>
  <si>
    <t>年度</t>
    <rPh sb="0" eb="1">
      <t>ネン</t>
    </rPh>
    <rPh sb="1" eb="2">
      <t>ド</t>
    </rPh>
    <phoneticPr fontId="2"/>
  </si>
  <si>
    <t>支給対象延べ
児童数(人）</t>
    <rPh sb="11" eb="12">
      <t>ニン</t>
    </rPh>
    <phoneticPr fontId="2"/>
  </si>
  <si>
    <t>3歳未満</t>
    <rPh sb="1" eb="4">
      <t>サイミマン</t>
    </rPh>
    <phoneticPr fontId="2"/>
  </si>
  <si>
    <t>3歳以上
小学校修了前</t>
    <rPh sb="1" eb="2">
      <t>サイ</t>
    </rPh>
    <rPh sb="2" eb="4">
      <t>イジョウ</t>
    </rPh>
    <rPh sb="5" eb="8">
      <t>ショウガッコウ</t>
    </rPh>
    <rPh sb="8" eb="10">
      <t>シュウリョウ</t>
    </rPh>
    <rPh sb="10" eb="11">
      <t>マエ</t>
    </rPh>
    <phoneticPr fontId="2"/>
  </si>
  <si>
    <t>中学生</t>
    <rPh sb="0" eb="3">
      <t>チュウガクセイ</t>
    </rPh>
    <phoneticPr fontId="2"/>
  </si>
  <si>
    <t>支　　給　　額　　(　円　）</t>
    <rPh sb="0" eb="1">
      <t>シ</t>
    </rPh>
    <rPh sb="3" eb="4">
      <t>キュウ</t>
    </rPh>
    <rPh sb="6" eb="7">
      <t>ガク</t>
    </rPh>
    <rPh sb="11" eb="12">
      <t>エン</t>
    </rPh>
    <phoneticPr fontId="2"/>
  </si>
  <si>
    <t>-</t>
    <phoneticPr fontId="2"/>
  </si>
  <si>
    <t>回数</t>
    <rPh sb="0" eb="2">
      <t>カイスウ</t>
    </rPh>
    <phoneticPr fontId="5"/>
  </si>
  <si>
    <t>主催事業</t>
    <rPh sb="0" eb="2">
      <t>シュサイ</t>
    </rPh>
    <rPh sb="2" eb="4">
      <t>ジギョウ</t>
    </rPh>
    <phoneticPr fontId="5"/>
  </si>
  <si>
    <t>…</t>
    <phoneticPr fontId="2"/>
  </si>
  <si>
    <t>1)</t>
    <phoneticPr fontId="2"/>
  </si>
  <si>
    <t>令和2年度から民間事業所に移行した。</t>
    <rPh sb="0" eb="2">
      <t>レイワ</t>
    </rPh>
    <rPh sb="3" eb="4">
      <t>ネン</t>
    </rPh>
    <rPh sb="4" eb="5">
      <t>ド</t>
    </rPh>
    <rPh sb="7" eb="9">
      <t>ミンカン</t>
    </rPh>
    <rPh sb="9" eb="12">
      <t>ジギョウショ</t>
    </rPh>
    <rPh sb="13" eb="15">
      <t>イコウ</t>
    </rPh>
    <phoneticPr fontId="2"/>
  </si>
  <si>
    <t>1人当たり年間平均</t>
  </si>
  <si>
    <t>1人当たり
年間平均</t>
  </si>
  <si>
    <t>（単位　人）</t>
  </si>
  <si>
    <t>（単位　人 )</t>
  </si>
  <si>
    <t>2)</t>
    <phoneticPr fontId="2"/>
  </si>
  <si>
    <t>年次</t>
  </si>
  <si>
    <t>定数</t>
  </si>
  <si>
    <t>1)</t>
  </si>
  <si>
    <t>放課後等
デイサービス</t>
    <rPh sb="0" eb="3">
      <t>ホウカゴ</t>
    </rPh>
    <rPh sb="3" eb="4">
      <t>トウ</t>
    </rPh>
    <phoneticPr fontId="2"/>
  </si>
  <si>
    <t>7歳～</t>
  </si>
  <si>
    <t>元</t>
  </si>
  <si>
    <t>あゆみ学園</t>
  </si>
  <si>
    <t>…</t>
  </si>
  <si>
    <t>しいの実学園</t>
  </si>
  <si>
    <t>令 和</t>
    <phoneticPr fontId="2"/>
  </si>
  <si>
    <t>令 和</t>
    <rPh sb="0" eb="1">
      <t>レイ</t>
    </rPh>
    <rPh sb="2" eb="3">
      <t>ワ</t>
    </rPh>
    <phoneticPr fontId="2"/>
  </si>
  <si>
    <t>在籍数</t>
    <phoneticPr fontId="2"/>
  </si>
  <si>
    <t>この表は、各年度における豊中市立人権平和センター（令和元年度までは豊中市立人権まちづくりセンター）の概況である。</t>
    <rPh sb="7" eb="8">
      <t>ド</t>
    </rPh>
    <rPh sb="16" eb="18">
      <t>ジンケン</t>
    </rPh>
    <rPh sb="18" eb="20">
      <t>ヘイワ</t>
    </rPh>
    <rPh sb="25" eb="27">
      <t>レイワ</t>
    </rPh>
    <rPh sb="27" eb="28">
      <t>ガン</t>
    </rPh>
    <rPh sb="28" eb="30">
      <t>ネンド</t>
    </rPh>
    <rPh sb="33" eb="35">
      <t>トヨナカ</t>
    </rPh>
    <rPh sb="35" eb="37">
      <t>シリツ</t>
    </rPh>
    <rPh sb="37" eb="39">
      <t>ジンケン</t>
    </rPh>
    <rPh sb="50" eb="52">
      <t>ガイキョウ</t>
    </rPh>
    <phoneticPr fontId="5"/>
  </si>
  <si>
    <t>　　　                                                  ７９．　国　　　　民　　　　健　　　　康</t>
    <phoneticPr fontId="5"/>
  </si>
  <si>
    <t>８０．　障害者・老人・ひとり親</t>
    <rPh sb="14" eb="15">
      <t>オヤ</t>
    </rPh>
    <phoneticPr fontId="2"/>
  </si>
  <si>
    <t>８１．　国　　　　　民　　　　　年　　　　　金</t>
    <phoneticPr fontId="2"/>
  </si>
  <si>
    <t>８２．　生　　活　　保　　護　　の　　状　　況</t>
    <rPh sb="4" eb="5">
      <t>ショウ</t>
    </rPh>
    <rPh sb="7" eb="8">
      <t>カツ</t>
    </rPh>
    <rPh sb="10" eb="11">
      <t>ホ</t>
    </rPh>
    <rPh sb="13" eb="14">
      <t>ユズル</t>
    </rPh>
    <rPh sb="19" eb="20">
      <t>ジョウ</t>
    </rPh>
    <rPh sb="22" eb="23">
      <t>キョウ</t>
    </rPh>
    <phoneticPr fontId="2"/>
  </si>
  <si>
    <t>８３．　保　　　　育　　　　所　</t>
    <phoneticPr fontId="2"/>
  </si>
  <si>
    <t>８４．　子　育　て　支　援　セ　ン　タ　ー　ほ　っ　ぺ　の　利　用　状　況</t>
    <rPh sb="4" eb="5">
      <t>コ</t>
    </rPh>
    <rPh sb="6" eb="7">
      <t>イク</t>
    </rPh>
    <rPh sb="10" eb="11">
      <t>シ</t>
    </rPh>
    <rPh sb="12" eb="13">
      <t>エン</t>
    </rPh>
    <rPh sb="30" eb="31">
      <t>リ</t>
    </rPh>
    <rPh sb="32" eb="33">
      <t>ヨウ</t>
    </rPh>
    <rPh sb="34" eb="35">
      <t>ジョウ</t>
    </rPh>
    <rPh sb="36" eb="37">
      <t>キョウ</t>
    </rPh>
    <phoneticPr fontId="5"/>
  </si>
  <si>
    <t>８５．　放　課　後　こ　ど　も　ク　ラ　ブ　の　概　況</t>
    <rPh sb="4" eb="5">
      <t>ホウ</t>
    </rPh>
    <rPh sb="6" eb="7">
      <t>カ</t>
    </rPh>
    <rPh sb="8" eb="9">
      <t>アト</t>
    </rPh>
    <rPh sb="24" eb="25">
      <t>オオムネ</t>
    </rPh>
    <rPh sb="26" eb="27">
      <t>キョウ</t>
    </rPh>
    <phoneticPr fontId="5"/>
  </si>
  <si>
    <t>８７．　人 権 平 和 セ ン タ ー の 概 況</t>
    <rPh sb="4" eb="5">
      <t>ジン</t>
    </rPh>
    <rPh sb="6" eb="7">
      <t>ケン</t>
    </rPh>
    <rPh sb="8" eb="9">
      <t>ヒラ</t>
    </rPh>
    <rPh sb="10" eb="11">
      <t>ワ</t>
    </rPh>
    <phoneticPr fontId="5"/>
  </si>
  <si>
    <t>８８.　　老　人　福　祉　セ　ン　タ　ー　の　利　用　状　況</t>
    <rPh sb="5" eb="6">
      <t>ロウ</t>
    </rPh>
    <rPh sb="7" eb="8">
      <t>ヒト</t>
    </rPh>
    <rPh sb="9" eb="10">
      <t>フク</t>
    </rPh>
    <rPh sb="11" eb="12">
      <t>シ</t>
    </rPh>
    <rPh sb="23" eb="24">
      <t>リ</t>
    </rPh>
    <rPh sb="25" eb="26">
      <t>ヨウ</t>
    </rPh>
    <rPh sb="27" eb="28">
      <t>ジョウ</t>
    </rPh>
    <rPh sb="29" eb="30">
      <t>キョウ</t>
    </rPh>
    <phoneticPr fontId="2"/>
  </si>
  <si>
    <t>８９．　介護老人保健施設かがやきの利用状況</t>
    <rPh sb="8" eb="9">
      <t>ホ</t>
    </rPh>
    <rPh sb="9" eb="10">
      <t>ケン</t>
    </rPh>
    <rPh sb="10" eb="11">
      <t>シ</t>
    </rPh>
    <rPh sb="11" eb="12">
      <t>セツ</t>
    </rPh>
    <rPh sb="17" eb="18">
      <t>リ</t>
    </rPh>
    <rPh sb="18" eb="19">
      <t>ヨウ</t>
    </rPh>
    <rPh sb="19" eb="20">
      <t>ジョウ</t>
    </rPh>
    <rPh sb="20" eb="21">
      <t>キョウ</t>
    </rPh>
    <phoneticPr fontId="2"/>
  </si>
  <si>
    <t>９０．　公　費　老　人　ホ　ー　ム　の　概　況</t>
    <rPh sb="4" eb="5">
      <t>コウ</t>
    </rPh>
    <rPh sb="6" eb="7">
      <t>ヒ</t>
    </rPh>
    <rPh sb="20" eb="21">
      <t>オオムネ</t>
    </rPh>
    <rPh sb="22" eb="23">
      <t>キョウ</t>
    </rPh>
    <phoneticPr fontId="5"/>
  </si>
  <si>
    <t>９１．　身　体　障　害　者　手　帳　の　交　付　数</t>
    <phoneticPr fontId="5"/>
  </si>
  <si>
    <t>９２．　療　育　手　帳　の　交　付　数</t>
    <phoneticPr fontId="5"/>
  </si>
  <si>
    <t>９３．　精 神 障 害 者 保 健 福 祉 手 帳 の 交 付 数</t>
    <rPh sb="4" eb="5">
      <t>セイ</t>
    </rPh>
    <rPh sb="6" eb="7">
      <t>カミ</t>
    </rPh>
    <rPh sb="8" eb="9">
      <t>サワ</t>
    </rPh>
    <rPh sb="10" eb="11">
      <t>ガイ</t>
    </rPh>
    <rPh sb="12" eb="13">
      <t>シャ</t>
    </rPh>
    <rPh sb="14" eb="15">
      <t>ホ</t>
    </rPh>
    <rPh sb="16" eb="17">
      <t>ケン</t>
    </rPh>
    <rPh sb="18" eb="19">
      <t>フク</t>
    </rPh>
    <rPh sb="20" eb="21">
      <t>シ</t>
    </rPh>
    <rPh sb="22" eb="23">
      <t>テ</t>
    </rPh>
    <rPh sb="24" eb="25">
      <t>トバリ</t>
    </rPh>
    <phoneticPr fontId="5"/>
  </si>
  <si>
    <t>９４．　児　　童　　福　　祉　　施　　設</t>
    <phoneticPr fontId="5"/>
  </si>
  <si>
    <t>９５．　障　害　福　祉　セ　ン　タ　ー　の　利　用　状　況</t>
    <rPh sb="4" eb="5">
      <t>ショウ</t>
    </rPh>
    <rPh sb="6" eb="7">
      <t>ガイ</t>
    </rPh>
    <rPh sb="8" eb="9">
      <t>フク</t>
    </rPh>
    <rPh sb="10" eb="11">
      <t>シ</t>
    </rPh>
    <rPh sb="22" eb="23">
      <t>リ</t>
    </rPh>
    <rPh sb="24" eb="25">
      <t>ヨウ</t>
    </rPh>
    <rPh sb="26" eb="27">
      <t>ジョウ</t>
    </rPh>
    <rPh sb="28" eb="29">
      <t>キョウ</t>
    </rPh>
    <phoneticPr fontId="5"/>
  </si>
  <si>
    <t>９６．　指 定 生 活 介 護 事 業 所</t>
    <rPh sb="4" eb="5">
      <t>ユビ</t>
    </rPh>
    <rPh sb="6" eb="7">
      <t>サダム</t>
    </rPh>
    <rPh sb="8" eb="9">
      <t>ショウ</t>
    </rPh>
    <rPh sb="10" eb="11">
      <t>カツ</t>
    </rPh>
    <rPh sb="12" eb="13">
      <t>スケ</t>
    </rPh>
    <rPh sb="14" eb="15">
      <t>ユズル</t>
    </rPh>
    <rPh sb="16" eb="17">
      <t>コト</t>
    </rPh>
    <rPh sb="18" eb="19">
      <t>ギョウ</t>
    </rPh>
    <rPh sb="20" eb="21">
      <t>トコロ</t>
    </rPh>
    <phoneticPr fontId="5"/>
  </si>
  <si>
    <t>９７． 児 童 手 当  の 支 給 状 況</t>
    <phoneticPr fontId="5"/>
  </si>
  <si>
    <t xml:space="preserve"> 調定額は、居所不明分を含む。（　　）は居所不明分。</t>
    <rPh sb="1" eb="2">
      <t>シラベ</t>
    </rPh>
    <rPh sb="2" eb="3">
      <t>サダム</t>
    </rPh>
    <rPh sb="3" eb="4">
      <t>ガク</t>
    </rPh>
    <rPh sb="6" eb="8">
      <t>イドコロ</t>
    </rPh>
    <rPh sb="8" eb="10">
      <t>フメイ</t>
    </rPh>
    <rPh sb="10" eb="11">
      <t>ブン</t>
    </rPh>
    <rPh sb="12" eb="13">
      <t>フク</t>
    </rPh>
    <rPh sb="20" eb="22">
      <t>イドコロ</t>
    </rPh>
    <rPh sb="22" eb="24">
      <t>フメイ</t>
    </rPh>
    <rPh sb="24" eb="25">
      <t>ブン</t>
    </rPh>
    <phoneticPr fontId="2"/>
  </si>
  <si>
    <t xml:space="preserve"> 収納額は、還付未済分を除く。（　　）は還付未済分。</t>
    <rPh sb="1" eb="3">
      <t>シュウノウ</t>
    </rPh>
    <rPh sb="3" eb="4">
      <t>ガク</t>
    </rPh>
    <rPh sb="6" eb="8">
      <t>カンプ</t>
    </rPh>
    <rPh sb="8" eb="10">
      <t>ミサイ</t>
    </rPh>
    <rPh sb="10" eb="11">
      <t>フン</t>
    </rPh>
    <rPh sb="12" eb="13">
      <t>ノゾ</t>
    </rPh>
    <rPh sb="20" eb="22">
      <t>カンプ</t>
    </rPh>
    <rPh sb="22" eb="24">
      <t>ミサイ</t>
    </rPh>
    <rPh sb="24" eb="25">
      <t>フン</t>
    </rPh>
    <phoneticPr fontId="2"/>
  </si>
  <si>
    <t xml:space="preserve"> 居所不明分差し引き後の収納率。</t>
    <rPh sb="1" eb="2">
      <t>キョ</t>
    </rPh>
    <rPh sb="2" eb="3">
      <t>ショ</t>
    </rPh>
    <rPh sb="3" eb="5">
      <t>フメイ</t>
    </rPh>
    <rPh sb="5" eb="6">
      <t>ブン</t>
    </rPh>
    <rPh sb="6" eb="7">
      <t>サ</t>
    </rPh>
    <rPh sb="8" eb="9">
      <t>ヒ</t>
    </rPh>
    <rPh sb="10" eb="11">
      <t>ゴ</t>
    </rPh>
    <rPh sb="12" eb="14">
      <t>シュウノウ</t>
    </rPh>
    <rPh sb="14" eb="15">
      <t>リツ</t>
    </rPh>
    <phoneticPr fontId="2"/>
  </si>
  <si>
    <t>Ⅻ　社会保障</t>
    <rPh sb="2" eb="4">
      <t>シャカイ</t>
    </rPh>
    <rPh sb="4" eb="6">
      <t>ホショウ</t>
    </rPh>
    <phoneticPr fontId="39"/>
  </si>
  <si>
    <t>79．国民健康保険の状況（P,144～）</t>
    <phoneticPr fontId="2"/>
  </si>
  <si>
    <t>　（1）加入状況（P,144～）</t>
  </si>
  <si>
    <t>　（2）保険料調定・徴収状況（P,144～）</t>
  </si>
  <si>
    <t>　（3）保険給付状況（P,144～）</t>
  </si>
  <si>
    <t>80．障害者・老人・ひとり親家庭・乳幼児等医療の概況（P,145～）</t>
  </si>
  <si>
    <t>　（1）障害者医療（P,146）</t>
  </si>
  <si>
    <t>　（2）老人医療（P,146）</t>
  </si>
  <si>
    <t>　（3）ひとり親家庭医療（P,147）</t>
  </si>
  <si>
    <t>　（4）子ども医療（P,147）</t>
  </si>
  <si>
    <t>81．国民年金（P,148）</t>
  </si>
  <si>
    <t>　（1）国民年金の適用状況（P,148）</t>
  </si>
  <si>
    <t>　（2）国民年金の給付状況（P,148）</t>
  </si>
  <si>
    <t>82．生活保護の状況（P,149）</t>
  </si>
  <si>
    <t>83．保育所の概況（P,150）</t>
  </si>
  <si>
    <t>　（1）家庭・簡易保育所（P,150）</t>
  </si>
  <si>
    <t>　（2）民間保育所（P,150）</t>
  </si>
  <si>
    <t>　（3）事業所内保育事業(P,150)</t>
  </si>
  <si>
    <t>　（4）小規模保育事業(P,151)</t>
  </si>
  <si>
    <t>84．子育て支援センターほっぺの利用状況（P,151）</t>
  </si>
  <si>
    <t>85．放課後こどもクラブの概況（P,151）</t>
  </si>
  <si>
    <t>88．老人福祉センターの利用状況（P,152）</t>
  </si>
  <si>
    <t>89．介護老人保健施設かがやきの利用状況（P,153）</t>
  </si>
  <si>
    <t>90．公費老人ホームの概況（P,153）</t>
  </si>
  <si>
    <t>91．身体障害者手帳の交付数（P,154）</t>
  </si>
  <si>
    <t>92．療育手帳の交付数（P,154）</t>
  </si>
  <si>
    <t>93．精神障害者保健福祉手帳の交付数（P,154）</t>
  </si>
  <si>
    <t>94．児童福祉施設（P,154）</t>
  </si>
  <si>
    <t>95．障害福祉センターの利用状況（P,155）</t>
  </si>
  <si>
    <t>96．指定生活介護事業所（P,155）</t>
  </si>
  <si>
    <t>97．児童手当の支給状況（P,155）</t>
  </si>
  <si>
    <t>87．人権平和センターの概況（P,152）</t>
    <rPh sb="5" eb="7">
      <t>ヘイワ</t>
    </rPh>
    <phoneticPr fontId="2"/>
  </si>
  <si>
    <t>86．福祉会館の利用状況（P,152）</t>
    <rPh sb="3" eb="5">
      <t>フクシ</t>
    </rPh>
    <rPh sb="5" eb="7">
      <t>カイカン</t>
    </rPh>
    <phoneticPr fontId="2"/>
  </si>
  <si>
    <t>８６．　福　祉　会　館  の　利　用　状　況</t>
    <rPh sb="4" eb="5">
      <t>フク</t>
    </rPh>
    <rPh sb="6" eb="7">
      <t>シ</t>
    </rPh>
    <rPh sb="8" eb="9">
      <t>カイ</t>
    </rPh>
    <rPh sb="10" eb="11">
      <t>カン</t>
    </rPh>
    <phoneticPr fontId="5"/>
  </si>
  <si>
    <t>この表は、各年1月～12月の1年間における豊中市立福祉会館の利用状況を掲げたものである。</t>
    <phoneticPr fontId="5"/>
  </si>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</sst>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0\)"/>
    <numFmt numFmtId="177" formatCode="#,##0;[Red]#,##0"/>
    <numFmt numFmtId="178" formatCode="#,##0.00;[Red]#,##0.00"/>
    <numFmt numFmtId="179" formatCode="#,##0.0;[Red]\-#,##0.0"/>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6"/>
      <name val="ＭＳ Ｐ明朝"/>
      <family val="1"/>
      <charset val="128"/>
    </font>
    <font>
      <sz val="6"/>
      <name val="ＭＳ Ｐ明朝"/>
      <family val="1"/>
      <charset val="128"/>
    </font>
    <font>
      <sz val="8"/>
      <name val="ＭＳ Ｐ明朝"/>
      <family val="1"/>
      <charset val="128"/>
    </font>
    <font>
      <b/>
      <sz val="10"/>
      <name val="ＭＳ Ｐゴシック"/>
      <family val="3"/>
      <charset val="128"/>
    </font>
    <font>
      <sz val="8"/>
      <name val="ＭＳ Ｐゴシック"/>
      <family val="3"/>
      <charset val="128"/>
    </font>
    <font>
      <sz val="12"/>
      <name val="ＭＳ Ｐ明朝"/>
      <family val="1"/>
      <charset val="128"/>
    </font>
    <font>
      <sz val="9"/>
      <name val="ＭＳ Ｐ明朝"/>
      <family val="1"/>
      <charset val="128"/>
    </font>
    <font>
      <b/>
      <sz val="9"/>
      <name val="ＭＳ Ｐゴシック"/>
      <family val="3"/>
      <charset val="128"/>
    </font>
    <font>
      <vertAlign val="superscript"/>
      <sz val="10"/>
      <name val="ＭＳ Ｐ明朝"/>
      <family val="1"/>
      <charset val="128"/>
    </font>
    <font>
      <b/>
      <sz val="9"/>
      <name val="ＭＳ Ｐ明朝"/>
      <family val="1"/>
      <charset val="128"/>
    </font>
    <font>
      <b/>
      <sz val="10"/>
      <name val="ＭＳ Ｐ明朝"/>
      <family val="1"/>
      <charset val="128"/>
    </font>
    <font>
      <sz val="10"/>
      <name val="ＭＳ Ｐゴシック"/>
      <family val="3"/>
      <charset val="128"/>
    </font>
    <font>
      <b/>
      <sz val="6"/>
      <name val="ＭＳ Ｐゴシック"/>
      <family val="3"/>
      <charset val="128"/>
    </font>
    <font>
      <b/>
      <sz val="8"/>
      <name val="ＭＳ Ｐゴシック"/>
      <family val="3"/>
      <charset val="128"/>
    </font>
    <font>
      <vertAlign val="superscript"/>
      <sz val="9"/>
      <name val="ＭＳ Ｐ明朝"/>
      <family val="1"/>
      <charset val="128"/>
    </font>
    <font>
      <b/>
      <sz val="10"/>
      <color indexed="8"/>
      <name val="ＭＳ Ｐゴシック"/>
      <family val="3"/>
      <charset val="128"/>
    </font>
    <font>
      <sz val="10"/>
      <color indexed="8"/>
      <name val="ＭＳ Ｐ明朝"/>
      <family val="1"/>
      <charset val="128"/>
    </font>
    <font>
      <sz val="9"/>
      <name val="ＭＳ Ｐゴシック"/>
      <family val="3"/>
      <charset val="128"/>
    </font>
    <font>
      <b/>
      <vertAlign val="superscript"/>
      <sz val="10"/>
      <name val="ＭＳ Ｐゴシック"/>
      <family val="3"/>
      <charset val="128"/>
    </font>
    <font>
      <sz val="10"/>
      <name val="ＭＳ 明朝"/>
      <family val="1"/>
      <charset val="128"/>
    </font>
    <font>
      <vertAlign val="superscript"/>
      <sz val="10"/>
      <name val="ＭＳ 明朝"/>
      <family val="1"/>
      <charset val="128"/>
    </font>
    <font>
      <sz val="16"/>
      <name val="ＭＳ Ｐゴシック"/>
      <family val="3"/>
      <charset val="128"/>
    </font>
    <font>
      <b/>
      <sz val="8"/>
      <name val="ＭＳ Ｐ明朝"/>
      <family val="1"/>
      <charset val="128"/>
    </font>
    <font>
      <sz val="8"/>
      <color rgb="FFFF0000"/>
      <name val="ＭＳ Ｐ明朝"/>
      <family val="1"/>
      <charset val="128"/>
    </font>
    <font>
      <b/>
      <sz val="10"/>
      <color theme="1"/>
      <name val="ＭＳ Ｐゴシック"/>
      <family val="3"/>
      <charset val="128"/>
    </font>
    <font>
      <sz val="10"/>
      <color theme="1"/>
      <name val="ＭＳ Ｐ明朝"/>
      <family val="1"/>
      <charset val="128"/>
    </font>
    <font>
      <b/>
      <sz val="10"/>
      <color theme="1"/>
      <name val="ＭＳ Ｐ明朝"/>
      <family val="1"/>
      <charset val="128"/>
    </font>
    <font>
      <sz val="8"/>
      <color theme="1"/>
      <name val="ＭＳ Ｐ明朝"/>
      <family val="1"/>
      <charset val="128"/>
    </font>
    <font>
      <b/>
      <vertAlign val="superscript"/>
      <sz val="10"/>
      <color theme="1"/>
      <name val="ＭＳ Ｐゴシック"/>
      <family val="3"/>
      <charset val="128"/>
    </font>
    <font>
      <sz val="6"/>
      <color theme="1"/>
      <name val="ＭＳ Ｐ明朝"/>
      <family val="1"/>
      <charset val="128"/>
    </font>
    <font>
      <sz val="7"/>
      <color theme="1"/>
      <name val="ＭＳ Ｐ明朝"/>
      <family val="1"/>
      <charset val="128"/>
    </font>
    <font>
      <sz val="9"/>
      <color theme="1"/>
      <name val="ＭＳ Ｐ明朝"/>
      <family val="1"/>
      <charset val="128"/>
    </font>
    <font>
      <sz val="18"/>
      <name val="ＭＳ Ｐ明朝"/>
      <family val="1"/>
      <charset val="128"/>
    </font>
    <font>
      <sz val="4"/>
      <color theme="1"/>
      <name val="ＭＳ Ｐ明朝"/>
      <family val="1"/>
      <charset val="128"/>
    </font>
    <font>
      <b/>
      <sz val="18"/>
      <color theme="1"/>
      <name val="ＭＳ Ｐ明朝"/>
      <family val="1"/>
      <charset val="128"/>
    </font>
    <font>
      <sz val="6"/>
      <name val="ＭＳ Ｐゴシック"/>
      <family val="2"/>
      <charset val="128"/>
      <scheme val="minor"/>
    </font>
    <font>
      <sz val="18"/>
      <color theme="1"/>
      <name val="ＭＳ Ｐ明朝"/>
      <family val="1"/>
      <charset val="128"/>
    </font>
    <font>
      <u/>
      <sz val="11"/>
      <color theme="10"/>
      <name val="ＭＳ Ｐゴシック"/>
      <family val="2"/>
      <charset val="128"/>
      <scheme val="minor"/>
    </font>
    <font>
      <u/>
      <sz val="18"/>
      <color theme="10"/>
      <name val="ＭＳ Ｐ明朝"/>
      <family val="1"/>
      <charset val="128"/>
    </font>
  </fonts>
  <fills count="2">
    <fill>
      <patternFill patternType="none"/>
    </fill>
    <fill>
      <patternFill patternType="gray125"/>
    </fill>
  </fills>
  <borders count="29">
    <border>
      <left/>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top/>
      <bottom style="hair">
        <color indexed="64"/>
      </bottom>
      <diagonal/>
    </border>
    <border>
      <left/>
      <right style="hair">
        <color indexed="64"/>
      </right>
      <top/>
      <bottom style="hair">
        <color indexed="64"/>
      </bottom>
      <diagonal/>
    </border>
    <border>
      <left/>
      <right/>
      <top style="thin">
        <color indexed="64"/>
      </top>
      <bottom/>
      <diagonal/>
    </border>
    <border>
      <left/>
      <right/>
      <top style="hair">
        <color indexed="64"/>
      </top>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style="thin">
        <color indexed="64"/>
      </top>
      <bottom/>
      <diagonal/>
    </border>
    <border>
      <left/>
      <right style="hair">
        <color indexed="64"/>
      </right>
      <top/>
      <bottom style="thin">
        <color indexed="64"/>
      </bottom>
      <diagonal/>
    </border>
    <border>
      <left/>
      <right style="hair">
        <color theme="0"/>
      </right>
      <top style="thin">
        <color indexed="64"/>
      </top>
      <bottom/>
      <diagonal/>
    </border>
    <border>
      <left style="hair">
        <color theme="0"/>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xf numFmtId="38" fontId="1" fillId="0" borderId="0" applyFont="0" applyFill="0" applyBorder="0" applyAlignment="0" applyProtection="0"/>
    <xf numFmtId="0" fontId="1" fillId="0" borderId="0"/>
    <xf numFmtId="0" fontId="41" fillId="0" borderId="0" applyNumberFormat="0" applyFill="0" applyBorder="0" applyAlignment="0" applyProtection="0">
      <alignment vertical="center"/>
    </xf>
  </cellStyleXfs>
  <cellXfs count="908">
    <xf numFmtId="0" fontId="0" fillId="0" borderId="0" xfId="0"/>
    <xf numFmtId="0" fontId="3" fillId="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Alignment="1">
      <alignment horizontal="right" vertical="center"/>
    </xf>
    <xf numFmtId="0" fontId="6" fillId="0" borderId="0" xfId="0" applyFont="1" applyFill="1" applyBorder="1" applyAlignment="1">
      <alignment vertical="center"/>
    </xf>
    <xf numFmtId="0" fontId="4"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right" vertical="center"/>
    </xf>
    <xf numFmtId="0" fontId="6" fillId="0" borderId="0" xfId="0" applyFont="1" applyFill="1" applyAlignment="1">
      <alignment horizontal="center" vertical="center"/>
    </xf>
    <xf numFmtId="0" fontId="6" fillId="0" borderId="0" xfId="0" applyFont="1" applyFill="1" applyBorder="1" applyAlignment="1">
      <alignment horizontal="right"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7" fillId="0" borderId="0" xfId="0" applyFont="1" applyFill="1" applyBorder="1" applyAlignment="1">
      <alignment vertical="center"/>
    </xf>
    <xf numFmtId="0" fontId="6" fillId="0" borderId="0" xfId="0" applyFont="1" applyFill="1" applyAlignment="1">
      <alignment horizontal="left" vertical="center"/>
    </xf>
    <xf numFmtId="0" fontId="6" fillId="0" borderId="5" xfId="0" applyFont="1" applyFill="1" applyBorder="1" applyAlignment="1">
      <alignment horizontal="left" vertical="center"/>
    </xf>
    <xf numFmtId="0" fontId="12" fillId="0" borderId="2" xfId="0" applyFont="1" applyFill="1" applyBorder="1" applyAlignment="1">
      <alignment vertical="center"/>
    </xf>
    <xf numFmtId="0" fontId="10" fillId="0" borderId="0" xfId="0" applyFont="1" applyFill="1" applyBorder="1" applyAlignment="1">
      <alignment vertical="center"/>
    </xf>
    <xf numFmtId="177" fontId="10" fillId="0" borderId="0" xfId="0" applyNumberFormat="1" applyFont="1" applyFill="1" applyBorder="1" applyAlignment="1">
      <alignment vertical="center"/>
    </xf>
    <xf numFmtId="0" fontId="11" fillId="0" borderId="5" xfId="0" applyFont="1" applyFill="1" applyBorder="1" applyAlignment="1">
      <alignment vertical="center"/>
    </xf>
    <xf numFmtId="0" fontId="11"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Alignment="1">
      <alignment vertical="center"/>
    </xf>
    <xf numFmtId="0" fontId="6" fillId="0" borderId="0" xfId="0" applyFont="1" applyFill="1" applyBorder="1" applyAlignment="1">
      <alignment horizontal="left" vertical="center"/>
    </xf>
    <xf numFmtId="0" fontId="0" fillId="0" borderId="0" xfId="0" applyFill="1" applyBorder="1" applyAlignment="1">
      <alignment vertical="center"/>
    </xf>
    <xf numFmtId="0" fontId="0" fillId="0" borderId="0" xfId="0" applyFill="1" applyAlignment="1">
      <alignment vertical="center"/>
    </xf>
    <xf numFmtId="0" fontId="3" fillId="0" borderId="6"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6" fillId="0" borderId="1" xfId="0" applyFont="1" applyFill="1" applyBorder="1" applyAlignment="1">
      <alignmen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3" fillId="0" borderId="1" xfId="0" applyFont="1" applyFill="1" applyBorder="1" applyAlignment="1">
      <alignment vertical="center" justifyLastLine="1"/>
    </xf>
    <xf numFmtId="0" fontId="3" fillId="0" borderId="2" xfId="0" applyFont="1" applyFill="1" applyBorder="1" applyAlignment="1">
      <alignment vertical="center" justifyLastLine="1"/>
    </xf>
    <xf numFmtId="0" fontId="3" fillId="0" borderId="10" xfId="0" applyFont="1" applyFill="1" applyBorder="1" applyAlignment="1">
      <alignment vertical="center" justifyLastLine="1"/>
    </xf>
    <xf numFmtId="0" fontId="3" fillId="0" borderId="7" xfId="0" applyFont="1" applyFill="1" applyBorder="1" applyAlignment="1">
      <alignment vertical="center" justifyLastLine="1"/>
    </xf>
    <xf numFmtId="0" fontId="3" fillId="0" borderId="12" xfId="0" applyFont="1" applyFill="1" applyBorder="1" applyAlignment="1">
      <alignment vertical="center" justifyLastLine="1"/>
    </xf>
    <xf numFmtId="0" fontId="3" fillId="0" borderId="6" xfId="0" applyFont="1" applyFill="1" applyBorder="1" applyAlignment="1">
      <alignment vertical="center" justifyLastLine="1"/>
    </xf>
    <xf numFmtId="0" fontId="0" fillId="0" borderId="8" xfId="0" applyBorder="1" applyAlignment="1">
      <alignment justifyLastLine="1"/>
    </xf>
    <xf numFmtId="0" fontId="12" fillId="0" borderId="7" xfId="0" applyFont="1" applyBorder="1" applyAlignment="1">
      <alignment justifyLastLine="1"/>
    </xf>
    <xf numFmtId="177" fontId="11" fillId="0" borderId="5" xfId="0" applyNumberFormat="1" applyFont="1" applyFill="1" applyBorder="1" applyAlignment="1">
      <alignment vertical="center"/>
    </xf>
    <xf numFmtId="0" fontId="13" fillId="0" borderId="0" xfId="0" applyFont="1" applyFill="1" applyBorder="1" applyAlignment="1">
      <alignment vertical="center"/>
    </xf>
    <xf numFmtId="177" fontId="14" fillId="0" borderId="0" xfId="0" applyNumberFormat="1" applyFont="1" applyFill="1" applyBorder="1" applyAlignment="1">
      <alignment horizontal="center" vertical="center"/>
    </xf>
    <xf numFmtId="0" fontId="14" fillId="0" borderId="0" xfId="0" applyFont="1" applyFill="1" applyBorder="1" applyAlignment="1">
      <alignment vertical="center"/>
    </xf>
    <xf numFmtId="0" fontId="7" fillId="0" borderId="5"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xf>
    <xf numFmtId="38" fontId="7" fillId="0" borderId="0" xfId="1"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5"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Border="1" applyAlignment="1">
      <alignment vertical="center"/>
    </xf>
    <xf numFmtId="0" fontId="6" fillId="0" borderId="0" xfId="0" applyFont="1" applyBorder="1" applyAlignment="1">
      <alignment vertical="center"/>
    </xf>
    <xf numFmtId="0" fontId="8" fillId="0" borderId="0" xfId="0" applyFont="1" applyAlignment="1">
      <alignment vertical="center"/>
    </xf>
    <xf numFmtId="0" fontId="6" fillId="0" borderId="0" xfId="0" applyFont="1" applyBorder="1" applyAlignment="1">
      <alignment horizontal="left" vertical="center"/>
    </xf>
    <xf numFmtId="0" fontId="7" fillId="0" borderId="0" xfId="0" applyFont="1" applyBorder="1" applyAlignment="1">
      <alignment vertical="center"/>
    </xf>
    <xf numFmtId="0" fontId="8" fillId="0" borderId="0" xfId="0" applyFont="1" applyBorder="1" applyAlignment="1">
      <alignment vertical="center"/>
    </xf>
    <xf numFmtId="0" fontId="6" fillId="0" borderId="12" xfId="0" applyFont="1" applyBorder="1" applyAlignment="1">
      <alignment vertical="center"/>
    </xf>
    <xf numFmtId="0" fontId="6" fillId="0" borderId="0" xfId="0" applyFont="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vertical="center"/>
    </xf>
    <xf numFmtId="0" fontId="16" fillId="0" borderId="5" xfId="0" applyFont="1" applyBorder="1" applyAlignment="1">
      <alignment vertical="center"/>
    </xf>
    <xf numFmtId="0" fontId="3" fillId="0" borderId="0" xfId="0" applyFont="1" applyBorder="1" applyAlignment="1">
      <alignment horizontal="center" vertical="center"/>
    </xf>
    <xf numFmtId="0" fontId="16" fillId="0" borderId="0" xfId="0" applyFont="1" applyBorder="1" applyAlignment="1"/>
    <xf numFmtId="0" fontId="5" fillId="0" borderId="0" xfId="0" applyFont="1" applyBorder="1" applyAlignment="1"/>
    <xf numFmtId="0" fontId="5" fillId="0" borderId="0" xfId="0" applyFont="1" applyBorder="1" applyAlignment="1">
      <alignment vertical="center"/>
    </xf>
    <xf numFmtId="0" fontId="5" fillId="0" borderId="0" xfId="0" applyFont="1" applyBorder="1" applyAlignment="1">
      <alignment horizontal="center"/>
    </xf>
    <xf numFmtId="0" fontId="3" fillId="0" borderId="2" xfId="0" applyFont="1" applyBorder="1" applyAlignment="1">
      <alignment vertical="center"/>
    </xf>
    <xf numFmtId="0" fontId="3" fillId="0" borderId="3" xfId="0" applyFont="1" applyBorder="1" applyAlignment="1">
      <alignment vertical="center"/>
    </xf>
    <xf numFmtId="0" fontId="6" fillId="0" borderId="0" xfId="0" applyFont="1" applyAlignment="1">
      <alignment horizontal="center" vertical="center"/>
    </xf>
    <xf numFmtId="0" fontId="3" fillId="0" borderId="24" xfId="0" applyFont="1" applyBorder="1" applyAlignment="1">
      <alignment horizontal="center" vertical="center"/>
    </xf>
    <xf numFmtId="0" fontId="16" fillId="0" borderId="0" xfId="0" applyFont="1" applyBorder="1" applyAlignment="1">
      <alignment vertical="center"/>
    </xf>
    <xf numFmtId="0" fontId="3" fillId="0" borderId="4" xfId="0" applyFont="1" applyBorder="1" applyAlignment="1">
      <alignment horizontal="center" vertical="center"/>
    </xf>
    <xf numFmtId="38" fontId="3" fillId="0" borderId="0" xfId="1" applyFont="1" applyFill="1" applyBorder="1" applyAlignment="1">
      <alignment vertical="center"/>
    </xf>
    <xf numFmtId="0" fontId="3" fillId="0" borderId="20" xfId="0" applyFont="1" applyBorder="1" applyAlignment="1">
      <alignment vertical="center"/>
    </xf>
    <xf numFmtId="0" fontId="9" fillId="0" borderId="0" xfId="0" applyFont="1" applyBorder="1" applyAlignment="1">
      <alignment vertical="center"/>
    </xf>
    <xf numFmtId="0" fontId="9"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vertical="center"/>
    </xf>
    <xf numFmtId="0" fontId="6" fillId="0" borderId="0" xfId="0" applyFont="1" applyBorder="1" applyAlignment="1">
      <alignment horizontal="right" vertical="center"/>
    </xf>
    <xf numFmtId="0" fontId="17" fillId="0" borderId="0" xfId="0" applyFont="1" applyBorder="1" applyAlignment="1">
      <alignment vertical="center"/>
    </xf>
    <xf numFmtId="0" fontId="8" fillId="0" borderId="12" xfId="0" applyFont="1" applyBorder="1" applyAlignment="1">
      <alignment vertical="center"/>
    </xf>
    <xf numFmtId="0" fontId="8" fillId="0" borderId="12" xfId="0" applyFont="1" applyFill="1" applyBorder="1" applyAlignment="1">
      <alignment vertical="center"/>
    </xf>
    <xf numFmtId="49" fontId="12" fillId="0" borderId="0" xfId="0" applyNumberFormat="1" applyFont="1" applyBorder="1" applyAlignment="1">
      <alignment vertical="center"/>
    </xf>
    <xf numFmtId="38" fontId="3" fillId="0" borderId="2" xfId="1" applyFont="1" applyBorder="1" applyAlignment="1">
      <alignment vertical="center" justifyLastLine="1"/>
    </xf>
    <xf numFmtId="0" fontId="3" fillId="0" borderId="1" xfId="0" applyFont="1" applyBorder="1" applyAlignment="1">
      <alignment vertical="center"/>
    </xf>
    <xf numFmtId="0" fontId="12" fillId="0" borderId="2"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8" fillId="0" borderId="27" xfId="0" applyFont="1" applyBorder="1" applyAlignment="1">
      <alignment vertical="center"/>
    </xf>
    <xf numFmtId="0" fontId="6" fillId="0" borderId="28" xfId="0" applyFont="1" applyBorder="1" applyAlignment="1">
      <alignment horizontal="left" vertical="center"/>
    </xf>
    <xf numFmtId="0" fontId="4" fillId="0" borderId="0" xfId="0" applyFont="1" applyAlignment="1">
      <alignment horizontal="left" vertical="center"/>
    </xf>
    <xf numFmtId="0" fontId="3" fillId="0" borderId="0" xfId="0" applyFont="1" applyAlignment="1">
      <alignment horizontal="right" vertical="center"/>
    </xf>
    <xf numFmtId="0" fontId="7" fillId="0" borderId="24" xfId="0" applyFont="1" applyBorder="1" applyAlignment="1">
      <alignment horizontal="center" vertical="center"/>
    </xf>
    <xf numFmtId="0" fontId="7" fillId="0" borderId="5" xfId="0" applyFont="1" applyBorder="1" applyAlignment="1">
      <alignment vertical="center"/>
    </xf>
    <xf numFmtId="38" fontId="3" fillId="0" borderId="2" xfId="1" applyFont="1" applyFill="1" applyBorder="1" applyAlignment="1">
      <alignment vertical="center" justifyLastLine="1"/>
    </xf>
    <xf numFmtId="0" fontId="18" fillId="0" borderId="2" xfId="0" applyFont="1" applyFill="1" applyBorder="1" applyAlignment="1">
      <alignment vertical="center" wrapText="1" justifyLastLine="1"/>
    </xf>
    <xf numFmtId="38" fontId="3" fillId="0" borderId="1" xfId="1" applyFont="1" applyFill="1" applyBorder="1" applyAlignment="1">
      <alignment vertical="center" justifyLastLine="1"/>
    </xf>
    <xf numFmtId="0" fontId="3" fillId="0" borderId="3" xfId="0" applyFont="1" applyFill="1" applyBorder="1" applyAlignment="1">
      <alignment vertical="center" wrapText="1" justifyLastLine="1"/>
    </xf>
    <xf numFmtId="0" fontId="3" fillId="0" borderId="2" xfId="0" applyFont="1" applyFill="1" applyBorder="1" applyAlignment="1">
      <alignment vertical="center" wrapText="1" justifyLastLine="1"/>
    </xf>
    <xf numFmtId="0" fontId="3" fillId="0" borderId="1" xfId="0" applyFont="1" applyFill="1" applyBorder="1" applyAlignment="1">
      <alignment vertical="center" wrapText="1" justifyLastLine="1"/>
    </xf>
    <xf numFmtId="0" fontId="3" fillId="0" borderId="3" xfId="0" applyFont="1" applyBorder="1" applyAlignment="1">
      <alignment vertical="center" wrapText="1" justifyLastLine="1"/>
    </xf>
    <xf numFmtId="0" fontId="3" fillId="0" borderId="2" xfId="0" applyFont="1" applyBorder="1" applyAlignment="1">
      <alignment vertical="center" wrapText="1" justifyLastLine="1"/>
    </xf>
    <xf numFmtId="0" fontId="12" fillId="0" borderId="2" xfId="0" applyFont="1" applyBorder="1" applyAlignment="1">
      <alignment vertical="center" wrapText="1" justifyLastLine="1"/>
    </xf>
    <xf numFmtId="0" fontId="3" fillId="0" borderId="1" xfId="0" applyFont="1" applyBorder="1" applyAlignment="1">
      <alignment vertical="center" wrapText="1" justifyLastLine="1"/>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12" fillId="0" borderId="7" xfId="0" applyFont="1" applyFill="1" applyBorder="1" applyAlignment="1">
      <alignment vertical="center" justifyLastLine="1"/>
    </xf>
    <xf numFmtId="0" fontId="6" fillId="0" borderId="0" xfId="0" applyFont="1" applyBorder="1" applyAlignment="1">
      <alignment vertical="center" wrapText="1"/>
    </xf>
    <xf numFmtId="0" fontId="4" fillId="0" borderId="0" xfId="0" applyFont="1" applyAlignment="1">
      <alignment vertical="center"/>
    </xf>
    <xf numFmtId="0" fontId="6" fillId="0" borderId="0" xfId="0" applyFont="1" applyAlignment="1">
      <alignment vertical="center"/>
    </xf>
    <xf numFmtId="38" fontId="6" fillId="0" borderId="0" xfId="0" applyNumberFormat="1" applyFont="1" applyBorder="1" applyAlignment="1">
      <alignment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horizontal="distributed" vertical="center" wrapText="1" justifyLastLine="1"/>
    </xf>
    <xf numFmtId="0" fontId="3" fillId="0" borderId="12" xfId="0" applyFont="1" applyBorder="1" applyAlignment="1">
      <alignment horizontal="distributed" vertical="center" wrapText="1" justifyLastLine="1"/>
    </xf>
    <xf numFmtId="0" fontId="3" fillId="0" borderId="12" xfId="0" applyFont="1" applyBorder="1" applyAlignment="1">
      <alignment vertical="center" wrapText="1" justifyLastLine="1"/>
    </xf>
    <xf numFmtId="0" fontId="9" fillId="0" borderId="0"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Fill="1" applyAlignment="1">
      <alignment vertical="center"/>
    </xf>
    <xf numFmtId="0" fontId="6" fillId="0" borderId="0" xfId="0" applyFont="1" applyFill="1" applyAlignment="1">
      <alignment vertical="center" wrapText="1"/>
    </xf>
    <xf numFmtId="0" fontId="6" fillId="0" borderId="0" xfId="0" applyFont="1" applyAlignment="1">
      <alignment horizontal="left" vertical="center" wrapText="1"/>
    </xf>
    <xf numFmtId="0" fontId="6" fillId="0" borderId="0" xfId="0" applyFont="1" applyAlignment="1">
      <alignment vertical="center" wrapText="1"/>
    </xf>
    <xf numFmtId="0" fontId="6" fillId="0" borderId="12" xfId="0" applyFont="1" applyFill="1" applyBorder="1" applyAlignment="1">
      <alignment vertical="center" wrapText="1"/>
    </xf>
    <xf numFmtId="0" fontId="6" fillId="0" borderId="12" xfId="0" applyFont="1" applyBorder="1" applyAlignment="1">
      <alignment vertical="center" wrapText="1"/>
    </xf>
    <xf numFmtId="0" fontId="6" fillId="0" borderId="12" xfId="0" applyFont="1" applyBorder="1" applyAlignment="1">
      <alignment horizontal="center" vertical="center"/>
    </xf>
    <xf numFmtId="0" fontId="7" fillId="0" borderId="0" xfId="0" applyFont="1" applyAlignment="1">
      <alignment vertical="center"/>
    </xf>
    <xf numFmtId="0" fontId="6" fillId="0" borderId="5" xfId="0" applyFont="1" applyFill="1" applyBorder="1" applyAlignment="1">
      <alignment vertical="center"/>
    </xf>
    <xf numFmtId="0" fontId="6" fillId="0" borderId="0" xfId="0" applyFont="1" applyFill="1" applyAlignment="1">
      <alignment horizontal="left" vertical="center" wrapText="1"/>
    </xf>
    <xf numFmtId="0" fontId="4" fillId="0" borderId="0" xfId="0" applyFont="1" applyFill="1" applyAlignment="1">
      <alignment horizontal="center" vertical="center"/>
    </xf>
    <xf numFmtId="0" fontId="6" fillId="0" borderId="0" xfId="0" applyFont="1" applyBorder="1" applyAlignment="1">
      <alignment horizontal="left" vertical="top"/>
    </xf>
    <xf numFmtId="0" fontId="6" fillId="0" borderId="0" xfId="0" applyFont="1" applyAlignment="1">
      <alignment horizontal="center" vertical="top"/>
    </xf>
    <xf numFmtId="0" fontId="4" fillId="0" borderId="0" xfId="0" applyFont="1" applyAlignment="1">
      <alignment horizontal="center" vertical="center" justifyLastLine="1"/>
    </xf>
    <xf numFmtId="0" fontId="4" fillId="0" borderId="0" xfId="0" applyFont="1" applyBorder="1" applyAlignment="1">
      <alignment horizontal="center" vertical="center"/>
    </xf>
    <xf numFmtId="0" fontId="3" fillId="0" borderId="0" xfId="0" applyFont="1" applyBorder="1" applyAlignment="1">
      <alignment vertical="center" wrapText="1" justifyLastLine="1"/>
    </xf>
    <xf numFmtId="0" fontId="3" fillId="0" borderId="0" xfId="0" applyFont="1" applyBorder="1" applyAlignment="1">
      <alignment horizontal="distributed" vertical="center" wrapText="1" justifyLastLine="1"/>
    </xf>
    <xf numFmtId="0" fontId="6" fillId="0" borderId="0" xfId="0" applyFont="1" applyAlignment="1">
      <alignment horizontal="right" vertical="center"/>
    </xf>
    <xf numFmtId="0" fontId="6" fillId="0" borderId="12" xfId="0" applyFont="1" applyBorder="1" applyAlignment="1">
      <alignment horizontal="right" vertical="center"/>
    </xf>
    <xf numFmtId="0" fontId="21" fillId="0" borderId="0" xfId="0" applyFont="1" applyFill="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7" fillId="0" borderId="4" xfId="0" applyFont="1" applyBorder="1" applyAlignment="1">
      <alignment vertical="center"/>
    </xf>
    <xf numFmtId="0" fontId="22" fillId="0" borderId="0" xfId="2" applyFont="1" applyBorder="1" applyAlignment="1">
      <alignment vertical="top"/>
    </xf>
    <xf numFmtId="0" fontId="3" fillId="0" borderId="4" xfId="0" applyFont="1" applyBorder="1" applyAlignment="1">
      <alignment vertical="center"/>
    </xf>
    <xf numFmtId="0" fontId="12" fillId="0" borderId="0" xfId="2" applyFont="1" applyBorder="1" applyAlignment="1">
      <alignment vertical="top"/>
    </xf>
    <xf numFmtId="38" fontId="7" fillId="0" borderId="0" xfId="0" applyNumberFormat="1" applyFont="1" applyBorder="1" applyAlignment="1">
      <alignment vertical="center"/>
    </xf>
    <xf numFmtId="0" fontId="24" fillId="0" borderId="0" xfId="2" applyFont="1" applyBorder="1" applyAlignment="1">
      <alignment vertical="top"/>
    </xf>
    <xf numFmtId="38" fontId="3" fillId="0" borderId="0" xfId="0" applyNumberFormat="1" applyFont="1" applyBorder="1" applyAlignment="1">
      <alignment vertical="center"/>
    </xf>
    <xf numFmtId="0" fontId="21" fillId="0" borderId="0" xfId="0" applyFont="1" applyAlignment="1">
      <alignment vertical="center"/>
    </xf>
    <xf numFmtId="0" fontId="21" fillId="0" borderId="0" xfId="0" applyFont="1" applyBorder="1" applyAlignment="1">
      <alignment vertical="center"/>
    </xf>
    <xf numFmtId="0" fontId="15" fillId="0" borderId="2" xfId="0" applyFont="1" applyBorder="1" applyAlignment="1">
      <alignment horizontal="distributed" vertical="center" justifyLastLine="1"/>
    </xf>
    <xf numFmtId="38" fontId="3" fillId="0" borderId="2" xfId="1" applyFont="1" applyBorder="1" applyAlignment="1">
      <alignment vertical="center" justifyLastLine="1" shrinkToFit="1"/>
    </xf>
    <xf numFmtId="38" fontId="3" fillId="0" borderId="1" xfId="1" applyFont="1" applyBorder="1" applyAlignment="1">
      <alignment vertical="center" justifyLastLine="1" shrinkToFit="1"/>
    </xf>
    <xf numFmtId="38" fontId="10" fillId="0" borderId="0" xfId="1" applyFont="1" applyFill="1" applyBorder="1" applyAlignment="1">
      <alignment vertical="center"/>
    </xf>
    <xf numFmtId="38" fontId="11" fillId="0" borderId="0" xfId="1" applyFont="1" applyFill="1" applyAlignment="1">
      <alignment vertical="center"/>
    </xf>
    <xf numFmtId="0" fontId="10" fillId="0" borderId="0" xfId="0" applyFont="1" applyBorder="1" applyAlignment="1">
      <alignment vertical="center"/>
    </xf>
    <xf numFmtId="0" fontId="6" fillId="0" borderId="5" xfId="0" applyFont="1" applyBorder="1" applyAlignment="1">
      <alignment horizontal="right" vertical="center"/>
    </xf>
    <xf numFmtId="0" fontId="6" fillId="0" borderId="5" xfId="0" applyFont="1" applyBorder="1" applyAlignment="1">
      <alignment vertical="center"/>
    </xf>
    <xf numFmtId="0" fontId="8" fillId="0" borderId="5" xfId="0" applyFont="1" applyBorder="1" applyAlignment="1">
      <alignment vertical="center"/>
    </xf>
    <xf numFmtId="0" fontId="8" fillId="0" borderId="5" xfId="0" applyFont="1" applyBorder="1" applyAlignment="1">
      <alignment vertical="center" shrinkToFit="1"/>
    </xf>
    <xf numFmtId="0" fontId="25" fillId="0" borderId="0" xfId="0" applyFont="1" applyAlignment="1">
      <alignment vertical="center"/>
    </xf>
    <xf numFmtId="38" fontId="6" fillId="0" borderId="0" xfId="1" applyFont="1" applyFill="1" applyBorder="1" applyAlignment="1">
      <alignment horizontal="right" vertical="center"/>
    </xf>
    <xf numFmtId="0" fontId="6" fillId="0" borderId="0" xfId="0" applyFont="1" applyBorder="1" applyAlignment="1">
      <alignment horizontal="center" vertical="center"/>
    </xf>
    <xf numFmtId="0" fontId="22" fillId="0" borderId="5" xfId="2" applyFont="1" applyFill="1" applyBorder="1" applyAlignment="1">
      <alignment vertical="center"/>
    </xf>
    <xf numFmtId="0" fontId="12" fillId="0" borderId="0" xfId="2" applyFont="1" applyFill="1" applyBorder="1" applyAlignment="1">
      <alignment vertical="center"/>
    </xf>
    <xf numFmtId="38" fontId="10" fillId="0" borderId="0" xfId="0" applyNumberFormat="1" applyFont="1" applyBorder="1" applyAlignment="1">
      <alignment horizontal="center" vertical="center" shrinkToFit="1"/>
    </xf>
    <xf numFmtId="38" fontId="11" fillId="0" borderId="0" xfId="0" applyNumberFormat="1" applyFont="1" applyBorder="1" applyAlignment="1">
      <alignment horizontal="center" vertical="center" shrinkToFit="1"/>
    </xf>
    <xf numFmtId="38" fontId="21" fillId="0" borderId="0" xfId="0" applyNumberFormat="1" applyFont="1" applyBorder="1" applyAlignment="1">
      <alignment horizontal="center" vertical="center" shrinkToFit="1"/>
    </xf>
    <xf numFmtId="0" fontId="10" fillId="0" borderId="0" xfId="0" applyFont="1" applyAlignment="1">
      <alignment vertical="center"/>
    </xf>
    <xf numFmtId="0" fontId="21" fillId="0" borderId="0" xfId="0" applyFont="1" applyAlignment="1">
      <alignment vertical="center" shrinkToFit="1"/>
    </xf>
    <xf numFmtId="0" fontId="6" fillId="0" borderId="0" xfId="0" applyFont="1" applyFill="1" applyAlignment="1">
      <alignment horizontal="right" vertical="center"/>
    </xf>
    <xf numFmtId="0" fontId="8" fillId="0" borderId="0" xfId="0" applyFont="1" applyAlignment="1">
      <alignment vertical="center" shrinkToFit="1"/>
    </xf>
    <xf numFmtId="0" fontId="8" fillId="0" borderId="0" xfId="0" applyFont="1" applyBorder="1" applyAlignment="1">
      <alignment vertical="center" shrinkToFit="1"/>
    </xf>
    <xf numFmtId="38" fontId="11" fillId="0" borderId="0" xfId="1" applyFont="1" applyBorder="1" applyAlignment="1">
      <alignment vertical="center"/>
    </xf>
    <xf numFmtId="38" fontId="10" fillId="0" borderId="0" xfId="1" applyFont="1" applyBorder="1" applyAlignment="1">
      <alignment vertical="center" shrinkToFit="1"/>
    </xf>
    <xf numFmtId="38" fontId="10" fillId="0" borderId="0" xfId="1" applyFont="1" applyBorder="1" applyAlignment="1">
      <alignment vertical="center"/>
    </xf>
    <xf numFmtId="38" fontId="10" fillId="0" borderId="0" xfId="0" applyNumberFormat="1" applyFont="1" applyBorder="1" applyAlignment="1">
      <alignment vertical="center" justifyLastLine="1" shrinkToFit="1"/>
    </xf>
    <xf numFmtId="0" fontId="21" fillId="0" borderId="0" xfId="0" applyFont="1" applyBorder="1" applyAlignment="1">
      <alignment vertical="center" shrinkToFit="1"/>
    </xf>
    <xf numFmtId="0" fontId="15" fillId="0" borderId="0" xfId="0" applyFont="1" applyAlignment="1">
      <alignment vertical="center"/>
    </xf>
    <xf numFmtId="0" fontId="7" fillId="0" borderId="4" xfId="0" applyFont="1" applyFill="1" applyBorder="1" applyAlignment="1">
      <alignment horizontal="center" vertical="center"/>
    </xf>
    <xf numFmtId="0" fontId="10" fillId="0" borderId="7" xfId="0" applyFont="1" applyFill="1" applyBorder="1" applyAlignment="1">
      <alignment vertical="center"/>
    </xf>
    <xf numFmtId="0" fontId="10" fillId="0" borderId="6" xfId="0" applyFont="1" applyFill="1" applyBorder="1" applyAlignment="1">
      <alignment vertical="center"/>
    </xf>
    <xf numFmtId="0" fontId="18" fillId="0" borderId="12" xfId="0" applyFont="1" applyFill="1" applyBorder="1" applyAlignment="1">
      <alignment vertical="center"/>
    </xf>
    <xf numFmtId="0" fontId="10" fillId="0" borderId="2" xfId="0" applyFont="1" applyFill="1" applyBorder="1" applyAlignment="1">
      <alignment vertical="center" shrinkToFit="1"/>
    </xf>
    <xf numFmtId="0" fontId="10" fillId="0" borderId="1" xfId="0" applyFont="1" applyFill="1" applyBorder="1" applyAlignment="1">
      <alignment vertical="center"/>
    </xf>
    <xf numFmtId="0" fontId="10" fillId="0" borderId="2" xfId="0" applyFont="1" applyFill="1" applyBorder="1" applyAlignment="1">
      <alignment vertical="center"/>
    </xf>
    <xf numFmtId="0" fontId="2" fillId="0" borderId="0" xfId="0" applyFont="1" applyAlignment="1">
      <alignment vertical="center"/>
    </xf>
    <xf numFmtId="0" fontId="5" fillId="0" borderId="0" xfId="0" applyFont="1" applyFill="1" applyAlignment="1">
      <alignment horizontal="center" vertical="center"/>
    </xf>
    <xf numFmtId="0" fontId="10" fillId="0" borderId="0" xfId="0" applyFont="1" applyBorder="1" applyAlignment="1">
      <alignment vertical="center" justifyLastLine="1"/>
    </xf>
    <xf numFmtId="0" fontId="11" fillId="0" borderId="0" xfId="0" applyFont="1" applyAlignment="1">
      <alignment horizontal="left" vertical="center"/>
    </xf>
    <xf numFmtId="0" fontId="21" fillId="0" borderId="0" xfId="0" applyFont="1" applyAlignment="1">
      <alignment horizontal="left" vertical="center"/>
    </xf>
    <xf numFmtId="0" fontId="8" fillId="0" borderId="0" xfId="0" applyFont="1" applyAlignment="1">
      <alignment horizontal="left" vertical="center"/>
    </xf>
    <xf numFmtId="0" fontId="26" fillId="0" borderId="0" xfId="0" applyFont="1" applyAlignment="1">
      <alignment vertical="center"/>
    </xf>
    <xf numFmtId="0" fontId="6" fillId="0" borderId="0" xfId="0" applyFont="1" applyBorder="1" applyAlignment="1">
      <alignment horizontal="distributed" vertical="center"/>
    </xf>
    <xf numFmtId="0" fontId="7" fillId="0" borderId="24" xfId="0" applyFont="1" applyFill="1" applyBorder="1" applyAlignment="1">
      <alignment horizontal="center" vertical="center"/>
    </xf>
    <xf numFmtId="0" fontId="3" fillId="0" borderId="0" xfId="0" applyFont="1" applyBorder="1" applyAlignment="1">
      <alignment horizontal="right" vertical="center"/>
    </xf>
    <xf numFmtId="38" fontId="3" fillId="0" borderId="0" xfId="1" applyFont="1" applyBorder="1" applyAlignment="1">
      <alignment horizontal="right" vertical="center"/>
    </xf>
    <xf numFmtId="38" fontId="3" fillId="0" borderId="0" xfId="1" applyFont="1" applyBorder="1" applyAlignment="1">
      <alignment vertical="center"/>
    </xf>
    <xf numFmtId="38" fontId="10" fillId="0" borderId="0" xfId="1" applyFont="1" applyBorder="1" applyAlignment="1">
      <alignment vertical="center" justifyLastLine="1"/>
    </xf>
    <xf numFmtId="0" fontId="6" fillId="0" borderId="0" xfId="0" applyFont="1" applyFill="1" applyAlignment="1">
      <alignment vertical="center" shrinkToFit="1"/>
    </xf>
    <xf numFmtId="0" fontId="16" fillId="0" borderId="0" xfId="0" applyFont="1" applyFill="1" applyBorder="1" applyAlignment="1">
      <alignment horizontal="left" vertical="top"/>
    </xf>
    <xf numFmtId="0" fontId="5" fillId="0" borderId="0" xfId="0" applyFont="1" applyFill="1" applyBorder="1" applyAlignment="1">
      <alignment horizontal="left" vertical="top"/>
    </xf>
    <xf numFmtId="38" fontId="10" fillId="0" borderId="10" xfId="1" applyFont="1" applyBorder="1" applyAlignment="1">
      <alignment horizontal="right" vertical="center" justifyLastLine="1"/>
    </xf>
    <xf numFmtId="38" fontId="10" fillId="0" borderId="10" xfId="1" applyFont="1" applyBorder="1" applyAlignment="1">
      <alignment horizontal="distributed" vertical="center" justifyLastLine="1"/>
    </xf>
    <xf numFmtId="38" fontId="10" fillId="0" borderId="18" xfId="1" applyFont="1" applyBorder="1" applyAlignment="1">
      <alignment horizontal="distributed" vertical="center" justifyLastLine="1"/>
    </xf>
    <xf numFmtId="38" fontId="10" fillId="0" borderId="11" xfId="1" applyFont="1" applyBorder="1" applyAlignment="1">
      <alignment horizontal="right" vertical="center" justifyLastLine="1"/>
    </xf>
    <xf numFmtId="38" fontId="10" fillId="0" borderId="18" xfId="1" applyFont="1" applyBorder="1" applyAlignment="1">
      <alignment horizontal="distributed" vertical="center" wrapText="1" justifyLastLine="1"/>
    </xf>
    <xf numFmtId="38" fontId="10" fillId="0" borderId="13" xfId="1" applyFont="1" applyBorder="1" applyAlignment="1">
      <alignment vertical="center" justifyLastLine="1"/>
    </xf>
    <xf numFmtId="38" fontId="10" fillId="0" borderId="22" xfId="1" applyFont="1" applyBorder="1" applyAlignment="1">
      <alignment vertical="center" justifyLastLine="1"/>
    </xf>
    <xf numFmtId="38" fontId="10" fillId="0" borderId="9" xfId="1" applyFont="1" applyBorder="1" applyAlignment="1">
      <alignment vertical="center" justifyLastLine="1"/>
    </xf>
    <xf numFmtId="0" fontId="15" fillId="0" borderId="7" xfId="0" applyFont="1" applyBorder="1" applyAlignment="1">
      <alignment vertical="center" shrinkToFit="1"/>
    </xf>
    <xf numFmtId="38" fontId="3" fillId="0" borderId="7" xfId="1" applyFont="1" applyBorder="1" applyAlignment="1">
      <alignment vertical="center" justifyLastLine="1"/>
    </xf>
    <xf numFmtId="0" fontId="15" fillId="0" borderId="8" xfId="0" applyFont="1" applyBorder="1" applyAlignment="1">
      <alignment vertical="center" shrinkToFit="1"/>
    </xf>
    <xf numFmtId="0" fontId="15" fillId="0" borderId="6" xfId="0" applyFont="1" applyBorder="1" applyAlignment="1">
      <alignment vertical="center" shrinkToFit="1"/>
    </xf>
    <xf numFmtId="0" fontId="3" fillId="0" borderId="2" xfId="0" applyFont="1" applyBorder="1" applyAlignment="1">
      <alignment vertical="center" shrinkToFit="1"/>
    </xf>
    <xf numFmtId="0" fontId="3" fillId="0" borderId="1" xfId="0" applyFont="1" applyBorder="1" applyAlignment="1">
      <alignment vertical="center" shrinkToFit="1"/>
    </xf>
    <xf numFmtId="0" fontId="3" fillId="0" borderId="3" xfId="0" applyFont="1" applyBorder="1" applyAlignment="1">
      <alignment vertical="center" shrinkToFit="1"/>
    </xf>
    <xf numFmtId="0" fontId="8" fillId="0" borderId="0" xfId="0" applyFont="1" applyAlignment="1">
      <alignment horizontal="right" vertical="center"/>
    </xf>
    <xf numFmtId="0" fontId="5" fillId="0" borderId="0" xfId="0" applyFont="1" applyAlignment="1">
      <alignment horizontal="center" vertical="center"/>
    </xf>
    <xf numFmtId="0" fontId="2" fillId="0" borderId="0" xfId="0" applyFont="1" applyFill="1" applyAlignment="1">
      <alignment vertical="center"/>
    </xf>
    <xf numFmtId="0" fontId="4" fillId="0" borderId="0" xfId="0" applyFont="1" applyFill="1" applyAlignment="1">
      <alignment horizontal="left" vertical="center"/>
    </xf>
    <xf numFmtId="0" fontId="26" fillId="0" borderId="0" xfId="0" applyFont="1" applyBorder="1" applyAlignment="1">
      <alignment vertical="center"/>
    </xf>
    <xf numFmtId="38" fontId="7" fillId="0" borderId="0" xfId="1" applyFont="1" applyFill="1" applyBorder="1" applyAlignment="1">
      <alignment vertical="center"/>
    </xf>
    <xf numFmtId="38" fontId="7" fillId="0" borderId="5" xfId="1" applyFont="1" applyFill="1" applyBorder="1" applyAlignment="1">
      <alignment vertical="center"/>
    </xf>
    <xf numFmtId="0" fontId="10" fillId="0" borderId="0" xfId="0" applyFont="1" applyFill="1" applyBorder="1" applyAlignment="1">
      <alignment vertical="center" justifyLastLine="1"/>
    </xf>
    <xf numFmtId="38" fontId="10" fillId="0" borderId="0" xfId="1" applyFont="1" applyBorder="1" applyAlignment="1">
      <alignment vertical="center" wrapText="1" justifyLastLine="1"/>
    </xf>
    <xf numFmtId="38" fontId="3" fillId="0" borderId="0" xfId="1" applyFont="1" applyFill="1" applyBorder="1" applyAlignment="1">
      <alignment vertical="center" justifyLastLine="1"/>
    </xf>
    <xf numFmtId="0" fontId="10" fillId="0" borderId="0" xfId="0" applyFont="1" applyBorder="1" applyAlignment="1">
      <alignment vertical="center" justifyLastLine="1" shrinkToFit="1"/>
    </xf>
    <xf numFmtId="0" fontId="11" fillId="0" borderId="10" xfId="0" applyFont="1" applyFill="1" applyBorder="1" applyAlignment="1">
      <alignment horizontal="left" vertical="center"/>
    </xf>
    <xf numFmtId="38" fontId="10" fillId="0" borderId="10" xfId="1" applyFont="1" applyFill="1" applyBorder="1" applyAlignment="1">
      <alignment vertical="center" justifyLastLine="1"/>
    </xf>
    <xf numFmtId="0" fontId="21" fillId="0" borderId="12" xfId="0" applyFont="1" applyFill="1" applyBorder="1" applyAlignment="1">
      <alignment horizontal="left" vertical="center"/>
    </xf>
    <xf numFmtId="0" fontId="21" fillId="0" borderId="0" xfId="0" applyFont="1" applyFill="1" applyBorder="1" applyAlignment="1">
      <alignment horizontal="left" vertical="center"/>
    </xf>
    <xf numFmtId="38" fontId="10" fillId="0" borderId="0" xfId="1" applyFont="1" applyFill="1" applyBorder="1" applyAlignment="1">
      <alignment vertical="center" justifyLastLine="1"/>
    </xf>
    <xf numFmtId="38" fontId="7" fillId="0" borderId="24" xfId="1" applyFont="1" applyFill="1" applyBorder="1" applyAlignment="1">
      <alignment vertical="center"/>
    </xf>
    <xf numFmtId="38" fontId="3" fillId="0" borderId="4" xfId="1" applyFont="1" applyFill="1" applyBorder="1" applyAlignment="1">
      <alignment vertical="center"/>
    </xf>
    <xf numFmtId="0" fontId="10" fillId="0" borderId="0" xfId="0" applyFont="1" applyBorder="1" applyAlignment="1">
      <alignment horizontal="left" vertical="center" shrinkToFit="1"/>
    </xf>
    <xf numFmtId="38" fontId="3" fillId="0" borderId="0" xfId="1" applyFont="1" applyFill="1" applyBorder="1" applyAlignment="1">
      <alignment vertical="center" wrapText="1" justifyLastLine="1"/>
    </xf>
    <xf numFmtId="38" fontId="10" fillId="0" borderId="0" xfId="1" applyFont="1" applyFill="1" applyBorder="1" applyAlignment="1">
      <alignment vertical="center" wrapText="1" justifyLastLine="1"/>
    </xf>
    <xf numFmtId="0" fontId="10" fillId="0" borderId="0" xfId="0" applyFont="1" applyFill="1" applyBorder="1" applyAlignment="1">
      <alignment horizontal="left" vertical="center" shrinkToFit="1"/>
    </xf>
    <xf numFmtId="0" fontId="21" fillId="0" borderId="0" xfId="0" applyFont="1" applyAlignment="1">
      <alignment vertical="center" wrapText="1" shrinkToFit="1"/>
    </xf>
    <xf numFmtId="0" fontId="21" fillId="0" borderId="0" xfId="0" applyFont="1" applyFill="1" applyAlignment="1">
      <alignment vertical="center" shrinkToFit="1"/>
    </xf>
    <xf numFmtId="0" fontId="21" fillId="0" borderId="0" xfId="0" applyFont="1" applyFill="1" applyBorder="1" applyAlignment="1">
      <alignment vertical="center" shrinkToFit="1"/>
    </xf>
    <xf numFmtId="0" fontId="6" fillId="0" borderId="5" xfId="0" applyFont="1" applyBorder="1" applyAlignment="1">
      <alignment horizontal="center" vertical="center"/>
    </xf>
    <xf numFmtId="0" fontId="6" fillId="0" borderId="0" xfId="0" applyFont="1" applyFill="1" applyBorder="1" applyAlignment="1">
      <alignment horizontal="center" vertical="center"/>
    </xf>
    <xf numFmtId="0" fontId="3" fillId="0" borderId="0" xfId="0" applyFont="1" applyBorder="1" applyAlignment="1">
      <alignment vertical="center"/>
    </xf>
    <xf numFmtId="0" fontId="27"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32" fillId="0" borderId="0" xfId="2" applyFont="1" applyFill="1" applyBorder="1" applyAlignment="1">
      <alignment vertical="top"/>
    </xf>
    <xf numFmtId="0" fontId="31" fillId="0" borderId="12" xfId="0" applyFont="1" applyFill="1" applyBorder="1" applyAlignment="1">
      <alignment vertical="center"/>
    </xf>
    <xf numFmtId="0" fontId="31" fillId="0" borderId="0" xfId="0" applyFont="1" applyFill="1" applyBorder="1" applyAlignment="1">
      <alignment vertical="center"/>
    </xf>
    <xf numFmtId="0" fontId="31" fillId="0" borderId="0" xfId="0" applyFont="1" applyFill="1" applyBorder="1" applyAlignment="1">
      <alignment horizontal="left" vertical="center"/>
    </xf>
    <xf numFmtId="0" fontId="31" fillId="0" borderId="0" xfId="0" applyFont="1" applyFill="1" applyAlignment="1">
      <alignment horizontal="left" vertical="center"/>
    </xf>
    <xf numFmtId="38" fontId="31" fillId="0" borderId="0" xfId="1" applyFont="1" applyFill="1" applyBorder="1" applyAlignment="1">
      <alignment vertical="center" shrinkToFit="1"/>
    </xf>
    <xf numFmtId="38" fontId="31" fillId="0" borderId="0" xfId="1" applyFont="1" applyFill="1" applyBorder="1" applyAlignment="1">
      <alignment horizontal="center" vertical="center" shrinkToFit="1"/>
    </xf>
    <xf numFmtId="38" fontId="31" fillId="0" borderId="0" xfId="1" applyFont="1" applyFill="1" applyBorder="1" applyAlignment="1">
      <alignment horizontal="right" vertical="center"/>
    </xf>
    <xf numFmtId="38" fontId="31" fillId="0" borderId="0" xfId="1" applyFont="1" applyFill="1" applyBorder="1" applyAlignment="1">
      <alignment vertical="center"/>
    </xf>
    <xf numFmtId="38" fontId="31" fillId="0" borderId="0" xfId="1" applyFont="1" applyFill="1" applyBorder="1" applyAlignment="1">
      <alignment horizontal="left" vertical="center"/>
    </xf>
    <xf numFmtId="0" fontId="31" fillId="0" borderId="0" xfId="0" applyFont="1" applyAlignment="1">
      <alignment horizontal="left" vertical="center"/>
    </xf>
    <xf numFmtId="0" fontId="31" fillId="0" borderId="0" xfId="0" applyFont="1" applyAlignment="1">
      <alignment vertical="center"/>
    </xf>
    <xf numFmtId="0" fontId="31" fillId="0" borderId="0" xfId="0" applyFont="1" applyFill="1" applyAlignment="1">
      <alignment vertical="center"/>
    </xf>
    <xf numFmtId="0" fontId="29" fillId="0" borderId="1" xfId="0" applyFont="1" applyFill="1" applyBorder="1" applyAlignment="1">
      <alignment vertical="center" shrinkToFit="1"/>
    </xf>
    <xf numFmtId="0" fontId="29" fillId="0" borderId="2" xfId="0" applyFont="1" applyFill="1" applyBorder="1" applyAlignment="1">
      <alignment vertical="center" shrinkToFit="1"/>
    </xf>
    <xf numFmtId="0" fontId="29" fillId="0" borderId="0" xfId="0" applyFont="1" applyFill="1" applyBorder="1" applyAlignment="1">
      <alignment horizontal="right" vertical="center"/>
    </xf>
    <xf numFmtId="0" fontId="29" fillId="0" borderId="4" xfId="0" applyFont="1" applyFill="1" applyBorder="1" applyAlignment="1">
      <alignment horizontal="right" vertical="center"/>
    </xf>
    <xf numFmtId="0" fontId="29" fillId="0" borderId="0" xfId="0" applyFont="1" applyFill="1" applyBorder="1" applyAlignment="1">
      <alignment vertical="center"/>
    </xf>
    <xf numFmtId="0" fontId="29" fillId="0" borderId="4" xfId="0" applyFont="1" applyFill="1" applyBorder="1" applyAlignment="1">
      <alignment horizontal="center" vertical="center"/>
    </xf>
    <xf numFmtId="0" fontId="29"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horizontal="right" vertical="center"/>
    </xf>
    <xf numFmtId="0" fontId="3" fillId="0" borderId="0" xfId="0" applyFont="1" applyBorder="1" applyAlignment="1">
      <alignment vertical="center"/>
    </xf>
    <xf numFmtId="0" fontId="4" fillId="0" borderId="0" xfId="0" applyFont="1" applyAlignment="1">
      <alignment horizontal="center" vertical="center"/>
    </xf>
    <xf numFmtId="0" fontId="6" fillId="0" borderId="0" xfId="0" applyFont="1" applyAlignment="1">
      <alignment vertical="center"/>
    </xf>
    <xf numFmtId="38" fontId="10" fillId="0" borderId="0" xfId="1" applyFont="1" applyBorder="1" applyAlignment="1">
      <alignment horizontal="center" vertical="center"/>
    </xf>
    <xf numFmtId="38" fontId="10" fillId="0" borderId="0" xfId="1" applyFont="1" applyBorder="1" applyAlignment="1">
      <alignment horizontal="distributed" vertical="center" shrinkToFit="1"/>
    </xf>
    <xf numFmtId="179" fontId="10" fillId="0" borderId="0" xfId="1" applyNumberFormat="1" applyFont="1" applyFill="1" applyBorder="1" applyAlignment="1">
      <alignment horizontal="right" vertical="center"/>
    </xf>
    <xf numFmtId="38" fontId="11" fillId="0" borderId="0" xfId="1" applyFont="1" applyFill="1" applyBorder="1" applyAlignment="1">
      <alignment horizontal="right" vertical="center"/>
    </xf>
    <xf numFmtId="179" fontId="11" fillId="0" borderId="0" xfId="1" applyNumberFormat="1" applyFont="1" applyFill="1" applyBorder="1" applyAlignment="1">
      <alignment horizontal="right" vertical="center"/>
    </xf>
    <xf numFmtId="38" fontId="10" fillId="0" borderId="10" xfId="1" applyFont="1" applyBorder="1" applyAlignment="1">
      <alignment vertical="center" justifyLastLine="1" shrinkToFit="1"/>
    </xf>
    <xf numFmtId="38" fontId="6" fillId="0" borderId="0" xfId="1" applyFont="1" applyBorder="1" applyAlignment="1">
      <alignment vertical="center" shrinkToFit="1"/>
    </xf>
    <xf numFmtId="38" fontId="10" fillId="0" borderId="0" xfId="1" applyFont="1" applyBorder="1" applyAlignment="1">
      <alignment vertical="center" justifyLastLine="1" shrinkToFit="1"/>
    </xf>
    <xf numFmtId="38" fontId="10" fillId="0" borderId="4" xfId="1" applyFont="1" applyBorder="1" applyAlignment="1">
      <alignment vertical="center" justifyLastLine="1" shrinkToFit="1"/>
    </xf>
    <xf numFmtId="38" fontId="10" fillId="0" borderId="13" xfId="1" applyFont="1" applyBorder="1" applyAlignment="1">
      <alignment vertical="center" justifyLastLine="1" shrinkToFit="1"/>
    </xf>
    <xf numFmtId="179" fontId="10" fillId="0" borderId="0" xfId="1" applyNumberFormat="1" applyFont="1" applyFill="1" applyBorder="1" applyAlignment="1">
      <alignment vertical="center"/>
    </xf>
    <xf numFmtId="179" fontId="11" fillId="0" borderId="0" xfId="1" applyNumberFormat="1" applyFont="1" applyFill="1" applyBorder="1" applyAlignment="1">
      <alignment vertical="center"/>
    </xf>
    <xf numFmtId="38" fontId="11" fillId="0" borderId="0" xfId="1" applyFont="1" applyFill="1" applyBorder="1" applyAlignment="1">
      <alignment vertical="center"/>
    </xf>
    <xf numFmtId="38" fontId="10" fillId="0" borderId="17" xfId="1" applyFont="1" applyBorder="1" applyAlignment="1">
      <alignment vertical="center" justifyLastLine="1" shrinkToFit="1"/>
    </xf>
    <xf numFmtId="38" fontId="10" fillId="0" borderId="17" xfId="0" applyNumberFormat="1" applyFont="1" applyBorder="1" applyAlignment="1">
      <alignment vertical="center" justifyLastLine="1" shrinkToFit="1"/>
    </xf>
    <xf numFmtId="38" fontId="11" fillId="0" borderId="0" xfId="1" applyFont="1" applyBorder="1" applyAlignment="1">
      <alignment vertical="center" shrinkToFit="1"/>
    </xf>
    <xf numFmtId="0" fontId="15" fillId="0" borderId="0" xfId="0" applyFont="1" applyBorder="1" applyAlignment="1">
      <alignment vertical="center" shrinkToFit="1"/>
    </xf>
    <xf numFmtId="38" fontId="3" fillId="0" borderId="7" xfId="1" applyFont="1" applyBorder="1" applyAlignment="1">
      <alignment vertical="center" justifyLastLine="1" shrinkToFit="1"/>
    </xf>
    <xf numFmtId="38" fontId="12" fillId="0" borderId="7" xfId="1" applyFont="1" applyBorder="1" applyAlignment="1">
      <alignment vertical="center" justifyLastLine="1" shrinkToFit="1"/>
    </xf>
    <xf numFmtId="0" fontId="15" fillId="0" borderId="22" xfId="0" applyFont="1" applyBorder="1" applyAlignment="1">
      <alignment vertical="center" shrinkToFit="1"/>
    </xf>
    <xf numFmtId="0" fontId="15" fillId="0" borderId="13" xfId="0" applyFont="1" applyBorder="1" applyAlignment="1">
      <alignment vertical="center" shrinkToFit="1"/>
    </xf>
    <xf numFmtId="0" fontId="15" fillId="0" borderId="9" xfId="0" applyFont="1" applyBorder="1" applyAlignment="1">
      <alignment vertical="center" shrinkToFit="1"/>
    </xf>
    <xf numFmtId="0" fontId="15" fillId="0" borderId="18" xfId="0" applyFont="1" applyBorder="1" applyAlignment="1">
      <alignment vertical="center" shrinkToFit="1"/>
    </xf>
    <xf numFmtId="0" fontId="15" fillId="0" borderId="10" xfId="0" applyFont="1" applyBorder="1" applyAlignment="1">
      <alignment vertical="center" shrinkToFit="1"/>
    </xf>
    <xf numFmtId="0" fontId="15" fillId="0" borderId="11" xfId="0" applyFont="1" applyBorder="1" applyAlignment="1">
      <alignment vertical="center" shrinkToFit="1"/>
    </xf>
    <xf numFmtId="38" fontId="3" fillId="0" borderId="0" xfId="1" applyFont="1" applyBorder="1" applyAlignment="1">
      <alignment vertical="center" shrinkToFit="1"/>
    </xf>
    <xf numFmtId="38" fontId="7" fillId="0" borderId="5" xfId="1" applyFont="1" applyBorder="1" applyAlignment="1">
      <alignment vertical="center"/>
    </xf>
    <xf numFmtId="38" fontId="3" fillId="0" borderId="5" xfId="1" applyFont="1" applyBorder="1" applyAlignment="1">
      <alignment vertical="center" shrinkToFit="1"/>
    </xf>
    <xf numFmtId="0" fontId="3" fillId="0" borderId="0" xfId="0" applyFont="1" applyAlignment="1">
      <alignment horizontal="left" vertical="center"/>
    </xf>
    <xf numFmtId="0" fontId="15" fillId="0" borderId="0" xfId="0" applyFont="1" applyBorder="1" applyAlignment="1">
      <alignment vertical="center"/>
    </xf>
    <xf numFmtId="0" fontId="3" fillId="0" borderId="0" xfId="0" applyFont="1" applyBorder="1" applyAlignment="1">
      <alignment horizontal="left" vertical="center"/>
    </xf>
    <xf numFmtId="0" fontId="15" fillId="0" borderId="0" xfId="0" applyFont="1" applyAlignment="1">
      <alignment vertical="center" shrinkToFit="1"/>
    </xf>
    <xf numFmtId="0" fontId="3" fillId="0" borderId="4" xfId="0" applyFont="1" applyFill="1" applyBorder="1" applyAlignment="1">
      <alignment vertical="center"/>
    </xf>
    <xf numFmtId="0" fontId="3" fillId="0" borderId="5" xfId="0" applyFont="1" applyFill="1" applyBorder="1" applyAlignment="1">
      <alignment vertical="center"/>
    </xf>
    <xf numFmtId="179" fontId="3" fillId="0" borderId="0" xfId="1" applyNumberFormat="1" applyFont="1" applyFill="1" applyBorder="1" applyAlignment="1">
      <alignment vertical="center"/>
    </xf>
    <xf numFmtId="38" fontId="7" fillId="0" borderId="0" xfId="1" applyFont="1" applyFill="1" applyBorder="1" applyAlignment="1">
      <alignment horizontal="right" vertical="center"/>
    </xf>
    <xf numFmtId="179" fontId="7" fillId="0" borderId="0" xfId="1" applyNumberFormat="1" applyFont="1" applyFill="1" applyBorder="1" applyAlignment="1">
      <alignment horizontal="right" vertical="center"/>
    </xf>
    <xf numFmtId="38" fontId="16" fillId="0" borderId="0" xfId="1" applyFont="1" applyBorder="1" applyAlignment="1"/>
    <xf numFmtId="0" fontId="7" fillId="0" borderId="0" xfId="0" applyFont="1" applyBorder="1" applyAlignment="1">
      <alignment horizontal="center" vertical="center" shrinkToFit="1"/>
    </xf>
    <xf numFmtId="0" fontId="3" fillId="0" borderId="4" xfId="0" applyFont="1" applyFill="1" applyBorder="1" applyAlignment="1">
      <alignment horizontal="center" vertical="center"/>
    </xf>
    <xf numFmtId="0" fontId="3" fillId="0" borderId="0" xfId="0" applyFont="1" applyFill="1" applyBorder="1" applyAlignment="1">
      <alignment vertical="center"/>
    </xf>
    <xf numFmtId="0" fontId="7" fillId="0" borderId="0" xfId="0" applyFont="1" applyFill="1" applyBorder="1" applyAlignment="1">
      <alignment vertical="center"/>
    </xf>
    <xf numFmtId="38" fontId="3" fillId="0" borderId="0" xfId="1" applyFont="1" applyFill="1" applyBorder="1" applyAlignment="1">
      <alignment vertical="center"/>
    </xf>
    <xf numFmtId="0" fontId="3" fillId="0" borderId="0" xfId="0" applyFont="1" applyBorder="1" applyAlignment="1">
      <alignment vertical="center"/>
    </xf>
    <xf numFmtId="0" fontId="10" fillId="0" borderId="0" xfId="0" applyFont="1" applyAlignment="1">
      <alignment vertical="center"/>
    </xf>
    <xf numFmtId="0" fontId="11" fillId="0" borderId="0" xfId="0" applyFont="1" applyAlignment="1">
      <alignment vertical="center"/>
    </xf>
    <xf numFmtId="0" fontId="7" fillId="0" borderId="5"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7" fillId="0" borderId="5" xfId="0" applyFont="1" applyFill="1" applyBorder="1" applyAlignment="1">
      <alignment horizontal="center" vertical="center"/>
    </xf>
    <xf numFmtId="0" fontId="38" fillId="0" borderId="0" xfId="0" applyFont="1" applyAlignment="1">
      <alignment vertical="center"/>
    </xf>
    <xf numFmtId="0" fontId="40" fillId="0" borderId="0" xfId="0" applyFont="1" applyAlignment="1">
      <alignment vertical="center"/>
    </xf>
    <xf numFmtId="0" fontId="42" fillId="0" borderId="0" xfId="3" applyFont="1" applyAlignment="1">
      <alignment vertical="center"/>
    </xf>
    <xf numFmtId="0" fontId="42" fillId="0" borderId="0" xfId="3" applyFont="1" applyAlignment="1">
      <alignment vertical="center"/>
    </xf>
    <xf numFmtId="0" fontId="42" fillId="0" borderId="0" xfId="3" applyFont="1" applyAlignment="1">
      <alignment horizontal="left" vertical="center"/>
    </xf>
    <xf numFmtId="0" fontId="6" fillId="0" borderId="12" xfId="0" applyFont="1" applyFill="1" applyBorder="1" applyAlignment="1">
      <alignment horizontal="right" vertical="center"/>
    </xf>
    <xf numFmtId="0" fontId="6" fillId="0" borderId="0" xfId="0" applyFont="1" applyFill="1" applyBorder="1" applyAlignment="1">
      <alignment horizontal="right" vertical="center"/>
    </xf>
    <xf numFmtId="38" fontId="3" fillId="0" borderId="0" xfId="1" applyFont="1" applyFill="1" applyBorder="1" applyAlignment="1">
      <alignment horizontal="right" vertical="center"/>
    </xf>
    <xf numFmtId="38" fontId="3" fillId="0" borderId="8" xfId="1" applyFont="1" applyFill="1" applyBorder="1" applyAlignment="1">
      <alignment horizontal="distributed" vertical="center" justifyLastLine="1"/>
    </xf>
    <xf numFmtId="38" fontId="3" fillId="0" borderId="16" xfId="1" applyFont="1" applyFill="1" applyBorder="1" applyAlignment="1">
      <alignment horizontal="distributed" vertical="center" justifyLastLine="1"/>
    </xf>
    <xf numFmtId="38" fontId="3" fillId="0" borderId="6" xfId="1" applyFont="1" applyFill="1" applyBorder="1" applyAlignment="1">
      <alignment horizontal="distributed" vertical="center" justifyLastLine="1"/>
    </xf>
    <xf numFmtId="38" fontId="7" fillId="0" borderId="0" xfId="1" applyFont="1" applyFill="1" applyBorder="1" applyAlignment="1">
      <alignment horizontal="right" vertical="center"/>
    </xf>
    <xf numFmtId="38" fontId="7" fillId="0" borderId="5" xfId="1" applyFont="1" applyFill="1" applyBorder="1" applyAlignment="1">
      <alignment horizontal="right" vertical="center"/>
    </xf>
    <xf numFmtId="38" fontId="3" fillId="0" borderId="2" xfId="1" applyFont="1" applyFill="1" applyBorder="1" applyAlignment="1">
      <alignment horizontal="distributed" vertical="center" justifyLastLine="1"/>
    </xf>
    <xf numFmtId="0" fontId="9" fillId="0" borderId="0" xfId="0" applyFont="1" applyFill="1" applyBorder="1" applyAlignment="1">
      <alignment horizontal="left" vertical="center"/>
    </xf>
    <xf numFmtId="0" fontId="3" fillId="0" borderId="2" xfId="0" applyFont="1" applyFill="1" applyBorder="1" applyAlignment="1">
      <alignment vertical="center"/>
    </xf>
    <xf numFmtId="0" fontId="3" fillId="0" borderId="7" xfId="0" applyFont="1" applyFill="1" applyBorder="1" applyAlignment="1">
      <alignment horizontal="right" vertical="center"/>
    </xf>
    <xf numFmtId="0" fontId="3" fillId="0" borderId="13" xfId="0" applyFont="1" applyFill="1" applyBorder="1" applyAlignment="1">
      <alignment horizontal="distributed" vertical="center" justifyLastLine="1"/>
    </xf>
    <xf numFmtId="0" fontId="3" fillId="0" borderId="10"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4" xfId="0" applyFont="1" applyFill="1" applyBorder="1" applyAlignment="1">
      <alignment horizontal="distributed" vertical="center" justifyLastLine="1"/>
    </xf>
    <xf numFmtId="0" fontId="3" fillId="0" borderId="18"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8" xfId="0" applyFont="1" applyFill="1" applyBorder="1" applyAlignment="1">
      <alignment horizontal="distributed" vertical="center" justifyLastLine="1"/>
    </xf>
    <xf numFmtId="0" fontId="3" fillId="0" borderId="6" xfId="0" applyFont="1" applyFill="1" applyBorder="1" applyAlignment="1">
      <alignment horizontal="distributed" vertical="center" justifyLastLine="1"/>
    </xf>
    <xf numFmtId="176" fontId="11" fillId="0" borderId="5" xfId="1" applyNumberFormat="1" applyFont="1" applyFill="1" applyBorder="1" applyAlignment="1">
      <alignment horizontal="right" vertical="center"/>
    </xf>
    <xf numFmtId="178" fontId="11" fillId="0" borderId="5" xfId="0" applyNumberFormat="1" applyFont="1" applyFill="1" applyBorder="1" applyAlignment="1">
      <alignment horizontal="right" vertical="center"/>
    </xf>
    <xf numFmtId="177" fontId="11" fillId="0" borderId="0" xfId="1" applyNumberFormat="1" applyFont="1" applyFill="1" applyBorder="1" applyAlignment="1">
      <alignment horizontal="right" vertical="center"/>
    </xf>
    <xf numFmtId="178" fontId="11" fillId="0" borderId="0" xfId="0" applyNumberFormat="1" applyFont="1" applyFill="1" applyBorder="1" applyAlignment="1">
      <alignment vertical="center"/>
    </xf>
    <xf numFmtId="176" fontId="10" fillId="0" borderId="0" xfId="1" applyNumberFormat="1" applyFont="1" applyFill="1" applyBorder="1" applyAlignment="1">
      <alignment horizontal="right" vertical="center"/>
    </xf>
    <xf numFmtId="178" fontId="10" fillId="0" borderId="0" xfId="0" applyNumberFormat="1" applyFont="1" applyFill="1" applyBorder="1" applyAlignment="1">
      <alignment horizontal="right" vertical="center"/>
    </xf>
    <xf numFmtId="177" fontId="10" fillId="0" borderId="0" xfId="1" applyNumberFormat="1" applyFont="1" applyFill="1" applyBorder="1" applyAlignment="1">
      <alignment horizontal="right" vertical="center"/>
    </xf>
    <xf numFmtId="178" fontId="10" fillId="0" borderId="0" xfId="0" applyNumberFormat="1" applyFont="1" applyFill="1" applyBorder="1" applyAlignment="1">
      <alignment vertical="center"/>
    </xf>
    <xf numFmtId="176" fontId="11" fillId="0" borderId="0" xfId="1" applyNumberFormat="1" applyFont="1" applyFill="1" applyBorder="1" applyAlignment="1">
      <alignment horizontal="right" vertical="center"/>
    </xf>
    <xf numFmtId="178" fontId="11" fillId="0" borderId="0" xfId="0" applyNumberFormat="1" applyFont="1" applyFill="1" applyBorder="1" applyAlignment="1">
      <alignment horizontal="right" vertical="center"/>
    </xf>
    <xf numFmtId="177" fontId="10" fillId="0" borderId="0" xfId="1" applyNumberFormat="1" applyFont="1" applyFill="1" applyBorder="1" applyAlignment="1">
      <alignment horizontal="center" vertical="center"/>
    </xf>
    <xf numFmtId="177" fontId="13" fillId="0" borderId="0" xfId="1" applyNumberFormat="1" applyFont="1" applyFill="1" applyBorder="1" applyAlignment="1">
      <alignment horizontal="center" vertical="center"/>
    </xf>
    <xf numFmtId="178" fontId="13" fillId="0" borderId="0" xfId="0" applyNumberFormat="1" applyFont="1" applyFill="1" applyBorder="1" applyAlignment="1">
      <alignment horizontal="center" vertical="center"/>
    </xf>
    <xf numFmtId="177" fontId="13" fillId="0" borderId="0" xfId="1" applyNumberFormat="1" applyFont="1" applyFill="1" applyBorder="1" applyAlignment="1">
      <alignment horizontal="right" vertical="center"/>
    </xf>
    <xf numFmtId="38" fontId="7" fillId="0" borderId="5" xfId="1" applyNumberFormat="1" applyFont="1" applyFill="1" applyBorder="1" applyAlignment="1">
      <alignment horizontal="center" vertical="center"/>
    </xf>
    <xf numFmtId="3" fontId="7" fillId="0" borderId="5" xfId="1" applyNumberFormat="1" applyFont="1" applyFill="1" applyBorder="1" applyAlignment="1">
      <alignment horizontal="center" vertical="center"/>
    </xf>
    <xf numFmtId="40" fontId="7" fillId="0" borderId="5" xfId="1" applyNumberFormat="1" applyFont="1" applyFill="1" applyBorder="1" applyAlignment="1">
      <alignment horizontal="center" vertical="center"/>
    </xf>
    <xf numFmtId="0" fontId="3" fillId="0" borderId="2"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2" xfId="0" applyFont="1" applyFill="1" applyBorder="1" applyAlignment="1">
      <alignment horizontal="distributed" vertical="center"/>
    </xf>
    <xf numFmtId="0" fontId="3" fillId="0" borderId="8" xfId="0" applyNumberFormat="1" applyFont="1" applyFill="1" applyBorder="1" applyAlignment="1">
      <alignment horizontal="distributed" vertical="center" justifyLastLine="1"/>
    </xf>
    <xf numFmtId="0" fontId="3" fillId="0" borderId="16" xfId="0" applyNumberFormat="1" applyFont="1" applyFill="1" applyBorder="1" applyAlignment="1">
      <alignment horizontal="distributed" vertical="center" justifyLastLine="1"/>
    </xf>
    <xf numFmtId="0" fontId="3" fillId="0" borderId="6" xfId="0" applyNumberFormat="1" applyFont="1" applyFill="1" applyBorder="1" applyAlignment="1">
      <alignment horizontal="distributed" vertical="center" justifyLastLine="1"/>
    </xf>
    <xf numFmtId="0" fontId="3" fillId="0" borderId="7" xfId="0" applyNumberFormat="1" applyFont="1" applyFill="1" applyBorder="1" applyAlignment="1">
      <alignment horizontal="distributed" vertical="center" justifyLastLine="1"/>
    </xf>
    <xf numFmtId="0" fontId="3" fillId="0" borderId="16" xfId="0" applyFont="1" applyFill="1" applyBorder="1" applyAlignment="1">
      <alignment horizontal="distributed" vertical="center" justifyLastLine="1"/>
    </xf>
    <xf numFmtId="0" fontId="10" fillId="0" borderId="16" xfId="0" applyFont="1" applyFill="1" applyBorder="1" applyAlignment="1">
      <alignment horizontal="distributed" vertical="center" justifyLastLine="1"/>
    </xf>
    <xf numFmtId="0" fontId="10" fillId="0" borderId="6" xfId="0" applyFont="1" applyFill="1" applyBorder="1" applyAlignment="1">
      <alignment horizontal="distributed" vertical="center" justifyLastLine="1"/>
    </xf>
    <xf numFmtId="38" fontId="3" fillId="0" borderId="0" xfId="1" applyNumberFormat="1" applyFont="1" applyFill="1" applyBorder="1" applyAlignment="1">
      <alignment horizontal="center" vertical="center"/>
    </xf>
    <xf numFmtId="3" fontId="3" fillId="0" borderId="0" xfId="1" applyNumberFormat="1" applyFont="1" applyFill="1" applyBorder="1" applyAlignment="1">
      <alignment horizontal="center" vertical="center"/>
    </xf>
    <xf numFmtId="40" fontId="3" fillId="0" borderId="0" xfId="1" applyNumberFormat="1" applyFont="1" applyFill="1" applyBorder="1" applyAlignment="1">
      <alignment horizontal="center" vertical="center"/>
    </xf>
    <xf numFmtId="0" fontId="7" fillId="0" borderId="0" xfId="0" applyFont="1" applyFill="1" applyBorder="1" applyAlignment="1">
      <alignment horizontal="right" vertical="center"/>
    </xf>
    <xf numFmtId="0" fontId="4" fillId="0" borderId="0" xfId="0" applyFont="1" applyFill="1" applyAlignment="1">
      <alignment vertical="center"/>
    </xf>
    <xf numFmtId="0" fontId="9" fillId="0" borderId="0" xfId="0" applyFont="1" applyFill="1" applyBorder="1" applyAlignment="1">
      <alignment horizontal="right" vertical="center"/>
    </xf>
    <xf numFmtId="176" fontId="10" fillId="0" borderId="17" xfId="1" applyNumberFormat="1" applyFont="1" applyFill="1" applyBorder="1" applyAlignment="1">
      <alignment horizontal="right" vertical="center"/>
    </xf>
    <xf numFmtId="177" fontId="3" fillId="0" borderId="0" xfId="0" applyNumberFormat="1" applyFont="1" applyFill="1" applyBorder="1" applyAlignment="1">
      <alignment horizontal="center" vertical="center"/>
    </xf>
    <xf numFmtId="177" fontId="10" fillId="0" borderId="17" xfId="1" applyNumberFormat="1" applyFont="1" applyFill="1" applyBorder="1" applyAlignment="1">
      <alignment horizontal="right" vertical="center"/>
    </xf>
    <xf numFmtId="0" fontId="3" fillId="0" borderId="0"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0" xfId="0" applyFont="1" applyFill="1" applyBorder="1" applyAlignment="1">
      <alignment horizontal="center" vertical="center"/>
    </xf>
    <xf numFmtId="38" fontId="3" fillId="0" borderId="17" xfId="1" applyFont="1" applyFill="1" applyBorder="1" applyAlignment="1">
      <alignment horizontal="right" vertical="center"/>
    </xf>
    <xf numFmtId="0" fontId="3" fillId="0" borderId="7" xfId="0" applyFont="1" applyBorder="1" applyAlignment="1">
      <alignment horizontal="distributed" vertical="center"/>
    </xf>
    <xf numFmtId="0" fontId="3" fillId="0" borderId="6" xfId="0" applyFont="1" applyFill="1" applyBorder="1" applyAlignment="1">
      <alignment horizontal="center" vertical="center" justifyLastLine="1"/>
    </xf>
    <xf numFmtId="0" fontId="3" fillId="0" borderId="7" xfId="0" applyFont="1" applyFill="1" applyBorder="1" applyAlignment="1">
      <alignment horizontal="center" vertical="center" justifyLastLine="1"/>
    </xf>
    <xf numFmtId="0" fontId="3" fillId="0" borderId="8" xfId="0" applyFont="1" applyFill="1" applyBorder="1" applyAlignment="1">
      <alignment horizontal="center" vertical="center" justifyLastLine="1"/>
    </xf>
    <xf numFmtId="0" fontId="3" fillId="0" borderId="15" xfId="0" applyFont="1" applyFill="1" applyBorder="1" applyAlignment="1">
      <alignment horizontal="distributed" vertical="center" justifyLastLine="1"/>
    </xf>
    <xf numFmtId="0" fontId="3" fillId="0" borderId="19" xfId="0" applyFont="1" applyFill="1" applyBorder="1" applyAlignment="1">
      <alignment horizontal="distributed" vertical="center" justifyLastLine="1"/>
    </xf>
    <xf numFmtId="0" fontId="3" fillId="0" borderId="7" xfId="0" applyFont="1" applyFill="1" applyBorder="1" applyAlignment="1">
      <alignment vertical="center"/>
    </xf>
    <xf numFmtId="0" fontId="7" fillId="0" borderId="0" xfId="0" applyFont="1" applyFill="1" applyBorder="1" applyAlignment="1">
      <alignment horizontal="left" vertical="center"/>
    </xf>
    <xf numFmtId="0" fontId="4" fillId="0" borderId="0" xfId="0" applyFont="1" applyFill="1" applyBorder="1" applyAlignment="1">
      <alignment vertical="center"/>
    </xf>
    <xf numFmtId="38" fontId="3" fillId="0" borderId="17" xfId="1" applyNumberFormat="1" applyFont="1" applyFill="1" applyBorder="1" applyAlignment="1">
      <alignment horizontal="center" vertical="center"/>
    </xf>
    <xf numFmtId="0" fontId="7" fillId="0" borderId="0" xfId="0" applyFont="1" applyFill="1" applyBorder="1" applyAlignment="1">
      <alignment horizontal="center" vertical="center"/>
    </xf>
    <xf numFmtId="38" fontId="3" fillId="0" borderId="15" xfId="1" applyFont="1" applyFill="1" applyBorder="1" applyAlignment="1">
      <alignment horizontal="distributed" vertical="center" justifyLastLine="1"/>
    </xf>
    <xf numFmtId="0" fontId="7" fillId="0" borderId="5" xfId="0" applyFont="1" applyFill="1" applyBorder="1" applyAlignment="1">
      <alignment horizontal="center" vertical="center"/>
    </xf>
    <xf numFmtId="38" fontId="7" fillId="0" borderId="14" xfId="1" applyNumberFormat="1" applyFont="1" applyFill="1" applyBorder="1" applyAlignment="1">
      <alignment horizontal="center" vertical="center"/>
    </xf>
    <xf numFmtId="0" fontId="3" fillId="0" borderId="12" xfId="0" applyFont="1" applyFill="1" applyBorder="1" applyAlignment="1">
      <alignment horizontal="distributed" vertical="center" justifyLastLine="1"/>
    </xf>
    <xf numFmtId="0" fontId="3" fillId="0" borderId="20" xfId="0" applyFont="1" applyFill="1" applyBorder="1" applyAlignment="1">
      <alignment horizontal="distributed" vertical="center" justifyLastLine="1"/>
    </xf>
    <xf numFmtId="177" fontId="7" fillId="0" borderId="0" xfId="0" applyNumberFormat="1" applyFont="1" applyFill="1" applyBorder="1" applyAlignment="1">
      <alignment horizontal="center" vertical="center"/>
    </xf>
    <xf numFmtId="177" fontId="11" fillId="0" borderId="17" xfId="1" applyNumberFormat="1" applyFont="1" applyFill="1" applyBorder="1" applyAlignment="1">
      <alignment horizontal="right" vertical="center"/>
    </xf>
    <xf numFmtId="0" fontId="3" fillId="0" borderId="0" xfId="0" applyFont="1" applyFill="1" applyBorder="1" applyAlignment="1">
      <alignment vertical="center"/>
    </xf>
    <xf numFmtId="38" fontId="7" fillId="0" borderId="14" xfId="1" applyFont="1" applyFill="1" applyBorder="1" applyAlignment="1">
      <alignment horizontal="right" vertical="center"/>
    </xf>
    <xf numFmtId="0" fontId="7" fillId="0" borderId="0" xfId="0" applyFont="1" applyBorder="1" applyAlignment="1">
      <alignment horizontal="left" vertical="center"/>
    </xf>
    <xf numFmtId="0" fontId="9" fillId="0" borderId="0" xfId="0" applyFont="1" applyAlignment="1">
      <alignment horizontal="center" vertical="center"/>
    </xf>
    <xf numFmtId="0" fontId="3" fillId="0" borderId="3" xfId="0"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11" xfId="0" applyFont="1" applyBorder="1" applyAlignment="1">
      <alignment horizontal="distributed" vertical="center" justifyLastLine="1"/>
    </xf>
    <xf numFmtId="0" fontId="3" fillId="0" borderId="19"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16" xfId="0" applyFont="1" applyBorder="1" applyAlignment="1">
      <alignment horizontal="distributed" vertical="center" justifyLastLine="1"/>
    </xf>
    <xf numFmtId="38" fontId="3" fillId="0" borderId="3" xfId="1" applyFont="1" applyBorder="1" applyAlignment="1">
      <alignment horizontal="distributed" vertical="center" justifyLastLine="1"/>
    </xf>
    <xf numFmtId="38" fontId="3" fillId="0" borderId="15" xfId="1" applyFont="1" applyBorder="1" applyAlignment="1">
      <alignment horizontal="distributed" vertical="center" justifyLastLine="1"/>
    </xf>
    <xf numFmtId="38" fontId="3" fillId="0" borderId="1" xfId="1" applyFont="1" applyBorder="1" applyAlignment="1">
      <alignment horizontal="distributed" vertical="center" justifyLastLine="1"/>
    </xf>
    <xf numFmtId="38" fontId="3" fillId="0" borderId="2" xfId="1" applyFont="1" applyBorder="1" applyAlignment="1">
      <alignment horizontal="distributed" vertical="center" justifyLastLine="1"/>
    </xf>
    <xf numFmtId="38" fontId="6" fillId="0" borderId="23" xfId="1" applyFont="1" applyBorder="1" applyAlignment="1">
      <alignment horizontal="distributed" vertical="center" wrapText="1" justifyLastLine="1"/>
    </xf>
    <xf numFmtId="38" fontId="6" fillId="0" borderId="12" xfId="1" applyFont="1" applyBorder="1" applyAlignment="1">
      <alignment horizontal="distributed" vertical="center" wrapText="1" justifyLastLine="1"/>
    </xf>
    <xf numFmtId="38" fontId="6" fillId="0" borderId="17" xfId="1" applyFont="1" applyBorder="1" applyAlignment="1">
      <alignment horizontal="distributed" vertical="center" wrapText="1" justifyLastLine="1"/>
    </xf>
    <xf numFmtId="38" fontId="6" fillId="0" borderId="0" xfId="1" applyFont="1" applyBorder="1" applyAlignment="1">
      <alignment horizontal="distributed" vertical="center" wrapText="1" justifyLastLine="1"/>
    </xf>
    <xf numFmtId="38" fontId="6" fillId="0" borderId="18" xfId="1" applyFont="1" applyBorder="1" applyAlignment="1">
      <alignment horizontal="distributed" vertical="center" wrapText="1" justifyLastLine="1"/>
    </xf>
    <xf numFmtId="38" fontId="6" fillId="0" borderId="10" xfId="1" applyFont="1" applyBorder="1" applyAlignment="1">
      <alignment horizontal="distributed" vertical="center" wrapText="1" justifyLastLine="1"/>
    </xf>
    <xf numFmtId="38" fontId="3" fillId="0" borderId="21" xfId="1" applyFont="1" applyBorder="1" applyAlignment="1">
      <alignment horizontal="distributed" vertical="center" justifyLastLine="1"/>
    </xf>
    <xf numFmtId="38" fontId="3" fillId="0" borderId="19" xfId="1" applyFont="1" applyBorder="1" applyAlignment="1">
      <alignment horizontal="distributed" vertical="center" justifyLastLine="1"/>
    </xf>
    <xf numFmtId="38" fontId="3" fillId="0" borderId="22" xfId="1" applyFont="1" applyBorder="1" applyAlignment="1">
      <alignment horizontal="distributed"/>
    </xf>
    <xf numFmtId="38" fontId="3" fillId="0" borderId="13" xfId="1" applyFont="1" applyBorder="1" applyAlignment="1">
      <alignment horizontal="distributed"/>
    </xf>
    <xf numFmtId="38" fontId="3" fillId="0" borderId="9" xfId="1" applyFont="1" applyBorder="1" applyAlignment="1">
      <alignment horizontal="distributed"/>
    </xf>
    <xf numFmtId="38" fontId="3" fillId="0" borderId="22" xfId="1" applyFont="1" applyBorder="1" applyAlignment="1">
      <alignment horizontal="distributed" vertical="center" justifyLastLine="1"/>
    </xf>
    <xf numFmtId="0" fontId="15" fillId="0" borderId="13" xfId="0" applyFont="1" applyBorder="1"/>
    <xf numFmtId="0" fontId="15" fillId="0" borderId="9" xfId="0" applyFont="1" applyBorder="1"/>
    <xf numFmtId="0" fontId="15" fillId="0" borderId="18" xfId="0" applyFont="1" applyBorder="1"/>
    <xf numFmtId="0" fontId="15" fillId="0" borderId="10" xfId="0" applyFont="1" applyBorder="1"/>
    <xf numFmtId="0" fontId="15" fillId="0" borderId="11" xfId="0" applyFont="1" applyBorder="1"/>
    <xf numFmtId="38" fontId="10" fillId="0" borderId="21" xfId="1" applyFont="1" applyBorder="1" applyAlignment="1">
      <alignment horizontal="distributed" vertical="center" wrapText="1" justifyLastLine="1"/>
    </xf>
    <xf numFmtId="38" fontId="10" fillId="0" borderId="21" xfId="1" applyFont="1" applyBorder="1" applyAlignment="1">
      <alignment horizontal="distributed" vertical="center" justifyLastLine="1"/>
    </xf>
    <xf numFmtId="38" fontId="10" fillId="0" borderId="19" xfId="1" applyFont="1" applyBorder="1" applyAlignment="1">
      <alignment horizontal="distributed" vertical="center" justifyLastLine="1"/>
    </xf>
    <xf numFmtId="38" fontId="3" fillId="0" borderId="18" xfId="1" applyFont="1" applyBorder="1" applyAlignment="1">
      <alignment horizontal="distributed" vertical="top"/>
    </xf>
    <xf numFmtId="38" fontId="3" fillId="0" borderId="10" xfId="1" applyFont="1" applyBorder="1" applyAlignment="1">
      <alignment horizontal="distributed" vertical="top"/>
    </xf>
    <xf numFmtId="38" fontId="3" fillId="0" borderId="11" xfId="1" applyFont="1" applyBorder="1" applyAlignment="1">
      <alignment horizontal="distributed" vertical="top"/>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right" vertical="center"/>
    </xf>
    <xf numFmtId="0" fontId="7" fillId="0" borderId="5" xfId="0" applyFont="1" applyBorder="1" applyAlignment="1">
      <alignment horizontal="center" vertical="center"/>
    </xf>
    <xf numFmtId="0" fontId="3" fillId="0" borderId="5" xfId="0" applyFont="1" applyBorder="1" applyAlignment="1">
      <alignment horizontal="center" vertical="center"/>
    </xf>
    <xf numFmtId="38" fontId="7" fillId="0" borderId="17" xfId="1" applyFont="1" applyFill="1" applyBorder="1" applyAlignment="1">
      <alignment horizontal="righ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38" fontId="3" fillId="0" borderId="2" xfId="1" applyFont="1" applyBorder="1" applyAlignment="1">
      <alignment horizontal="distributed" vertical="distributed" justifyLastLine="1"/>
    </xf>
    <xf numFmtId="38" fontId="3" fillId="0" borderId="22" xfId="1" applyFont="1" applyBorder="1" applyAlignment="1">
      <alignment horizontal="distributed" justifyLastLine="1"/>
    </xf>
    <xf numFmtId="38" fontId="3" fillId="0" borderId="13" xfId="1" applyFont="1" applyBorder="1" applyAlignment="1">
      <alignment horizontal="distributed" justifyLastLine="1"/>
    </xf>
    <xf numFmtId="38" fontId="3" fillId="0" borderId="9" xfId="1" applyFont="1" applyBorder="1" applyAlignment="1">
      <alignment horizontal="distributed" justifyLastLine="1"/>
    </xf>
    <xf numFmtId="38" fontId="29" fillId="0" borderId="22" xfId="1" applyFont="1" applyFill="1" applyBorder="1" applyAlignment="1">
      <alignment horizontal="distributed" vertical="center" justifyLastLine="1"/>
    </xf>
    <xf numFmtId="38" fontId="29" fillId="0" borderId="13" xfId="1" applyFont="1" applyFill="1" applyBorder="1" applyAlignment="1">
      <alignment horizontal="distributed" vertical="center" justifyLastLine="1"/>
    </xf>
    <xf numFmtId="38" fontId="29" fillId="0" borderId="9" xfId="1" applyFont="1" applyFill="1" applyBorder="1" applyAlignment="1">
      <alignment horizontal="distributed" vertical="center" justifyLastLine="1"/>
    </xf>
    <xf numFmtId="38" fontId="29" fillId="0" borderId="18" xfId="1" applyFont="1" applyFill="1" applyBorder="1" applyAlignment="1">
      <alignment horizontal="distributed" vertical="center" justifyLastLine="1"/>
    </xf>
    <xf numFmtId="38" fontId="29" fillId="0" borderId="10" xfId="1" applyFont="1" applyFill="1" applyBorder="1" applyAlignment="1">
      <alignment horizontal="distributed" vertical="center" justifyLastLine="1"/>
    </xf>
    <xf numFmtId="38" fontId="29" fillId="0" borderId="11" xfId="1" applyFont="1" applyFill="1" applyBorder="1" applyAlignment="1">
      <alignment horizontal="distributed" vertical="center" justifyLastLine="1"/>
    </xf>
    <xf numFmtId="38" fontId="3" fillId="0" borderId="22" xfId="1" applyFont="1" applyFill="1" applyBorder="1" applyAlignment="1">
      <alignment horizontal="distributed" vertical="center" justifyLastLine="1"/>
    </xf>
    <xf numFmtId="38" fontId="3" fillId="0" borderId="13" xfId="1" applyFont="1" applyFill="1" applyBorder="1" applyAlignment="1">
      <alignment horizontal="distributed" vertical="center" justifyLastLine="1"/>
    </xf>
    <xf numFmtId="38" fontId="3" fillId="0" borderId="9" xfId="1" applyFont="1" applyFill="1" applyBorder="1" applyAlignment="1">
      <alignment horizontal="distributed" vertical="center" justifyLastLine="1"/>
    </xf>
    <xf numFmtId="38" fontId="3" fillId="0" borderId="18" xfId="1" applyFont="1" applyFill="1" applyBorder="1" applyAlignment="1">
      <alignment horizontal="distributed" vertical="center" justifyLastLine="1"/>
    </xf>
    <xf numFmtId="38" fontId="3" fillId="0" borderId="10" xfId="1" applyFont="1" applyFill="1" applyBorder="1" applyAlignment="1">
      <alignment horizontal="distributed" vertical="center" justifyLastLine="1"/>
    </xf>
    <xf numFmtId="38" fontId="3" fillId="0" borderId="11" xfId="1" applyFont="1" applyFill="1" applyBorder="1" applyAlignment="1">
      <alignment horizontal="distributed" vertical="center" justifyLastLine="1"/>
    </xf>
    <xf numFmtId="38" fontId="3" fillId="0" borderId="19" xfId="1" applyFont="1" applyBorder="1" applyAlignment="1">
      <alignment horizontal="distributed" vertical="top" justifyLastLine="1"/>
    </xf>
    <xf numFmtId="38" fontId="3" fillId="0" borderId="18" xfId="1" applyFont="1" applyBorder="1" applyAlignment="1">
      <alignment horizontal="distributed" vertical="top" justifyLastLine="1"/>
    </xf>
    <xf numFmtId="38" fontId="3" fillId="0" borderId="10" xfId="1" applyFont="1" applyBorder="1" applyAlignment="1">
      <alignment horizontal="distributed" vertical="top" justifyLastLine="1"/>
    </xf>
    <xf numFmtId="38" fontId="3" fillId="0" borderId="11" xfId="1" applyFont="1" applyBorder="1" applyAlignment="1">
      <alignment horizontal="distributed" vertical="top" justifyLastLine="1"/>
    </xf>
    <xf numFmtId="38" fontId="29" fillId="0" borderId="22" xfId="1" applyFont="1" applyFill="1" applyBorder="1" applyAlignment="1">
      <alignment horizontal="center" vertical="center" wrapText="1" justifyLastLine="1"/>
    </xf>
    <xf numFmtId="38" fontId="29" fillId="0" borderId="13" xfId="1" applyFont="1" applyFill="1" applyBorder="1" applyAlignment="1">
      <alignment horizontal="center" vertical="center" wrapText="1" justifyLastLine="1"/>
    </xf>
    <xf numFmtId="38" fontId="29" fillId="0" borderId="18" xfId="1" applyFont="1" applyFill="1" applyBorder="1" applyAlignment="1">
      <alignment horizontal="center" vertical="center" wrapText="1" justifyLastLine="1"/>
    </xf>
    <xf numFmtId="38" fontId="29" fillId="0" borderId="10" xfId="1" applyFont="1" applyFill="1" applyBorder="1" applyAlignment="1">
      <alignment horizontal="center" vertical="center" wrapText="1" justifyLastLine="1"/>
    </xf>
    <xf numFmtId="38" fontId="29" fillId="0" borderId="21" xfId="1" applyFont="1" applyFill="1" applyBorder="1" applyAlignment="1">
      <alignment horizontal="distributed" vertical="center" justifyLastLine="1"/>
    </xf>
    <xf numFmtId="38" fontId="29" fillId="0" borderId="19" xfId="1" applyFont="1" applyFill="1" applyBorder="1" applyAlignment="1">
      <alignment horizontal="distributed" vertical="center" justifyLastLine="1"/>
    </xf>
    <xf numFmtId="0" fontId="5" fillId="0" borderId="13" xfId="0" applyFont="1" applyBorder="1" applyAlignment="1">
      <alignment vertical="top"/>
    </xf>
    <xf numFmtId="0" fontId="3" fillId="0" borderId="10" xfId="0" applyFont="1" applyBorder="1" applyAlignment="1">
      <alignment vertical="top"/>
    </xf>
    <xf numFmtId="38" fontId="28" fillId="0" borderId="5" xfId="1" applyFont="1" applyFill="1" applyBorder="1" applyAlignment="1">
      <alignment horizontal="right" vertical="center"/>
    </xf>
    <xf numFmtId="38" fontId="3" fillId="0" borderId="21" xfId="1" applyFont="1" applyFill="1" applyBorder="1" applyAlignment="1">
      <alignment horizontal="distributed" vertical="center" justifyLastLine="1"/>
    </xf>
    <xf numFmtId="38" fontId="3" fillId="0" borderId="19" xfId="1" applyFont="1" applyFill="1" applyBorder="1" applyAlignment="1">
      <alignment horizontal="distributed" vertical="center" justifyLastLine="1"/>
    </xf>
    <xf numFmtId="38" fontId="3" fillId="0" borderId="2" xfId="1" applyFont="1" applyBorder="1" applyAlignment="1">
      <alignment horizontal="distributed" vertical="center"/>
    </xf>
    <xf numFmtId="38" fontId="3" fillId="0" borderId="21" xfId="1" applyFont="1" applyBorder="1" applyAlignment="1">
      <alignment horizontal="distributed" justifyLastLine="1"/>
    </xf>
    <xf numFmtId="0" fontId="15" fillId="0" borderId="5" xfId="0" applyFont="1" applyBorder="1" applyAlignment="1">
      <alignment horizontal="center" vertical="center"/>
    </xf>
    <xf numFmtId="38" fontId="28" fillId="0" borderId="14" xfId="1" applyFont="1" applyFill="1" applyBorder="1" applyAlignment="1">
      <alignment horizontal="right" vertical="center"/>
    </xf>
    <xf numFmtId="0" fontId="29" fillId="0" borderId="1" xfId="0" applyFont="1" applyFill="1" applyBorder="1" applyAlignment="1">
      <alignment horizontal="distributed" vertical="distributed" justifyLastLine="1"/>
    </xf>
    <xf numFmtId="0" fontId="0" fillId="0" borderId="2" xfId="0" applyBorder="1" applyAlignment="1">
      <alignment horizontal="distributed" vertical="distributed" justifyLastLine="1"/>
    </xf>
    <xf numFmtId="38" fontId="29" fillId="0" borderId="1" xfId="1" applyFont="1" applyFill="1" applyBorder="1" applyAlignment="1">
      <alignment horizontal="distributed" vertical="center" wrapText="1" justifyLastLine="1"/>
    </xf>
    <xf numFmtId="0" fontId="0" fillId="0" borderId="2" xfId="0" applyBorder="1" applyAlignment="1">
      <alignment horizontal="distributed" vertical="center" wrapText="1" justifyLastLine="1"/>
    </xf>
    <xf numFmtId="38" fontId="28" fillId="0" borderId="0" xfId="1" applyFont="1" applyFill="1" applyBorder="1" applyAlignment="1">
      <alignment horizontal="right" vertical="center"/>
    </xf>
    <xf numFmtId="38" fontId="3" fillId="0" borderId="0" xfId="0" applyNumberFormat="1" applyFont="1" applyFill="1" applyBorder="1" applyAlignment="1">
      <alignment horizontal="right" vertical="center"/>
    </xf>
    <xf numFmtId="38" fontId="3" fillId="0" borderId="17" xfId="0" applyNumberFormat="1" applyFont="1" applyFill="1" applyBorder="1" applyAlignment="1">
      <alignment horizontal="right" vertical="center"/>
    </xf>
    <xf numFmtId="38" fontId="7" fillId="0" borderId="5" xfId="0" applyNumberFormat="1" applyFont="1" applyFill="1" applyBorder="1" applyAlignment="1">
      <alignment horizontal="right" vertical="center"/>
    </xf>
    <xf numFmtId="0" fontId="3" fillId="0" borderId="4" xfId="0" applyFont="1" applyFill="1" applyBorder="1" applyAlignment="1">
      <alignment horizontal="center" vertical="center"/>
    </xf>
    <xf numFmtId="38" fontId="7" fillId="0" borderId="14" xfId="0" applyNumberFormat="1" applyFont="1" applyFill="1" applyBorder="1" applyAlignment="1">
      <alignment horizontal="right" vertical="center"/>
    </xf>
    <xf numFmtId="0" fontId="3" fillId="0" borderId="2" xfId="0" applyFont="1" applyBorder="1" applyAlignment="1">
      <alignment horizontal="distributed" vertical="center" wrapText="1" justifyLastLine="1"/>
    </xf>
    <xf numFmtId="0" fontId="3" fillId="0" borderId="6"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9" fillId="0" borderId="0" xfId="0" applyFont="1" applyFill="1" applyAlignment="1">
      <alignment horizontal="center" vertical="center"/>
    </xf>
    <xf numFmtId="0" fontId="3" fillId="0" borderId="2" xfId="0" applyFont="1" applyFill="1" applyBorder="1" applyAlignment="1">
      <alignment horizontal="distributed" vertical="center" wrapText="1"/>
    </xf>
    <xf numFmtId="38" fontId="3" fillId="0" borderId="2" xfId="1" applyFont="1" applyFill="1" applyBorder="1" applyAlignment="1">
      <alignment horizontal="distributed" vertical="center"/>
    </xf>
    <xf numFmtId="0" fontId="3" fillId="0" borderId="2" xfId="0" applyFont="1" applyBorder="1" applyAlignment="1">
      <alignment horizontal="distributed" vertical="center" wrapText="1"/>
    </xf>
    <xf numFmtId="0" fontId="3" fillId="0" borderId="23" xfId="0" applyFont="1" applyBorder="1" applyAlignment="1">
      <alignment horizontal="distributed" vertical="center" wrapText="1" justifyLastLine="1"/>
    </xf>
    <xf numFmtId="0" fontId="3" fillId="0" borderId="12"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10" xfId="0" applyFont="1" applyBorder="1" applyAlignment="1">
      <alignment horizontal="distributed" vertical="center" justifyLastLine="1"/>
    </xf>
    <xf numFmtId="38" fontId="3" fillId="0" borderId="0" xfId="0" applyNumberFormat="1" applyFont="1" applyBorder="1" applyAlignment="1">
      <alignment horizontal="right" vertical="center"/>
    </xf>
    <xf numFmtId="0" fontId="4" fillId="0" borderId="0" xfId="0" applyFont="1" applyAlignment="1">
      <alignment horizontal="center" vertical="center"/>
    </xf>
    <xf numFmtId="0" fontId="10" fillId="0" borderId="7" xfId="0" applyFont="1" applyBorder="1" applyAlignment="1">
      <alignment horizontal="distributed" vertical="center" justifyLastLine="1"/>
    </xf>
    <xf numFmtId="0" fontId="3" fillId="0" borderId="1" xfId="0" applyFont="1" applyBorder="1" applyAlignment="1">
      <alignment horizontal="center" vertical="center" wrapText="1" justifyLastLine="1"/>
    </xf>
    <xf numFmtId="0" fontId="3" fillId="0" borderId="2" xfId="0" applyFont="1" applyBorder="1" applyAlignment="1">
      <alignment horizontal="center" vertical="center" wrapText="1" justifyLastLine="1"/>
    </xf>
    <xf numFmtId="38" fontId="3" fillId="0" borderId="17" xfId="1" applyFont="1" applyFill="1" applyBorder="1" applyAlignment="1">
      <alignment horizontal="right" vertical="center" shrinkToFit="1"/>
    </xf>
    <xf numFmtId="38" fontId="3" fillId="0" borderId="0" xfId="1" applyFont="1" applyFill="1" applyBorder="1" applyAlignment="1">
      <alignment horizontal="right" vertical="center" shrinkToFit="1"/>
    </xf>
    <xf numFmtId="38" fontId="7" fillId="0" borderId="5" xfId="1" applyFont="1" applyFill="1" applyBorder="1" applyAlignment="1">
      <alignment horizontal="right" vertical="center" shrinkToFit="1"/>
    </xf>
    <xf numFmtId="0" fontId="3" fillId="0" borderId="0" xfId="0" applyFont="1" applyFill="1" applyBorder="1" applyAlignment="1">
      <alignment horizontal="right" vertical="center" justifyLastLine="1"/>
    </xf>
    <xf numFmtId="38" fontId="7" fillId="0" borderId="14" xfId="1" applyFont="1" applyFill="1" applyBorder="1" applyAlignment="1">
      <alignment horizontal="right" vertical="center" shrinkToFit="1"/>
    </xf>
    <xf numFmtId="0" fontId="7" fillId="0" borderId="5" xfId="0" applyFont="1" applyFill="1" applyBorder="1" applyAlignment="1">
      <alignment horizontal="right" vertical="center" justifyLastLine="1"/>
    </xf>
    <xf numFmtId="38" fontId="7" fillId="0" borderId="0" xfId="1" applyFont="1" applyFill="1" applyBorder="1" applyAlignment="1">
      <alignment horizontal="right" vertical="center" shrinkToFit="1"/>
    </xf>
    <xf numFmtId="0" fontId="3" fillId="0" borderId="20"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6" fillId="0" borderId="0" xfId="0" applyFont="1" applyBorder="1" applyAlignment="1">
      <alignment horizontal="justify" vertical="center" wrapText="1"/>
    </xf>
    <xf numFmtId="0" fontId="3" fillId="0" borderId="6" xfId="0" applyFont="1" applyFill="1" applyBorder="1" applyAlignment="1">
      <alignment horizontal="distributed" vertical="distributed" justifyLastLine="1"/>
    </xf>
    <xf numFmtId="0" fontId="3" fillId="0" borderId="7" xfId="0" applyFont="1" applyFill="1" applyBorder="1" applyAlignment="1">
      <alignment horizontal="distributed" vertical="distributed" justifyLastLine="1"/>
    </xf>
    <xf numFmtId="38" fontId="3" fillId="0" borderId="0" xfId="1" applyFont="1" applyFill="1" applyBorder="1" applyAlignment="1">
      <alignment vertical="center" shrinkToFit="1"/>
    </xf>
    <xf numFmtId="3" fontId="3" fillId="0" borderId="17" xfId="0" applyNumberFormat="1" applyFont="1" applyFill="1" applyBorder="1" applyAlignment="1">
      <alignment vertical="center"/>
    </xf>
    <xf numFmtId="38" fontId="3" fillId="0" borderId="0" xfId="1" applyFont="1" applyFill="1" applyBorder="1" applyAlignment="1">
      <alignment horizontal="right" vertical="center" wrapText="1" shrinkToFit="1"/>
    </xf>
    <xf numFmtId="0" fontId="3" fillId="0" borderId="8" xfId="0" applyFont="1" applyFill="1" applyBorder="1" applyAlignment="1">
      <alignment horizontal="distributed" vertical="distributed" justifyLastLine="1"/>
    </xf>
    <xf numFmtId="0" fontId="28" fillId="0" borderId="5" xfId="0" applyFont="1" applyFill="1" applyBorder="1" applyAlignment="1">
      <alignment horizontal="right" vertical="center"/>
    </xf>
    <xf numFmtId="0" fontId="3" fillId="0" borderId="0" xfId="0" applyFont="1" applyFill="1" applyBorder="1" applyAlignment="1">
      <alignment horizontal="right" vertical="center"/>
    </xf>
    <xf numFmtId="38" fontId="30" fillId="0" borderId="5" xfId="1" applyFont="1" applyFill="1" applyBorder="1" applyAlignment="1">
      <alignment horizontal="right" vertical="center"/>
    </xf>
    <xf numFmtId="0" fontId="3" fillId="0" borderId="13" xfId="0" applyFont="1" applyBorder="1" applyAlignment="1">
      <alignment horizontal="center" vertical="center"/>
    </xf>
    <xf numFmtId="0" fontId="3" fillId="0" borderId="17" xfId="0" applyFont="1" applyFill="1" applyBorder="1" applyAlignment="1">
      <alignment horizontal="right" vertical="center"/>
    </xf>
    <xf numFmtId="38" fontId="28" fillId="0" borderId="14" xfId="0" applyNumberFormat="1" applyFont="1" applyFill="1" applyBorder="1" applyAlignment="1">
      <alignment horizontal="right" vertical="center"/>
    </xf>
    <xf numFmtId="38" fontId="28" fillId="0" borderId="5" xfId="0" applyNumberFormat="1" applyFont="1" applyFill="1" applyBorder="1" applyAlignment="1">
      <alignment horizontal="right" vertical="center"/>
    </xf>
    <xf numFmtId="38" fontId="28" fillId="0" borderId="0" xfId="0" applyNumberFormat="1" applyFont="1" applyFill="1" applyBorder="1" applyAlignment="1">
      <alignment horizontal="right" vertical="center"/>
    </xf>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distributed" vertical="center" wrapText="1" justifyLastLine="1"/>
    </xf>
    <xf numFmtId="0" fontId="3" fillId="0" borderId="7" xfId="0" applyFont="1" applyBorder="1" applyAlignment="1">
      <alignment horizontal="distributed" vertical="center" wrapText="1" justifyLastLine="1"/>
    </xf>
    <xf numFmtId="0" fontId="9" fillId="0" borderId="0" xfId="0" applyFont="1" applyBorder="1" applyAlignment="1">
      <alignment horizontal="center" vertical="center"/>
    </xf>
    <xf numFmtId="0" fontId="31" fillId="0" borderId="0" xfId="0" applyFont="1" applyFill="1" applyBorder="1" applyAlignment="1">
      <alignment horizontal="left" vertical="center" wrapText="1"/>
    </xf>
    <xf numFmtId="0" fontId="3" fillId="0" borderId="12" xfId="0" applyFont="1" applyBorder="1" applyAlignment="1">
      <alignment horizontal="distributed" vertical="center" wrapText="1" justifyLastLine="1"/>
    </xf>
    <xf numFmtId="0" fontId="3" fillId="0" borderId="20" xfId="0" applyFont="1" applyBorder="1" applyAlignment="1">
      <alignment horizontal="distributed" vertical="center" wrapText="1" justifyLastLine="1"/>
    </xf>
    <xf numFmtId="0" fontId="3" fillId="0" borderId="17" xfId="0" applyFont="1" applyBorder="1" applyAlignment="1">
      <alignment horizontal="distributed" vertical="center" wrapText="1" justifyLastLine="1"/>
    </xf>
    <xf numFmtId="0" fontId="3" fillId="0" borderId="0"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3" fillId="0" borderId="18" xfId="0" applyFont="1" applyBorder="1" applyAlignment="1">
      <alignment horizontal="distributed" vertical="center" wrapText="1" justifyLastLine="1"/>
    </xf>
    <xf numFmtId="0" fontId="3" fillId="0" borderId="10" xfId="0" applyFont="1" applyBorder="1" applyAlignment="1">
      <alignment horizontal="distributed" vertical="center" wrapText="1" justifyLastLine="1"/>
    </xf>
    <xf numFmtId="0" fontId="3" fillId="0" borderId="11" xfId="0" applyFont="1" applyBorder="1" applyAlignment="1">
      <alignment horizontal="distributed" vertical="center" wrapText="1" justifyLastLine="1"/>
    </xf>
    <xf numFmtId="0" fontId="3" fillId="0" borderId="2" xfId="0" applyFont="1" applyBorder="1" applyAlignment="1">
      <alignment horizontal="distributed" vertical="distributed" wrapText="1" justifyLastLine="1"/>
    </xf>
    <xf numFmtId="0" fontId="3" fillId="0" borderId="22" xfId="0" applyFont="1" applyBorder="1" applyAlignment="1">
      <alignment horizontal="distributed" vertical="center" justifyLastLine="1" shrinkToFit="1"/>
    </xf>
    <xf numFmtId="0" fontId="3" fillId="0" borderId="13" xfId="0" applyFont="1" applyBorder="1" applyAlignment="1">
      <alignment horizontal="distributed" vertical="center" justifyLastLine="1" shrinkToFit="1"/>
    </xf>
    <xf numFmtId="0" fontId="3" fillId="0" borderId="9" xfId="0" applyFont="1" applyBorder="1" applyAlignment="1">
      <alignment horizontal="distributed" vertical="center" justifyLastLine="1" shrinkToFit="1"/>
    </xf>
    <xf numFmtId="0" fontId="3" fillId="0" borderId="17" xfId="0" applyFont="1" applyBorder="1" applyAlignment="1">
      <alignment horizontal="distributed" vertical="center" justifyLastLine="1" shrinkToFit="1"/>
    </xf>
    <xf numFmtId="0" fontId="3" fillId="0" borderId="0" xfId="0" applyFont="1" applyBorder="1" applyAlignment="1">
      <alignment horizontal="distributed" vertical="center" justifyLastLine="1" shrinkToFit="1"/>
    </xf>
    <xf numFmtId="0" fontId="3" fillId="0" borderId="4" xfId="0" applyFont="1" applyBorder="1" applyAlignment="1">
      <alignment horizontal="distributed" vertical="center" justifyLastLine="1" shrinkToFit="1"/>
    </xf>
    <xf numFmtId="0" fontId="3" fillId="0" borderId="18" xfId="0" applyFont="1" applyBorder="1" applyAlignment="1">
      <alignment horizontal="distributed" vertical="center" justifyLastLine="1" shrinkToFit="1"/>
    </xf>
    <xf numFmtId="0" fontId="3" fillId="0" borderId="10" xfId="0" applyFont="1" applyBorder="1" applyAlignment="1">
      <alignment horizontal="distributed" vertical="center" justifyLastLine="1" shrinkToFit="1"/>
    </xf>
    <xf numFmtId="0" fontId="3" fillId="0" borderId="11" xfId="0" applyFont="1" applyBorder="1" applyAlignment="1">
      <alignment horizontal="distributed" vertical="center" justifyLastLine="1" shrinkToFit="1"/>
    </xf>
    <xf numFmtId="0" fontId="3" fillId="0" borderId="22" xfId="0" applyFont="1" applyBorder="1" applyAlignment="1">
      <alignment horizontal="distributed" vertical="center" wrapText="1" justifyLastLine="1"/>
    </xf>
    <xf numFmtId="0" fontId="3" fillId="0" borderId="13"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9" xfId="0" applyFont="1" applyBorder="1" applyAlignment="1">
      <alignment horizontal="center" vertical="center"/>
    </xf>
    <xf numFmtId="0" fontId="3" fillId="0" borderId="11" xfId="0" applyFont="1" applyBorder="1" applyAlignment="1">
      <alignment horizontal="center" vertical="center"/>
    </xf>
    <xf numFmtId="3" fontId="6" fillId="0" borderId="0" xfId="0" applyNumberFormat="1" applyFont="1" applyFill="1" applyBorder="1" applyAlignment="1">
      <alignment horizontal="right" vertical="center"/>
    </xf>
    <xf numFmtId="0" fontId="4" fillId="0" borderId="0" xfId="0" applyFont="1" applyAlignment="1">
      <alignment horizontal="right" vertical="center"/>
    </xf>
    <xf numFmtId="0" fontId="6" fillId="0" borderId="0" xfId="0" applyFont="1" applyAlignment="1">
      <alignment horizontal="center" vertical="center" shrinkToFit="1"/>
    </xf>
    <xf numFmtId="0" fontId="20" fillId="0" borderId="17" xfId="0" applyFont="1" applyFill="1" applyBorder="1" applyAlignment="1">
      <alignment horizontal="right" vertical="center"/>
    </xf>
    <xf numFmtId="0" fontId="20" fillId="0" borderId="0" xfId="0" applyFont="1" applyFill="1" applyBorder="1" applyAlignment="1">
      <alignment horizontal="right" vertical="center"/>
    </xf>
    <xf numFmtId="38" fontId="20" fillId="0" borderId="0" xfId="1" applyFont="1" applyFill="1" applyBorder="1" applyAlignment="1">
      <alignment horizontal="right" vertical="center"/>
    </xf>
    <xf numFmtId="0" fontId="3" fillId="0" borderId="6" xfId="0" applyFont="1" applyBorder="1" applyAlignment="1">
      <alignment horizontal="center" vertical="center" justifyLastLine="1"/>
    </xf>
    <xf numFmtId="0" fontId="3" fillId="0" borderId="7" xfId="0" applyFont="1" applyBorder="1" applyAlignment="1">
      <alignment horizontal="center" vertical="center" justifyLastLine="1"/>
    </xf>
    <xf numFmtId="0" fontId="3" fillId="0" borderId="8" xfId="0" applyFont="1" applyBorder="1" applyAlignment="1">
      <alignment horizontal="center" vertical="center" justifyLastLine="1"/>
    </xf>
    <xf numFmtId="38" fontId="19" fillId="0" borderId="5" xfId="1" applyFont="1" applyFill="1" applyBorder="1" applyAlignment="1">
      <alignment horizontal="right" vertical="center"/>
    </xf>
    <xf numFmtId="0" fontId="4" fillId="0" borderId="0" xfId="0" applyFont="1" applyFill="1" applyAlignment="1">
      <alignment horizontal="center" vertical="center"/>
    </xf>
    <xf numFmtId="0" fontId="6" fillId="0" borderId="0" xfId="0" applyFont="1" applyFill="1" applyAlignment="1">
      <alignment horizontal="left" vertical="center" wrapText="1"/>
    </xf>
    <xf numFmtId="0" fontId="3" fillId="0" borderId="23" xfId="0" applyFont="1" applyBorder="1" applyAlignment="1">
      <alignment horizontal="distributed" vertical="center" justifyLastLine="1" shrinkToFit="1"/>
    </xf>
    <xf numFmtId="0" fontId="3" fillId="0" borderId="12" xfId="0" applyFont="1" applyBorder="1" applyAlignment="1">
      <alignment horizontal="distributed" vertical="center" justifyLastLine="1" shrinkToFit="1"/>
    </xf>
    <xf numFmtId="0" fontId="3" fillId="0" borderId="20" xfId="0" applyFont="1" applyBorder="1" applyAlignment="1">
      <alignment horizontal="distributed" vertical="center" justifyLastLine="1" shrinkToFit="1"/>
    </xf>
    <xf numFmtId="0" fontId="3" fillId="0" borderId="2" xfId="0" applyFont="1" applyBorder="1" applyAlignment="1">
      <alignment horizontal="distributed" vertical="center"/>
    </xf>
    <xf numFmtId="38" fontId="3" fillId="0" borderId="0" xfId="1" applyNumberFormat="1" applyFont="1" applyFill="1" applyBorder="1" applyAlignment="1">
      <alignment horizontal="right" vertical="center"/>
    </xf>
    <xf numFmtId="38" fontId="28" fillId="0" borderId="5" xfId="1" applyNumberFormat="1" applyFont="1" applyFill="1" applyBorder="1" applyAlignment="1">
      <alignment horizontal="righ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3" fillId="0" borderId="6" xfId="0" applyFont="1" applyBorder="1" applyAlignment="1">
      <alignment horizontal="distributed" vertical="center" wrapText="1" justifyLastLine="1" shrinkToFit="1"/>
    </xf>
    <xf numFmtId="0" fontId="34" fillId="0" borderId="7" xfId="0" applyFont="1" applyBorder="1" applyAlignment="1">
      <alignment horizontal="distributed" vertical="center" justifyLastLine="1" shrinkToFit="1"/>
    </xf>
    <xf numFmtId="0" fontId="34" fillId="0" borderId="8" xfId="0" applyFont="1" applyBorder="1" applyAlignment="1">
      <alignment horizontal="distributed" vertical="center" justifyLastLine="1" shrinkToFit="1"/>
    </xf>
    <xf numFmtId="0" fontId="19" fillId="0" borderId="14" xfId="0" applyFont="1" applyFill="1" applyBorder="1" applyAlignment="1">
      <alignment horizontal="right" vertical="center"/>
    </xf>
    <xf numFmtId="0" fontId="19" fillId="0" borderId="5" xfId="0" applyFont="1" applyFill="1" applyBorder="1" applyAlignment="1">
      <alignment horizontal="right" vertical="center"/>
    </xf>
    <xf numFmtId="0" fontId="28" fillId="0" borderId="14" xfId="0" applyFont="1" applyFill="1" applyBorder="1" applyAlignment="1">
      <alignment horizontal="right" vertical="center" wrapText="1"/>
    </xf>
    <xf numFmtId="0" fontId="3" fillId="0" borderId="22" xfId="0" applyFont="1" applyBorder="1" applyAlignment="1">
      <alignment horizontal="distributed" vertical="center" justifyLastLine="1"/>
    </xf>
    <xf numFmtId="0" fontId="10" fillId="0" borderId="6" xfId="0" applyFont="1" applyBorder="1" applyAlignment="1">
      <alignment horizontal="distributed" vertical="center" justifyLastLine="1"/>
    </xf>
    <xf numFmtId="0" fontId="10" fillId="0" borderId="8" xfId="0" applyFont="1" applyBorder="1" applyAlignment="1">
      <alignment horizontal="distributed" vertical="center" justifyLastLine="1"/>
    </xf>
    <xf numFmtId="0" fontId="10" fillId="0" borderId="22" xfId="0" applyFont="1" applyBorder="1" applyAlignment="1">
      <alignment horizontal="distributed" vertical="center" wrapText="1" justifyLastLine="1"/>
    </xf>
    <xf numFmtId="0" fontId="10" fillId="0" borderId="13" xfId="0" applyFont="1" applyBorder="1" applyAlignment="1">
      <alignment horizontal="distributed" vertical="center" wrapText="1" justifyLastLine="1"/>
    </xf>
    <xf numFmtId="0" fontId="10" fillId="0" borderId="9" xfId="0" applyFont="1" applyBorder="1" applyAlignment="1">
      <alignment horizontal="distributed" vertical="center" wrapText="1" justifyLastLine="1"/>
    </xf>
    <xf numFmtId="0" fontId="10" fillId="0" borderId="18" xfId="0" applyFont="1" applyBorder="1" applyAlignment="1">
      <alignment horizontal="distributed" vertical="center" wrapText="1" justifyLastLine="1"/>
    </xf>
    <xf numFmtId="0" fontId="10" fillId="0" borderId="10" xfId="0" applyFont="1" applyBorder="1" applyAlignment="1">
      <alignment horizontal="distributed" vertical="center" wrapText="1" justifyLastLine="1"/>
    </xf>
    <xf numFmtId="0" fontId="10" fillId="0" borderId="11" xfId="0" applyFont="1" applyBorder="1" applyAlignment="1">
      <alignment horizontal="distributed" vertical="center" wrapText="1" justifyLastLine="1"/>
    </xf>
    <xf numFmtId="0" fontId="10" fillId="0" borderId="2" xfId="0" applyFont="1" applyBorder="1" applyAlignment="1">
      <alignment horizontal="distributed" vertical="center" wrapText="1" justifyLastLine="1"/>
    </xf>
    <xf numFmtId="0" fontId="10" fillId="0" borderId="6" xfId="0" applyFont="1" applyBorder="1" applyAlignment="1">
      <alignment horizontal="distributed" vertical="center" wrapText="1" justifyLastLine="1"/>
    </xf>
    <xf numFmtId="0" fontId="10" fillId="0" borderId="7" xfId="0" applyFont="1" applyBorder="1" applyAlignment="1">
      <alignment horizontal="distributed" vertical="center" wrapText="1" justifyLastLine="1"/>
    </xf>
    <xf numFmtId="0" fontId="4" fillId="0" borderId="0" xfId="0" applyFont="1" applyAlignment="1">
      <alignment horizontal="left" vertical="center" justifyLastLine="1"/>
    </xf>
    <xf numFmtId="0" fontId="6" fillId="0" borderId="0" xfId="0" applyFont="1" applyAlignment="1">
      <alignment vertical="center"/>
    </xf>
    <xf numFmtId="0" fontId="3" fillId="0" borderId="23" xfId="0" applyFont="1" applyBorder="1" applyAlignment="1">
      <alignment horizontal="distributed" justifyLastLine="1"/>
    </xf>
    <xf numFmtId="0" fontId="3" fillId="0" borderId="12" xfId="0" applyFont="1" applyBorder="1" applyAlignment="1">
      <alignment horizontal="distributed" justifyLastLine="1"/>
    </xf>
    <xf numFmtId="0" fontId="3" fillId="0" borderId="18" xfId="0" applyFont="1" applyBorder="1" applyAlignment="1">
      <alignment horizontal="distributed" vertical="top" justifyLastLine="1"/>
    </xf>
    <xf numFmtId="0" fontId="3" fillId="0" borderId="10" xfId="0" applyFont="1" applyBorder="1" applyAlignment="1">
      <alignment horizontal="distributed" vertical="top" justifyLastLine="1"/>
    </xf>
    <xf numFmtId="0" fontId="3" fillId="0" borderId="11" xfId="0" applyFont="1" applyBorder="1" applyAlignment="1">
      <alignment horizontal="distributed" vertical="top" justifyLastLine="1"/>
    </xf>
    <xf numFmtId="0" fontId="33" fillId="0" borderId="7" xfId="0" applyFont="1" applyBorder="1" applyAlignment="1">
      <alignment horizontal="distributed" vertical="center" wrapText="1" justifyLastLine="1" shrinkToFit="1"/>
    </xf>
    <xf numFmtId="0" fontId="4" fillId="0" borderId="0" xfId="0" applyFont="1" applyAlignment="1">
      <alignment horizontal="center" vertical="center" justifyLastLine="1"/>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20" xfId="0" applyFont="1" applyBorder="1" applyAlignment="1">
      <alignment horizontal="distributed" justifyLastLine="1"/>
    </xf>
    <xf numFmtId="38" fontId="3" fillId="0" borderId="22" xfId="1" applyFont="1" applyFill="1" applyBorder="1" applyAlignment="1">
      <alignment horizontal="center" vertical="center"/>
    </xf>
    <xf numFmtId="38" fontId="3" fillId="0" borderId="13" xfId="1" applyFont="1" applyFill="1" applyBorder="1" applyAlignment="1">
      <alignment horizontal="center" vertical="center"/>
    </xf>
    <xf numFmtId="38" fontId="3" fillId="0" borderId="17" xfId="1" applyFont="1" applyFill="1" applyBorder="1" applyAlignment="1">
      <alignment horizontal="center" vertical="center"/>
    </xf>
    <xf numFmtId="38" fontId="3" fillId="0" borderId="0" xfId="1" applyFont="1" applyFill="1" applyBorder="1" applyAlignment="1">
      <alignment horizontal="center" vertical="center"/>
    </xf>
    <xf numFmtId="38" fontId="28" fillId="0" borderId="14" xfId="1" applyFont="1" applyFill="1" applyBorder="1" applyAlignment="1">
      <alignment horizontal="center" vertical="center"/>
    </xf>
    <xf numFmtId="38" fontId="28" fillId="0" borderId="5" xfId="1" applyFont="1" applyFill="1" applyBorder="1" applyAlignment="1">
      <alignment horizontal="center" vertical="center"/>
    </xf>
    <xf numFmtId="0" fontId="6" fillId="0" borderId="12" xfId="0" applyFont="1" applyBorder="1" applyAlignment="1">
      <alignment horizontal="left" vertical="center"/>
    </xf>
    <xf numFmtId="38" fontId="23" fillId="0" borderId="17" xfId="1" applyFont="1" applyFill="1" applyBorder="1" applyAlignment="1">
      <alignment horizontal="right" vertical="center"/>
    </xf>
    <xf numFmtId="38" fontId="23" fillId="0" borderId="0" xfId="1" applyFont="1" applyFill="1" applyBorder="1" applyAlignment="1">
      <alignment horizontal="right" vertical="center"/>
    </xf>
    <xf numFmtId="38" fontId="3" fillId="0" borderId="0" xfId="1" applyFont="1" applyBorder="1" applyAlignment="1">
      <alignment horizontal="distributed" vertical="center" justifyLastLine="1" shrinkToFit="1"/>
    </xf>
    <xf numFmtId="38" fontId="3" fillId="0" borderId="4" xfId="1" applyFont="1" applyBorder="1" applyAlignment="1">
      <alignment horizontal="distributed" vertical="center" justifyLastLine="1" shrinkToFit="1"/>
    </xf>
    <xf numFmtId="38" fontId="7" fillId="0" borderId="0" xfId="1" applyFont="1" applyFill="1" applyAlignment="1">
      <alignment horizontal="right" vertical="center"/>
    </xf>
    <xf numFmtId="38" fontId="23" fillId="0" borderId="0" xfId="1" applyFont="1" applyFill="1" applyAlignment="1">
      <alignment horizontal="right" vertical="center"/>
    </xf>
    <xf numFmtId="38" fontId="7" fillId="0" borderId="0" xfId="0" applyNumberFormat="1" applyFont="1" applyBorder="1" applyAlignment="1">
      <alignment horizontal="distributed" vertical="distributed" justifyLastLine="1"/>
    </xf>
    <xf numFmtId="38" fontId="7" fillId="0" borderId="0" xfId="1" applyNumberFormat="1" applyFont="1" applyBorder="1" applyAlignment="1">
      <alignment horizontal="center" vertical="center"/>
    </xf>
    <xf numFmtId="38" fontId="3" fillId="0" borderId="5" xfId="1" applyFont="1" applyFill="1" applyBorder="1" applyAlignment="1">
      <alignment horizontal="right" vertical="center"/>
    </xf>
    <xf numFmtId="38" fontId="3" fillId="0" borderId="0" xfId="1" applyFont="1" applyFill="1" applyAlignment="1">
      <alignment horizontal="right" vertical="center"/>
    </xf>
    <xf numFmtId="38" fontId="3" fillId="0" borderId="2" xfId="1" applyFont="1" applyBorder="1" applyAlignment="1">
      <alignment horizontal="distributed" vertical="center" justifyLastLine="1" shrinkToFit="1"/>
    </xf>
    <xf numFmtId="38" fontId="29" fillId="0" borderId="5" xfId="1" applyFont="1" applyFill="1" applyBorder="1" applyAlignment="1">
      <alignment horizontal="right" vertical="center"/>
    </xf>
    <xf numFmtId="38" fontId="3" fillId="0" borderId="0" xfId="0" applyNumberFormat="1" applyFont="1" applyBorder="1" applyAlignment="1">
      <alignment horizontal="distributed" vertical="distributed" justifyLastLine="1"/>
    </xf>
    <xf numFmtId="38" fontId="29" fillId="0" borderId="0" xfId="1" applyFont="1" applyFill="1" applyBorder="1" applyAlignment="1">
      <alignment horizontal="right" vertical="center"/>
    </xf>
    <xf numFmtId="0" fontId="31" fillId="0" borderId="0" xfId="0" applyFont="1" applyFill="1" applyBorder="1" applyAlignment="1">
      <alignment horizontal="center" vertical="center"/>
    </xf>
    <xf numFmtId="38" fontId="3" fillId="0" borderId="3" xfId="1" applyFont="1" applyBorder="1" applyAlignment="1">
      <alignment horizontal="distributed" vertical="center" justifyLastLine="1" shrinkToFit="1"/>
    </xf>
    <xf numFmtId="38" fontId="3" fillId="0" borderId="15" xfId="1" applyFont="1" applyBorder="1" applyAlignment="1">
      <alignment horizontal="distributed" vertical="center" justifyLastLine="1" shrinkToFit="1"/>
    </xf>
    <xf numFmtId="38" fontId="3" fillId="0" borderId="8" xfId="1" applyFont="1" applyBorder="1" applyAlignment="1">
      <alignment horizontal="distributed" vertical="center" justifyLastLine="1" shrinkToFit="1"/>
    </xf>
    <xf numFmtId="38" fontId="3" fillId="0" borderId="16" xfId="1" applyFont="1" applyBorder="1" applyAlignment="1">
      <alignment horizontal="distributed" vertical="center" justifyLastLine="1" shrinkToFit="1"/>
    </xf>
    <xf numFmtId="38" fontId="3" fillId="0" borderId="23" xfId="1" applyFont="1" applyBorder="1" applyAlignment="1">
      <alignment horizontal="distributed" vertical="center" justifyLastLine="1" shrinkToFit="1"/>
    </xf>
    <xf numFmtId="38" fontId="3" fillId="0" borderId="12" xfId="1" applyFont="1" applyBorder="1" applyAlignment="1">
      <alignment horizontal="distributed" vertical="center" justifyLastLine="1" shrinkToFit="1"/>
    </xf>
    <xf numFmtId="38" fontId="3" fillId="0" borderId="20" xfId="1" applyFont="1" applyBorder="1" applyAlignment="1">
      <alignment horizontal="distributed" vertical="center" justifyLastLine="1" shrinkToFit="1"/>
    </xf>
    <xf numFmtId="38" fontId="3" fillId="0" borderId="18" xfId="1" applyFont="1" applyBorder="1" applyAlignment="1">
      <alignment horizontal="distributed" vertical="center" justifyLastLine="1" shrinkToFit="1"/>
    </xf>
    <xf numFmtId="38" fontId="3" fillId="0" borderId="10" xfId="1" applyFont="1" applyBorder="1" applyAlignment="1">
      <alignment horizontal="distributed" vertical="center" justifyLastLine="1" shrinkToFit="1"/>
    </xf>
    <xf numFmtId="38" fontId="3" fillId="0" borderId="11" xfId="1" applyFont="1" applyBorder="1" applyAlignment="1">
      <alignment horizontal="distributed" vertical="center" justifyLastLine="1" shrinkToFit="1"/>
    </xf>
    <xf numFmtId="38" fontId="3" fillId="0" borderId="1" xfId="1" applyFont="1" applyBorder="1" applyAlignment="1">
      <alignment horizontal="distributed" vertical="center" justifyLastLine="1" shrinkToFit="1"/>
    </xf>
    <xf numFmtId="38" fontId="3" fillId="0" borderId="6" xfId="1" applyFont="1" applyBorder="1" applyAlignment="1">
      <alignment horizontal="distributed" vertical="center" justifyLastLine="1" shrinkToFit="1"/>
    </xf>
    <xf numFmtId="38" fontId="3" fillId="0" borderId="7" xfId="1" applyFont="1" applyBorder="1" applyAlignment="1">
      <alignment horizontal="distributed" vertical="center" justifyLastLine="1" shrinkToFit="1"/>
    </xf>
    <xf numFmtId="0" fontId="7" fillId="0" borderId="5" xfId="0" applyFont="1" applyFill="1" applyBorder="1" applyAlignment="1">
      <alignment horizontal="distributed" vertical="distributed" justifyLastLine="1"/>
    </xf>
    <xf numFmtId="0" fontId="3" fillId="0" borderId="0" xfId="0" applyFont="1" applyFill="1" applyBorder="1" applyAlignment="1">
      <alignment horizontal="distributed" vertical="distributed" justifyLastLine="1"/>
    </xf>
    <xf numFmtId="38" fontId="3" fillId="0" borderId="0" xfId="1" applyNumberFormat="1" applyFont="1" applyBorder="1" applyAlignment="1">
      <alignment horizontal="center" vertical="center"/>
    </xf>
    <xf numFmtId="38" fontId="3" fillId="0" borderId="0" xfId="0" applyNumberFormat="1" applyFont="1" applyBorder="1" applyAlignment="1">
      <alignment horizontal="distributed" vertical="center" justifyLastLine="1"/>
    </xf>
    <xf numFmtId="38" fontId="29" fillId="0" borderId="5" xfId="1" quotePrefix="1" applyFont="1" applyFill="1" applyBorder="1" applyAlignment="1">
      <alignment horizontal="right" vertical="center"/>
    </xf>
    <xf numFmtId="0" fontId="6" fillId="0" borderId="12" xfId="0" applyFont="1" applyFill="1" applyBorder="1" applyAlignment="1">
      <alignment horizontal="left" vertical="center"/>
    </xf>
    <xf numFmtId="38" fontId="29" fillId="0" borderId="0" xfId="1" applyFont="1" applyAlignment="1">
      <alignment horizontal="center" vertical="center" shrinkToFit="1"/>
    </xf>
    <xf numFmtId="38" fontId="29" fillId="0" borderId="0" xfId="1" applyFont="1" applyBorder="1" applyAlignment="1">
      <alignment horizontal="center" vertical="center" shrinkToFit="1"/>
    </xf>
    <xf numFmtId="38" fontId="29" fillId="0" borderId="17" xfId="1" applyFont="1" applyFill="1" applyBorder="1" applyAlignment="1">
      <alignment horizontal="right" vertical="center"/>
    </xf>
    <xf numFmtId="38" fontId="3" fillId="0" borderId="13" xfId="1" applyFont="1" applyBorder="1" applyAlignment="1">
      <alignment horizontal="distributed" vertical="center" wrapText="1" justifyLastLine="1" shrinkToFit="1"/>
    </xf>
    <xf numFmtId="38" fontId="3" fillId="0" borderId="13" xfId="1" applyFont="1" applyBorder="1" applyAlignment="1">
      <alignment horizontal="distributed" vertical="center" justifyLastLine="1" shrinkToFit="1"/>
    </xf>
    <xf numFmtId="38" fontId="5" fillId="0" borderId="19" xfId="1" applyFont="1" applyBorder="1" applyAlignment="1">
      <alignment horizontal="distributed" vertical="center" justifyLastLine="1" shrinkToFit="1"/>
    </xf>
    <xf numFmtId="38" fontId="3" fillId="0" borderId="13" xfId="0" applyNumberFormat="1" applyFont="1" applyBorder="1" applyAlignment="1">
      <alignment horizontal="distributed" vertical="center" justifyLastLine="1"/>
    </xf>
    <xf numFmtId="38" fontId="3" fillId="0" borderId="17" xfId="1" applyFont="1" applyBorder="1" applyAlignment="1">
      <alignment horizontal="distributed" vertical="center" justifyLastLine="1" shrinkToFit="1"/>
    </xf>
    <xf numFmtId="0" fontId="3" fillId="0" borderId="0" xfId="0" applyFont="1" applyBorder="1" applyAlignment="1">
      <alignment horizontal="distributed" vertical="distributed" justifyLastLine="1"/>
    </xf>
    <xf numFmtId="38" fontId="3" fillId="0" borderId="21" xfId="1" applyFont="1" applyBorder="1" applyAlignment="1">
      <alignment horizontal="distributed" vertical="center" justifyLastLine="1" shrinkToFit="1"/>
    </xf>
    <xf numFmtId="0" fontId="7" fillId="0" borderId="0" xfId="0" applyFont="1" applyBorder="1" applyAlignment="1">
      <alignment horizontal="distributed" vertical="distributed" justifyLastLine="1"/>
    </xf>
    <xf numFmtId="38" fontId="28" fillId="0" borderId="17" xfId="1" applyFont="1" applyFill="1" applyBorder="1" applyAlignment="1">
      <alignment horizontal="right" vertical="center"/>
    </xf>
    <xf numFmtId="0" fontId="31" fillId="0" borderId="12" xfId="0" applyFont="1" applyFill="1" applyBorder="1" applyAlignment="1">
      <alignment horizontal="left" vertical="center"/>
    </xf>
    <xf numFmtId="38" fontId="3" fillId="0" borderId="14" xfId="1" applyFont="1" applyFill="1" applyBorder="1" applyAlignment="1">
      <alignment horizontal="right" vertical="center"/>
    </xf>
    <xf numFmtId="38" fontId="3" fillId="0" borderId="5" xfId="1" applyFont="1" applyBorder="1" applyAlignment="1">
      <alignment horizontal="distributed" vertical="center" justifyLastLine="1" shrinkToFit="1"/>
    </xf>
    <xf numFmtId="38" fontId="3" fillId="0" borderId="19" xfId="1" applyFont="1" applyBorder="1" applyAlignment="1">
      <alignment horizontal="distributed" vertical="center" justifyLastLine="1" shrinkToFit="1"/>
    </xf>
    <xf numFmtId="38" fontId="3" fillId="0" borderId="22" xfId="1" applyFont="1" applyBorder="1" applyAlignment="1">
      <alignment horizontal="distributed" vertical="center" justifyLastLine="1" shrinkToFit="1"/>
    </xf>
    <xf numFmtId="38" fontId="3" fillId="0" borderId="9" xfId="1" applyFont="1" applyBorder="1" applyAlignment="1">
      <alignment horizontal="distributed" vertical="center" justifyLastLine="1" shrinkToFit="1"/>
    </xf>
    <xf numFmtId="0" fontId="6" fillId="0" borderId="0" xfId="0" applyFont="1" applyAlignment="1">
      <alignment horizontal="center" vertical="center"/>
    </xf>
    <xf numFmtId="0" fontId="3" fillId="0" borderId="23" xfId="0" applyFont="1" applyBorder="1" applyAlignment="1">
      <alignment horizontal="distributed" vertical="center" justifyLastLine="1"/>
    </xf>
    <xf numFmtId="38" fontId="3" fillId="0" borderId="0" xfId="1" applyFont="1" applyBorder="1" applyAlignment="1">
      <alignment horizontal="right" vertical="center"/>
    </xf>
    <xf numFmtId="38" fontId="3" fillId="0" borderId="0" xfId="1" applyFont="1" applyBorder="1" applyAlignment="1">
      <alignment horizontal="center" vertical="center" shrinkToFit="1"/>
    </xf>
    <xf numFmtId="38" fontId="29" fillId="0" borderId="5" xfId="1" applyFont="1" applyBorder="1" applyAlignment="1">
      <alignment horizontal="center" vertical="center" shrinkToFit="1"/>
    </xf>
    <xf numFmtId="38" fontId="29" fillId="0" borderId="14" xfId="1" applyFont="1" applyFill="1" applyBorder="1" applyAlignment="1">
      <alignment horizontal="right" vertical="center"/>
    </xf>
    <xf numFmtId="38" fontId="3" fillId="0" borderId="17" xfId="1" applyFont="1" applyBorder="1" applyAlignment="1">
      <alignment horizontal="right" vertical="center"/>
    </xf>
    <xf numFmtId="0" fontId="7" fillId="0" borderId="5" xfId="0" applyFont="1" applyBorder="1" applyAlignment="1">
      <alignment horizontal="center" vertical="center" shrinkToFit="1"/>
    </xf>
    <xf numFmtId="0" fontId="7" fillId="0" borderId="24" xfId="0" applyFont="1" applyBorder="1" applyAlignment="1">
      <alignment horizontal="center" vertical="center" shrinkToFit="1"/>
    </xf>
    <xf numFmtId="179" fontId="3" fillId="0" borderId="17" xfId="1" applyNumberFormat="1" applyFont="1" applyFill="1" applyBorder="1" applyAlignment="1">
      <alignment horizontal="right" vertical="center"/>
    </xf>
    <xf numFmtId="179" fontId="3" fillId="0" borderId="0" xfId="1" applyNumberFormat="1" applyFont="1" applyFill="1" applyBorder="1" applyAlignment="1">
      <alignment horizontal="right" vertical="center"/>
    </xf>
    <xf numFmtId="0" fontId="3" fillId="0" borderId="0" xfId="0" applyFont="1" applyBorder="1" applyAlignment="1">
      <alignment horizontal="center" vertical="center" shrinkToFit="1"/>
    </xf>
    <xf numFmtId="0" fontId="3" fillId="0" borderId="4" xfId="0" applyFont="1" applyBorder="1" applyAlignment="1">
      <alignment horizontal="center" vertical="center" shrinkToFit="1"/>
    </xf>
    <xf numFmtId="179" fontId="7" fillId="0" borderId="5" xfId="1" applyNumberFormat="1" applyFont="1" applyFill="1" applyBorder="1" applyAlignment="1">
      <alignment horizontal="right" vertical="center"/>
    </xf>
    <xf numFmtId="38" fontId="3" fillId="0" borderId="0" xfId="1" applyFont="1" applyBorder="1" applyAlignment="1">
      <alignment horizontal="center" vertical="center"/>
    </xf>
    <xf numFmtId="0" fontId="7" fillId="0" borderId="5" xfId="0" applyFont="1" applyBorder="1" applyAlignment="1">
      <alignment horizontal="distributed" vertical="distributed" justifyLastLine="1"/>
    </xf>
    <xf numFmtId="0" fontId="3" fillId="0" borderId="0" xfId="0" applyFont="1" applyBorder="1" applyAlignment="1">
      <alignment horizontal="distributed" vertical="center"/>
    </xf>
    <xf numFmtId="0" fontId="3" fillId="0" borderId="4" xfId="0" applyFont="1" applyBorder="1" applyAlignment="1">
      <alignment horizontal="distributed" vertical="center"/>
    </xf>
    <xf numFmtId="38" fontId="7" fillId="0" borderId="0" xfId="1" applyFont="1" applyBorder="1" applyAlignment="1">
      <alignment horizontal="center" vertical="center"/>
    </xf>
    <xf numFmtId="38" fontId="7" fillId="0" borderId="5" xfId="1" applyFont="1" applyBorder="1" applyAlignment="1">
      <alignment horizontal="center" vertical="center"/>
    </xf>
    <xf numFmtId="0" fontId="7" fillId="0" borderId="0" xfId="0" applyFont="1" applyBorder="1" applyAlignment="1">
      <alignment horizontal="distributed" vertical="center"/>
    </xf>
    <xf numFmtId="0" fontId="7" fillId="0" borderId="4" xfId="0" applyFont="1" applyBorder="1" applyAlignment="1">
      <alignment horizontal="distributed" vertical="center"/>
    </xf>
    <xf numFmtId="179" fontId="7" fillId="0" borderId="0" xfId="1" applyNumberFormat="1" applyFont="1" applyFill="1" applyBorder="1" applyAlignment="1">
      <alignment horizontal="right" vertical="center"/>
    </xf>
    <xf numFmtId="38" fontId="3" fillId="0" borderId="13" xfId="1" applyFont="1" applyBorder="1" applyAlignment="1">
      <alignment horizontal="center" vertical="center" shrinkToFit="1"/>
    </xf>
    <xf numFmtId="38" fontId="3" fillId="0" borderId="5" xfId="1" applyFont="1" applyBorder="1" applyAlignment="1">
      <alignment horizontal="center" vertical="center" shrinkToFit="1"/>
    </xf>
    <xf numFmtId="38" fontId="3" fillId="0" borderId="1" xfId="1" applyFont="1" applyBorder="1" applyAlignment="1">
      <alignment horizontal="center" vertical="center" justifyLastLine="1" shrinkToFit="1"/>
    </xf>
    <xf numFmtId="38" fontId="3" fillId="0" borderId="2" xfId="1" applyFont="1" applyBorder="1" applyAlignment="1">
      <alignment horizontal="center" vertical="center" justifyLastLine="1" shrinkToFit="1"/>
    </xf>
    <xf numFmtId="38" fontId="3" fillId="0" borderId="7" xfId="1" applyFont="1" applyBorder="1" applyAlignment="1">
      <alignment horizontal="distributed" vertical="center" shrinkToFit="1"/>
    </xf>
    <xf numFmtId="38" fontId="3" fillId="0" borderId="13" xfId="1" applyFont="1" applyBorder="1" applyAlignment="1">
      <alignment horizontal="distributed" justifyLastLine="1" shrinkToFit="1"/>
    </xf>
    <xf numFmtId="38" fontId="3" fillId="0" borderId="13" xfId="1" applyFont="1" applyBorder="1" applyAlignment="1">
      <alignment horizontal="distributed" shrinkToFit="1"/>
    </xf>
    <xf numFmtId="38" fontId="3" fillId="0" borderId="13" xfId="0" applyNumberFormat="1" applyFont="1" applyBorder="1" applyAlignment="1">
      <alignment horizontal="distributed" vertical="center" justifyLastLine="1" shrinkToFit="1"/>
    </xf>
    <xf numFmtId="38" fontId="3" fillId="0" borderId="10" xfId="0" applyNumberFormat="1" applyFont="1" applyBorder="1" applyAlignment="1">
      <alignment horizontal="distributed" vertical="center" justifyLastLine="1" shrinkToFit="1"/>
    </xf>
    <xf numFmtId="38" fontId="3" fillId="0" borderId="10" xfId="1" applyFont="1" applyBorder="1" applyAlignment="1">
      <alignment horizontal="distributed" vertical="top" justifyLastLine="1" shrinkToFit="1"/>
    </xf>
    <xf numFmtId="38" fontId="3" fillId="0" borderId="10" xfId="1" applyFont="1" applyBorder="1" applyAlignment="1">
      <alignment horizontal="distributed" vertical="top" shrinkToFit="1"/>
    </xf>
    <xf numFmtId="38" fontId="3" fillId="0" borderId="22" xfId="1" applyFont="1" applyBorder="1" applyAlignment="1">
      <alignment horizontal="center" vertical="center" justifyLastLine="1" shrinkToFit="1"/>
    </xf>
    <xf numFmtId="38" fontId="3" fillId="0" borderId="13" xfId="1" applyFont="1" applyBorder="1" applyAlignment="1">
      <alignment horizontal="center" vertical="center" justifyLastLine="1" shrinkToFit="1"/>
    </xf>
    <xf numFmtId="38" fontId="3" fillId="0" borderId="9" xfId="1" applyFont="1" applyBorder="1" applyAlignment="1">
      <alignment horizontal="center" vertical="center" justifyLastLine="1" shrinkToFit="1"/>
    </xf>
    <xf numFmtId="38" fontId="3" fillId="0" borderId="18" xfId="1" applyFont="1" applyBorder="1" applyAlignment="1">
      <alignment horizontal="center" vertical="center" justifyLastLine="1" shrinkToFit="1"/>
    </xf>
    <xf numFmtId="38" fontId="3" fillId="0" borderId="10" xfId="1" applyFont="1" applyBorder="1" applyAlignment="1">
      <alignment horizontal="center" vertical="center" justifyLastLine="1" shrinkToFit="1"/>
    </xf>
    <xf numFmtId="38" fontId="3" fillId="0" borderId="11" xfId="1" applyFont="1" applyBorder="1" applyAlignment="1">
      <alignment horizontal="center" vertical="center" justifyLastLine="1" shrinkToFit="1"/>
    </xf>
    <xf numFmtId="0" fontId="36" fillId="0" borderId="0" xfId="0" applyFont="1" applyAlignment="1">
      <alignment horizontal="center" vertical="center"/>
    </xf>
    <xf numFmtId="0" fontId="6" fillId="0" borderId="0" xfId="0" applyFont="1" applyBorder="1" applyAlignment="1">
      <alignment horizontal="center" vertical="center"/>
    </xf>
    <xf numFmtId="38" fontId="10" fillId="0" borderId="23" xfId="1" applyFont="1" applyFill="1" applyBorder="1" applyAlignment="1">
      <alignment horizontal="distributed" vertical="center" justifyLastLine="1"/>
    </xf>
    <xf numFmtId="38" fontId="10" fillId="0" borderId="12" xfId="1" applyFont="1" applyFill="1" applyBorder="1" applyAlignment="1">
      <alignment horizontal="distributed" vertical="center" justifyLastLine="1"/>
    </xf>
    <xf numFmtId="38" fontId="10" fillId="0" borderId="20" xfId="1" applyFont="1" applyFill="1" applyBorder="1" applyAlignment="1">
      <alignment horizontal="distributed" vertical="center" justifyLastLine="1"/>
    </xf>
    <xf numFmtId="0" fontId="0" fillId="0" borderId="18" xfId="0" applyFill="1" applyBorder="1" applyAlignment="1">
      <alignment horizontal="distributed" vertical="center" justifyLastLine="1"/>
    </xf>
    <xf numFmtId="0" fontId="0" fillId="0" borderId="10" xfId="0" applyFill="1" applyBorder="1" applyAlignment="1">
      <alignment horizontal="distributed" vertical="center" justifyLastLine="1"/>
    </xf>
    <xf numFmtId="0" fontId="0" fillId="0" borderId="11" xfId="0" applyFill="1" applyBorder="1" applyAlignment="1">
      <alignment horizontal="distributed" vertical="center" justifyLastLine="1"/>
    </xf>
    <xf numFmtId="0" fontId="6" fillId="0" borderId="5" xfId="0" applyFont="1" applyFill="1" applyBorder="1" applyAlignment="1">
      <alignment horizontal="center" vertical="center"/>
    </xf>
    <xf numFmtId="0" fontId="15" fillId="0" borderId="5" xfId="0" applyFont="1" applyFill="1" applyBorder="1" applyAlignment="1">
      <alignment horizontal="right" vertical="center"/>
    </xf>
    <xf numFmtId="0" fontId="10" fillId="0" borderId="2" xfId="0" applyFont="1" applyFill="1" applyBorder="1" applyAlignment="1">
      <alignment horizontal="distributed" vertical="center" justifyLastLine="1"/>
    </xf>
    <xf numFmtId="0" fontId="10" fillId="0" borderId="3" xfId="0" applyFont="1" applyFill="1" applyBorder="1" applyAlignment="1">
      <alignment horizontal="distributed" vertical="center" justifyLastLine="1"/>
    </xf>
    <xf numFmtId="0" fontId="10" fillId="0" borderId="10" xfId="0" applyFont="1" applyFill="1" applyBorder="1" applyAlignment="1">
      <alignment horizontal="distributed" vertical="center" justifyLastLine="1"/>
    </xf>
    <xf numFmtId="0" fontId="10" fillId="0" borderId="11" xfId="0" applyFont="1" applyFill="1" applyBorder="1" applyAlignment="1">
      <alignment horizontal="distributed" vertical="center" justifyLastLine="1"/>
    </xf>
    <xf numFmtId="0" fontId="10" fillId="0" borderId="7" xfId="0" applyFont="1" applyFill="1" applyBorder="1" applyAlignment="1">
      <alignment horizontal="distributed" vertical="center" justifyLastLine="1"/>
    </xf>
    <xf numFmtId="0" fontId="10" fillId="0" borderId="8" xfId="0" applyFont="1" applyFill="1" applyBorder="1" applyAlignment="1">
      <alignment horizontal="distributed" vertical="center" justifyLastLine="1"/>
    </xf>
    <xf numFmtId="38" fontId="10" fillId="0" borderId="15" xfId="1" applyFont="1" applyFill="1" applyBorder="1" applyAlignment="1">
      <alignment horizontal="center" vertical="center" shrinkToFit="1"/>
    </xf>
    <xf numFmtId="38" fontId="10" fillId="0" borderId="16" xfId="1" applyFont="1" applyFill="1" applyBorder="1" applyAlignment="1">
      <alignment horizontal="center" vertical="center" shrinkToFit="1"/>
    </xf>
    <xf numFmtId="38" fontId="10" fillId="0" borderId="15" xfId="1" applyFont="1" applyFill="1" applyBorder="1" applyAlignment="1">
      <alignment horizontal="distributed" vertical="center" justifyLastLine="1" shrinkToFit="1"/>
    </xf>
    <xf numFmtId="38" fontId="10" fillId="0" borderId="16" xfId="1" applyFont="1" applyFill="1" applyBorder="1" applyAlignment="1">
      <alignment horizontal="distributed" vertical="center" justifyLastLine="1" shrinkToFit="1"/>
    </xf>
    <xf numFmtId="38" fontId="10" fillId="0" borderId="2" xfId="1" applyFont="1" applyFill="1" applyBorder="1" applyAlignment="1">
      <alignment horizontal="distributed" vertical="center" justifyLastLine="1" shrinkToFit="1"/>
    </xf>
    <xf numFmtId="38" fontId="10" fillId="0" borderId="3" xfId="1" applyFont="1" applyFill="1" applyBorder="1" applyAlignment="1">
      <alignment horizontal="distributed" vertical="center" justifyLastLine="1" shrinkToFit="1"/>
    </xf>
    <xf numFmtId="0" fontId="10" fillId="0" borderId="2" xfId="0" applyFont="1" applyFill="1" applyBorder="1" applyAlignment="1">
      <alignment horizontal="center" vertical="center" shrinkToFit="1"/>
    </xf>
    <xf numFmtId="38" fontId="10" fillId="0" borderId="7" xfId="1" applyFont="1" applyFill="1" applyBorder="1" applyAlignment="1">
      <alignment horizontal="distributed" vertical="center" justifyLastLine="1" shrinkToFit="1"/>
    </xf>
    <xf numFmtId="38" fontId="10" fillId="0" borderId="8" xfId="1" applyFont="1" applyFill="1" applyBorder="1" applyAlignment="1">
      <alignment horizontal="distributed" vertical="center" justifyLastLine="1" shrinkToFit="1"/>
    </xf>
    <xf numFmtId="38" fontId="10" fillId="0" borderId="1" xfId="1" applyFont="1" applyFill="1" applyBorder="1" applyAlignment="1">
      <alignment horizontal="distributed" vertical="center" justifyLastLine="1"/>
    </xf>
    <xf numFmtId="38" fontId="10" fillId="0" borderId="2" xfId="1" applyFont="1" applyFill="1" applyBorder="1" applyAlignment="1">
      <alignment horizontal="distributed" vertical="center" justifyLastLine="1"/>
    </xf>
    <xf numFmtId="38" fontId="10" fillId="0" borderId="3" xfId="1" applyFont="1" applyFill="1" applyBorder="1" applyAlignment="1">
      <alignment horizontal="distributed" vertical="center" justifyLastLine="1"/>
    </xf>
    <xf numFmtId="38" fontId="10" fillId="0" borderId="6" xfId="1" applyFont="1" applyFill="1" applyBorder="1" applyAlignment="1">
      <alignment horizontal="distributed" vertical="center" justifyLastLine="1"/>
    </xf>
    <xf numFmtId="38" fontId="10" fillId="0" borderId="7" xfId="1" applyFont="1" applyFill="1" applyBorder="1" applyAlignment="1">
      <alignment horizontal="distributed" vertical="center" justifyLastLine="1"/>
    </xf>
    <xf numFmtId="38" fontId="10" fillId="0" borderId="8" xfId="1" applyFont="1" applyFill="1" applyBorder="1" applyAlignment="1">
      <alignment horizontal="distributed" vertical="center" justifyLastLine="1"/>
    </xf>
    <xf numFmtId="0" fontId="3" fillId="0" borderId="9" xfId="0" applyFont="1" applyFill="1" applyBorder="1" applyAlignment="1">
      <alignment horizontal="distributed" vertical="center" justifyLastLine="1"/>
    </xf>
    <xf numFmtId="0" fontId="10" fillId="0" borderId="12" xfId="0" applyFont="1" applyFill="1" applyBorder="1" applyAlignment="1">
      <alignment horizontal="distributed" vertical="center" justifyLastLine="1"/>
    </xf>
    <xf numFmtId="0" fontId="10" fillId="0" borderId="20" xfId="0" applyFont="1" applyFill="1" applyBorder="1" applyAlignment="1">
      <alignment horizontal="distributed" vertical="center" justifyLastLine="1"/>
    </xf>
    <xf numFmtId="38" fontId="10" fillId="0" borderId="22" xfId="1" applyFont="1" applyBorder="1" applyAlignment="1">
      <alignment horizontal="distributed" justifyLastLine="1" shrinkToFit="1"/>
    </xf>
    <xf numFmtId="38" fontId="10" fillId="0" borderId="13" xfId="1" applyFont="1" applyBorder="1" applyAlignment="1">
      <alignment horizontal="distributed" justifyLastLine="1" shrinkToFit="1"/>
    </xf>
    <xf numFmtId="38" fontId="10" fillId="0" borderId="9" xfId="1" applyFont="1" applyBorder="1" applyAlignment="1">
      <alignment horizontal="distributed" justifyLastLine="1" shrinkToFit="1"/>
    </xf>
    <xf numFmtId="38" fontId="10" fillId="0" borderId="18" xfId="1" applyFont="1" applyBorder="1" applyAlignment="1">
      <alignment horizontal="distributed" vertical="top" justifyLastLine="1" shrinkToFit="1"/>
    </xf>
    <xf numFmtId="38" fontId="10" fillId="0" borderId="10" xfId="1" applyFont="1" applyBorder="1" applyAlignment="1">
      <alignment horizontal="distributed" vertical="top" justifyLastLine="1" shrinkToFit="1"/>
    </xf>
    <xf numFmtId="38" fontId="10" fillId="0" borderId="11" xfId="1" applyFont="1" applyBorder="1" applyAlignment="1">
      <alignment horizontal="distributed" vertical="top" justifyLastLine="1" shrinkToFit="1"/>
    </xf>
    <xf numFmtId="0" fontId="6" fillId="0" borderId="5" xfId="0" applyFont="1" applyBorder="1" applyAlignment="1">
      <alignment horizontal="center" vertical="center"/>
    </xf>
    <xf numFmtId="38" fontId="10" fillId="0" borderId="12" xfId="1" applyFont="1" applyBorder="1" applyAlignment="1">
      <alignment horizontal="distributed" vertical="center" justifyLastLine="1" shrinkToFit="1"/>
    </xf>
    <xf numFmtId="38" fontId="10" fillId="0" borderId="20" xfId="1" applyFont="1" applyBorder="1" applyAlignment="1">
      <alignment horizontal="distributed" vertical="center" justifyLastLine="1" shrinkToFit="1"/>
    </xf>
    <xf numFmtId="38" fontId="10" fillId="0" borderId="0" xfId="1" applyFont="1" applyBorder="1" applyAlignment="1">
      <alignment horizontal="distributed" vertical="center" justifyLastLine="1" shrinkToFit="1"/>
    </xf>
    <xf numFmtId="38" fontId="10" fillId="0" borderId="4" xfId="1" applyFont="1" applyBorder="1" applyAlignment="1">
      <alignment horizontal="distributed" vertical="center" justifyLastLine="1" shrinkToFit="1"/>
    </xf>
    <xf numFmtId="38" fontId="10" fillId="0" borderId="10" xfId="1" applyFont="1" applyBorder="1" applyAlignment="1">
      <alignment horizontal="distributed" vertical="center" justifyLastLine="1" shrinkToFit="1"/>
    </xf>
    <xf numFmtId="38" fontId="10" fillId="0" borderId="11" xfId="1" applyFont="1" applyBorder="1" applyAlignment="1">
      <alignment horizontal="distributed" vertical="center" justifyLastLine="1" shrinkToFit="1"/>
    </xf>
    <xf numFmtId="38" fontId="10" fillId="0" borderId="1" xfId="1" applyFont="1" applyBorder="1" applyAlignment="1">
      <alignment horizontal="distributed" vertical="center" justifyLastLine="1" shrinkToFit="1"/>
    </xf>
    <xf numFmtId="38" fontId="10" fillId="0" borderId="2" xfId="1" applyFont="1" applyBorder="1" applyAlignment="1">
      <alignment horizontal="distributed" vertical="center" justifyLastLine="1" shrinkToFit="1"/>
    </xf>
    <xf numFmtId="38" fontId="10" fillId="0" borderId="3" xfId="1" applyFont="1" applyBorder="1" applyAlignment="1">
      <alignment horizontal="distributed" vertical="center" justifyLastLine="1" shrinkToFit="1"/>
    </xf>
    <xf numFmtId="38" fontId="10" fillId="0" borderId="1" xfId="1" applyFont="1" applyBorder="1" applyAlignment="1">
      <alignment horizontal="center" vertical="center" shrinkToFit="1"/>
    </xf>
    <xf numFmtId="38" fontId="10" fillId="0" borderId="2" xfId="1" applyFont="1" applyBorder="1" applyAlignment="1">
      <alignment horizontal="center" vertical="center" shrinkToFit="1"/>
    </xf>
    <xf numFmtId="38" fontId="10" fillId="0" borderId="3" xfId="1" applyFont="1" applyBorder="1" applyAlignment="1">
      <alignment horizontal="center" vertical="center" shrinkToFit="1"/>
    </xf>
    <xf numFmtId="0" fontId="6" fillId="0" borderId="12" xfId="0" applyFont="1" applyBorder="1" applyAlignment="1">
      <alignment horizontal="center" vertical="center"/>
    </xf>
    <xf numFmtId="38" fontId="29" fillId="0" borderId="5" xfId="1" applyNumberFormat="1" applyFont="1" applyFill="1" applyBorder="1" applyAlignment="1">
      <alignment horizontal="right" vertical="center"/>
    </xf>
    <xf numFmtId="38" fontId="3" fillId="0" borderId="5" xfId="0" applyNumberFormat="1" applyFont="1" applyFill="1" applyBorder="1" applyAlignment="1">
      <alignment horizontal="right" vertical="center"/>
    </xf>
    <xf numFmtId="38" fontId="3" fillId="0" borderId="5" xfId="1" applyNumberFormat="1" applyFont="1" applyFill="1" applyBorder="1" applyAlignment="1">
      <alignment horizontal="right" vertical="center"/>
    </xf>
    <xf numFmtId="38" fontId="37" fillId="0" borderId="6" xfId="1" applyFont="1" applyFill="1" applyBorder="1" applyAlignment="1">
      <alignment horizontal="center" vertical="center" wrapText="1" justifyLastLine="1" shrinkToFit="1"/>
    </xf>
    <xf numFmtId="38" fontId="37" fillId="0" borderId="7" xfId="1" applyFont="1" applyFill="1" applyBorder="1" applyAlignment="1">
      <alignment horizontal="center" vertical="center" justifyLastLine="1" shrinkToFit="1"/>
    </xf>
    <xf numFmtId="38" fontId="37" fillId="0" borderId="8" xfId="1" applyFont="1" applyFill="1" applyBorder="1" applyAlignment="1">
      <alignment horizontal="center" vertical="center" justifyLastLine="1" shrinkToFit="1"/>
    </xf>
    <xf numFmtId="0" fontId="6" fillId="0" borderId="13" xfId="0" applyFont="1" applyFill="1" applyBorder="1" applyAlignment="1">
      <alignment horizontal="center" vertical="center" wrapText="1" justifyLastLine="1" shrinkToFit="1"/>
    </xf>
    <xf numFmtId="0" fontId="6" fillId="0" borderId="10" xfId="0" applyFont="1" applyFill="1" applyBorder="1" applyAlignment="1">
      <alignment horizontal="center" vertical="center" wrapText="1" justifyLastLine="1" shrinkToFit="1"/>
    </xf>
    <xf numFmtId="0" fontId="6" fillId="0" borderId="22" xfId="0" applyFont="1" applyFill="1" applyBorder="1" applyAlignment="1">
      <alignment horizontal="center" vertical="center" wrapText="1" justifyLastLine="1"/>
    </xf>
    <xf numFmtId="0" fontId="6" fillId="0" borderId="13" xfId="0" applyFont="1" applyFill="1" applyBorder="1" applyAlignment="1">
      <alignment horizontal="center" vertical="center" wrapText="1" justifyLastLine="1"/>
    </xf>
    <xf numFmtId="0" fontId="6" fillId="0" borderId="18" xfId="0" applyFont="1" applyFill="1" applyBorder="1" applyAlignment="1">
      <alignment horizontal="center" vertical="center" wrapText="1" justifyLastLine="1"/>
    </xf>
    <xf numFmtId="0" fontId="6" fillId="0" borderId="10" xfId="0" applyFont="1" applyFill="1" applyBorder="1" applyAlignment="1">
      <alignment horizontal="center" vertical="center" wrapText="1" justifyLastLine="1"/>
    </xf>
    <xf numFmtId="38" fontId="10" fillId="0" borderId="6" xfId="1" applyFont="1" applyFill="1" applyBorder="1" applyAlignment="1">
      <alignment horizontal="distributed" vertical="center" justifyLastLine="1" shrinkToFit="1"/>
    </xf>
    <xf numFmtId="38" fontId="35" fillId="0" borderId="16" xfId="1" applyFont="1" applyFill="1" applyBorder="1" applyAlignment="1">
      <alignment horizontal="distributed" vertical="center" justifyLastLine="1" shrinkToFit="1"/>
    </xf>
    <xf numFmtId="38" fontId="3" fillId="0" borderId="13" xfId="1" applyFont="1" applyFill="1" applyBorder="1" applyAlignment="1">
      <alignment horizontal="right" vertical="center"/>
    </xf>
    <xf numFmtId="0" fontId="11" fillId="0" borderId="0" xfId="0" applyFont="1" applyFill="1" applyBorder="1" applyAlignment="1">
      <alignment horizontal="center" vertical="center"/>
    </xf>
    <xf numFmtId="38" fontId="29" fillId="0" borderId="0" xfId="1" applyNumberFormat="1" applyFont="1" applyFill="1" applyBorder="1" applyAlignment="1">
      <alignment horizontal="right" vertical="center"/>
    </xf>
    <xf numFmtId="38" fontId="3" fillId="0" borderId="0" xfId="0" applyNumberFormat="1" applyFont="1" applyFill="1" applyAlignment="1">
      <alignment horizontal="right" vertical="center"/>
    </xf>
    <xf numFmtId="38" fontId="3" fillId="0" borderId="5" xfId="1" applyFont="1" applyFill="1" applyBorder="1" applyAlignment="1">
      <alignment horizontal="distributed" vertical="center" justifyLastLine="1" shrinkToFit="1"/>
    </xf>
    <xf numFmtId="38" fontId="3" fillId="0" borderId="24" xfId="1" applyFont="1" applyFill="1" applyBorder="1" applyAlignment="1">
      <alignment horizontal="distributed" vertical="center" justifyLastLine="1" shrinkToFit="1"/>
    </xf>
    <xf numFmtId="38" fontId="3" fillId="0" borderId="14" xfId="1" applyNumberFormat="1" applyFont="1" applyFill="1" applyBorder="1" applyAlignment="1">
      <alignment horizontal="right" vertical="center"/>
    </xf>
    <xf numFmtId="38" fontId="3" fillId="0" borderId="0" xfId="1" applyFont="1" applyFill="1" applyBorder="1" applyAlignment="1">
      <alignment horizontal="distributed" vertical="center" justifyLastLine="1" shrinkToFit="1"/>
    </xf>
    <xf numFmtId="38" fontId="3" fillId="0" borderId="4" xfId="1" applyFont="1" applyFill="1" applyBorder="1" applyAlignment="1">
      <alignment horizontal="distributed" vertical="center" justifyLastLine="1" shrinkToFit="1"/>
    </xf>
    <xf numFmtId="38" fontId="3" fillId="0" borderId="17" xfId="1" applyNumberFormat="1" applyFont="1" applyFill="1" applyBorder="1" applyAlignment="1">
      <alignment horizontal="right" vertical="center"/>
    </xf>
    <xf numFmtId="38" fontId="29" fillId="0" borderId="16" xfId="1" applyFont="1" applyFill="1" applyBorder="1" applyAlignment="1">
      <alignment horizontal="distributed" vertical="center" wrapText="1" justifyLastLine="1"/>
    </xf>
    <xf numFmtId="38" fontId="29" fillId="0" borderId="16" xfId="1" applyFont="1" applyFill="1" applyBorder="1" applyAlignment="1">
      <alignment horizontal="distributed" vertical="center" justifyLastLine="1"/>
    </xf>
    <xf numFmtId="38" fontId="29" fillId="0" borderId="6" xfId="1" applyFont="1" applyFill="1" applyBorder="1" applyAlignment="1">
      <alignment horizontal="distributed" vertical="center" justifyLastLine="1"/>
    </xf>
    <xf numFmtId="38" fontId="10" fillId="0" borderId="22" xfId="1" applyFont="1" applyFill="1" applyBorder="1" applyAlignment="1">
      <alignment horizontal="distributed" vertical="center" wrapText="1" justifyLastLine="1"/>
    </xf>
    <xf numFmtId="38" fontId="10" fillId="0" borderId="13" xfId="1" applyFont="1" applyFill="1" applyBorder="1" applyAlignment="1">
      <alignment horizontal="distributed" vertical="center" wrapText="1" justifyLastLine="1"/>
    </xf>
    <xf numFmtId="38" fontId="10" fillId="0" borderId="9" xfId="1" applyFont="1" applyFill="1" applyBorder="1" applyAlignment="1">
      <alignment horizontal="distributed" vertical="center" wrapText="1" justifyLastLine="1"/>
    </xf>
    <xf numFmtId="38" fontId="10" fillId="0" borderId="18" xfId="1" applyFont="1" applyFill="1" applyBorder="1" applyAlignment="1">
      <alignment horizontal="distributed" vertical="center" wrapText="1" justifyLastLine="1"/>
    </xf>
    <xf numFmtId="38" fontId="10" fillId="0" borderId="10" xfId="1" applyFont="1" applyFill="1" applyBorder="1" applyAlignment="1">
      <alignment horizontal="distributed" vertical="center" wrapText="1" justifyLastLine="1"/>
    </xf>
    <xf numFmtId="38" fontId="10" fillId="0" borderId="11" xfId="1" applyFont="1" applyFill="1" applyBorder="1" applyAlignment="1">
      <alignment horizontal="distributed" vertical="center" wrapText="1" justifyLastLine="1"/>
    </xf>
    <xf numFmtId="38" fontId="3" fillId="0" borderId="16" xfId="1" applyFont="1" applyBorder="1" applyAlignment="1">
      <alignment horizontal="distributed" vertical="center" justifyLastLine="1"/>
    </xf>
    <xf numFmtId="0" fontId="3" fillId="0" borderId="13" xfId="0" applyFont="1" applyFill="1" applyBorder="1" applyAlignment="1">
      <alignment horizontal="center" vertical="center"/>
    </xf>
    <xf numFmtId="38" fontId="3" fillId="0" borderId="23" xfId="1" applyFont="1" applyBorder="1" applyAlignment="1">
      <alignment horizontal="distributed" vertical="center" justifyLastLine="1"/>
    </xf>
    <xf numFmtId="38" fontId="3" fillId="0" borderId="12" xfId="1" applyFont="1" applyBorder="1" applyAlignment="1">
      <alignment horizontal="distributed" vertical="center" justifyLastLine="1"/>
    </xf>
    <xf numFmtId="38" fontId="3" fillId="0" borderId="20" xfId="1" applyFont="1" applyBorder="1" applyAlignment="1">
      <alignment horizontal="distributed" vertical="center" justifyLastLine="1"/>
    </xf>
    <xf numFmtId="38" fontId="3" fillId="0" borderId="17" xfId="1" applyFont="1" applyBorder="1" applyAlignment="1">
      <alignment horizontal="distributed" vertical="center" justifyLastLine="1"/>
    </xf>
    <xf numFmtId="38" fontId="3" fillId="0" borderId="0" xfId="1" applyFont="1" applyBorder="1" applyAlignment="1">
      <alignment horizontal="distributed" vertical="center" justifyLastLine="1"/>
    </xf>
    <xf numFmtId="38" fontId="3" fillId="0" borderId="4" xfId="1" applyFont="1" applyBorder="1" applyAlignment="1">
      <alignment horizontal="distributed" vertical="center" justifyLastLine="1"/>
    </xf>
    <xf numFmtId="38" fontId="3" fillId="0" borderId="18" xfId="1" applyFont="1" applyBorder="1" applyAlignment="1">
      <alignment horizontal="distributed" vertical="center" justifyLastLine="1"/>
    </xf>
    <xf numFmtId="38" fontId="3" fillId="0" borderId="10" xfId="1" applyFont="1" applyBorder="1" applyAlignment="1">
      <alignment horizontal="distributed" vertical="center" justifyLastLine="1"/>
    </xf>
    <xf numFmtId="38" fontId="3" fillId="0" borderId="11" xfId="1" applyFont="1" applyBorder="1" applyAlignment="1">
      <alignment horizontal="distributed" vertical="center" justifyLastLine="1"/>
    </xf>
    <xf numFmtId="38" fontId="3" fillId="0" borderId="13" xfId="1" applyFont="1" applyBorder="1" applyAlignment="1">
      <alignment horizontal="distributed" vertical="center" justifyLastLine="1"/>
    </xf>
    <xf numFmtId="38" fontId="3" fillId="0" borderId="9" xfId="1" applyFont="1" applyBorder="1" applyAlignment="1">
      <alignment horizontal="distributed" vertical="center" justifyLastLine="1"/>
    </xf>
    <xf numFmtId="38" fontId="3" fillId="0" borderId="16" xfId="1" applyFont="1" applyBorder="1" applyAlignment="1">
      <alignment horizontal="center" vertical="center" justifyLastLine="1"/>
    </xf>
    <xf numFmtId="38" fontId="3" fillId="0" borderId="0" xfId="1" applyFont="1" applyFill="1" applyBorder="1" applyAlignment="1">
      <alignment horizontal="right" vertical="center" wrapText="1"/>
    </xf>
    <xf numFmtId="38" fontId="29" fillId="0" borderId="23" xfId="1" applyFont="1" applyFill="1" applyBorder="1" applyAlignment="1">
      <alignment horizontal="distributed" vertical="center" wrapText="1" justifyLastLine="1"/>
    </xf>
    <xf numFmtId="38" fontId="29" fillId="0" borderId="12" xfId="1" applyFont="1" applyFill="1" applyBorder="1" applyAlignment="1">
      <alignment horizontal="distributed" vertical="center" wrapText="1" justifyLastLine="1"/>
    </xf>
    <xf numFmtId="38" fontId="29" fillId="0" borderId="20" xfId="1" applyFont="1" applyFill="1" applyBorder="1" applyAlignment="1">
      <alignment horizontal="distributed" vertical="center" wrapText="1" justifyLastLine="1"/>
    </xf>
    <xf numFmtId="38" fontId="29" fillId="0" borderId="18" xfId="1" applyFont="1" applyFill="1" applyBorder="1" applyAlignment="1">
      <alignment horizontal="distributed" vertical="center" wrapText="1" justifyLastLine="1"/>
    </xf>
    <xf numFmtId="38" fontId="29" fillId="0" borderId="10" xfId="1" applyFont="1" applyFill="1" applyBorder="1" applyAlignment="1">
      <alignment horizontal="distributed" vertical="center" wrapText="1" justifyLastLine="1"/>
    </xf>
    <xf numFmtId="38" fontId="29" fillId="0" borderId="11" xfId="1" applyFont="1" applyFill="1" applyBorder="1" applyAlignment="1">
      <alignment horizontal="distributed" vertical="center" wrapText="1" justifyLastLine="1"/>
    </xf>
    <xf numFmtId="38" fontId="29" fillId="0" borderId="2" xfId="1" applyFont="1" applyFill="1" applyBorder="1" applyAlignment="1">
      <alignment horizontal="center" vertical="center" wrapText="1"/>
    </xf>
    <xf numFmtId="38" fontId="29" fillId="0" borderId="2" xfId="1" applyFont="1" applyFill="1" applyBorder="1" applyAlignment="1">
      <alignment horizontal="center" vertical="center"/>
    </xf>
    <xf numFmtId="0" fontId="29" fillId="0" borderId="13" xfId="0" applyFont="1" applyFill="1" applyBorder="1" applyAlignment="1">
      <alignment horizontal="center" vertical="center"/>
    </xf>
    <xf numFmtId="0" fontId="29" fillId="0" borderId="9" xfId="0" applyFont="1" applyFill="1" applyBorder="1" applyAlignment="1">
      <alignment horizontal="center" vertical="center"/>
    </xf>
    <xf numFmtId="0" fontId="10" fillId="0" borderId="13" xfId="0" applyFont="1" applyFill="1" applyBorder="1" applyAlignment="1">
      <alignment horizontal="distributed" vertical="center" justifyLastLine="1"/>
    </xf>
    <xf numFmtId="0" fontId="10" fillId="0" borderId="9" xfId="0" applyFont="1" applyFill="1" applyBorder="1" applyAlignment="1">
      <alignment horizontal="distributed" vertical="center" justifyLastLine="1"/>
    </xf>
    <xf numFmtId="38" fontId="10" fillId="0" borderId="0" xfId="1" applyFont="1" applyFill="1" applyBorder="1" applyAlignment="1">
      <alignment horizontal="distributed" vertical="center" justifyLastLine="1"/>
    </xf>
    <xf numFmtId="38" fontId="18" fillId="0" borderId="4" xfId="1" applyFont="1" applyFill="1" applyBorder="1" applyAlignment="1">
      <alignment horizontal="center" vertical="center" justifyLastLine="1"/>
    </xf>
    <xf numFmtId="38" fontId="18" fillId="0" borderId="11" xfId="1" applyFont="1" applyFill="1" applyBorder="1" applyAlignment="1">
      <alignment horizontal="center" vertical="center" justifyLastLine="1"/>
    </xf>
    <xf numFmtId="38" fontId="3" fillId="0" borderId="12" xfId="1" applyFont="1" applyFill="1" applyBorder="1" applyAlignment="1">
      <alignment horizontal="distributed" vertical="center" justifyLastLine="1"/>
    </xf>
    <xf numFmtId="38" fontId="3" fillId="0" borderId="20" xfId="1" applyFont="1" applyFill="1" applyBorder="1" applyAlignment="1">
      <alignment horizontal="distributed" vertical="center" justifyLastLine="1"/>
    </xf>
    <xf numFmtId="38" fontId="3" fillId="0" borderId="0" xfId="1" applyFont="1" applyFill="1" applyBorder="1" applyAlignment="1">
      <alignment horizontal="distributed" vertical="center" justifyLastLine="1"/>
    </xf>
    <xf numFmtId="38" fontId="3" fillId="0" borderId="4" xfId="1" applyFont="1" applyFill="1" applyBorder="1" applyAlignment="1">
      <alignment horizontal="distributed" vertical="center" justifyLastLine="1"/>
    </xf>
    <xf numFmtId="38" fontId="10" fillId="0" borderId="16" xfId="1" applyFont="1" applyFill="1" applyBorder="1" applyAlignment="1">
      <alignment horizontal="distributed" vertical="center" wrapText="1" justifyLastLine="1" shrinkToFit="1"/>
    </xf>
    <xf numFmtId="38" fontId="10" fillId="0" borderId="16" xfId="1" applyFont="1" applyFill="1" applyBorder="1" applyAlignment="1">
      <alignment horizontal="distributed" vertical="center" justifyLastLine="1"/>
    </xf>
    <xf numFmtId="38" fontId="3" fillId="0" borderId="23" xfId="1" applyFont="1" applyFill="1" applyBorder="1" applyAlignment="1">
      <alignment horizontal="distributed" vertical="center" wrapText="1" justifyLastLine="1"/>
    </xf>
    <xf numFmtId="38" fontId="3" fillId="0" borderId="12" xfId="1" applyFont="1" applyFill="1" applyBorder="1" applyAlignment="1">
      <alignment horizontal="distributed" vertical="center" wrapText="1" justifyLastLine="1"/>
    </xf>
    <xf numFmtId="38" fontId="3" fillId="0" borderId="20" xfId="1" applyFont="1" applyFill="1" applyBorder="1" applyAlignment="1">
      <alignment horizontal="distributed" vertical="center" wrapText="1" justifyLastLine="1"/>
    </xf>
    <xf numFmtId="38" fontId="3" fillId="0" borderId="17" xfId="1" applyFont="1" applyFill="1" applyBorder="1" applyAlignment="1">
      <alignment horizontal="distributed" vertical="center" wrapText="1" justifyLastLine="1"/>
    </xf>
    <xf numFmtId="38" fontId="3" fillId="0" borderId="0" xfId="1" applyFont="1" applyFill="1" applyBorder="1" applyAlignment="1">
      <alignment horizontal="distributed" vertical="center" wrapText="1" justifyLastLine="1"/>
    </xf>
    <xf numFmtId="38" fontId="3" fillId="0" borderId="4" xfId="1" applyFont="1" applyFill="1" applyBorder="1" applyAlignment="1">
      <alignment horizontal="distributed" vertical="center" wrapText="1" justifyLastLine="1"/>
    </xf>
    <xf numFmtId="38" fontId="3" fillId="0" borderId="18" xfId="1" applyFont="1" applyFill="1" applyBorder="1" applyAlignment="1">
      <alignment horizontal="distributed" vertical="center" wrapText="1" justifyLastLine="1"/>
    </xf>
    <xf numFmtId="38" fontId="3" fillId="0" borderId="10" xfId="1" applyFont="1" applyFill="1" applyBorder="1" applyAlignment="1">
      <alignment horizontal="distributed" vertical="center" wrapText="1" justifyLastLine="1"/>
    </xf>
    <xf numFmtId="38" fontId="3" fillId="0" borderId="11" xfId="1" applyFont="1" applyFill="1" applyBorder="1" applyAlignment="1">
      <alignment horizontal="distributed" vertical="center" wrapText="1" justifyLastLine="1"/>
    </xf>
    <xf numFmtId="38" fontId="10" fillId="0" borderId="16" xfId="1" applyFont="1" applyFill="1" applyBorder="1" applyAlignment="1">
      <alignment horizontal="distributed" vertical="center" wrapText="1" justifyLastLine="1"/>
    </xf>
    <xf numFmtId="38" fontId="10" fillId="0" borderId="23" xfId="1" applyFont="1" applyFill="1" applyBorder="1" applyAlignment="1">
      <alignment horizontal="distributed" vertical="center" wrapText="1" justifyLastLine="1"/>
    </xf>
    <xf numFmtId="38" fontId="10" fillId="0" borderId="12" xfId="1" applyFont="1" applyFill="1" applyBorder="1" applyAlignment="1">
      <alignment horizontal="distributed" vertical="center" wrapText="1" justifyLastLine="1"/>
    </xf>
    <xf numFmtId="38" fontId="10" fillId="0" borderId="20" xfId="1" applyFont="1" applyFill="1" applyBorder="1" applyAlignment="1">
      <alignment horizontal="distributed" vertical="center" wrapText="1" justifyLastLine="1"/>
    </xf>
    <xf numFmtId="38" fontId="3" fillId="0" borderId="7" xfId="1" applyFont="1" applyBorder="1" applyAlignment="1">
      <alignment horizontal="distributed" vertical="center"/>
    </xf>
    <xf numFmtId="0" fontId="6" fillId="0" borderId="23" xfId="0" applyFont="1" applyBorder="1" applyAlignment="1">
      <alignment horizontal="distributed" vertical="center" wrapText="1" justifyLastLine="1" shrinkToFit="1"/>
    </xf>
    <xf numFmtId="0" fontId="6" fillId="0" borderId="12" xfId="0" applyFont="1" applyBorder="1" applyAlignment="1">
      <alignment horizontal="distributed" vertical="center" justifyLastLine="1" shrinkToFit="1"/>
    </xf>
    <xf numFmtId="0" fontId="6" fillId="0" borderId="20" xfId="0" applyFont="1" applyBorder="1" applyAlignment="1">
      <alignment horizontal="distributed" vertical="center" justifyLastLine="1" shrinkToFit="1"/>
    </xf>
    <xf numFmtId="0" fontId="6" fillId="0" borderId="17" xfId="0" applyFont="1" applyBorder="1" applyAlignment="1">
      <alignment horizontal="distributed" vertical="center" justifyLastLine="1" shrinkToFit="1"/>
    </xf>
    <xf numFmtId="0" fontId="6" fillId="0" borderId="0" xfId="0" applyFont="1" applyBorder="1" applyAlignment="1">
      <alignment horizontal="distributed" vertical="center" justifyLastLine="1" shrinkToFit="1"/>
    </xf>
    <xf numFmtId="0" fontId="6" fillId="0" borderId="4" xfId="0" applyFont="1" applyBorder="1" applyAlignment="1">
      <alignment horizontal="distributed" vertical="center" justifyLastLine="1" shrinkToFit="1"/>
    </xf>
    <xf numFmtId="0" fontId="6" fillId="0" borderId="18" xfId="0" applyFont="1" applyBorder="1" applyAlignment="1">
      <alignment horizontal="distributed" vertical="center" justifyLastLine="1" shrinkToFit="1"/>
    </xf>
    <xf numFmtId="0" fontId="6" fillId="0" borderId="10" xfId="0" applyFont="1" applyBorder="1" applyAlignment="1">
      <alignment horizontal="distributed" vertical="center" justifyLastLine="1" shrinkToFit="1"/>
    </xf>
    <xf numFmtId="0" fontId="6" fillId="0" borderId="11" xfId="0" applyFont="1" applyBorder="1" applyAlignment="1">
      <alignment horizontal="distributed" vertical="center" justifyLastLine="1" shrinkToFit="1"/>
    </xf>
    <xf numFmtId="38" fontId="10" fillId="0" borderId="15" xfId="1" applyFont="1" applyFill="1" applyBorder="1" applyAlignment="1">
      <alignment horizontal="distributed" vertical="center" wrapText="1" justifyLastLine="1"/>
    </xf>
    <xf numFmtId="38" fontId="10" fillId="0" borderId="15" xfId="1" applyFont="1" applyFill="1" applyBorder="1" applyAlignment="1">
      <alignment horizontal="distributed" vertical="center" justifyLastLine="1"/>
    </xf>
    <xf numFmtId="38" fontId="3" fillId="0" borderId="23" xfId="1" applyFont="1" applyFill="1" applyBorder="1" applyAlignment="1">
      <alignment horizontal="distributed" vertical="center" justifyLastLine="1"/>
    </xf>
    <xf numFmtId="38" fontId="10" fillId="0" borderId="10" xfId="1" applyFont="1" applyFill="1" applyBorder="1" applyAlignment="1">
      <alignment horizontal="distributed" vertical="center" justifyLastLine="1"/>
    </xf>
    <xf numFmtId="38" fontId="6" fillId="0" borderId="16" xfId="1" applyFont="1" applyFill="1" applyBorder="1" applyAlignment="1">
      <alignment horizontal="distributed" vertical="center" wrapText="1" justifyLastLine="1"/>
    </xf>
    <xf numFmtId="38" fontId="10" fillId="0" borderId="15" xfId="1" applyFont="1" applyBorder="1" applyAlignment="1">
      <alignment horizontal="distributed" vertical="center" justifyLastLine="1"/>
    </xf>
    <xf numFmtId="38" fontId="10" fillId="0" borderId="1" xfId="1" applyFont="1" applyBorder="1" applyAlignment="1">
      <alignment horizontal="distributed" vertical="center" justifyLastLine="1"/>
    </xf>
    <xf numFmtId="38" fontId="10" fillId="0" borderId="16" xfId="1" applyFont="1" applyBorder="1" applyAlignment="1">
      <alignment horizontal="distributed" vertical="center" justifyLastLine="1"/>
    </xf>
    <xf numFmtId="38" fontId="10" fillId="0" borderId="6" xfId="1" applyFont="1" applyBorder="1" applyAlignment="1">
      <alignment horizontal="distributed" vertical="center" justifyLastLine="1"/>
    </xf>
    <xf numFmtId="38" fontId="10" fillId="0" borderId="16" xfId="1" applyFont="1" applyBorder="1" applyAlignment="1">
      <alignment horizontal="distributed" vertical="center" wrapText="1" justifyLastLine="1"/>
    </xf>
    <xf numFmtId="38" fontId="10" fillId="0" borderId="6" xfId="1" applyFont="1" applyBorder="1" applyAlignment="1">
      <alignment horizontal="distributed" vertical="center" wrapText="1" justifyLastLine="1"/>
    </xf>
    <xf numFmtId="38" fontId="7" fillId="0" borderId="5" xfId="1" applyFont="1" applyFill="1" applyBorder="1" applyAlignment="1">
      <alignment horizontal="right" vertical="center" wrapText="1"/>
    </xf>
    <xf numFmtId="38" fontId="6" fillId="0" borderId="22" xfId="1" applyFont="1" applyFill="1" applyBorder="1" applyAlignment="1">
      <alignment horizontal="distributed" vertical="center" wrapText="1" justifyLastLine="1"/>
    </xf>
    <xf numFmtId="38" fontId="6" fillId="0" borderId="13" xfId="1" applyFont="1" applyFill="1" applyBorder="1" applyAlignment="1">
      <alignment horizontal="distributed" vertical="center" wrapText="1" justifyLastLine="1"/>
    </xf>
    <xf numFmtId="38" fontId="6" fillId="0" borderId="9" xfId="1" applyFont="1" applyFill="1" applyBorder="1" applyAlignment="1">
      <alignment horizontal="distributed" vertical="center" wrapText="1" justifyLastLine="1"/>
    </xf>
    <xf numFmtId="38" fontId="6" fillId="0" borderId="18" xfId="1" applyFont="1" applyFill="1" applyBorder="1" applyAlignment="1">
      <alignment horizontal="distributed" vertical="center" wrapText="1" justifyLastLine="1"/>
    </xf>
    <xf numFmtId="38" fontId="6" fillId="0" borderId="10" xfId="1" applyFont="1" applyFill="1" applyBorder="1" applyAlignment="1">
      <alignment horizontal="distributed" vertical="center" wrapText="1" justifyLastLine="1"/>
    </xf>
    <xf numFmtId="38" fontId="6" fillId="0" borderId="11" xfId="1" applyFont="1" applyFill="1" applyBorder="1" applyAlignment="1">
      <alignment horizontal="distributed" vertical="center" wrapText="1" justifyLastLine="1"/>
    </xf>
    <xf numFmtId="0" fontId="3" fillId="0" borderId="5" xfId="0" applyFont="1" applyFill="1" applyBorder="1" applyAlignment="1">
      <alignment horizontal="distributed" vertical="center" justifyLastLine="1"/>
    </xf>
    <xf numFmtId="0" fontId="3" fillId="0" borderId="24" xfId="0" applyFont="1" applyFill="1" applyBorder="1" applyAlignment="1">
      <alignment horizontal="distributed" vertical="center" justifyLastLine="1"/>
    </xf>
    <xf numFmtId="0" fontId="29" fillId="0" borderId="12" xfId="0" applyFont="1" applyFill="1" applyBorder="1" applyAlignment="1">
      <alignment horizontal="distributed" vertical="center" justifyLastLine="1"/>
    </xf>
    <xf numFmtId="0" fontId="29" fillId="0" borderId="20" xfId="0" applyFont="1" applyFill="1" applyBorder="1" applyAlignment="1">
      <alignment horizontal="distributed" vertical="center" justifyLastLine="1"/>
    </xf>
    <xf numFmtId="0" fontId="29" fillId="0" borderId="10" xfId="0" applyFont="1" applyFill="1" applyBorder="1" applyAlignment="1">
      <alignment horizontal="distributed" vertical="center" justifyLastLine="1"/>
    </xf>
    <xf numFmtId="0" fontId="29" fillId="0" borderId="11" xfId="0" applyFont="1" applyFill="1" applyBorder="1" applyAlignment="1">
      <alignment horizontal="distributed" vertical="center" justifyLastLine="1"/>
    </xf>
  </cellXfs>
  <cellStyles count="4">
    <cellStyle name="ハイパーリンク" xfId="3" builtinId="8"/>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0</xdr:rowOff>
    </xdr:from>
    <xdr:to>
      <xdr:col>0</xdr:col>
      <xdr:colOff>0</xdr:colOff>
      <xdr:row>34</xdr:row>
      <xdr:rowOff>0</xdr:rowOff>
    </xdr:to>
    <xdr:sp macro="" textlink="">
      <xdr:nvSpPr>
        <xdr:cNvPr id="2" name="AutoShape 6"/>
        <xdr:cNvSpPr>
          <a:spLocks/>
        </xdr:cNvSpPr>
      </xdr:nvSpPr>
      <xdr:spPr bwMode="auto">
        <a:xfrm>
          <a:off x="0" y="51968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34</xdr:row>
      <xdr:rowOff>0</xdr:rowOff>
    </xdr:from>
    <xdr:to>
      <xdr:col>0</xdr:col>
      <xdr:colOff>0</xdr:colOff>
      <xdr:row>34</xdr:row>
      <xdr:rowOff>0</xdr:rowOff>
    </xdr:to>
    <xdr:sp macro="" textlink="">
      <xdr:nvSpPr>
        <xdr:cNvPr id="3" name="AutoShape 7"/>
        <xdr:cNvSpPr>
          <a:spLocks/>
        </xdr:cNvSpPr>
      </xdr:nvSpPr>
      <xdr:spPr bwMode="auto">
        <a:xfrm>
          <a:off x="0" y="51968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34</xdr:row>
      <xdr:rowOff>0</xdr:rowOff>
    </xdr:from>
    <xdr:to>
      <xdr:col>0</xdr:col>
      <xdr:colOff>0</xdr:colOff>
      <xdr:row>34</xdr:row>
      <xdr:rowOff>0</xdr:rowOff>
    </xdr:to>
    <xdr:sp macro="" textlink="">
      <xdr:nvSpPr>
        <xdr:cNvPr id="4" name="AutoShape 8"/>
        <xdr:cNvSpPr>
          <a:spLocks/>
        </xdr:cNvSpPr>
      </xdr:nvSpPr>
      <xdr:spPr bwMode="auto">
        <a:xfrm>
          <a:off x="0" y="51968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34</xdr:row>
      <xdr:rowOff>0</xdr:rowOff>
    </xdr:from>
    <xdr:to>
      <xdr:col>0</xdr:col>
      <xdr:colOff>0</xdr:colOff>
      <xdr:row>34</xdr:row>
      <xdr:rowOff>0</xdr:rowOff>
    </xdr:to>
    <xdr:sp macro="" textlink="">
      <xdr:nvSpPr>
        <xdr:cNvPr id="5" name="AutoShape 9"/>
        <xdr:cNvSpPr>
          <a:spLocks/>
        </xdr:cNvSpPr>
      </xdr:nvSpPr>
      <xdr:spPr bwMode="auto">
        <a:xfrm>
          <a:off x="0" y="51968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34</xdr:row>
      <xdr:rowOff>0</xdr:rowOff>
    </xdr:from>
    <xdr:to>
      <xdr:col>0</xdr:col>
      <xdr:colOff>0</xdr:colOff>
      <xdr:row>34</xdr:row>
      <xdr:rowOff>0</xdr:rowOff>
    </xdr:to>
    <xdr:sp macro="" textlink="">
      <xdr:nvSpPr>
        <xdr:cNvPr id="6" name="AutoShape 10"/>
        <xdr:cNvSpPr>
          <a:spLocks/>
        </xdr:cNvSpPr>
      </xdr:nvSpPr>
      <xdr:spPr bwMode="auto">
        <a:xfrm>
          <a:off x="0" y="51968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34</xdr:row>
      <xdr:rowOff>0</xdr:rowOff>
    </xdr:from>
    <xdr:to>
      <xdr:col>0</xdr:col>
      <xdr:colOff>0</xdr:colOff>
      <xdr:row>34</xdr:row>
      <xdr:rowOff>0</xdr:rowOff>
    </xdr:to>
    <xdr:sp macro="" textlink="">
      <xdr:nvSpPr>
        <xdr:cNvPr id="7" name="AutoShape 11"/>
        <xdr:cNvSpPr>
          <a:spLocks/>
        </xdr:cNvSpPr>
      </xdr:nvSpPr>
      <xdr:spPr bwMode="auto">
        <a:xfrm>
          <a:off x="0" y="51968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34</xdr:row>
      <xdr:rowOff>0</xdr:rowOff>
    </xdr:from>
    <xdr:to>
      <xdr:col>0</xdr:col>
      <xdr:colOff>0</xdr:colOff>
      <xdr:row>34</xdr:row>
      <xdr:rowOff>0</xdr:rowOff>
    </xdr:to>
    <xdr:sp macro="" textlink="">
      <xdr:nvSpPr>
        <xdr:cNvPr id="8" name="AutoShape 12"/>
        <xdr:cNvSpPr>
          <a:spLocks/>
        </xdr:cNvSpPr>
      </xdr:nvSpPr>
      <xdr:spPr bwMode="auto">
        <a:xfrm>
          <a:off x="0" y="519684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34</xdr:row>
      <xdr:rowOff>0</xdr:rowOff>
    </xdr:from>
    <xdr:to>
      <xdr:col>0</xdr:col>
      <xdr:colOff>0</xdr:colOff>
      <xdr:row>34</xdr:row>
      <xdr:rowOff>0</xdr:rowOff>
    </xdr:to>
    <xdr:sp macro="" textlink="">
      <xdr:nvSpPr>
        <xdr:cNvPr id="9" name="AutoShape 13"/>
        <xdr:cNvSpPr>
          <a:spLocks/>
        </xdr:cNvSpPr>
      </xdr:nvSpPr>
      <xdr:spPr bwMode="auto">
        <a:xfrm>
          <a:off x="0" y="51968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34</xdr:row>
      <xdr:rowOff>0</xdr:rowOff>
    </xdr:from>
    <xdr:to>
      <xdr:col>0</xdr:col>
      <xdr:colOff>0</xdr:colOff>
      <xdr:row>34</xdr:row>
      <xdr:rowOff>0</xdr:rowOff>
    </xdr:to>
    <xdr:sp macro="" textlink="">
      <xdr:nvSpPr>
        <xdr:cNvPr id="10" name="AutoShape 14"/>
        <xdr:cNvSpPr>
          <a:spLocks/>
        </xdr:cNvSpPr>
      </xdr:nvSpPr>
      <xdr:spPr bwMode="auto">
        <a:xfrm>
          <a:off x="0" y="51968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34</xdr:row>
      <xdr:rowOff>0</xdr:rowOff>
    </xdr:from>
    <xdr:to>
      <xdr:col>0</xdr:col>
      <xdr:colOff>0</xdr:colOff>
      <xdr:row>34</xdr:row>
      <xdr:rowOff>0</xdr:rowOff>
    </xdr:to>
    <xdr:sp macro="" textlink="">
      <xdr:nvSpPr>
        <xdr:cNvPr id="11" name="AutoShape 15"/>
        <xdr:cNvSpPr>
          <a:spLocks/>
        </xdr:cNvSpPr>
      </xdr:nvSpPr>
      <xdr:spPr bwMode="auto">
        <a:xfrm>
          <a:off x="0" y="51968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AutoShape 1"/>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AutoShape 2"/>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AutoShape 3"/>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AutoShape 4"/>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 name="AutoShape 5"/>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7" name="AutoShape 6"/>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8" name="AutoShape 7"/>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9" name="AutoShape 8"/>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10" name="AutoShape 9"/>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11" name="AutoShape 10"/>
        <xdr:cNvSpPr>
          <a:spLocks/>
        </xdr:cNvSpPr>
      </xdr:nvSpPr>
      <xdr:spPr bwMode="auto">
        <a:xfrm>
          <a:off x="0" y="58674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12" name="AutoShape 15"/>
        <xdr:cNvSpPr>
          <a:spLocks/>
        </xdr:cNvSpPr>
      </xdr:nvSpPr>
      <xdr:spPr bwMode="auto">
        <a:xfrm>
          <a:off x="0" y="385572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99060</xdr:colOff>
      <xdr:row>18</xdr:row>
      <xdr:rowOff>137160</xdr:rowOff>
    </xdr:from>
    <xdr:to>
      <xdr:col>8</xdr:col>
      <xdr:colOff>106680</xdr:colOff>
      <xdr:row>19</xdr:row>
      <xdr:rowOff>182880</xdr:rowOff>
    </xdr:to>
    <xdr:sp macro="" textlink="">
      <xdr:nvSpPr>
        <xdr:cNvPr id="28" name="AutoShape 21"/>
        <xdr:cNvSpPr>
          <a:spLocks/>
        </xdr:cNvSpPr>
      </xdr:nvSpPr>
      <xdr:spPr bwMode="auto">
        <a:xfrm>
          <a:off x="899160" y="5227320"/>
          <a:ext cx="121920" cy="396240"/>
        </a:xfrm>
        <a:prstGeom prst="leftBrace">
          <a:avLst>
            <a:gd name="adj1" fmla="val 1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91440</xdr:colOff>
      <xdr:row>16</xdr:row>
      <xdr:rowOff>160020</xdr:rowOff>
    </xdr:from>
    <xdr:to>
      <xdr:col>8</xdr:col>
      <xdr:colOff>99060</xdr:colOff>
      <xdr:row>17</xdr:row>
      <xdr:rowOff>205740</xdr:rowOff>
    </xdr:to>
    <xdr:sp macro="" textlink="">
      <xdr:nvSpPr>
        <xdr:cNvPr id="21" name="AutoShape 21"/>
        <xdr:cNvSpPr>
          <a:spLocks/>
        </xdr:cNvSpPr>
      </xdr:nvSpPr>
      <xdr:spPr bwMode="auto">
        <a:xfrm>
          <a:off x="891540" y="4549140"/>
          <a:ext cx="121920" cy="396240"/>
        </a:xfrm>
        <a:prstGeom prst="leftBrace">
          <a:avLst>
            <a:gd name="adj1" fmla="val 1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106680</xdr:colOff>
      <xdr:row>14</xdr:row>
      <xdr:rowOff>182880</xdr:rowOff>
    </xdr:from>
    <xdr:to>
      <xdr:col>8</xdr:col>
      <xdr:colOff>83820</xdr:colOff>
      <xdr:row>15</xdr:row>
      <xdr:rowOff>182880</xdr:rowOff>
    </xdr:to>
    <xdr:sp macro="" textlink="">
      <xdr:nvSpPr>
        <xdr:cNvPr id="22" name="AutoShape 21"/>
        <xdr:cNvSpPr>
          <a:spLocks/>
        </xdr:cNvSpPr>
      </xdr:nvSpPr>
      <xdr:spPr bwMode="auto">
        <a:xfrm>
          <a:off x="906780" y="3870960"/>
          <a:ext cx="91440" cy="350520"/>
        </a:xfrm>
        <a:prstGeom prst="leftBrace">
          <a:avLst>
            <a:gd name="adj1" fmla="val 1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7620</xdr:colOff>
      <xdr:row>12</xdr:row>
      <xdr:rowOff>175260</xdr:rowOff>
    </xdr:from>
    <xdr:to>
      <xdr:col>8</xdr:col>
      <xdr:colOff>83820</xdr:colOff>
      <xdr:row>13</xdr:row>
      <xdr:rowOff>167640</xdr:rowOff>
    </xdr:to>
    <xdr:sp macro="" textlink="">
      <xdr:nvSpPr>
        <xdr:cNvPr id="24" name="AutoShape 21"/>
        <xdr:cNvSpPr>
          <a:spLocks/>
        </xdr:cNvSpPr>
      </xdr:nvSpPr>
      <xdr:spPr bwMode="auto">
        <a:xfrm>
          <a:off x="922020" y="3162300"/>
          <a:ext cx="76200" cy="342900"/>
        </a:xfrm>
        <a:prstGeom prst="leftBrace">
          <a:avLst>
            <a:gd name="adj1" fmla="val 1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15240</xdr:colOff>
      <xdr:row>10</xdr:row>
      <xdr:rowOff>182880</xdr:rowOff>
    </xdr:from>
    <xdr:to>
      <xdr:col>9</xdr:col>
      <xdr:colOff>0</xdr:colOff>
      <xdr:row>11</xdr:row>
      <xdr:rowOff>205740</xdr:rowOff>
    </xdr:to>
    <xdr:sp macro="" textlink="">
      <xdr:nvSpPr>
        <xdr:cNvPr id="25" name="AutoShape 21"/>
        <xdr:cNvSpPr>
          <a:spLocks/>
        </xdr:cNvSpPr>
      </xdr:nvSpPr>
      <xdr:spPr bwMode="auto">
        <a:xfrm>
          <a:off x="929640" y="2468880"/>
          <a:ext cx="99060" cy="373380"/>
        </a:xfrm>
        <a:prstGeom prst="leftBrace">
          <a:avLst>
            <a:gd name="adj1" fmla="val 1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44</xdr:row>
      <xdr:rowOff>0</xdr:rowOff>
    </xdr:from>
    <xdr:to>
      <xdr:col>0</xdr:col>
      <xdr:colOff>0</xdr:colOff>
      <xdr:row>44</xdr:row>
      <xdr:rowOff>0</xdr:rowOff>
    </xdr:to>
    <xdr:sp macro="" textlink="">
      <xdr:nvSpPr>
        <xdr:cNvPr id="2" name="AutoShape 3"/>
        <xdr:cNvSpPr>
          <a:spLocks/>
        </xdr:cNvSpPr>
      </xdr:nvSpPr>
      <xdr:spPr bwMode="auto">
        <a:xfrm>
          <a:off x="0" y="73761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3" name="AutoShape 10"/>
        <xdr:cNvSpPr>
          <a:spLocks/>
        </xdr:cNvSpPr>
      </xdr:nvSpPr>
      <xdr:spPr bwMode="auto">
        <a:xfrm>
          <a:off x="0" y="82143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4" name="AutoShape 11"/>
        <xdr:cNvSpPr>
          <a:spLocks/>
        </xdr:cNvSpPr>
      </xdr:nvSpPr>
      <xdr:spPr bwMode="auto">
        <a:xfrm>
          <a:off x="0" y="82143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5" name="AutoShape 12"/>
        <xdr:cNvSpPr>
          <a:spLocks/>
        </xdr:cNvSpPr>
      </xdr:nvSpPr>
      <xdr:spPr bwMode="auto">
        <a:xfrm>
          <a:off x="0" y="82143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6" name="AutoShape 13"/>
        <xdr:cNvSpPr>
          <a:spLocks/>
        </xdr:cNvSpPr>
      </xdr:nvSpPr>
      <xdr:spPr bwMode="auto">
        <a:xfrm>
          <a:off x="0" y="82143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7" name="AutoShape 14"/>
        <xdr:cNvSpPr>
          <a:spLocks/>
        </xdr:cNvSpPr>
      </xdr:nvSpPr>
      <xdr:spPr bwMode="auto">
        <a:xfrm>
          <a:off x="0" y="82143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8" name="AutoShape 15"/>
        <xdr:cNvSpPr>
          <a:spLocks/>
        </xdr:cNvSpPr>
      </xdr:nvSpPr>
      <xdr:spPr bwMode="auto">
        <a:xfrm>
          <a:off x="0" y="82143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9" name="AutoShape 16"/>
        <xdr:cNvSpPr>
          <a:spLocks/>
        </xdr:cNvSpPr>
      </xdr:nvSpPr>
      <xdr:spPr bwMode="auto">
        <a:xfrm>
          <a:off x="0" y="82143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BreakPreview" topLeftCell="A19" zoomScaleNormal="100" zoomScaleSheetLayoutView="100" workbookViewId="0">
      <selection activeCell="A31" sqref="A31:D31"/>
    </sheetView>
  </sheetViews>
  <sheetFormatPr defaultRowHeight="13.2" x14ac:dyDescent="0.2"/>
  <cols>
    <col min="1" max="1" width="43.5546875" customWidth="1"/>
  </cols>
  <sheetData>
    <row r="1" spans="1:9" ht="21" x14ac:dyDescent="0.2">
      <c r="A1" s="339" t="s">
        <v>408</v>
      </c>
      <c r="B1" s="340"/>
      <c r="C1" s="340"/>
      <c r="D1" s="340"/>
      <c r="E1" s="340"/>
      <c r="F1" s="340"/>
      <c r="G1" s="340"/>
      <c r="H1" s="340"/>
      <c r="I1" s="340"/>
    </row>
    <row r="2" spans="1:9" ht="21" x14ac:dyDescent="0.2">
      <c r="A2" s="340"/>
      <c r="B2" s="340"/>
      <c r="C2" s="340"/>
      <c r="D2" s="340"/>
      <c r="E2" s="340"/>
      <c r="F2" s="340"/>
      <c r="G2" s="340"/>
      <c r="H2" s="340"/>
      <c r="I2" s="340"/>
    </row>
    <row r="3" spans="1:9" ht="21" x14ac:dyDescent="0.2">
      <c r="A3" s="342" t="s">
        <v>409</v>
      </c>
      <c r="B3" s="342"/>
      <c r="C3" s="342"/>
      <c r="D3" s="342"/>
      <c r="E3" s="342"/>
      <c r="F3" s="341"/>
      <c r="G3" s="341"/>
      <c r="H3" s="340"/>
      <c r="I3" s="340"/>
    </row>
    <row r="4" spans="1:9" ht="21" x14ac:dyDescent="0.2">
      <c r="A4" s="342" t="s">
        <v>410</v>
      </c>
      <c r="B4" s="342"/>
      <c r="C4" s="342"/>
      <c r="D4" s="342"/>
      <c r="E4" s="341"/>
      <c r="F4" s="341"/>
      <c r="G4" s="341"/>
      <c r="H4" s="340"/>
      <c r="I4" s="340"/>
    </row>
    <row r="5" spans="1:9" ht="21" x14ac:dyDescent="0.2">
      <c r="A5" s="342" t="s">
        <v>411</v>
      </c>
      <c r="B5" s="342"/>
      <c r="C5" s="342"/>
      <c r="D5" s="342"/>
      <c r="E5" s="342"/>
      <c r="F5" s="342"/>
      <c r="G5" s="341"/>
      <c r="H5" s="340"/>
      <c r="I5" s="340"/>
    </row>
    <row r="6" spans="1:9" ht="21" x14ac:dyDescent="0.2">
      <c r="A6" s="343" t="s">
        <v>412</v>
      </c>
      <c r="B6" s="343"/>
      <c r="C6" s="343"/>
      <c r="D6" s="343"/>
      <c r="E6" s="343"/>
      <c r="F6" s="341"/>
      <c r="G6" s="341"/>
      <c r="H6" s="340"/>
      <c r="I6" s="340"/>
    </row>
    <row r="7" spans="1:9" ht="21" x14ac:dyDescent="0.2">
      <c r="A7" s="342" t="s">
        <v>413</v>
      </c>
      <c r="B7" s="342"/>
      <c r="C7" s="342"/>
      <c r="D7" s="342"/>
      <c r="E7" s="342"/>
      <c r="F7" s="342"/>
      <c r="G7" s="342"/>
      <c r="H7" s="342"/>
      <c r="I7" s="342"/>
    </row>
    <row r="8" spans="1:9" ht="21" x14ac:dyDescent="0.2">
      <c r="A8" s="342" t="s">
        <v>414</v>
      </c>
      <c r="B8" s="342"/>
      <c r="C8" s="342"/>
      <c r="D8" s="342"/>
      <c r="E8" s="341"/>
      <c r="F8" s="341"/>
      <c r="G8" s="341"/>
      <c r="H8" s="341"/>
      <c r="I8" s="341"/>
    </row>
    <row r="9" spans="1:9" ht="21" x14ac:dyDescent="0.2">
      <c r="A9" s="342" t="s">
        <v>415</v>
      </c>
      <c r="B9" s="342"/>
      <c r="C9" s="342"/>
      <c r="D9" s="342"/>
      <c r="E9" s="342"/>
      <c r="F9" s="342"/>
      <c r="G9" s="342"/>
      <c r="H9" s="342"/>
      <c r="I9" s="341"/>
    </row>
    <row r="10" spans="1:9" ht="21" x14ac:dyDescent="0.2">
      <c r="A10" s="342" t="s">
        <v>416</v>
      </c>
      <c r="B10" s="342"/>
      <c r="C10" s="342"/>
      <c r="D10" s="342"/>
      <c r="E10" s="342"/>
      <c r="F10" s="341"/>
      <c r="G10" s="341"/>
      <c r="H10" s="341"/>
      <c r="I10" s="341"/>
    </row>
    <row r="11" spans="1:9" ht="21" x14ac:dyDescent="0.2">
      <c r="A11" s="342" t="s">
        <v>417</v>
      </c>
      <c r="B11" s="342"/>
      <c r="C11" s="342"/>
      <c r="D11" s="342"/>
      <c r="E11" s="341"/>
      <c r="F11" s="341"/>
      <c r="G11" s="341"/>
      <c r="H11" s="341"/>
      <c r="I11" s="341"/>
    </row>
    <row r="12" spans="1:9" ht="21" x14ac:dyDescent="0.2">
      <c r="A12" s="342" t="s">
        <v>418</v>
      </c>
      <c r="B12" s="342"/>
      <c r="C12" s="342"/>
      <c r="D12" s="342"/>
      <c r="E12" s="341"/>
      <c r="F12" s="341"/>
      <c r="G12" s="341"/>
      <c r="H12" s="340"/>
      <c r="I12" s="340"/>
    </row>
    <row r="13" spans="1:9" ht="21" x14ac:dyDescent="0.2">
      <c r="A13" s="342" t="s">
        <v>419</v>
      </c>
      <c r="B13" s="342"/>
      <c r="C13" s="342"/>
      <c r="D13" s="342"/>
      <c r="E13" s="342"/>
      <c r="F13" s="341"/>
      <c r="G13" s="341"/>
      <c r="H13" s="340"/>
      <c r="I13" s="340"/>
    </row>
    <row r="14" spans="1:9" ht="21" x14ac:dyDescent="0.2">
      <c r="A14" s="342" t="s">
        <v>420</v>
      </c>
      <c r="B14" s="342"/>
      <c r="C14" s="342"/>
      <c r="D14" s="342"/>
      <c r="E14" s="342"/>
      <c r="F14" s="341"/>
      <c r="G14" s="341"/>
      <c r="H14" s="340"/>
      <c r="I14" s="340"/>
    </row>
    <row r="15" spans="1:9" ht="21" x14ac:dyDescent="0.2">
      <c r="A15" s="342" t="s">
        <v>421</v>
      </c>
      <c r="B15" s="342"/>
      <c r="C15" s="342"/>
      <c r="D15" s="342"/>
      <c r="E15" s="342"/>
      <c r="F15" s="341"/>
      <c r="G15" s="341"/>
      <c r="H15" s="340"/>
      <c r="I15" s="340"/>
    </row>
    <row r="16" spans="1:9" ht="21" x14ac:dyDescent="0.2">
      <c r="A16" s="342" t="s">
        <v>422</v>
      </c>
      <c r="B16" s="342"/>
      <c r="C16" s="342"/>
      <c r="D16" s="342"/>
      <c r="E16" s="341"/>
      <c r="F16" s="341"/>
      <c r="G16" s="341"/>
      <c r="H16" s="340"/>
      <c r="I16" s="340"/>
    </row>
    <row r="17" spans="1:9" ht="21" x14ac:dyDescent="0.2">
      <c r="A17" s="342" t="s">
        <v>423</v>
      </c>
      <c r="B17" s="342"/>
      <c r="C17" s="342"/>
      <c r="D17" s="342"/>
      <c r="E17" s="342"/>
      <c r="F17" s="341"/>
      <c r="G17" s="341"/>
      <c r="H17" s="340"/>
      <c r="I17" s="340"/>
    </row>
    <row r="18" spans="1:9" ht="21" x14ac:dyDescent="0.2">
      <c r="A18" s="343" t="s">
        <v>424</v>
      </c>
      <c r="B18" s="343"/>
      <c r="C18" s="343"/>
      <c r="D18" s="343"/>
      <c r="E18" s="341"/>
      <c r="F18" s="341"/>
      <c r="G18" s="341"/>
      <c r="H18" s="340"/>
      <c r="I18" s="340"/>
    </row>
    <row r="19" spans="1:9" ht="21" x14ac:dyDescent="0.2">
      <c r="A19" s="342" t="s">
        <v>425</v>
      </c>
      <c r="B19" s="342"/>
      <c r="C19" s="342"/>
      <c r="D19" s="342"/>
      <c r="E19" s="342"/>
      <c r="F19" s="341"/>
      <c r="G19" s="341"/>
      <c r="H19" s="340"/>
      <c r="I19" s="340"/>
    </row>
    <row r="20" spans="1:9" ht="21" x14ac:dyDescent="0.2">
      <c r="A20" s="342" t="s">
        <v>426</v>
      </c>
      <c r="B20" s="342"/>
      <c r="C20" s="342"/>
      <c r="D20" s="342"/>
      <c r="E20" s="342"/>
      <c r="F20" s="341"/>
      <c r="G20" s="341"/>
      <c r="H20" s="340"/>
      <c r="I20" s="340"/>
    </row>
    <row r="21" spans="1:9" ht="21" x14ac:dyDescent="0.2">
      <c r="A21" s="342" t="s">
        <v>427</v>
      </c>
      <c r="B21" s="342"/>
      <c r="C21" s="342"/>
      <c r="D21" s="342"/>
      <c r="E21" s="342"/>
      <c r="F21" s="342"/>
      <c r="G21" s="342"/>
      <c r="H21" s="342"/>
      <c r="I21" s="340"/>
    </row>
    <row r="22" spans="1:9" ht="21" x14ac:dyDescent="0.2">
      <c r="A22" s="342" t="s">
        <v>428</v>
      </c>
      <c r="B22" s="342"/>
      <c r="C22" s="342"/>
      <c r="D22" s="342"/>
      <c r="E22" s="342"/>
      <c r="F22" s="342"/>
      <c r="G22" s="341"/>
      <c r="H22" s="340"/>
      <c r="I22" s="340"/>
    </row>
    <row r="23" spans="1:9" ht="21" x14ac:dyDescent="0.2">
      <c r="A23" s="342" t="s">
        <v>440</v>
      </c>
      <c r="B23" s="342"/>
      <c r="C23" s="342"/>
      <c r="D23" s="342"/>
      <c r="E23" s="342"/>
      <c r="F23" s="341"/>
      <c r="G23" s="341"/>
      <c r="H23" s="340"/>
      <c r="I23" s="340"/>
    </row>
    <row r="24" spans="1:9" ht="21" x14ac:dyDescent="0.2">
      <c r="A24" s="342" t="s">
        <v>439</v>
      </c>
      <c r="B24" s="342"/>
      <c r="C24" s="342"/>
      <c r="D24" s="342"/>
      <c r="E24" s="342"/>
      <c r="F24" s="342"/>
      <c r="G24" s="341"/>
      <c r="H24" s="340"/>
      <c r="I24" s="340"/>
    </row>
    <row r="25" spans="1:9" ht="21" x14ac:dyDescent="0.2">
      <c r="A25" s="342" t="s">
        <v>429</v>
      </c>
      <c r="B25" s="342"/>
      <c r="C25" s="342"/>
      <c r="D25" s="342"/>
      <c r="E25" s="342"/>
      <c r="F25" s="342"/>
      <c r="G25" s="342"/>
      <c r="H25" s="340"/>
      <c r="I25" s="340"/>
    </row>
    <row r="26" spans="1:9" ht="21" x14ac:dyDescent="0.2">
      <c r="A26" s="342" t="s">
        <v>430</v>
      </c>
      <c r="B26" s="342"/>
      <c r="C26" s="342"/>
      <c r="D26" s="342"/>
      <c r="E26" s="342"/>
      <c r="F26" s="342"/>
      <c r="G26" s="342"/>
      <c r="H26" s="342"/>
      <c r="I26" s="340"/>
    </row>
    <row r="27" spans="1:9" ht="21" x14ac:dyDescent="0.2">
      <c r="A27" s="342" t="s">
        <v>431</v>
      </c>
      <c r="B27" s="342"/>
      <c r="C27" s="342"/>
      <c r="D27" s="342"/>
      <c r="E27" s="342"/>
      <c r="F27" s="341"/>
      <c r="G27" s="341"/>
      <c r="H27" s="340"/>
      <c r="I27" s="340"/>
    </row>
    <row r="28" spans="1:9" ht="21" x14ac:dyDescent="0.2">
      <c r="A28" s="342" t="s">
        <v>432</v>
      </c>
      <c r="B28" s="342"/>
      <c r="C28" s="342"/>
      <c r="D28" s="342"/>
      <c r="E28" s="342"/>
      <c r="F28" s="342"/>
      <c r="G28" s="341"/>
      <c r="H28" s="340"/>
      <c r="I28" s="340"/>
    </row>
    <row r="29" spans="1:9" ht="21" x14ac:dyDescent="0.2">
      <c r="A29" s="342" t="s">
        <v>433</v>
      </c>
      <c r="B29" s="342"/>
      <c r="C29" s="342"/>
      <c r="D29" s="342"/>
      <c r="E29" s="342"/>
      <c r="F29" s="341"/>
      <c r="G29" s="341"/>
      <c r="H29" s="340"/>
      <c r="I29" s="340"/>
    </row>
    <row r="30" spans="1:9" ht="21" x14ac:dyDescent="0.2">
      <c r="A30" s="342" t="s">
        <v>434</v>
      </c>
      <c r="B30" s="342"/>
      <c r="C30" s="342"/>
      <c r="D30" s="342"/>
      <c r="E30" s="342"/>
      <c r="F30" s="342"/>
      <c r="G30" s="342"/>
      <c r="H30" s="340"/>
      <c r="I30" s="340"/>
    </row>
    <row r="31" spans="1:9" ht="21" x14ac:dyDescent="0.2">
      <c r="A31" s="342" t="s">
        <v>435</v>
      </c>
      <c r="B31" s="342"/>
      <c r="C31" s="342"/>
      <c r="D31" s="342"/>
      <c r="E31" s="341"/>
      <c r="F31" s="341"/>
      <c r="G31" s="341"/>
      <c r="H31" s="340"/>
      <c r="I31" s="340"/>
    </row>
    <row r="32" spans="1:9" ht="21" x14ac:dyDescent="0.2">
      <c r="A32" s="342" t="s">
        <v>436</v>
      </c>
      <c r="B32" s="342"/>
      <c r="C32" s="342"/>
      <c r="D32" s="342"/>
      <c r="E32" s="342"/>
      <c r="F32" s="342"/>
      <c r="G32" s="342"/>
      <c r="H32" s="340"/>
      <c r="I32" s="340"/>
    </row>
    <row r="33" spans="1:9" ht="21" x14ac:dyDescent="0.2">
      <c r="A33" s="342" t="s">
        <v>437</v>
      </c>
      <c r="B33" s="342"/>
      <c r="C33" s="342"/>
      <c r="D33" s="342"/>
      <c r="E33" s="342"/>
      <c r="F33" s="341"/>
      <c r="G33" s="341"/>
      <c r="H33" s="340"/>
      <c r="I33" s="340"/>
    </row>
    <row r="34" spans="1:9" ht="21" x14ac:dyDescent="0.2">
      <c r="A34" s="342" t="s">
        <v>438</v>
      </c>
      <c r="B34" s="342"/>
      <c r="C34" s="342"/>
      <c r="D34" s="342"/>
      <c r="E34" s="342"/>
      <c r="F34" s="342"/>
      <c r="G34" s="342"/>
      <c r="H34" s="342"/>
      <c r="I34" s="340"/>
    </row>
  </sheetData>
  <mergeCells count="32">
    <mergeCell ref="A14:E14"/>
    <mergeCell ref="A3:E3"/>
    <mergeCell ref="A4:D4"/>
    <mergeCell ref="A5:F5"/>
    <mergeCell ref="A6:E6"/>
    <mergeCell ref="A7:I7"/>
    <mergeCell ref="A8:D8"/>
    <mergeCell ref="A9:H9"/>
    <mergeCell ref="A10:E10"/>
    <mergeCell ref="A11:D11"/>
    <mergeCell ref="A12:D12"/>
    <mergeCell ref="A13:E13"/>
    <mergeCell ref="A26:H26"/>
    <mergeCell ref="A15:E15"/>
    <mergeCell ref="A16:D16"/>
    <mergeCell ref="A17:E17"/>
    <mergeCell ref="A18:D18"/>
    <mergeCell ref="A19:E19"/>
    <mergeCell ref="A20:E20"/>
    <mergeCell ref="A21:H21"/>
    <mergeCell ref="A22:F22"/>
    <mergeCell ref="A23:E23"/>
    <mergeCell ref="A24:F24"/>
    <mergeCell ref="A25:G25"/>
    <mergeCell ref="A31:D31"/>
    <mergeCell ref="A32:G32"/>
    <mergeCell ref="A33:E33"/>
    <mergeCell ref="A34:H34"/>
    <mergeCell ref="A27:E27"/>
    <mergeCell ref="A28:F28"/>
    <mergeCell ref="A29:E29"/>
    <mergeCell ref="A30:G30"/>
  </mergeCells>
  <phoneticPr fontId="2"/>
  <hyperlinks>
    <hyperlink ref="A3" location="'P-146_147'!A1" display="83．国民健康保険状況（P,146～）"/>
    <hyperlink ref="A7" location="'P-148_149'!A1" display="84．障害者・老人・ひとり親家庭・乳幼児等医療の概況（P,148～）"/>
    <hyperlink ref="A12" location="'P-150'!A1" display="85．国民年金（P,150）"/>
    <hyperlink ref="A15" location="'P-151'!A1" display="86．生活保護状況（P,151）"/>
    <hyperlink ref="A16" location="'P-152'!A1" display="87．保育所の概況（P,152）"/>
    <hyperlink ref="A21" location="'P-153'!A1" display="88．子育て支援センターほっぺの利用状況（P,153）"/>
    <hyperlink ref="A22" location="'P-153'!A1" display="89．放課後こどもクラブの概況（P,153）"/>
    <hyperlink ref="A23" location="'P-153'!A1" display="90．福祉会館の利用状況（P,153）"/>
    <hyperlink ref="A24" location="'P-153'!A1" display="91．人権まちづくりセンターの概況（P,153）"/>
    <hyperlink ref="A25" location="'P-154'!A1" display="92．老人福祉センターの利用状況（P,154～）"/>
    <hyperlink ref="A26" location="'P-154'!A1" display="93．介護老人保健施設かがやきの利用状況（P,154）"/>
    <hyperlink ref="A27" location="'P-154'!A1" display="95．公費老人ホームの概況（P,154)"/>
    <hyperlink ref="A28" location="'P-155'!A1" display="97．身体障害者手帳の交付数（P,155）"/>
    <hyperlink ref="A29" location="'P-155'!A1" display="98．療育手帳の交付数（P,155）"/>
    <hyperlink ref="A30" location="'P-155'!A1" display="99．精神障害者保健福祉手帳の交付数（P,155）"/>
    <hyperlink ref="A31" location="'P-156'!A1" display="100．児童福祉施設（P,156）"/>
    <hyperlink ref="A32" location="'P-156'!A1" display="103．障害福祉センターの利用状況（P,156～）"/>
    <hyperlink ref="A33" location="'P-157'!A1" display="104．指定生活介護事業所（P,157）"/>
    <hyperlink ref="A34" location="'P-157'!A1" display="105．児童手当および子ども手当の支給状況（P,157）"/>
    <hyperlink ref="A3:E3" location="'P-144・145'!A3" display="79．国民健康保険状況（P,144～）"/>
    <hyperlink ref="A4" location="'P-148_149'!A5:DP5" display="　（1）加入状況（P,148）"/>
    <hyperlink ref="A5" location="'P-148_149'!A18:DP18" display="　（2）保険料調定・徴収状況（P,148）"/>
    <hyperlink ref="A6" location="'P-148_149'!A36:DP36" display="　（3）保険給付状況（P,148）"/>
    <hyperlink ref="A7:I7" location="'P-146'!AM3" display="80．障害者・老人・ひとり親家庭・乳幼児等医療の概況（P,145～）"/>
    <hyperlink ref="A8" location="'P-150_151'!A5" display="　（1）障害者医療（P,150）"/>
    <hyperlink ref="A10" location="'P-150_151'!BI21" display="　（5）ひとり親家庭医療（P,151）"/>
    <hyperlink ref="A9" location="'P-150_151'!A37" display="　（3）老人医療費一部負担金相当額等助成（P,150）"/>
    <hyperlink ref="A11" location="'P-150_151'!BI37" display="　（6）乳幼児等医療（P,151）"/>
    <hyperlink ref="A12:D12" location="'P-148'!A3" display="81．国民年金（P,148）"/>
    <hyperlink ref="A13" location="'P-152'!A5" display="　（1）国民年金の適用状況（P,152）"/>
    <hyperlink ref="A14" location="'P-152'!A32" display="　（2）国民年金の給付状況（P,152）"/>
    <hyperlink ref="A15:E15" location="'P-149'!A3" display="82．生活保護の状況（P,149）"/>
    <hyperlink ref="A16:D16" location="'P-150'!A3" display="83．保育所の概況（P,150）"/>
    <hyperlink ref="A17" location="'P-154'!A27" display="　（2）家庭・簡易保育所（P,154）"/>
    <hyperlink ref="A18" location="'P-154'!A41" display="　（3）民間保育所（P,154）"/>
    <hyperlink ref="A21:H21" location="'P-151'!A26" display="84．子育て支援センターほっぺの利用状況（P,151）"/>
    <hyperlink ref="A22:F22" location="'P-151'!A40" display="85．放課後こどもクラブの概況（P,151）"/>
    <hyperlink ref="A23:E23" location="'P-152'!A3" display="86．福祉会館の利用状況（P,152）"/>
    <hyperlink ref="A24:F24" location="'P-152'!A18" display="87．人権まちづくりセンターの概況（P,152）"/>
    <hyperlink ref="A25:G25" location="'P-152'!A36" display="88．老人福祉センターの利用状況（P,152）"/>
    <hyperlink ref="A26:H26" location="'P-153'!A3" display="89．介護老人保健施設かがやきの利用状況（P,153）"/>
    <hyperlink ref="A27:E27" location="'P-153'!A26" display="90．公費老人ホームの概況（P,153）"/>
    <hyperlink ref="A28:F28" location="'P-154'!A3" display="91．身体障害者手帳の交付数（P,154）"/>
    <hyperlink ref="A29:E29" location="'P-154'!A18" display="92．療育手帳の交付数（P,154）"/>
    <hyperlink ref="A30:G30" location="'P-154'!A32" display="93．精神障害者保健福祉手帳の交付数（P,154）"/>
    <hyperlink ref="A31:D31" location="'P-154'!A45" display="94．児童福祉施設（P,154）"/>
    <hyperlink ref="A32:G32" location="'P-155'!A3" display="95．障害福祉センターの利用状況（P,155）"/>
    <hyperlink ref="A33:E33" location="'P-155'!A29" display="96．指定生活介護事業所（P,155）"/>
    <hyperlink ref="A17:E17" location="'P-150'!A7" display="　（1）家庭・簡易保育所（P,150）"/>
    <hyperlink ref="A18:D18" location="'P-150'!A27" display="　（2）民間保育所（P,150）"/>
    <hyperlink ref="A19:E19" location="'P-150'!A44" display="　（3）事業所内保育事業(P,150)"/>
    <hyperlink ref="A6:E6" location="'P-144・145'!A37" display="　（3）保険給付状況（P,144～）"/>
    <hyperlink ref="A8:D8" location="'P-146'!A6" display="　（1）障害者医療（P,146）"/>
    <hyperlink ref="A9:H9" location="'P-146'!A25" display="　（2）老人医療（P,146）"/>
    <hyperlink ref="A10:E10" location="'P-147'!A6" display="　（3）ひとり親家庭医療（P,147）"/>
    <hyperlink ref="A11:D11" location="'P-147'!A22" display="　（4）子ども医療（P,147）"/>
    <hyperlink ref="A34:H34" location="'P-155'!A46" display="97．児童手当の支給状況（P,155）"/>
    <hyperlink ref="A20:E20" location="'P-151'!A7" display="　（4）小規模保育事業(P,151)"/>
    <hyperlink ref="A4:D4" location="'P-144・145'!A5" display="　（1）加入状況（P,144～）"/>
    <hyperlink ref="A5:F5" location="'P-144・145'!A18" display="　（2）保険料調定・徴収状況（P,144～）"/>
    <hyperlink ref="A13:E13" location="'P-148'!A5" display="　（1）国民年金の適用状況（P,148）"/>
    <hyperlink ref="A14:E14" location="'P-148'!A32" display="　（2）国民年金の給付状況（P,148）"/>
  </hyperlinks>
  <pageMargins left="0.7" right="0.7" top="0.75" bottom="0.75" header="0.3" footer="0.3"/>
  <pageSetup paperSize="9" scale="84" orientation="portrait" r:id="rId1"/>
  <colBreaks count="1" manualBreakCount="1">
    <brk id="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K52"/>
  <sheetViews>
    <sheetView view="pageBreakPreview" zoomScaleNormal="130" zoomScaleSheetLayoutView="100" workbookViewId="0">
      <selection activeCell="BF1" sqref="BF1:BH1"/>
    </sheetView>
  </sheetViews>
  <sheetFormatPr defaultColWidth="1.6640625" defaultRowHeight="12" x14ac:dyDescent="0.2"/>
  <cols>
    <col min="1" max="60" width="1.6640625" style="62"/>
    <col min="61" max="61" width="1.6640625" style="62" customWidth="1"/>
    <col min="62" max="16384" width="1.6640625" style="62"/>
  </cols>
  <sheetData>
    <row r="1" spans="1:63" s="191" customFormat="1" x14ac:dyDescent="0.2">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105" t="s">
        <v>32</v>
      </c>
      <c r="BF1" s="470">
        <v>153</v>
      </c>
      <c r="BG1" s="470"/>
      <c r="BH1" s="470"/>
    </row>
    <row r="2" spans="1:63" s="64" customFormat="1" ht="9.6" x14ac:dyDescent="0.2">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row>
    <row r="3" spans="1:63" s="122" customFormat="1" ht="19.2" x14ac:dyDescent="0.2">
      <c r="A3" s="528" t="s">
        <v>396</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c r="AL3" s="528"/>
      <c r="AM3" s="528"/>
      <c r="AN3" s="528"/>
      <c r="AO3" s="528"/>
      <c r="AP3" s="528"/>
      <c r="AQ3" s="528"/>
      <c r="AR3" s="528"/>
      <c r="AS3" s="528"/>
      <c r="AT3" s="528"/>
      <c r="AU3" s="528"/>
      <c r="AV3" s="528"/>
      <c r="AW3" s="528"/>
      <c r="AX3" s="528"/>
      <c r="AY3" s="528"/>
      <c r="AZ3" s="528"/>
      <c r="BA3" s="528"/>
      <c r="BB3" s="528"/>
      <c r="BC3" s="528"/>
      <c r="BD3" s="528"/>
      <c r="BE3" s="528"/>
      <c r="BF3" s="528"/>
      <c r="BG3" s="528"/>
      <c r="BH3" s="528"/>
    </row>
    <row r="4" spans="1:63" s="122" customFormat="1" ht="9.6" customHeight="1" x14ac:dyDescent="0.2">
      <c r="A4" s="287"/>
      <c r="B4" s="287"/>
      <c r="C4" s="287"/>
      <c r="D4" s="287"/>
      <c r="E4" s="287"/>
      <c r="F4" s="287"/>
      <c r="G4" s="287"/>
      <c r="H4" s="287"/>
      <c r="I4" s="287"/>
      <c r="J4" s="287"/>
      <c r="K4" s="287"/>
      <c r="L4" s="287"/>
      <c r="M4" s="287"/>
      <c r="N4" s="287"/>
      <c r="O4" s="287"/>
      <c r="P4" s="287"/>
      <c r="Q4" s="287"/>
      <c r="R4" s="287"/>
      <c r="S4" s="287"/>
      <c r="T4" s="287"/>
      <c r="U4" s="287"/>
      <c r="V4" s="287"/>
      <c r="W4" s="287"/>
      <c r="X4" s="287"/>
      <c r="Y4" s="287"/>
      <c r="Z4" s="287"/>
      <c r="AA4" s="287"/>
      <c r="AB4" s="287"/>
      <c r="AC4" s="287"/>
      <c r="AD4" s="287"/>
      <c r="AE4" s="287"/>
      <c r="AF4" s="287"/>
      <c r="AG4" s="287"/>
      <c r="AH4" s="287"/>
      <c r="AI4" s="287"/>
      <c r="AJ4" s="287"/>
      <c r="AK4" s="287"/>
      <c r="AL4" s="287"/>
      <c r="AM4" s="287"/>
      <c r="AN4" s="287"/>
      <c r="AO4" s="287"/>
      <c r="AP4" s="287"/>
      <c r="AQ4" s="287"/>
      <c r="AR4" s="287"/>
      <c r="AS4" s="287"/>
      <c r="AT4" s="287"/>
      <c r="AU4" s="287"/>
      <c r="AV4" s="287"/>
      <c r="AW4" s="287"/>
      <c r="AX4" s="287"/>
      <c r="AY4" s="287"/>
      <c r="AZ4" s="287"/>
      <c r="BA4" s="287"/>
      <c r="BB4" s="287"/>
      <c r="BC4" s="287"/>
      <c r="BD4" s="287"/>
      <c r="BE4" s="287"/>
      <c r="BF4" s="287"/>
      <c r="BG4" s="287"/>
      <c r="BH4" s="287"/>
    </row>
    <row r="5" spans="1:63" s="122" customFormat="1" ht="9.6" customHeight="1" x14ac:dyDescent="0.2">
      <c r="A5" s="287"/>
      <c r="B5" s="287"/>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row>
    <row r="6" spans="1:63" s="63" customFormat="1" ht="9.6" x14ac:dyDescent="0.2">
      <c r="A6" s="185" t="s">
        <v>225</v>
      </c>
      <c r="B6" s="184" t="s">
        <v>225</v>
      </c>
      <c r="C6" s="184" t="s">
        <v>225</v>
      </c>
      <c r="D6" s="64" t="s">
        <v>225</v>
      </c>
      <c r="E6" s="64" t="s">
        <v>225</v>
      </c>
      <c r="F6" s="64" t="s">
        <v>225</v>
      </c>
      <c r="G6" s="64" t="s">
        <v>225</v>
      </c>
      <c r="H6" s="64" t="s">
        <v>227</v>
      </c>
      <c r="I6" s="64" t="s">
        <v>226</v>
      </c>
      <c r="J6" s="64" t="s">
        <v>225</v>
      </c>
      <c r="N6" s="92"/>
      <c r="O6" s="92"/>
      <c r="P6" s="92"/>
      <c r="BH6" s="92"/>
    </row>
    <row r="7" spans="1:63" s="182" customFormat="1" ht="27.6" customHeight="1" x14ac:dyDescent="0.2">
      <c r="A7" s="666" t="s">
        <v>246</v>
      </c>
      <c r="B7" s="666"/>
      <c r="C7" s="666"/>
      <c r="D7" s="666"/>
      <c r="E7" s="666"/>
      <c r="F7" s="666"/>
      <c r="G7" s="666"/>
      <c r="H7" s="666"/>
      <c r="I7" s="666"/>
      <c r="J7" s="666"/>
      <c r="K7" s="666"/>
      <c r="L7" s="666"/>
      <c r="M7" s="666"/>
      <c r="N7" s="667"/>
      <c r="O7" s="671" t="s">
        <v>261</v>
      </c>
      <c r="P7" s="656"/>
      <c r="Q7" s="656"/>
      <c r="R7" s="656"/>
      <c r="S7" s="656"/>
      <c r="T7" s="656"/>
      <c r="U7" s="656"/>
      <c r="V7" s="656"/>
      <c r="W7" s="656"/>
      <c r="X7" s="656"/>
      <c r="Y7" s="656"/>
      <c r="Z7" s="656"/>
      <c r="AA7" s="656"/>
      <c r="AB7" s="656"/>
      <c r="AC7" s="656"/>
      <c r="AD7" s="656"/>
      <c r="AE7" s="656"/>
      <c r="AF7" s="656"/>
      <c r="AG7" s="656"/>
      <c r="AH7" s="656"/>
      <c r="AI7" s="656"/>
      <c r="AJ7" s="656"/>
      <c r="AK7" s="661"/>
      <c r="AL7" s="723" t="s">
        <v>260</v>
      </c>
      <c r="AM7" s="724"/>
      <c r="AN7" s="724"/>
      <c r="AO7" s="724"/>
      <c r="AP7" s="724"/>
      <c r="AQ7" s="724"/>
      <c r="AR7" s="724"/>
      <c r="AS7" s="724"/>
      <c r="AT7" s="724"/>
      <c r="AU7" s="724"/>
      <c r="AV7" s="724"/>
      <c r="AW7" s="724"/>
      <c r="AX7" s="724"/>
      <c r="AY7" s="724"/>
      <c r="AZ7" s="724"/>
      <c r="BA7" s="724"/>
      <c r="BB7" s="724"/>
      <c r="BC7" s="724"/>
      <c r="BD7" s="724"/>
      <c r="BE7" s="724"/>
      <c r="BF7" s="724"/>
      <c r="BG7" s="724"/>
      <c r="BH7" s="724"/>
    </row>
    <row r="8" spans="1:63" s="182" customFormat="1" ht="27.6" customHeight="1" x14ac:dyDescent="0.2">
      <c r="A8" s="648"/>
      <c r="B8" s="648"/>
      <c r="C8" s="648"/>
      <c r="D8" s="648"/>
      <c r="E8" s="648"/>
      <c r="F8" s="648"/>
      <c r="G8" s="648"/>
      <c r="H8" s="648"/>
      <c r="I8" s="648"/>
      <c r="J8" s="648"/>
      <c r="K8" s="648"/>
      <c r="L8" s="648"/>
      <c r="M8" s="648"/>
      <c r="N8" s="649"/>
      <c r="O8" s="305"/>
      <c r="P8" s="305"/>
      <c r="Q8" s="305"/>
      <c r="R8" s="305"/>
      <c r="S8" s="673" t="s">
        <v>259</v>
      </c>
      <c r="T8" s="673"/>
      <c r="U8" s="673"/>
      <c r="V8" s="673"/>
      <c r="W8" s="673"/>
      <c r="X8" s="673"/>
      <c r="Y8" s="673"/>
      <c r="Z8" s="673"/>
      <c r="AA8" s="673"/>
      <c r="AB8" s="673"/>
      <c r="AC8" s="673"/>
      <c r="AD8" s="673"/>
      <c r="AE8" s="673"/>
      <c r="AF8" s="673"/>
      <c r="AG8" s="673"/>
      <c r="AH8" s="305"/>
      <c r="AI8" s="305"/>
      <c r="AJ8" s="305"/>
      <c r="AK8" s="305"/>
      <c r="AL8" s="226"/>
      <c r="AM8" s="305"/>
      <c r="AN8" s="305"/>
      <c r="AO8" s="305"/>
      <c r="AP8" s="306"/>
      <c r="AQ8" s="306"/>
      <c r="AR8" s="725" t="s">
        <v>258</v>
      </c>
      <c r="AS8" s="725"/>
      <c r="AT8" s="725"/>
      <c r="AU8" s="725"/>
      <c r="AV8" s="725"/>
      <c r="AW8" s="725"/>
      <c r="AX8" s="725"/>
      <c r="AY8" s="725"/>
      <c r="AZ8" s="725"/>
      <c r="BA8" s="725"/>
      <c r="BB8" s="307"/>
      <c r="BC8" s="307"/>
      <c r="BD8" s="306"/>
      <c r="BE8" s="305"/>
      <c r="BF8" s="305"/>
      <c r="BG8" s="305"/>
      <c r="BH8" s="305"/>
    </row>
    <row r="9" spans="1:63" s="182" customFormat="1" ht="27.6" customHeight="1" x14ac:dyDescent="0.15">
      <c r="A9" s="648"/>
      <c r="B9" s="648"/>
      <c r="C9" s="648"/>
      <c r="D9" s="648"/>
      <c r="E9" s="648"/>
      <c r="F9" s="648"/>
      <c r="G9" s="648"/>
      <c r="H9" s="648"/>
      <c r="I9" s="648"/>
      <c r="J9" s="648"/>
      <c r="K9" s="648"/>
      <c r="L9" s="648"/>
      <c r="M9" s="648"/>
      <c r="N9" s="649"/>
      <c r="O9" s="308"/>
      <c r="P9" s="309"/>
      <c r="Q9" s="726" t="s">
        <v>245</v>
      </c>
      <c r="R9" s="726"/>
      <c r="S9" s="726"/>
      <c r="T9" s="726"/>
      <c r="U9" s="726"/>
      <c r="V9" s="726"/>
      <c r="W9" s="726"/>
      <c r="X9" s="309"/>
      <c r="Y9" s="310"/>
      <c r="Z9" s="308"/>
      <c r="AA9" s="309"/>
      <c r="AB9" s="309"/>
      <c r="AC9" s="727" t="s">
        <v>244</v>
      </c>
      <c r="AD9" s="727"/>
      <c r="AE9" s="727"/>
      <c r="AF9" s="727"/>
      <c r="AG9" s="727"/>
      <c r="AH9" s="727"/>
      <c r="AI9" s="309"/>
      <c r="AJ9" s="309"/>
      <c r="AK9" s="310"/>
      <c r="AL9" s="308"/>
      <c r="AM9" s="309"/>
      <c r="AN9" s="728" t="s">
        <v>257</v>
      </c>
      <c r="AO9" s="728"/>
      <c r="AP9" s="728"/>
      <c r="AQ9" s="728"/>
      <c r="AR9" s="728"/>
      <c r="AS9" s="728"/>
      <c r="AT9" s="728"/>
      <c r="AU9" s="309"/>
      <c r="AV9" s="310"/>
      <c r="AW9" s="308"/>
      <c r="AX9" s="309"/>
      <c r="AY9" s="309"/>
      <c r="AZ9" s="727" t="s">
        <v>244</v>
      </c>
      <c r="BA9" s="727"/>
      <c r="BB9" s="727"/>
      <c r="BC9" s="727"/>
      <c r="BD9" s="727"/>
      <c r="BE9" s="727"/>
      <c r="BF9" s="309"/>
      <c r="BG9" s="309"/>
      <c r="BH9" s="309"/>
      <c r="BI9" s="189"/>
    </row>
    <row r="10" spans="1:63" s="182" customFormat="1" ht="27.6" customHeight="1" x14ac:dyDescent="0.2">
      <c r="A10" s="669"/>
      <c r="B10" s="669"/>
      <c r="C10" s="669"/>
      <c r="D10" s="669"/>
      <c r="E10" s="669"/>
      <c r="F10" s="669"/>
      <c r="G10" s="669"/>
      <c r="H10" s="669"/>
      <c r="I10" s="669"/>
      <c r="J10" s="669"/>
      <c r="K10" s="669"/>
      <c r="L10" s="669"/>
      <c r="M10" s="669"/>
      <c r="N10" s="670"/>
      <c r="O10" s="311"/>
      <c r="P10" s="312"/>
      <c r="Q10" s="730" t="s">
        <v>243</v>
      </c>
      <c r="R10" s="730"/>
      <c r="S10" s="730"/>
      <c r="T10" s="730"/>
      <c r="U10" s="730"/>
      <c r="V10" s="730"/>
      <c r="W10" s="730"/>
      <c r="X10" s="312"/>
      <c r="Y10" s="313"/>
      <c r="Z10" s="311"/>
      <c r="AA10" s="312"/>
      <c r="AB10" s="312"/>
      <c r="AC10" s="731" t="s">
        <v>242</v>
      </c>
      <c r="AD10" s="731"/>
      <c r="AE10" s="731"/>
      <c r="AF10" s="731"/>
      <c r="AG10" s="731"/>
      <c r="AH10" s="731"/>
      <c r="AI10" s="312"/>
      <c r="AJ10" s="312"/>
      <c r="AK10" s="313"/>
      <c r="AL10" s="311"/>
      <c r="AM10" s="312"/>
      <c r="AN10" s="729"/>
      <c r="AO10" s="729"/>
      <c r="AP10" s="729"/>
      <c r="AQ10" s="729"/>
      <c r="AR10" s="729"/>
      <c r="AS10" s="729"/>
      <c r="AT10" s="729"/>
      <c r="AU10" s="312"/>
      <c r="AV10" s="313"/>
      <c r="AW10" s="311"/>
      <c r="AX10" s="312"/>
      <c r="AY10" s="312"/>
      <c r="AZ10" s="731" t="s">
        <v>242</v>
      </c>
      <c r="BA10" s="731"/>
      <c r="BB10" s="731"/>
      <c r="BC10" s="731"/>
      <c r="BD10" s="731"/>
      <c r="BE10" s="731"/>
      <c r="BF10" s="312"/>
      <c r="BG10" s="312"/>
      <c r="BH10" s="312"/>
      <c r="BI10" s="189"/>
    </row>
    <row r="11" spans="1:63" s="152" customFormat="1" ht="27.6" customHeight="1" x14ac:dyDescent="0.2">
      <c r="A11" s="462" t="s">
        <v>77</v>
      </c>
      <c r="B11" s="462"/>
      <c r="C11" s="462"/>
      <c r="D11" s="712">
        <v>28</v>
      </c>
      <c r="E11" s="712"/>
      <c r="F11" s="684" t="s">
        <v>0</v>
      </c>
      <c r="G11" s="684"/>
      <c r="H11" s="684"/>
      <c r="I11" s="721"/>
      <c r="J11" s="714" t="s">
        <v>256</v>
      </c>
      <c r="K11" s="714"/>
      <c r="L11" s="714"/>
      <c r="M11" s="714"/>
      <c r="N11" s="715"/>
      <c r="O11" s="707">
        <v>90.1</v>
      </c>
      <c r="P11" s="708"/>
      <c r="Q11" s="708"/>
      <c r="R11" s="708"/>
      <c r="S11" s="708"/>
      <c r="T11" s="708"/>
      <c r="U11" s="708"/>
      <c r="V11" s="708"/>
      <c r="W11" s="708"/>
      <c r="X11" s="708"/>
      <c r="Y11" s="708"/>
      <c r="Z11" s="346">
        <v>32885</v>
      </c>
      <c r="AA11" s="346"/>
      <c r="AB11" s="346"/>
      <c r="AC11" s="346"/>
      <c r="AD11" s="346"/>
      <c r="AE11" s="346"/>
      <c r="AF11" s="346"/>
      <c r="AG11" s="346"/>
      <c r="AH11" s="346"/>
      <c r="AI11" s="346"/>
      <c r="AJ11" s="346"/>
      <c r="AK11" s="346"/>
      <c r="AL11" s="346">
        <v>142</v>
      </c>
      <c r="AM11" s="346"/>
      <c r="AN11" s="346"/>
      <c r="AO11" s="346"/>
      <c r="AP11" s="346"/>
      <c r="AQ11" s="346"/>
      <c r="AR11" s="346"/>
      <c r="AS11" s="346"/>
      <c r="AT11" s="346"/>
      <c r="AU11" s="346"/>
      <c r="AV11" s="346"/>
      <c r="AW11" s="346">
        <v>7946</v>
      </c>
      <c r="AX11" s="346"/>
      <c r="AY11" s="346"/>
      <c r="AZ11" s="346"/>
      <c r="BA11" s="346"/>
      <c r="BB11" s="346"/>
      <c r="BC11" s="346"/>
      <c r="BD11" s="346"/>
      <c r="BE11" s="346"/>
      <c r="BF11" s="346"/>
      <c r="BG11" s="346"/>
      <c r="BH11" s="346"/>
      <c r="BI11" s="186"/>
      <c r="BJ11" s="186"/>
      <c r="BK11" s="186"/>
    </row>
    <row r="12" spans="1:63" s="152" customFormat="1" ht="27.6" customHeight="1" x14ac:dyDescent="0.2">
      <c r="A12" s="462"/>
      <c r="B12" s="462"/>
      <c r="C12" s="462"/>
      <c r="D12" s="712"/>
      <c r="E12" s="712"/>
      <c r="F12" s="648"/>
      <c r="G12" s="648"/>
      <c r="H12" s="648"/>
      <c r="I12" s="701"/>
      <c r="J12" s="709" t="s">
        <v>255</v>
      </c>
      <c r="K12" s="709"/>
      <c r="L12" s="709"/>
      <c r="M12" s="709"/>
      <c r="N12" s="710"/>
      <c r="O12" s="707">
        <v>4.9000000000000004</v>
      </c>
      <c r="P12" s="708"/>
      <c r="Q12" s="708"/>
      <c r="R12" s="708"/>
      <c r="S12" s="708"/>
      <c r="T12" s="708"/>
      <c r="U12" s="708"/>
      <c r="V12" s="708"/>
      <c r="W12" s="708"/>
      <c r="X12" s="708"/>
      <c r="Y12" s="708"/>
      <c r="Z12" s="346">
        <v>1768</v>
      </c>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46"/>
      <c r="BC12" s="346"/>
      <c r="BD12" s="346"/>
      <c r="BE12" s="346"/>
      <c r="BF12" s="346"/>
      <c r="BG12" s="346"/>
      <c r="BH12" s="346"/>
      <c r="BI12" s="186"/>
      <c r="BJ12" s="186"/>
      <c r="BK12" s="186"/>
    </row>
    <row r="13" spans="1:63" s="152" customFormat="1" ht="27.6" customHeight="1" x14ac:dyDescent="0.2">
      <c r="A13" s="286"/>
      <c r="B13" s="286"/>
      <c r="C13" s="286"/>
      <c r="D13" s="712">
        <v>29</v>
      </c>
      <c r="E13" s="712"/>
      <c r="F13" s="210"/>
      <c r="G13" s="314"/>
      <c r="H13" s="314"/>
      <c r="I13" s="701"/>
      <c r="J13" s="714" t="s">
        <v>256</v>
      </c>
      <c r="K13" s="714"/>
      <c r="L13" s="714"/>
      <c r="M13" s="714"/>
      <c r="N13" s="715"/>
      <c r="O13" s="707">
        <v>87.7</v>
      </c>
      <c r="P13" s="708"/>
      <c r="Q13" s="708"/>
      <c r="R13" s="708"/>
      <c r="S13" s="708"/>
      <c r="T13" s="708"/>
      <c r="U13" s="708"/>
      <c r="V13" s="708"/>
      <c r="W13" s="708"/>
      <c r="X13" s="708"/>
      <c r="Y13" s="708"/>
      <c r="Z13" s="346">
        <v>32001</v>
      </c>
      <c r="AA13" s="346"/>
      <c r="AB13" s="346"/>
      <c r="AC13" s="346"/>
      <c r="AD13" s="346"/>
      <c r="AE13" s="346"/>
      <c r="AF13" s="346"/>
      <c r="AG13" s="346"/>
      <c r="AH13" s="346"/>
      <c r="AI13" s="346"/>
      <c r="AJ13" s="346"/>
      <c r="AK13" s="346"/>
      <c r="AL13" s="346">
        <v>141</v>
      </c>
      <c r="AM13" s="346"/>
      <c r="AN13" s="346"/>
      <c r="AO13" s="346"/>
      <c r="AP13" s="346"/>
      <c r="AQ13" s="346"/>
      <c r="AR13" s="346"/>
      <c r="AS13" s="346"/>
      <c r="AT13" s="346"/>
      <c r="AU13" s="346"/>
      <c r="AV13" s="346"/>
      <c r="AW13" s="346">
        <v>8075</v>
      </c>
      <c r="AX13" s="346"/>
      <c r="AY13" s="346"/>
      <c r="AZ13" s="346"/>
      <c r="BA13" s="346"/>
      <c r="BB13" s="346"/>
      <c r="BC13" s="346"/>
      <c r="BD13" s="346"/>
      <c r="BE13" s="346"/>
      <c r="BF13" s="346"/>
      <c r="BG13" s="346"/>
      <c r="BH13" s="346"/>
      <c r="BI13" s="186"/>
      <c r="BJ13" s="186"/>
      <c r="BK13" s="186"/>
    </row>
    <row r="14" spans="1:63" s="152" customFormat="1" ht="27.6" customHeight="1" x14ac:dyDescent="0.2">
      <c r="A14" s="286"/>
      <c r="B14" s="286"/>
      <c r="C14" s="286"/>
      <c r="D14" s="712"/>
      <c r="E14" s="712"/>
      <c r="F14" s="210"/>
      <c r="G14" s="314"/>
      <c r="H14" s="314"/>
      <c r="I14" s="701"/>
      <c r="J14" s="709" t="s">
        <v>255</v>
      </c>
      <c r="K14" s="709"/>
      <c r="L14" s="709"/>
      <c r="M14" s="709"/>
      <c r="N14" s="710"/>
      <c r="O14" s="707">
        <v>5</v>
      </c>
      <c r="P14" s="708"/>
      <c r="Q14" s="708"/>
      <c r="R14" s="708"/>
      <c r="S14" s="708"/>
      <c r="T14" s="708"/>
      <c r="U14" s="708"/>
      <c r="V14" s="708"/>
      <c r="W14" s="708"/>
      <c r="X14" s="708"/>
      <c r="Y14" s="708"/>
      <c r="Z14" s="346">
        <v>1822</v>
      </c>
      <c r="AA14" s="346"/>
      <c r="AB14" s="346"/>
      <c r="AC14" s="346"/>
      <c r="AD14" s="346"/>
      <c r="AE14" s="346"/>
      <c r="AF14" s="346"/>
      <c r="AG14" s="346"/>
      <c r="AH14" s="346"/>
      <c r="AI14" s="346"/>
      <c r="AJ14" s="346"/>
      <c r="AK14" s="346"/>
      <c r="AL14" s="346"/>
      <c r="AM14" s="346"/>
      <c r="AN14" s="346"/>
      <c r="AO14" s="346"/>
      <c r="AP14" s="346"/>
      <c r="AQ14" s="346"/>
      <c r="AR14" s="346"/>
      <c r="AS14" s="346"/>
      <c r="AT14" s="346"/>
      <c r="AU14" s="346"/>
      <c r="AV14" s="346"/>
      <c r="AW14" s="346"/>
      <c r="AX14" s="346"/>
      <c r="AY14" s="346"/>
      <c r="AZ14" s="346"/>
      <c r="BA14" s="346"/>
      <c r="BB14" s="346"/>
      <c r="BC14" s="346"/>
      <c r="BD14" s="346"/>
      <c r="BE14" s="346"/>
      <c r="BF14" s="346"/>
      <c r="BG14" s="346"/>
      <c r="BH14" s="346"/>
      <c r="BI14" s="186"/>
      <c r="BJ14" s="186"/>
      <c r="BK14" s="186"/>
    </row>
    <row r="15" spans="1:63" s="152" customFormat="1" ht="27.6" customHeight="1" x14ac:dyDescent="0.2">
      <c r="A15" s="286"/>
      <c r="B15" s="286"/>
      <c r="C15" s="286"/>
      <c r="D15" s="712">
        <v>30</v>
      </c>
      <c r="E15" s="712"/>
      <c r="F15" s="210"/>
      <c r="G15" s="314"/>
      <c r="H15" s="314"/>
      <c r="I15" s="701"/>
      <c r="J15" s="714" t="s">
        <v>256</v>
      </c>
      <c r="K15" s="714"/>
      <c r="L15" s="714"/>
      <c r="M15" s="714"/>
      <c r="N15" s="714"/>
      <c r="O15" s="707">
        <v>81.599999999999994</v>
      </c>
      <c r="P15" s="708"/>
      <c r="Q15" s="708"/>
      <c r="R15" s="708"/>
      <c r="S15" s="708"/>
      <c r="T15" s="708"/>
      <c r="U15" s="708"/>
      <c r="V15" s="708"/>
      <c r="W15" s="708"/>
      <c r="X15" s="708"/>
      <c r="Y15" s="708"/>
      <c r="Z15" s="346">
        <v>29795</v>
      </c>
      <c r="AA15" s="346"/>
      <c r="AB15" s="346"/>
      <c r="AC15" s="346"/>
      <c r="AD15" s="346"/>
      <c r="AE15" s="346"/>
      <c r="AF15" s="346"/>
      <c r="AG15" s="346"/>
      <c r="AH15" s="346"/>
      <c r="AI15" s="346"/>
      <c r="AJ15" s="346"/>
      <c r="AK15" s="346"/>
      <c r="AL15" s="346">
        <v>155</v>
      </c>
      <c r="AM15" s="346"/>
      <c r="AN15" s="346"/>
      <c r="AO15" s="346"/>
      <c r="AP15" s="346"/>
      <c r="AQ15" s="346"/>
      <c r="AR15" s="346"/>
      <c r="AS15" s="346"/>
      <c r="AT15" s="346"/>
      <c r="AU15" s="346"/>
      <c r="AV15" s="346"/>
      <c r="AW15" s="346">
        <v>7683</v>
      </c>
      <c r="AX15" s="346"/>
      <c r="AY15" s="346"/>
      <c r="AZ15" s="346"/>
      <c r="BA15" s="346"/>
      <c r="BB15" s="346"/>
      <c r="BC15" s="346"/>
      <c r="BD15" s="346"/>
      <c r="BE15" s="346"/>
      <c r="BF15" s="346"/>
      <c r="BG15" s="346"/>
      <c r="BH15" s="346"/>
      <c r="BI15" s="186"/>
      <c r="BJ15" s="186"/>
      <c r="BK15" s="186"/>
    </row>
    <row r="16" spans="1:63" s="152" customFormat="1" ht="27.6" customHeight="1" x14ac:dyDescent="0.2">
      <c r="A16" s="286"/>
      <c r="B16" s="286"/>
      <c r="C16" s="286"/>
      <c r="D16" s="712"/>
      <c r="E16" s="712"/>
      <c r="F16" s="210"/>
      <c r="G16" s="314"/>
      <c r="H16" s="314"/>
      <c r="I16" s="701"/>
      <c r="J16" s="709" t="s">
        <v>255</v>
      </c>
      <c r="K16" s="709"/>
      <c r="L16" s="709"/>
      <c r="M16" s="709"/>
      <c r="N16" s="709"/>
      <c r="O16" s="707">
        <v>4.8</v>
      </c>
      <c r="P16" s="708"/>
      <c r="Q16" s="708"/>
      <c r="R16" s="708"/>
      <c r="S16" s="708"/>
      <c r="T16" s="708"/>
      <c r="U16" s="708"/>
      <c r="V16" s="708"/>
      <c r="W16" s="708"/>
      <c r="X16" s="708"/>
      <c r="Y16" s="708"/>
      <c r="Z16" s="346">
        <v>1759</v>
      </c>
      <c r="AA16" s="346"/>
      <c r="AB16" s="346"/>
      <c r="AC16" s="346"/>
      <c r="AD16" s="346"/>
      <c r="AE16" s="346"/>
      <c r="AF16" s="346"/>
      <c r="AG16" s="346"/>
      <c r="AH16" s="346"/>
      <c r="AI16" s="346"/>
      <c r="AJ16" s="346"/>
      <c r="AK16" s="346"/>
      <c r="AL16" s="346"/>
      <c r="AM16" s="346"/>
      <c r="AN16" s="346"/>
      <c r="AO16" s="346"/>
      <c r="AP16" s="346"/>
      <c r="AQ16" s="346"/>
      <c r="AR16" s="346"/>
      <c r="AS16" s="346"/>
      <c r="AT16" s="346"/>
      <c r="AU16" s="346"/>
      <c r="AV16" s="346"/>
      <c r="AW16" s="346"/>
      <c r="AX16" s="346"/>
      <c r="AY16" s="346"/>
      <c r="AZ16" s="346"/>
      <c r="BA16" s="346"/>
      <c r="BB16" s="346"/>
      <c r="BC16" s="346"/>
      <c r="BD16" s="346"/>
      <c r="BE16" s="346"/>
      <c r="BF16" s="346"/>
      <c r="BG16" s="346"/>
      <c r="BH16" s="346"/>
      <c r="BI16" s="186"/>
      <c r="BJ16" s="186"/>
      <c r="BK16" s="186"/>
    </row>
    <row r="17" spans="1:63" s="152" customFormat="1" ht="27.6" customHeight="1" x14ac:dyDescent="0.2">
      <c r="A17" s="688" t="s">
        <v>75</v>
      </c>
      <c r="B17" s="688"/>
      <c r="C17" s="688"/>
      <c r="D17" s="712" t="s">
        <v>65</v>
      </c>
      <c r="E17" s="712"/>
      <c r="F17" s="210"/>
      <c r="G17" s="314"/>
      <c r="H17" s="314"/>
      <c r="I17" s="701"/>
      <c r="J17" s="714" t="s">
        <v>256</v>
      </c>
      <c r="K17" s="714"/>
      <c r="L17" s="714"/>
      <c r="M17" s="714"/>
      <c r="N17" s="715"/>
      <c r="O17" s="707">
        <v>79</v>
      </c>
      <c r="P17" s="708"/>
      <c r="Q17" s="708"/>
      <c r="R17" s="708"/>
      <c r="S17" s="708"/>
      <c r="T17" s="708"/>
      <c r="U17" s="708"/>
      <c r="V17" s="708"/>
      <c r="W17" s="708"/>
      <c r="X17" s="708"/>
      <c r="Y17" s="708"/>
      <c r="Z17" s="346">
        <v>28914</v>
      </c>
      <c r="AA17" s="346"/>
      <c r="AB17" s="346"/>
      <c r="AC17" s="346"/>
      <c r="AD17" s="346"/>
      <c r="AE17" s="346"/>
      <c r="AF17" s="346"/>
      <c r="AG17" s="346"/>
      <c r="AH17" s="346"/>
      <c r="AI17" s="346"/>
      <c r="AJ17" s="346"/>
      <c r="AK17" s="346"/>
      <c r="AL17" s="346">
        <v>139</v>
      </c>
      <c r="AM17" s="346"/>
      <c r="AN17" s="346"/>
      <c r="AO17" s="346"/>
      <c r="AP17" s="346"/>
      <c r="AQ17" s="346"/>
      <c r="AR17" s="346"/>
      <c r="AS17" s="346"/>
      <c r="AT17" s="346"/>
      <c r="AU17" s="346"/>
      <c r="AV17" s="346"/>
      <c r="AW17" s="346">
        <v>6861</v>
      </c>
      <c r="AX17" s="346"/>
      <c r="AY17" s="346"/>
      <c r="AZ17" s="346"/>
      <c r="BA17" s="346"/>
      <c r="BB17" s="346"/>
      <c r="BC17" s="346"/>
      <c r="BD17" s="346"/>
      <c r="BE17" s="346"/>
      <c r="BF17" s="346"/>
      <c r="BG17" s="346"/>
      <c r="BH17" s="346"/>
      <c r="BI17" s="186"/>
      <c r="BJ17" s="186"/>
      <c r="BK17" s="186"/>
    </row>
    <row r="18" spans="1:63" s="152" customFormat="1" ht="27.6" customHeight="1" x14ac:dyDescent="0.2">
      <c r="A18" s="688"/>
      <c r="B18" s="688"/>
      <c r="C18" s="688"/>
      <c r="D18" s="712"/>
      <c r="E18" s="712"/>
      <c r="F18" s="210"/>
      <c r="G18" s="314"/>
      <c r="H18" s="314"/>
      <c r="I18" s="701"/>
      <c r="J18" s="709" t="s">
        <v>255</v>
      </c>
      <c r="K18" s="709"/>
      <c r="L18" s="709"/>
      <c r="M18" s="709"/>
      <c r="N18" s="710"/>
      <c r="O18" s="708">
        <v>4.5</v>
      </c>
      <c r="P18" s="708"/>
      <c r="Q18" s="708"/>
      <c r="R18" s="708"/>
      <c r="S18" s="708"/>
      <c r="T18" s="708"/>
      <c r="U18" s="708"/>
      <c r="V18" s="708"/>
      <c r="W18" s="708"/>
      <c r="X18" s="708"/>
      <c r="Y18" s="708"/>
      <c r="Z18" s="346">
        <v>1644</v>
      </c>
      <c r="AA18" s="346"/>
      <c r="AB18" s="346"/>
      <c r="AC18" s="346"/>
      <c r="AD18" s="346"/>
      <c r="AE18" s="346"/>
      <c r="AF18" s="346"/>
      <c r="AG18" s="346"/>
      <c r="AH18" s="346"/>
      <c r="AI18" s="346"/>
      <c r="AJ18" s="346"/>
      <c r="AK18" s="346"/>
      <c r="AL18" s="346"/>
      <c r="AM18" s="346"/>
      <c r="AN18" s="346"/>
      <c r="AO18" s="346"/>
      <c r="AP18" s="346"/>
      <c r="AQ18" s="346"/>
      <c r="AR18" s="346"/>
      <c r="AS18" s="346"/>
      <c r="AT18" s="346"/>
      <c r="AU18" s="346"/>
      <c r="AV18" s="346"/>
      <c r="AW18" s="346"/>
      <c r="AX18" s="346"/>
      <c r="AY18" s="346"/>
      <c r="AZ18" s="346"/>
      <c r="BA18" s="346"/>
      <c r="BB18" s="346"/>
      <c r="BC18" s="346"/>
      <c r="BD18" s="346"/>
      <c r="BE18" s="346"/>
      <c r="BF18" s="346"/>
      <c r="BG18" s="346"/>
      <c r="BH18" s="346"/>
      <c r="BI18" s="186"/>
      <c r="BJ18" s="186"/>
      <c r="BK18" s="186"/>
    </row>
    <row r="19" spans="1:63" s="152" customFormat="1" ht="27.6" customHeight="1" x14ac:dyDescent="0.15">
      <c r="A19" s="690"/>
      <c r="B19" s="690"/>
      <c r="C19" s="690"/>
      <c r="D19" s="716">
        <v>2</v>
      </c>
      <c r="E19" s="716"/>
      <c r="F19" s="326" t="s">
        <v>367</v>
      </c>
      <c r="G19" s="314"/>
      <c r="H19" s="314"/>
      <c r="I19" s="701"/>
      <c r="J19" s="718" t="s">
        <v>256</v>
      </c>
      <c r="K19" s="718"/>
      <c r="L19" s="718"/>
      <c r="M19" s="718"/>
      <c r="N19" s="719"/>
      <c r="O19" s="720" t="s">
        <v>366</v>
      </c>
      <c r="P19" s="720"/>
      <c r="Q19" s="720"/>
      <c r="R19" s="720"/>
      <c r="S19" s="720"/>
      <c r="T19" s="720"/>
      <c r="U19" s="720"/>
      <c r="V19" s="720"/>
      <c r="W19" s="720"/>
      <c r="X19" s="720"/>
      <c r="Y19" s="720"/>
      <c r="Z19" s="350" t="s">
        <v>366</v>
      </c>
      <c r="AA19" s="350"/>
      <c r="AB19" s="350"/>
      <c r="AC19" s="350"/>
      <c r="AD19" s="350"/>
      <c r="AE19" s="350"/>
      <c r="AF19" s="350"/>
      <c r="AG19" s="350"/>
      <c r="AH19" s="350"/>
      <c r="AI19" s="350"/>
      <c r="AJ19" s="350"/>
      <c r="AK19" s="350"/>
      <c r="AL19" s="350" t="s">
        <v>366</v>
      </c>
      <c r="AM19" s="350"/>
      <c r="AN19" s="350"/>
      <c r="AO19" s="350"/>
      <c r="AP19" s="350"/>
      <c r="AQ19" s="350"/>
      <c r="AR19" s="350"/>
      <c r="AS19" s="350"/>
      <c r="AT19" s="350"/>
      <c r="AU19" s="350"/>
      <c r="AV19" s="350"/>
      <c r="AW19" s="350" t="s">
        <v>366</v>
      </c>
      <c r="AX19" s="350"/>
      <c r="AY19" s="350"/>
      <c r="AZ19" s="350"/>
      <c r="BA19" s="350"/>
      <c r="BB19" s="350"/>
      <c r="BC19" s="350"/>
      <c r="BD19" s="350"/>
      <c r="BE19" s="350"/>
      <c r="BF19" s="350"/>
      <c r="BG19" s="350"/>
      <c r="BH19" s="350"/>
      <c r="BI19" s="186"/>
      <c r="BJ19" s="186"/>
      <c r="BK19" s="186"/>
    </row>
    <row r="20" spans="1:63" s="152" customFormat="1" ht="27.6" customHeight="1" x14ac:dyDescent="0.2">
      <c r="A20" s="713"/>
      <c r="B20" s="713"/>
      <c r="C20" s="713"/>
      <c r="D20" s="717"/>
      <c r="E20" s="717"/>
      <c r="F20" s="315"/>
      <c r="G20" s="316"/>
      <c r="H20" s="316"/>
      <c r="I20" s="722"/>
      <c r="J20" s="705" t="s">
        <v>255</v>
      </c>
      <c r="K20" s="705"/>
      <c r="L20" s="705"/>
      <c r="M20" s="705"/>
      <c r="N20" s="706"/>
      <c r="O20" s="711" t="s">
        <v>366</v>
      </c>
      <c r="P20" s="711"/>
      <c r="Q20" s="711"/>
      <c r="R20" s="711"/>
      <c r="S20" s="711"/>
      <c r="T20" s="711"/>
      <c r="U20" s="711"/>
      <c r="V20" s="711"/>
      <c r="W20" s="711"/>
      <c r="X20" s="711"/>
      <c r="Y20" s="711"/>
      <c r="Z20" s="351" t="s">
        <v>366</v>
      </c>
      <c r="AA20" s="351"/>
      <c r="AB20" s="351"/>
      <c r="AC20" s="351"/>
      <c r="AD20" s="351"/>
      <c r="AE20" s="351"/>
      <c r="AF20" s="351"/>
      <c r="AG20" s="351"/>
      <c r="AH20" s="351"/>
      <c r="AI20" s="351"/>
      <c r="AJ20" s="351"/>
      <c r="AK20" s="351"/>
      <c r="AL20" s="351"/>
      <c r="AM20" s="351"/>
      <c r="AN20" s="351"/>
      <c r="AO20" s="351"/>
      <c r="AP20" s="351"/>
      <c r="AQ20" s="351"/>
      <c r="AR20" s="351"/>
      <c r="AS20" s="351"/>
      <c r="AT20" s="351"/>
      <c r="AU20" s="351"/>
      <c r="AV20" s="351"/>
      <c r="AW20" s="351"/>
      <c r="AX20" s="351"/>
      <c r="AY20" s="351"/>
      <c r="AZ20" s="351"/>
      <c r="BA20" s="351"/>
      <c r="BB20" s="351"/>
      <c r="BC20" s="351"/>
      <c r="BD20" s="351"/>
      <c r="BE20" s="351"/>
      <c r="BF20" s="351"/>
      <c r="BG20" s="351"/>
      <c r="BH20" s="351"/>
      <c r="BI20" s="186"/>
      <c r="BJ20" s="186"/>
      <c r="BK20" s="186"/>
    </row>
    <row r="21" spans="1:63" s="152" customFormat="1" ht="12" customHeight="1" x14ac:dyDescent="0.2">
      <c r="A21" s="14" t="s">
        <v>300</v>
      </c>
      <c r="B21" s="14"/>
      <c r="C21" s="4" t="s">
        <v>368</v>
      </c>
      <c r="D21" s="4"/>
      <c r="E21" s="4"/>
      <c r="F21" s="4"/>
      <c r="G21" s="4"/>
      <c r="H21" s="4"/>
      <c r="I21" s="4"/>
      <c r="J21" s="4"/>
      <c r="K21" s="327"/>
      <c r="L21" s="327"/>
      <c r="M21" s="327"/>
      <c r="N21" s="327"/>
      <c r="O21" s="325"/>
      <c r="P21" s="325"/>
      <c r="Q21" s="325"/>
      <c r="R21" s="325"/>
      <c r="S21" s="325"/>
      <c r="T21" s="325"/>
      <c r="U21" s="325"/>
      <c r="V21" s="325"/>
      <c r="W21" s="325"/>
      <c r="X21" s="325"/>
      <c r="Y21" s="325"/>
      <c r="Z21" s="324"/>
      <c r="AA21" s="324"/>
      <c r="AB21" s="324"/>
      <c r="AC21" s="324"/>
      <c r="AD21" s="324"/>
      <c r="AE21" s="324"/>
      <c r="AF21" s="324"/>
      <c r="AG21" s="324"/>
      <c r="AH21" s="324"/>
      <c r="AI21" s="324"/>
      <c r="AJ21" s="324"/>
      <c r="AK21" s="324"/>
      <c r="AL21" s="324"/>
      <c r="AM21" s="324"/>
      <c r="AN21" s="324"/>
      <c r="AO21" s="324"/>
      <c r="AP21" s="324"/>
      <c r="AQ21" s="324"/>
      <c r="AR21" s="324"/>
      <c r="AS21" s="324"/>
      <c r="AT21" s="324"/>
      <c r="AU21" s="324"/>
      <c r="AV21" s="324"/>
      <c r="AW21" s="324"/>
      <c r="AX21" s="324"/>
      <c r="AY21" s="324"/>
      <c r="AZ21" s="324"/>
      <c r="BA21" s="324"/>
      <c r="BB21" s="324"/>
      <c r="BC21" s="324"/>
      <c r="BD21" s="324"/>
      <c r="BE21" s="324"/>
      <c r="BF21" s="324"/>
      <c r="BG21" s="324"/>
      <c r="BH21" s="324"/>
      <c r="BI21" s="186"/>
      <c r="BJ21" s="186"/>
      <c r="BK21" s="186"/>
    </row>
    <row r="22" spans="1:63" s="64" customFormat="1" x14ac:dyDescent="0.2">
      <c r="A22" s="63" t="s">
        <v>29</v>
      </c>
      <c r="B22" s="63"/>
      <c r="C22" s="63"/>
      <c r="D22" s="69" t="s">
        <v>254</v>
      </c>
      <c r="K22" s="67"/>
      <c r="L22" s="67"/>
      <c r="M22" s="285"/>
      <c r="N22" s="285"/>
      <c r="O22" s="18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row>
    <row r="23" spans="1:63" s="64" customFormat="1" ht="11.25" customHeight="1" x14ac:dyDescent="0.2">
      <c r="A23" s="319"/>
      <c r="B23" s="191"/>
      <c r="C23" s="320"/>
      <c r="D23" s="191"/>
      <c r="E23" s="191"/>
      <c r="F23" s="191"/>
      <c r="G23" s="191"/>
      <c r="H23" s="191"/>
      <c r="I23" s="191"/>
      <c r="J23" s="191"/>
      <c r="K23" s="191"/>
      <c r="L23" s="191"/>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row>
    <row r="24" spans="1:63" s="64" customFormat="1" x14ac:dyDescent="0.2">
      <c r="A24" s="319"/>
      <c r="B24" s="317"/>
      <c r="C24" s="317"/>
      <c r="D24" s="317"/>
      <c r="E24" s="191"/>
      <c r="F24" s="191"/>
      <c r="G24" s="191"/>
      <c r="H24" s="191"/>
      <c r="I24" s="191"/>
      <c r="J24" s="191"/>
      <c r="K24" s="318"/>
      <c r="L24" s="318"/>
      <c r="M24" s="208"/>
      <c r="N24" s="208"/>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3"/>
      <c r="AQ24" s="3"/>
      <c r="AR24" s="3"/>
      <c r="AS24" s="3"/>
      <c r="AT24" s="3"/>
      <c r="AU24" s="3"/>
      <c r="AV24" s="3"/>
      <c r="AW24" s="3"/>
      <c r="AX24" s="3"/>
      <c r="AY24" s="3"/>
      <c r="AZ24" s="3"/>
      <c r="BA24" s="3"/>
      <c r="BB24" s="3"/>
      <c r="BC24" s="3"/>
      <c r="BD24" s="3"/>
      <c r="BE24" s="3"/>
      <c r="BF24" s="3"/>
      <c r="BG24" s="105"/>
      <c r="BH24" s="105"/>
    </row>
    <row r="25" spans="1:63" x14ac:dyDescent="0.2">
      <c r="A25" s="286"/>
      <c r="B25" s="286"/>
      <c r="C25" s="286"/>
      <c r="D25" s="286"/>
      <c r="E25" s="286"/>
      <c r="F25" s="286"/>
      <c r="G25" s="286"/>
      <c r="H25" s="286"/>
      <c r="I25" s="286"/>
      <c r="J25" s="286"/>
      <c r="K25" s="286"/>
      <c r="L25" s="286"/>
      <c r="M25" s="286"/>
      <c r="N25" s="286"/>
      <c r="O25" s="286"/>
      <c r="P25" s="286"/>
      <c r="Q25" s="286"/>
      <c r="R25" s="286"/>
      <c r="S25" s="286"/>
      <c r="T25" s="286"/>
      <c r="U25" s="286"/>
      <c r="V25" s="286"/>
      <c r="W25" s="286"/>
      <c r="X25" s="286"/>
      <c r="Y25" s="286"/>
      <c r="Z25" s="286"/>
      <c r="AA25" s="286"/>
      <c r="AB25" s="286"/>
      <c r="AC25" s="286"/>
      <c r="AD25" s="286"/>
      <c r="AE25" s="286"/>
      <c r="AF25" s="286"/>
      <c r="AG25" s="286"/>
      <c r="AH25" s="286"/>
      <c r="AI25" s="286"/>
      <c r="AJ25" s="286"/>
      <c r="AK25" s="286"/>
      <c r="AL25" s="286"/>
      <c r="AM25" s="286"/>
      <c r="AN25" s="286"/>
      <c r="AO25" s="286"/>
      <c r="AP25" s="286"/>
      <c r="AQ25" s="286"/>
      <c r="AR25" s="286"/>
      <c r="AS25" s="286"/>
      <c r="AT25" s="286"/>
      <c r="AU25" s="286"/>
      <c r="AV25" s="286"/>
      <c r="AW25" s="286"/>
      <c r="AX25" s="286"/>
      <c r="AY25" s="286"/>
      <c r="AZ25" s="286"/>
      <c r="BA25" s="286"/>
      <c r="BB25" s="286"/>
      <c r="BC25" s="286"/>
      <c r="BD25" s="286"/>
      <c r="BE25" s="286"/>
      <c r="BF25" s="286"/>
      <c r="BG25" s="286"/>
      <c r="BH25" s="286"/>
    </row>
    <row r="26" spans="1:63" ht="19.2" customHeight="1" x14ac:dyDescent="0.2">
      <c r="A26" s="738" t="s">
        <v>397</v>
      </c>
      <c r="B26" s="738"/>
      <c r="C26" s="738"/>
      <c r="D26" s="738"/>
      <c r="E26" s="738"/>
      <c r="F26" s="738"/>
      <c r="G26" s="738"/>
      <c r="H26" s="738"/>
      <c r="I26" s="738"/>
      <c r="J26" s="738"/>
      <c r="K26" s="738"/>
      <c r="L26" s="738"/>
      <c r="M26" s="738"/>
      <c r="N26" s="738"/>
      <c r="O26" s="738"/>
      <c r="P26" s="738"/>
      <c r="Q26" s="738"/>
      <c r="R26" s="738"/>
      <c r="S26" s="738"/>
      <c r="T26" s="738"/>
      <c r="U26" s="738"/>
      <c r="V26" s="738"/>
      <c r="W26" s="738"/>
      <c r="X26" s="738"/>
      <c r="Y26" s="738"/>
      <c r="Z26" s="738"/>
      <c r="AA26" s="738"/>
      <c r="AB26" s="738"/>
      <c r="AC26" s="738"/>
      <c r="AD26" s="738"/>
      <c r="AE26" s="738"/>
      <c r="AF26" s="738"/>
      <c r="AG26" s="738"/>
      <c r="AH26" s="738"/>
      <c r="AI26" s="738"/>
      <c r="AJ26" s="738"/>
      <c r="AK26" s="738"/>
      <c r="AL26" s="738"/>
      <c r="AM26" s="738"/>
      <c r="AN26" s="738"/>
      <c r="AO26" s="738"/>
      <c r="AP26" s="738"/>
      <c r="AQ26" s="738"/>
      <c r="AR26" s="738"/>
      <c r="AS26" s="738"/>
      <c r="AT26" s="738"/>
      <c r="AU26" s="738"/>
      <c r="AV26" s="738"/>
      <c r="AW26" s="738"/>
      <c r="AX26" s="738"/>
      <c r="AY26" s="738"/>
      <c r="AZ26" s="738"/>
      <c r="BA26" s="738"/>
      <c r="BB26" s="738"/>
      <c r="BC26" s="738"/>
      <c r="BD26" s="738"/>
      <c r="BE26" s="738"/>
      <c r="BF26" s="738"/>
      <c r="BG26" s="738"/>
      <c r="BH26" s="738"/>
    </row>
    <row r="27" spans="1:63" ht="10.5" customHeight="1" x14ac:dyDescent="0.2">
      <c r="A27" s="286"/>
      <c r="B27" s="286"/>
      <c r="C27" s="286"/>
      <c r="D27" s="286"/>
      <c r="E27" s="286"/>
      <c r="F27" s="286"/>
      <c r="G27" s="286"/>
      <c r="H27" s="286"/>
      <c r="I27" s="286"/>
      <c r="J27" s="286"/>
      <c r="K27" s="286"/>
      <c r="L27" s="286"/>
      <c r="M27" s="286"/>
      <c r="N27" s="286"/>
      <c r="O27" s="286"/>
      <c r="P27" s="286"/>
      <c r="Q27" s="286"/>
      <c r="R27" s="286"/>
      <c r="S27" s="286"/>
      <c r="T27" s="286"/>
      <c r="U27" s="286"/>
      <c r="V27" s="286"/>
      <c r="W27" s="286"/>
      <c r="X27" s="286"/>
      <c r="Y27" s="286"/>
      <c r="Z27" s="286"/>
      <c r="AA27" s="286"/>
      <c r="AB27" s="286"/>
      <c r="AC27" s="286"/>
      <c r="AD27" s="286"/>
      <c r="AE27" s="286"/>
      <c r="AF27" s="286"/>
      <c r="AG27" s="286"/>
      <c r="AH27" s="286"/>
      <c r="AI27" s="286"/>
      <c r="AJ27" s="286"/>
      <c r="AK27" s="286"/>
      <c r="AL27" s="286"/>
      <c r="AM27" s="286"/>
      <c r="AN27" s="286"/>
      <c r="AO27" s="286"/>
      <c r="AP27" s="286"/>
      <c r="AQ27" s="286"/>
      <c r="AR27" s="286"/>
      <c r="AS27" s="286"/>
      <c r="AT27" s="286"/>
      <c r="AU27" s="286"/>
      <c r="AV27" s="286"/>
      <c r="AW27" s="286"/>
      <c r="AX27" s="286"/>
      <c r="AY27" s="286"/>
      <c r="AZ27" s="286"/>
      <c r="BA27" s="286"/>
      <c r="BB27" s="286"/>
      <c r="BC27" s="286"/>
      <c r="BD27" s="286"/>
      <c r="BE27" s="286"/>
      <c r="BF27" s="286"/>
      <c r="BG27" s="286"/>
      <c r="BH27" s="286"/>
    </row>
    <row r="28" spans="1:63" s="286" customFormat="1" ht="10.5" customHeight="1" x14ac:dyDescent="0.2"/>
    <row r="29" spans="1:63" ht="10.5" customHeight="1" x14ac:dyDescent="0.2">
      <c r="A29" s="739" t="s">
        <v>253</v>
      </c>
      <c r="B29" s="739"/>
      <c r="C29" s="739"/>
      <c r="D29" s="739"/>
      <c r="E29" s="739"/>
      <c r="F29" s="739"/>
      <c r="G29" s="739"/>
      <c r="H29" s="739"/>
      <c r="I29" s="739"/>
      <c r="J29" s="739"/>
      <c r="K29" s="739"/>
      <c r="L29" s="739"/>
      <c r="M29" s="739"/>
      <c r="N29" s="739"/>
      <c r="O29" s="739"/>
      <c r="P29" s="739"/>
      <c r="Q29" s="739"/>
      <c r="R29" s="739"/>
      <c r="S29" s="739"/>
      <c r="T29" s="739"/>
      <c r="U29" s="739"/>
      <c r="V29" s="739"/>
      <c r="W29" s="739"/>
      <c r="X29" s="739"/>
      <c r="Y29" s="739"/>
      <c r="Z29" s="739"/>
      <c r="AA29" s="739"/>
      <c r="AB29" s="739"/>
      <c r="AC29" s="739"/>
      <c r="AD29" s="739"/>
      <c r="AE29" s="739"/>
      <c r="AF29" s="739"/>
      <c r="AG29" s="739"/>
      <c r="AH29" s="739"/>
      <c r="AI29" s="739"/>
      <c r="AJ29" s="739"/>
      <c r="AK29" s="739"/>
      <c r="AL29" s="739"/>
      <c r="AM29" s="739"/>
      <c r="AN29" s="739"/>
      <c r="AO29" s="739"/>
      <c r="AP29" s="739"/>
      <c r="AQ29" s="739"/>
      <c r="AR29" s="739"/>
      <c r="AS29" s="739"/>
      <c r="AT29" s="739"/>
      <c r="AU29" s="739"/>
      <c r="AV29" s="739"/>
      <c r="AW29" s="739"/>
      <c r="AX29" s="739"/>
      <c r="AY29" s="739"/>
      <c r="AZ29" s="739"/>
      <c r="BA29" s="739"/>
      <c r="BB29" s="739"/>
      <c r="BC29" s="739"/>
      <c r="BD29" s="739"/>
      <c r="BE29" s="739"/>
      <c r="BF29" s="739"/>
      <c r="BG29" s="739"/>
      <c r="BH29" s="739"/>
    </row>
    <row r="30" spans="1:63" ht="10.5" customHeight="1" x14ac:dyDescent="0.2">
      <c r="A30" s="284"/>
      <c r="B30" s="284"/>
      <c r="C30" s="284"/>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M30" s="284"/>
      <c r="AN30" s="284"/>
      <c r="AO30" s="284"/>
      <c r="AP30" s="284"/>
      <c r="AQ30" s="284"/>
      <c r="AR30" s="284"/>
      <c r="AS30" s="284"/>
      <c r="AT30" s="284"/>
      <c r="AU30" s="284"/>
      <c r="AV30" s="284"/>
      <c r="AW30" s="284"/>
      <c r="AX30" s="284"/>
      <c r="AY30" s="284"/>
      <c r="AZ30" s="284"/>
      <c r="BA30" s="284"/>
      <c r="BB30" s="284"/>
      <c r="BC30" s="284"/>
      <c r="BD30" s="284"/>
      <c r="BE30" s="284"/>
      <c r="BF30" s="284"/>
      <c r="BG30" s="284"/>
      <c r="BH30" s="284"/>
    </row>
    <row r="31" spans="1:63" ht="26.4" customHeight="1" x14ac:dyDescent="0.2">
      <c r="A31" s="666" t="s">
        <v>0</v>
      </c>
      <c r="B31" s="666"/>
      <c r="C31" s="666"/>
      <c r="D31" s="666"/>
      <c r="E31" s="666"/>
      <c r="F31" s="666"/>
      <c r="G31" s="666"/>
      <c r="H31" s="666"/>
      <c r="I31" s="666"/>
      <c r="J31" s="666"/>
      <c r="K31" s="667"/>
      <c r="L31" s="665" t="s">
        <v>252</v>
      </c>
      <c r="M31" s="666"/>
      <c r="N31" s="666"/>
      <c r="O31" s="666"/>
      <c r="P31" s="666"/>
      <c r="Q31" s="666"/>
      <c r="R31" s="666"/>
      <c r="S31" s="666"/>
      <c r="T31" s="667"/>
      <c r="U31" s="666" t="s">
        <v>251</v>
      </c>
      <c r="V31" s="666"/>
      <c r="W31" s="666"/>
      <c r="X31" s="666"/>
      <c r="Y31" s="666"/>
      <c r="Z31" s="666"/>
      <c r="AA31" s="666"/>
      <c r="AB31" s="666"/>
      <c r="AC31" s="666"/>
      <c r="AD31" s="666"/>
      <c r="AE31" s="671" t="s">
        <v>250</v>
      </c>
      <c r="AF31" s="656"/>
      <c r="AG31" s="656"/>
      <c r="AH31" s="656"/>
      <c r="AI31" s="656"/>
      <c r="AJ31" s="656"/>
      <c r="AK31" s="656"/>
      <c r="AL31" s="656"/>
      <c r="AM31" s="656"/>
      <c r="AN31" s="656"/>
      <c r="AO31" s="656"/>
      <c r="AP31" s="656"/>
      <c r="AQ31" s="656"/>
      <c r="AR31" s="656"/>
      <c r="AS31" s="656"/>
      <c r="AT31" s="656"/>
      <c r="AU31" s="656"/>
      <c r="AV31" s="656"/>
      <c r="AW31" s="656"/>
      <c r="AX31" s="656"/>
      <c r="AY31" s="656"/>
      <c r="AZ31" s="656"/>
      <c r="BA31" s="656"/>
      <c r="BB31" s="656"/>
      <c r="BC31" s="656"/>
      <c r="BD31" s="656"/>
      <c r="BE31" s="656"/>
      <c r="BF31" s="656"/>
      <c r="BG31" s="656"/>
      <c r="BH31" s="656"/>
    </row>
    <row r="32" spans="1:63" ht="24" customHeight="1" x14ac:dyDescent="0.2">
      <c r="A32" s="648"/>
      <c r="B32" s="648"/>
      <c r="C32" s="648"/>
      <c r="D32" s="648"/>
      <c r="E32" s="648"/>
      <c r="F32" s="648"/>
      <c r="G32" s="648"/>
      <c r="H32" s="648"/>
      <c r="I32" s="648"/>
      <c r="J32" s="648"/>
      <c r="K32" s="649"/>
      <c r="L32" s="687"/>
      <c r="M32" s="648"/>
      <c r="N32" s="648"/>
      <c r="O32" s="648"/>
      <c r="P32" s="648"/>
      <c r="Q32" s="648"/>
      <c r="R32" s="648"/>
      <c r="S32" s="648"/>
      <c r="T32" s="649"/>
      <c r="U32" s="648"/>
      <c r="V32" s="648"/>
      <c r="W32" s="648"/>
      <c r="X32" s="648"/>
      <c r="Y32" s="648"/>
      <c r="Z32" s="648"/>
      <c r="AA32" s="648"/>
      <c r="AB32" s="648"/>
      <c r="AC32" s="648"/>
      <c r="AD32" s="648"/>
      <c r="AE32" s="696" t="s">
        <v>101</v>
      </c>
      <c r="AF32" s="684"/>
      <c r="AG32" s="684"/>
      <c r="AH32" s="684"/>
      <c r="AI32" s="684"/>
      <c r="AJ32" s="684"/>
      <c r="AK32" s="684"/>
      <c r="AL32" s="684"/>
      <c r="AM32" s="684"/>
      <c r="AN32" s="697"/>
      <c r="AO32" s="732" t="s">
        <v>249</v>
      </c>
      <c r="AP32" s="733"/>
      <c r="AQ32" s="733"/>
      <c r="AR32" s="733"/>
      <c r="AS32" s="733"/>
      <c r="AT32" s="733"/>
      <c r="AU32" s="733"/>
      <c r="AV32" s="733"/>
      <c r="AW32" s="733"/>
      <c r="AX32" s="734"/>
      <c r="AY32" s="733" t="s">
        <v>248</v>
      </c>
      <c r="AZ32" s="733"/>
      <c r="BA32" s="733"/>
      <c r="BB32" s="733"/>
      <c r="BC32" s="733"/>
      <c r="BD32" s="733"/>
      <c r="BE32" s="733"/>
      <c r="BF32" s="733"/>
      <c r="BG32" s="733"/>
      <c r="BH32" s="733"/>
    </row>
    <row r="33" spans="1:61" ht="24" customHeight="1" x14ac:dyDescent="0.2">
      <c r="A33" s="669"/>
      <c r="B33" s="669"/>
      <c r="C33" s="669"/>
      <c r="D33" s="669"/>
      <c r="E33" s="669"/>
      <c r="F33" s="669"/>
      <c r="G33" s="669"/>
      <c r="H33" s="669"/>
      <c r="I33" s="669"/>
      <c r="J33" s="669"/>
      <c r="K33" s="670"/>
      <c r="L33" s="668"/>
      <c r="M33" s="669"/>
      <c r="N33" s="669"/>
      <c r="O33" s="669"/>
      <c r="P33" s="669"/>
      <c r="Q33" s="669"/>
      <c r="R33" s="669"/>
      <c r="S33" s="669"/>
      <c r="T33" s="670"/>
      <c r="U33" s="669"/>
      <c r="V33" s="669"/>
      <c r="W33" s="669"/>
      <c r="X33" s="669"/>
      <c r="Y33" s="669"/>
      <c r="Z33" s="669"/>
      <c r="AA33" s="669"/>
      <c r="AB33" s="669"/>
      <c r="AC33" s="669"/>
      <c r="AD33" s="669"/>
      <c r="AE33" s="668"/>
      <c r="AF33" s="669"/>
      <c r="AG33" s="669"/>
      <c r="AH33" s="669"/>
      <c r="AI33" s="669"/>
      <c r="AJ33" s="669"/>
      <c r="AK33" s="669"/>
      <c r="AL33" s="669"/>
      <c r="AM33" s="669"/>
      <c r="AN33" s="670"/>
      <c r="AO33" s="735"/>
      <c r="AP33" s="736"/>
      <c r="AQ33" s="736"/>
      <c r="AR33" s="736"/>
      <c r="AS33" s="736"/>
      <c r="AT33" s="736"/>
      <c r="AU33" s="736"/>
      <c r="AV33" s="736"/>
      <c r="AW33" s="736"/>
      <c r="AX33" s="737"/>
      <c r="AY33" s="736"/>
      <c r="AZ33" s="736"/>
      <c r="BA33" s="736"/>
      <c r="BB33" s="736"/>
      <c r="BC33" s="736"/>
      <c r="BD33" s="736"/>
      <c r="BE33" s="736"/>
      <c r="BF33" s="736"/>
      <c r="BG33" s="736"/>
      <c r="BH33" s="736"/>
    </row>
    <row r="34" spans="1:61" ht="30.6" customHeight="1" x14ac:dyDescent="0.2">
      <c r="A34" s="584" t="s">
        <v>71</v>
      </c>
      <c r="B34" s="584"/>
      <c r="C34" s="584"/>
      <c r="D34" s="584"/>
      <c r="E34" s="462">
        <v>28</v>
      </c>
      <c r="F34" s="462"/>
      <c r="G34" s="462"/>
      <c r="H34" s="584" t="s">
        <v>97</v>
      </c>
      <c r="I34" s="584"/>
      <c r="J34" s="584"/>
      <c r="K34" s="585"/>
      <c r="L34" s="406" t="s">
        <v>54</v>
      </c>
      <c r="M34" s="346"/>
      <c r="N34" s="346"/>
      <c r="O34" s="346"/>
      <c r="P34" s="346"/>
      <c r="Q34" s="346"/>
      <c r="R34" s="346"/>
      <c r="S34" s="346"/>
      <c r="T34" s="346"/>
      <c r="U34" s="346">
        <v>70</v>
      </c>
      <c r="V34" s="346"/>
      <c r="W34" s="346"/>
      <c r="X34" s="346"/>
      <c r="Y34" s="346"/>
      <c r="Z34" s="346"/>
      <c r="AA34" s="346"/>
      <c r="AB34" s="346"/>
      <c r="AC34" s="346"/>
      <c r="AD34" s="346"/>
      <c r="AE34" s="346">
        <v>69</v>
      </c>
      <c r="AF34" s="346"/>
      <c r="AG34" s="346"/>
      <c r="AH34" s="346"/>
      <c r="AI34" s="346"/>
      <c r="AJ34" s="346"/>
      <c r="AK34" s="346"/>
      <c r="AL34" s="346"/>
      <c r="AM34" s="346"/>
      <c r="AN34" s="346"/>
      <c r="AO34" s="346">
        <v>24</v>
      </c>
      <c r="AP34" s="346"/>
      <c r="AQ34" s="346"/>
      <c r="AR34" s="346"/>
      <c r="AS34" s="346"/>
      <c r="AT34" s="346"/>
      <c r="AU34" s="346"/>
      <c r="AV34" s="346"/>
      <c r="AW34" s="346"/>
      <c r="AX34" s="346"/>
      <c r="AY34" s="346">
        <v>45</v>
      </c>
      <c r="AZ34" s="346"/>
      <c r="BA34" s="346"/>
      <c r="BB34" s="346"/>
      <c r="BC34" s="346"/>
      <c r="BD34" s="346"/>
      <c r="BE34" s="346"/>
      <c r="BF34" s="346"/>
      <c r="BG34" s="346"/>
      <c r="BH34" s="346"/>
    </row>
    <row r="35" spans="1:61" ht="30.6" customHeight="1" x14ac:dyDescent="0.2">
      <c r="A35" s="284"/>
      <c r="B35" s="286"/>
      <c r="C35" s="286"/>
      <c r="D35" s="286"/>
      <c r="E35" s="462">
        <v>29</v>
      </c>
      <c r="F35" s="462"/>
      <c r="G35" s="462"/>
      <c r="H35" s="286"/>
      <c r="I35" s="286"/>
      <c r="J35" s="286"/>
      <c r="K35" s="156"/>
      <c r="L35" s="406" t="s">
        <v>54</v>
      </c>
      <c r="M35" s="346"/>
      <c r="N35" s="346"/>
      <c r="O35" s="346"/>
      <c r="P35" s="346"/>
      <c r="Q35" s="346"/>
      <c r="R35" s="346"/>
      <c r="S35" s="346"/>
      <c r="T35" s="346"/>
      <c r="U35" s="346">
        <v>70</v>
      </c>
      <c r="V35" s="346"/>
      <c r="W35" s="346"/>
      <c r="X35" s="346"/>
      <c r="Y35" s="346"/>
      <c r="Z35" s="346"/>
      <c r="AA35" s="346"/>
      <c r="AB35" s="346"/>
      <c r="AC35" s="346"/>
      <c r="AD35" s="346"/>
      <c r="AE35" s="346">
        <v>68</v>
      </c>
      <c r="AF35" s="346"/>
      <c r="AG35" s="346"/>
      <c r="AH35" s="346"/>
      <c r="AI35" s="346"/>
      <c r="AJ35" s="346"/>
      <c r="AK35" s="346"/>
      <c r="AL35" s="346"/>
      <c r="AM35" s="346"/>
      <c r="AN35" s="346"/>
      <c r="AO35" s="346">
        <v>27</v>
      </c>
      <c r="AP35" s="346"/>
      <c r="AQ35" s="346"/>
      <c r="AR35" s="346"/>
      <c r="AS35" s="346"/>
      <c r="AT35" s="346"/>
      <c r="AU35" s="346"/>
      <c r="AV35" s="346"/>
      <c r="AW35" s="346"/>
      <c r="AX35" s="346"/>
      <c r="AY35" s="346">
        <v>41</v>
      </c>
      <c r="AZ35" s="346"/>
      <c r="BA35" s="346"/>
      <c r="BB35" s="346"/>
      <c r="BC35" s="346"/>
      <c r="BD35" s="346"/>
      <c r="BE35" s="346"/>
      <c r="BF35" s="346"/>
      <c r="BG35" s="346"/>
      <c r="BH35" s="346"/>
    </row>
    <row r="36" spans="1:61" ht="30.6" customHeight="1" x14ac:dyDescent="0.2">
      <c r="A36" s="283"/>
      <c r="B36" s="282"/>
      <c r="C36" s="282"/>
      <c r="D36" s="282"/>
      <c r="E36" s="403">
        <v>30</v>
      </c>
      <c r="F36" s="403"/>
      <c r="G36" s="403"/>
      <c r="H36" s="282"/>
      <c r="I36" s="282"/>
      <c r="J36" s="282"/>
      <c r="K36" s="321"/>
      <c r="L36" s="346" t="s">
        <v>54</v>
      </c>
      <c r="M36" s="346"/>
      <c r="N36" s="346"/>
      <c r="O36" s="346"/>
      <c r="P36" s="346"/>
      <c r="Q36" s="346"/>
      <c r="R36" s="346"/>
      <c r="S36" s="346"/>
      <c r="T36" s="346"/>
      <c r="U36" s="346">
        <v>70</v>
      </c>
      <c r="V36" s="346"/>
      <c r="W36" s="346"/>
      <c r="X36" s="346"/>
      <c r="Y36" s="346"/>
      <c r="Z36" s="346"/>
      <c r="AA36" s="346"/>
      <c r="AB36" s="346"/>
      <c r="AC36" s="346"/>
      <c r="AD36" s="346"/>
      <c r="AE36" s="346">
        <f>SUM(AO36:BH36)</f>
        <v>70</v>
      </c>
      <c r="AF36" s="346"/>
      <c r="AG36" s="346"/>
      <c r="AH36" s="346"/>
      <c r="AI36" s="346"/>
      <c r="AJ36" s="346"/>
      <c r="AK36" s="346"/>
      <c r="AL36" s="346"/>
      <c r="AM36" s="346"/>
      <c r="AN36" s="346"/>
      <c r="AO36" s="346">
        <v>27</v>
      </c>
      <c r="AP36" s="346"/>
      <c r="AQ36" s="346"/>
      <c r="AR36" s="346"/>
      <c r="AS36" s="346"/>
      <c r="AT36" s="346"/>
      <c r="AU36" s="346"/>
      <c r="AV36" s="346"/>
      <c r="AW36" s="346"/>
      <c r="AX36" s="346"/>
      <c r="AY36" s="346">
        <v>43</v>
      </c>
      <c r="AZ36" s="346"/>
      <c r="BA36" s="346"/>
      <c r="BB36" s="346"/>
      <c r="BC36" s="346"/>
      <c r="BD36" s="346"/>
      <c r="BE36" s="346"/>
      <c r="BF36" s="346"/>
      <c r="BG36" s="346"/>
      <c r="BH36" s="346"/>
    </row>
    <row r="37" spans="1:61" ht="30.6" customHeight="1" x14ac:dyDescent="0.2">
      <c r="A37" s="675" t="s">
        <v>75</v>
      </c>
      <c r="B37" s="675"/>
      <c r="C37" s="675"/>
      <c r="D37" s="675"/>
      <c r="E37" s="403" t="s">
        <v>65</v>
      </c>
      <c r="F37" s="403"/>
      <c r="G37" s="403"/>
      <c r="H37" s="282"/>
      <c r="I37" s="282"/>
      <c r="J37" s="282"/>
      <c r="K37" s="282"/>
      <c r="L37" s="406" t="s">
        <v>54</v>
      </c>
      <c r="M37" s="346"/>
      <c r="N37" s="346"/>
      <c r="O37" s="346"/>
      <c r="P37" s="346"/>
      <c r="Q37" s="346"/>
      <c r="R37" s="346"/>
      <c r="S37" s="346"/>
      <c r="T37" s="346"/>
      <c r="U37" s="346">
        <v>70</v>
      </c>
      <c r="V37" s="346"/>
      <c r="W37" s="346"/>
      <c r="X37" s="346"/>
      <c r="Y37" s="346"/>
      <c r="Z37" s="346"/>
      <c r="AA37" s="346"/>
      <c r="AB37" s="346"/>
      <c r="AC37" s="346"/>
      <c r="AD37" s="346"/>
      <c r="AE37" s="346">
        <v>68</v>
      </c>
      <c r="AF37" s="346"/>
      <c r="AG37" s="346"/>
      <c r="AH37" s="346"/>
      <c r="AI37" s="346"/>
      <c r="AJ37" s="346"/>
      <c r="AK37" s="346"/>
      <c r="AL37" s="346"/>
      <c r="AM37" s="346"/>
      <c r="AN37" s="346"/>
      <c r="AO37" s="346">
        <v>29</v>
      </c>
      <c r="AP37" s="346"/>
      <c r="AQ37" s="346"/>
      <c r="AR37" s="346"/>
      <c r="AS37" s="346"/>
      <c r="AT37" s="346"/>
      <c r="AU37" s="346"/>
      <c r="AV37" s="346"/>
      <c r="AW37" s="346"/>
      <c r="AX37" s="346"/>
      <c r="AY37" s="346">
        <v>39</v>
      </c>
      <c r="AZ37" s="346"/>
      <c r="BA37" s="346"/>
      <c r="BB37" s="346"/>
      <c r="BC37" s="346"/>
      <c r="BD37" s="346"/>
      <c r="BE37" s="346"/>
      <c r="BF37" s="346"/>
      <c r="BG37" s="346"/>
      <c r="BH37" s="346"/>
    </row>
    <row r="38" spans="1:61" ht="30.6" customHeight="1" x14ac:dyDescent="0.2">
      <c r="A38" s="674"/>
      <c r="B38" s="674"/>
      <c r="C38" s="674"/>
      <c r="D38" s="674"/>
      <c r="E38" s="419">
        <v>2</v>
      </c>
      <c r="F38" s="419"/>
      <c r="G38" s="419"/>
      <c r="H38" s="322"/>
      <c r="I38" s="322"/>
      <c r="J38" s="322"/>
      <c r="K38" s="322"/>
      <c r="L38" s="426" t="s">
        <v>54</v>
      </c>
      <c r="M38" s="351"/>
      <c r="N38" s="351"/>
      <c r="O38" s="351"/>
      <c r="P38" s="351"/>
      <c r="Q38" s="351"/>
      <c r="R38" s="351"/>
      <c r="S38" s="351"/>
      <c r="T38" s="351"/>
      <c r="U38" s="351">
        <v>70</v>
      </c>
      <c r="V38" s="351"/>
      <c r="W38" s="351"/>
      <c r="X38" s="351"/>
      <c r="Y38" s="351"/>
      <c r="Z38" s="351"/>
      <c r="AA38" s="351"/>
      <c r="AB38" s="351"/>
      <c r="AC38" s="351"/>
      <c r="AD38" s="351"/>
      <c r="AE38" s="351">
        <v>69</v>
      </c>
      <c r="AF38" s="351"/>
      <c r="AG38" s="351"/>
      <c r="AH38" s="351"/>
      <c r="AI38" s="351"/>
      <c r="AJ38" s="351"/>
      <c r="AK38" s="351"/>
      <c r="AL38" s="351"/>
      <c r="AM38" s="351"/>
      <c r="AN38" s="351"/>
      <c r="AO38" s="351">
        <v>26</v>
      </c>
      <c r="AP38" s="351"/>
      <c r="AQ38" s="351"/>
      <c r="AR38" s="351"/>
      <c r="AS38" s="351"/>
      <c r="AT38" s="351"/>
      <c r="AU38" s="351"/>
      <c r="AV38" s="351"/>
      <c r="AW38" s="351"/>
      <c r="AX38" s="351"/>
      <c r="AY38" s="351">
        <v>43</v>
      </c>
      <c r="AZ38" s="351"/>
      <c r="BA38" s="351"/>
      <c r="BB38" s="351"/>
      <c r="BC38" s="351"/>
      <c r="BD38" s="351"/>
      <c r="BE38" s="351"/>
      <c r="BF38" s="351"/>
      <c r="BG38" s="351"/>
      <c r="BH38" s="351"/>
    </row>
    <row r="39" spans="1:61" s="63" customFormat="1" x14ac:dyDescent="0.2">
      <c r="A39" s="65" t="s">
        <v>29</v>
      </c>
      <c r="B39" s="65"/>
      <c r="C39" s="65"/>
      <c r="D39" s="69" t="s">
        <v>247</v>
      </c>
      <c r="E39" s="288"/>
      <c r="F39" s="288"/>
      <c r="G39" s="288"/>
      <c r="H39" s="288"/>
      <c r="I39" s="288"/>
      <c r="J39" s="288"/>
      <c r="K39" s="288"/>
      <c r="L39" s="288"/>
      <c r="M39" s="288"/>
      <c r="N39" s="288"/>
      <c r="O39" s="288"/>
      <c r="P39" s="288"/>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row>
    <row r="40" spans="1:61" s="182" customFormat="1" ht="11.25" customHeight="1" x14ac:dyDescent="0.2">
      <c r="A40" s="294"/>
      <c r="B40" s="296"/>
      <c r="C40" s="296"/>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7"/>
      <c r="AE40" s="302"/>
      <c r="AF40" s="296"/>
      <c r="AG40" s="296"/>
      <c r="AH40" s="296"/>
      <c r="AI40" s="296"/>
      <c r="AJ40" s="296"/>
      <c r="AK40" s="296"/>
      <c r="AL40" s="296"/>
      <c r="AM40" s="296"/>
      <c r="AN40" s="296"/>
      <c r="AO40" s="296"/>
      <c r="AP40" s="296"/>
      <c r="AQ40" s="296"/>
      <c r="AR40" s="296"/>
      <c r="AS40" s="297"/>
      <c r="AT40" s="303"/>
      <c r="AU40" s="189"/>
      <c r="AV40" s="189"/>
      <c r="AW40" s="189"/>
      <c r="AX40" s="189"/>
      <c r="AY40" s="189"/>
      <c r="AZ40" s="189"/>
      <c r="BA40" s="189"/>
      <c r="BB40" s="189"/>
      <c r="BC40" s="189"/>
      <c r="BD40" s="189"/>
      <c r="BE40" s="189"/>
      <c r="BF40" s="189"/>
      <c r="BG40" s="189"/>
      <c r="BH40" s="189"/>
    </row>
    <row r="41" spans="1:61" s="181" customFormat="1" ht="11.25" customHeight="1" x14ac:dyDescent="0.2">
      <c r="A41" s="296"/>
      <c r="B41" s="168"/>
      <c r="C41" s="168"/>
      <c r="D41" s="296"/>
      <c r="E41" s="296"/>
      <c r="F41" s="188"/>
      <c r="G41" s="188"/>
      <c r="H41" s="296"/>
      <c r="I41" s="296"/>
      <c r="J41" s="296"/>
      <c r="K41" s="296"/>
      <c r="L41" s="168"/>
      <c r="M41" s="187"/>
      <c r="N41" s="187"/>
      <c r="O41" s="187"/>
      <c r="P41" s="299"/>
      <c r="Q41" s="299"/>
      <c r="R41" s="299"/>
      <c r="S41" s="299"/>
      <c r="T41" s="299"/>
      <c r="U41" s="299"/>
      <c r="V41" s="299"/>
      <c r="W41" s="299"/>
      <c r="X41" s="299"/>
      <c r="Y41" s="299"/>
      <c r="Z41" s="299"/>
      <c r="AA41" s="299"/>
      <c r="AB41" s="299"/>
      <c r="AC41" s="299"/>
      <c r="AD41" s="299"/>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c r="BC41" s="166"/>
      <c r="BD41" s="166"/>
      <c r="BE41" s="166"/>
      <c r="BF41" s="166"/>
      <c r="BG41" s="166"/>
      <c r="BH41" s="166"/>
      <c r="BI41" s="168"/>
    </row>
    <row r="42" spans="1:61" s="181" customFormat="1" ht="11.25" customHeight="1" x14ac:dyDescent="0.2">
      <c r="A42" s="298"/>
      <c r="B42" s="296"/>
      <c r="C42" s="296"/>
      <c r="D42" s="296"/>
      <c r="E42" s="188"/>
      <c r="F42" s="188"/>
      <c r="G42" s="188"/>
      <c r="H42" s="296"/>
      <c r="I42" s="296"/>
      <c r="J42" s="296"/>
      <c r="K42" s="296"/>
      <c r="L42" s="168"/>
      <c r="M42" s="187"/>
      <c r="N42" s="187"/>
      <c r="O42" s="187"/>
      <c r="P42" s="299"/>
      <c r="Q42" s="299"/>
      <c r="R42" s="299"/>
      <c r="S42" s="299"/>
      <c r="T42" s="299"/>
      <c r="U42" s="299"/>
      <c r="V42" s="299"/>
      <c r="W42" s="299"/>
      <c r="X42" s="299"/>
      <c r="Y42" s="299"/>
      <c r="Z42" s="299"/>
      <c r="AA42" s="299"/>
      <c r="AB42" s="299"/>
      <c r="AC42" s="299"/>
      <c r="AD42" s="299"/>
      <c r="AE42" s="166"/>
      <c r="AF42" s="166"/>
      <c r="AG42" s="166"/>
      <c r="AH42" s="166"/>
      <c r="AI42" s="166"/>
      <c r="AJ42" s="166"/>
      <c r="AK42" s="166"/>
      <c r="AL42" s="166"/>
      <c r="AM42" s="166"/>
      <c r="AN42" s="166"/>
      <c r="AO42" s="166"/>
      <c r="AP42" s="166"/>
      <c r="AQ42" s="166"/>
      <c r="AR42" s="166"/>
      <c r="AS42" s="166"/>
      <c r="AT42" s="166"/>
      <c r="AU42" s="166"/>
      <c r="AV42" s="166"/>
      <c r="AW42" s="166"/>
      <c r="AX42" s="166"/>
      <c r="AY42" s="166"/>
      <c r="AZ42" s="166"/>
      <c r="BA42" s="166"/>
      <c r="BB42" s="166"/>
      <c r="BC42" s="166"/>
      <c r="BD42" s="166"/>
      <c r="BE42" s="166"/>
      <c r="BF42" s="166"/>
      <c r="BG42" s="166"/>
      <c r="BH42" s="166"/>
    </row>
    <row r="43" spans="1:61" s="152" customFormat="1" ht="11.25" customHeight="1" x14ac:dyDescent="0.2">
      <c r="A43" s="168"/>
      <c r="B43" s="168"/>
      <c r="C43" s="168"/>
      <c r="D43" s="168"/>
      <c r="E43" s="188"/>
      <c r="F43" s="188"/>
      <c r="G43" s="188"/>
      <c r="H43" s="180"/>
      <c r="I43" s="168"/>
      <c r="J43" s="168"/>
      <c r="K43" s="168"/>
      <c r="L43" s="168"/>
      <c r="M43" s="187"/>
      <c r="N43" s="187"/>
      <c r="O43" s="187"/>
      <c r="P43" s="299"/>
      <c r="Q43" s="299"/>
      <c r="R43" s="299"/>
      <c r="S43" s="299"/>
      <c r="T43" s="299"/>
      <c r="U43" s="299"/>
      <c r="V43" s="299"/>
      <c r="W43" s="299"/>
      <c r="X43" s="299"/>
      <c r="Y43" s="299"/>
      <c r="Z43" s="299"/>
      <c r="AA43" s="299"/>
      <c r="AB43" s="299"/>
      <c r="AC43" s="299"/>
      <c r="AD43" s="299"/>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c r="BC43" s="166"/>
      <c r="BD43" s="166"/>
      <c r="BE43" s="166"/>
      <c r="BF43" s="166"/>
      <c r="BG43" s="166"/>
      <c r="BH43" s="166"/>
    </row>
    <row r="44" spans="1:61" s="152" customFormat="1" ht="11.25" customHeight="1" x14ac:dyDescent="0.2">
      <c r="A44" s="168"/>
      <c r="B44" s="168"/>
      <c r="C44" s="168"/>
      <c r="D44" s="168"/>
      <c r="E44" s="188"/>
      <c r="F44" s="188"/>
      <c r="G44" s="188"/>
      <c r="H44" s="178"/>
      <c r="I44" s="168"/>
      <c r="J44" s="168"/>
      <c r="K44" s="168"/>
      <c r="L44" s="168"/>
      <c r="M44" s="187"/>
      <c r="N44" s="187"/>
      <c r="O44" s="187"/>
      <c r="P44" s="299"/>
      <c r="Q44" s="299"/>
      <c r="R44" s="299"/>
      <c r="S44" s="299"/>
      <c r="T44" s="299"/>
      <c r="U44" s="299"/>
      <c r="V44" s="299"/>
      <c r="W44" s="299"/>
      <c r="X44" s="299"/>
      <c r="Y44" s="299"/>
      <c r="Z44" s="299"/>
      <c r="AA44" s="299"/>
      <c r="AB44" s="299"/>
      <c r="AC44" s="299"/>
      <c r="AD44" s="299"/>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c r="BC44" s="166"/>
      <c r="BD44" s="166"/>
      <c r="BE44" s="166"/>
      <c r="BF44" s="166"/>
      <c r="BG44" s="166"/>
      <c r="BH44" s="166"/>
    </row>
    <row r="45" spans="1:61" s="152" customFormat="1" ht="11.25" customHeight="1" x14ac:dyDescent="0.2">
      <c r="A45" s="168"/>
      <c r="B45" s="168"/>
      <c r="C45" s="168"/>
      <c r="D45" s="168"/>
      <c r="E45" s="188"/>
      <c r="F45" s="188"/>
      <c r="G45" s="188"/>
      <c r="H45" s="180"/>
      <c r="I45" s="168"/>
      <c r="J45" s="168"/>
      <c r="K45" s="168"/>
      <c r="L45" s="168"/>
      <c r="M45" s="187"/>
      <c r="N45" s="187"/>
      <c r="O45" s="187"/>
      <c r="P45" s="299"/>
      <c r="Q45" s="299"/>
      <c r="R45" s="299"/>
      <c r="S45" s="299"/>
      <c r="T45" s="299"/>
      <c r="U45" s="299"/>
      <c r="V45" s="299"/>
      <c r="W45" s="299"/>
      <c r="X45" s="299"/>
      <c r="Y45" s="299"/>
      <c r="Z45" s="299"/>
      <c r="AA45" s="299"/>
      <c r="AB45" s="299"/>
      <c r="AC45" s="299"/>
      <c r="AD45" s="299"/>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c r="BA45" s="166"/>
      <c r="BB45" s="166"/>
      <c r="BC45" s="166"/>
      <c r="BD45" s="166"/>
      <c r="BE45" s="166"/>
      <c r="BF45" s="166"/>
      <c r="BG45" s="166"/>
      <c r="BH45" s="166"/>
    </row>
    <row r="46" spans="1:61" s="152" customFormat="1" ht="11.25" customHeight="1" x14ac:dyDescent="0.2">
      <c r="A46" s="168"/>
      <c r="B46" s="168"/>
      <c r="C46" s="168"/>
      <c r="D46" s="168"/>
      <c r="E46" s="188"/>
      <c r="F46" s="188"/>
      <c r="G46" s="188"/>
      <c r="H46" s="178"/>
      <c r="I46" s="168"/>
      <c r="J46" s="168"/>
      <c r="K46" s="168"/>
      <c r="L46" s="168"/>
      <c r="M46" s="187"/>
      <c r="N46" s="187"/>
      <c r="O46" s="187"/>
      <c r="P46" s="299"/>
      <c r="Q46" s="323"/>
      <c r="R46" s="299"/>
      <c r="S46" s="299"/>
      <c r="T46" s="299"/>
      <c r="U46" s="299"/>
      <c r="V46" s="299"/>
      <c r="W46" s="299"/>
      <c r="X46" s="299"/>
      <c r="Y46" s="299"/>
      <c r="Z46" s="299"/>
      <c r="AA46" s="299"/>
      <c r="AB46" s="299"/>
      <c r="AC46" s="299"/>
      <c r="AD46" s="299"/>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c r="BC46" s="166"/>
      <c r="BD46" s="166"/>
      <c r="BE46" s="166"/>
      <c r="BF46" s="166"/>
      <c r="BG46" s="166"/>
      <c r="BH46" s="166"/>
    </row>
    <row r="47" spans="1:61" s="152" customFormat="1" ht="11.25" customHeight="1" x14ac:dyDescent="0.2">
      <c r="A47" s="168"/>
      <c r="B47" s="168"/>
      <c r="C47" s="168"/>
      <c r="D47" s="168"/>
      <c r="E47" s="188"/>
      <c r="F47" s="188"/>
      <c r="G47" s="188"/>
      <c r="H47" s="180"/>
      <c r="I47" s="168"/>
      <c r="J47" s="168"/>
      <c r="K47" s="168"/>
      <c r="L47" s="168"/>
      <c r="M47" s="187"/>
      <c r="N47" s="187"/>
      <c r="O47" s="187"/>
      <c r="P47" s="299"/>
      <c r="Q47" s="299"/>
      <c r="R47" s="299"/>
      <c r="S47" s="299"/>
      <c r="T47" s="299"/>
      <c r="U47" s="299"/>
      <c r="V47" s="299"/>
      <c r="W47" s="299"/>
      <c r="X47" s="299"/>
      <c r="Y47" s="299"/>
      <c r="Z47" s="299"/>
      <c r="AA47" s="299"/>
      <c r="AB47" s="299"/>
      <c r="AC47" s="299"/>
      <c r="AD47" s="299"/>
      <c r="AE47" s="166"/>
      <c r="AF47" s="166"/>
      <c r="AG47" s="166"/>
      <c r="AH47" s="166"/>
      <c r="AI47" s="166"/>
      <c r="AJ47" s="166"/>
      <c r="AK47" s="166"/>
      <c r="AL47" s="166"/>
      <c r="AM47" s="166"/>
      <c r="AN47" s="166"/>
      <c r="AO47" s="166"/>
      <c r="AP47" s="166"/>
      <c r="AQ47" s="166"/>
      <c r="AR47" s="166"/>
      <c r="AS47" s="166"/>
      <c r="AT47" s="166"/>
      <c r="AU47" s="166"/>
      <c r="AV47" s="166"/>
      <c r="AW47" s="166"/>
      <c r="AX47" s="166"/>
      <c r="AY47" s="166"/>
      <c r="AZ47" s="166"/>
      <c r="BA47" s="166"/>
      <c r="BB47" s="166"/>
      <c r="BC47" s="166"/>
      <c r="BD47" s="166"/>
      <c r="BE47" s="166"/>
      <c r="BF47" s="166"/>
      <c r="BG47" s="166"/>
      <c r="BH47" s="166"/>
    </row>
    <row r="48" spans="1:61" s="152" customFormat="1" ht="11.25" customHeight="1" x14ac:dyDescent="0.2">
      <c r="A48" s="168"/>
      <c r="B48" s="168"/>
      <c r="C48" s="168"/>
      <c r="D48" s="168"/>
      <c r="E48" s="188"/>
      <c r="F48" s="188"/>
      <c r="G48" s="188"/>
      <c r="H48" s="178"/>
      <c r="I48" s="168"/>
      <c r="J48" s="168"/>
      <c r="K48" s="168"/>
      <c r="L48" s="168"/>
      <c r="M48" s="187"/>
      <c r="N48" s="187"/>
      <c r="O48" s="187"/>
      <c r="P48" s="299"/>
      <c r="Q48" s="299"/>
      <c r="R48" s="299"/>
      <c r="S48" s="299"/>
      <c r="T48" s="299"/>
      <c r="U48" s="299"/>
      <c r="V48" s="299"/>
      <c r="W48" s="299"/>
      <c r="X48" s="299"/>
      <c r="Y48" s="299"/>
      <c r="Z48" s="299"/>
      <c r="AA48" s="299"/>
      <c r="AB48" s="299"/>
      <c r="AC48" s="299"/>
      <c r="AD48" s="299"/>
      <c r="AE48" s="166"/>
      <c r="AF48" s="166"/>
      <c r="AG48" s="166"/>
      <c r="AH48" s="166"/>
      <c r="AI48" s="166"/>
      <c r="AJ48" s="166"/>
      <c r="AK48" s="166"/>
      <c r="AL48" s="166"/>
      <c r="AM48" s="166"/>
      <c r="AN48" s="166"/>
      <c r="AO48" s="166"/>
      <c r="AP48" s="166"/>
      <c r="AQ48" s="166"/>
      <c r="AR48" s="166"/>
      <c r="AS48" s="166"/>
      <c r="AT48" s="166"/>
      <c r="AU48" s="166"/>
      <c r="AV48" s="166"/>
      <c r="AW48" s="166"/>
      <c r="AX48" s="166"/>
      <c r="AY48" s="166"/>
      <c r="AZ48" s="166"/>
      <c r="BA48" s="166"/>
      <c r="BB48" s="166"/>
      <c r="BC48" s="166"/>
      <c r="BD48" s="166"/>
      <c r="BE48" s="166"/>
      <c r="BF48" s="166"/>
      <c r="BG48" s="166"/>
      <c r="BH48" s="166"/>
    </row>
    <row r="49" spans="1:60" s="152" customFormat="1" ht="11.25" customHeight="1" x14ac:dyDescent="0.2">
      <c r="A49" s="153"/>
      <c r="B49" s="153"/>
      <c r="C49" s="153"/>
      <c r="D49" s="153"/>
      <c r="E49" s="186"/>
      <c r="F49" s="186"/>
      <c r="G49" s="186"/>
      <c r="H49" s="179"/>
      <c r="I49" s="153"/>
      <c r="J49" s="153"/>
      <c r="K49" s="153"/>
      <c r="L49" s="153"/>
      <c r="M49" s="304"/>
      <c r="N49" s="304"/>
      <c r="O49" s="304"/>
      <c r="P49" s="300"/>
      <c r="Q49" s="300"/>
      <c r="R49" s="300"/>
      <c r="S49" s="300"/>
      <c r="T49" s="300"/>
      <c r="U49" s="300"/>
      <c r="V49" s="300"/>
      <c r="W49" s="300"/>
      <c r="X49" s="300"/>
      <c r="Y49" s="300"/>
      <c r="Z49" s="300"/>
      <c r="AA49" s="300"/>
      <c r="AB49" s="300"/>
      <c r="AC49" s="300"/>
      <c r="AD49" s="300"/>
      <c r="AE49" s="301"/>
      <c r="AF49" s="301"/>
      <c r="AG49" s="301"/>
      <c r="AH49" s="301"/>
      <c r="AI49" s="301"/>
      <c r="AJ49" s="301"/>
      <c r="AK49" s="301"/>
      <c r="AL49" s="301"/>
      <c r="AM49" s="301"/>
      <c r="AN49" s="301"/>
      <c r="AO49" s="301"/>
      <c r="AP49" s="301"/>
      <c r="AQ49" s="301"/>
      <c r="AR49" s="301"/>
      <c r="AS49" s="301"/>
      <c r="AT49" s="301"/>
      <c r="AU49" s="301"/>
      <c r="AV49" s="301"/>
      <c r="AW49" s="301"/>
      <c r="AX49" s="301"/>
      <c r="AY49" s="301"/>
      <c r="AZ49" s="301"/>
      <c r="BA49" s="301"/>
      <c r="BB49" s="301"/>
      <c r="BC49" s="301"/>
      <c r="BD49" s="301"/>
      <c r="BE49" s="301"/>
      <c r="BF49" s="301"/>
      <c r="BG49" s="301"/>
      <c r="BH49" s="301"/>
    </row>
    <row r="50" spans="1:60" s="152" customFormat="1" ht="11.25" customHeight="1" x14ac:dyDescent="0.2">
      <c r="A50" s="153"/>
      <c r="B50" s="153"/>
      <c r="C50" s="153"/>
      <c r="D50" s="153"/>
      <c r="E50" s="186"/>
      <c r="F50" s="186"/>
      <c r="G50" s="186"/>
      <c r="H50" s="179"/>
      <c r="I50" s="153"/>
      <c r="J50" s="153"/>
      <c r="K50" s="153"/>
      <c r="L50" s="153"/>
      <c r="M50" s="304"/>
      <c r="N50" s="304"/>
      <c r="O50" s="304"/>
      <c r="P50" s="300"/>
      <c r="Q50" s="300"/>
      <c r="R50" s="300"/>
      <c r="S50" s="300"/>
      <c r="T50" s="300"/>
      <c r="U50" s="300"/>
      <c r="V50" s="300"/>
      <c r="W50" s="300"/>
      <c r="X50" s="300"/>
      <c r="Y50" s="300"/>
      <c r="Z50" s="300"/>
      <c r="AA50" s="300"/>
      <c r="AB50" s="300"/>
      <c r="AC50" s="300"/>
      <c r="AD50" s="300"/>
      <c r="AE50" s="301"/>
      <c r="AF50" s="301"/>
      <c r="AG50" s="301"/>
      <c r="AH50" s="301"/>
      <c r="AI50" s="301"/>
      <c r="AJ50" s="301"/>
      <c r="AK50" s="301"/>
      <c r="AL50" s="301"/>
      <c r="AM50" s="301"/>
      <c r="AN50" s="301"/>
      <c r="AO50" s="301"/>
      <c r="AP50" s="301"/>
      <c r="AQ50" s="301"/>
      <c r="AR50" s="301"/>
      <c r="AS50" s="301"/>
      <c r="AT50" s="301"/>
      <c r="AU50" s="301"/>
      <c r="AV50" s="301"/>
      <c r="AW50" s="301"/>
      <c r="AX50" s="301"/>
      <c r="AY50" s="301"/>
      <c r="AZ50" s="301"/>
      <c r="BA50" s="301"/>
      <c r="BB50" s="301"/>
      <c r="BC50" s="301"/>
      <c r="BD50" s="301"/>
      <c r="BE50" s="301"/>
      <c r="BF50" s="301"/>
      <c r="BG50" s="301"/>
      <c r="BH50" s="301"/>
    </row>
    <row r="51" spans="1:60" s="152" customFormat="1" ht="11.25" customHeight="1" x14ac:dyDescent="0.2">
      <c r="A51" s="295"/>
      <c r="B51" s="295"/>
      <c r="C51" s="295"/>
      <c r="D51" s="168"/>
      <c r="E51" s="289"/>
      <c r="F51" s="289"/>
      <c r="G51" s="289"/>
      <c r="H51" s="178"/>
      <c r="I51" s="168"/>
      <c r="J51" s="168"/>
      <c r="K51" s="168"/>
      <c r="L51" s="168"/>
      <c r="M51" s="290"/>
      <c r="N51" s="290"/>
      <c r="O51" s="290"/>
      <c r="P51" s="291"/>
      <c r="Q51" s="291"/>
      <c r="R51" s="291"/>
      <c r="S51" s="291"/>
      <c r="T51" s="291"/>
      <c r="U51" s="291"/>
      <c r="V51" s="291"/>
      <c r="W51" s="293"/>
      <c r="X51" s="293"/>
      <c r="Y51" s="293"/>
      <c r="Z51" s="293"/>
      <c r="AA51" s="293"/>
      <c r="AB51" s="293"/>
      <c r="AC51" s="293"/>
      <c r="AD51" s="293"/>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row>
    <row r="52" spans="1:60" s="64" customFormat="1" ht="11.25" customHeight="1" x14ac:dyDescent="0.2">
      <c r="A52" s="69"/>
      <c r="B52" s="69"/>
      <c r="C52" s="69"/>
      <c r="D52" s="69"/>
    </row>
  </sheetData>
  <mergeCells count="111">
    <mergeCell ref="AW19:BH20"/>
    <mergeCell ref="Z16:AK16"/>
    <mergeCell ref="O15:Y15"/>
    <mergeCell ref="O18:Y18"/>
    <mergeCell ref="Z15:AK15"/>
    <mergeCell ref="Z18:AK18"/>
    <mergeCell ref="Z20:AK20"/>
    <mergeCell ref="L37:T37"/>
    <mergeCell ref="U37:AD37"/>
    <mergeCell ref="AE37:AN37"/>
    <mergeCell ref="AO37:AX37"/>
    <mergeCell ref="AE34:AN34"/>
    <mergeCell ref="AO34:AX34"/>
    <mergeCell ref="U36:AD36"/>
    <mergeCell ref="AY34:BH34"/>
    <mergeCell ref="L35:T35"/>
    <mergeCell ref="U35:AD35"/>
    <mergeCell ref="AE35:AN35"/>
    <mergeCell ref="AO35:AX35"/>
    <mergeCell ref="AY37:BH37"/>
    <mergeCell ref="L34:T34"/>
    <mergeCell ref="U34:AD34"/>
    <mergeCell ref="AO36:AX36"/>
    <mergeCell ref="E34:G34"/>
    <mergeCell ref="U31:AD33"/>
    <mergeCell ref="AE32:AN33"/>
    <mergeCell ref="AO32:AX33"/>
    <mergeCell ref="E35:G35"/>
    <mergeCell ref="E36:G36"/>
    <mergeCell ref="A26:BH26"/>
    <mergeCell ref="AE31:BH31"/>
    <mergeCell ref="AY32:BH33"/>
    <mergeCell ref="A31:K33"/>
    <mergeCell ref="L31:T33"/>
    <mergeCell ref="A29:BH29"/>
    <mergeCell ref="BF1:BH1"/>
    <mergeCell ref="A3:BH3"/>
    <mergeCell ref="A7:N10"/>
    <mergeCell ref="O7:AK7"/>
    <mergeCell ref="AL7:BH7"/>
    <mergeCell ref="S8:AG8"/>
    <mergeCell ref="AR8:BA8"/>
    <mergeCell ref="Q9:W9"/>
    <mergeCell ref="AC9:AH9"/>
    <mergeCell ref="AN9:AT10"/>
    <mergeCell ref="AZ9:BE9"/>
    <mergeCell ref="Q10:W10"/>
    <mergeCell ref="AC10:AH10"/>
    <mergeCell ref="AZ10:BE10"/>
    <mergeCell ref="Z14:AK14"/>
    <mergeCell ref="J13:N13"/>
    <mergeCell ref="AL17:AV18"/>
    <mergeCell ref="AW11:BH12"/>
    <mergeCell ref="J12:N12"/>
    <mergeCell ref="Z11:AK11"/>
    <mergeCell ref="AL11:AV12"/>
    <mergeCell ref="J18:N18"/>
    <mergeCell ref="Z12:AK12"/>
    <mergeCell ref="O14:Y14"/>
    <mergeCell ref="Z13:AK13"/>
    <mergeCell ref="J15:N15"/>
    <mergeCell ref="AW15:BH16"/>
    <mergeCell ref="AW17:BH18"/>
    <mergeCell ref="D11:E12"/>
    <mergeCell ref="AL13:AV14"/>
    <mergeCell ref="A19:C20"/>
    <mergeCell ref="D17:E18"/>
    <mergeCell ref="J17:N17"/>
    <mergeCell ref="O17:Y17"/>
    <mergeCell ref="Z17:AK17"/>
    <mergeCell ref="A11:C12"/>
    <mergeCell ref="F11:H12"/>
    <mergeCell ref="D19:E20"/>
    <mergeCell ref="J19:N19"/>
    <mergeCell ref="O19:Y19"/>
    <mergeCell ref="D15:E16"/>
    <mergeCell ref="J11:N11"/>
    <mergeCell ref="O11:Y11"/>
    <mergeCell ref="O12:Y12"/>
    <mergeCell ref="I11:I12"/>
    <mergeCell ref="I15:I16"/>
    <mergeCell ref="I17:I18"/>
    <mergeCell ref="I19:I20"/>
    <mergeCell ref="J16:N16"/>
    <mergeCell ref="O16:Y16"/>
    <mergeCell ref="A17:C18"/>
    <mergeCell ref="D13:E14"/>
    <mergeCell ref="AE38:AN38"/>
    <mergeCell ref="AO38:AX38"/>
    <mergeCell ref="AY38:BH38"/>
    <mergeCell ref="AY35:BH35"/>
    <mergeCell ref="I13:I14"/>
    <mergeCell ref="A38:D38"/>
    <mergeCell ref="E38:G38"/>
    <mergeCell ref="L38:T38"/>
    <mergeCell ref="U38:AD38"/>
    <mergeCell ref="L36:T36"/>
    <mergeCell ref="AW13:BH14"/>
    <mergeCell ref="AE36:AN36"/>
    <mergeCell ref="AL15:AV16"/>
    <mergeCell ref="AY36:BH36"/>
    <mergeCell ref="E37:G37"/>
    <mergeCell ref="A37:D37"/>
    <mergeCell ref="Z19:AK19"/>
    <mergeCell ref="AL19:AV20"/>
    <mergeCell ref="J20:N20"/>
    <mergeCell ref="O13:Y13"/>
    <mergeCell ref="A34:D34"/>
    <mergeCell ref="H34:K34"/>
    <mergeCell ref="J14:N14"/>
    <mergeCell ref="O20:Y20"/>
  </mergeCells>
  <phoneticPr fontId="2"/>
  <printOptions horizontalCentered="1"/>
  <pageMargins left="0" right="0" top="0.59055118110236227" bottom="0.59055118110236227" header="0.51181102362204722" footer="0.51181102362204722"/>
  <pageSetup paperSize="9" fitToWidth="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Q62"/>
  <sheetViews>
    <sheetView view="pageBreakPreview" topLeftCell="A37" zoomScaleNormal="100" zoomScaleSheetLayoutView="100" workbookViewId="0">
      <selection activeCell="R56" sqref="R56:T56"/>
    </sheetView>
  </sheetViews>
  <sheetFormatPr defaultColWidth="1.6640625" defaultRowHeight="12" x14ac:dyDescent="0.2"/>
  <cols>
    <col min="1" max="1" width="1.6640625" style="62"/>
    <col min="2" max="2" width="1.6640625" style="62" customWidth="1"/>
    <col min="3" max="16384" width="1.6640625" style="62"/>
  </cols>
  <sheetData>
    <row r="1" spans="1:60" x14ac:dyDescent="0.2">
      <c r="A1" s="427">
        <v>154</v>
      </c>
      <c r="B1" s="427"/>
      <c r="C1" s="427"/>
      <c r="D1" s="91" t="s">
        <v>32</v>
      </c>
      <c r="I1" s="201"/>
      <c r="J1" s="201"/>
      <c r="K1" s="201"/>
    </row>
    <row r="2" spans="1:60" s="63" customFormat="1" ht="9.6" x14ac:dyDescent="0.2"/>
    <row r="3" spans="1:60" s="88" customFormat="1" ht="19.2" x14ac:dyDescent="0.2">
      <c r="A3" s="528" t="s">
        <v>398</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c r="AL3" s="528"/>
      <c r="AM3" s="528"/>
      <c r="AN3" s="528"/>
      <c r="AO3" s="528"/>
      <c r="AP3" s="528"/>
      <c r="AQ3" s="528"/>
      <c r="AR3" s="528"/>
      <c r="AS3" s="528"/>
      <c r="AT3" s="528"/>
      <c r="AU3" s="528"/>
      <c r="AV3" s="528"/>
      <c r="AW3" s="528"/>
      <c r="AX3" s="528"/>
      <c r="AY3" s="528"/>
      <c r="AZ3" s="528"/>
      <c r="BA3" s="528"/>
      <c r="BB3" s="528"/>
      <c r="BC3" s="528"/>
      <c r="BD3" s="528"/>
      <c r="BE3" s="528"/>
      <c r="BF3" s="528"/>
      <c r="BG3" s="528"/>
      <c r="BH3" s="528"/>
    </row>
    <row r="4" spans="1:60" s="88" customFormat="1" ht="9" customHeight="1" x14ac:dyDescent="0.2">
      <c r="A4" s="739" t="s">
        <v>297</v>
      </c>
      <c r="B4" s="739"/>
      <c r="C4" s="739"/>
      <c r="D4" s="739"/>
      <c r="E4" s="739"/>
      <c r="F4" s="739"/>
      <c r="G4" s="739"/>
      <c r="H4" s="739"/>
      <c r="I4" s="739"/>
      <c r="J4" s="739"/>
      <c r="K4" s="739"/>
      <c r="L4" s="739"/>
      <c r="M4" s="739"/>
      <c r="N4" s="739"/>
      <c r="O4" s="739"/>
      <c r="P4" s="739"/>
      <c r="Q4" s="739"/>
      <c r="R4" s="739"/>
      <c r="S4" s="739"/>
      <c r="T4" s="739"/>
      <c r="U4" s="739"/>
      <c r="V4" s="739"/>
      <c r="W4" s="739"/>
      <c r="X4" s="739"/>
      <c r="Y4" s="739"/>
      <c r="Z4" s="739"/>
      <c r="AA4" s="739"/>
      <c r="AB4" s="739"/>
      <c r="AC4" s="739"/>
      <c r="AD4" s="739"/>
      <c r="AE4" s="739"/>
      <c r="AF4" s="739"/>
      <c r="AG4" s="739"/>
      <c r="AH4" s="739"/>
      <c r="AI4" s="739"/>
      <c r="AJ4" s="739"/>
      <c r="AK4" s="739"/>
      <c r="AL4" s="739"/>
      <c r="AM4" s="739"/>
      <c r="AN4" s="739"/>
      <c r="AO4" s="739"/>
      <c r="AP4" s="739"/>
      <c r="AQ4" s="739"/>
      <c r="AR4" s="739"/>
      <c r="AS4" s="739"/>
      <c r="AT4" s="739"/>
      <c r="AU4" s="739"/>
      <c r="AV4" s="739"/>
      <c r="AW4" s="739"/>
      <c r="AX4" s="739"/>
      <c r="AY4" s="739"/>
      <c r="AZ4" s="739"/>
      <c r="BA4" s="739"/>
      <c r="BB4" s="739"/>
      <c r="BC4" s="739"/>
      <c r="BD4" s="739"/>
      <c r="BE4" s="739"/>
      <c r="BF4" s="739"/>
      <c r="BG4" s="739"/>
      <c r="BH4" s="739"/>
    </row>
    <row r="5" spans="1:60" s="63" customFormat="1" ht="9.6" x14ac:dyDescent="0.2">
      <c r="A5" s="778"/>
      <c r="B5" s="778"/>
      <c r="C5" s="778"/>
      <c r="D5" s="778"/>
      <c r="E5" s="778"/>
      <c r="F5" s="778"/>
      <c r="G5" s="778"/>
      <c r="H5" s="778"/>
      <c r="I5" s="778"/>
      <c r="J5" s="778"/>
      <c r="K5" s="778"/>
      <c r="L5" s="778"/>
      <c r="M5" s="778"/>
      <c r="N5" s="778"/>
      <c r="O5" s="778"/>
      <c r="P5" s="778"/>
      <c r="Q5" s="778"/>
      <c r="R5" s="778"/>
      <c r="S5" s="778"/>
      <c r="T5" s="778"/>
      <c r="U5" s="778"/>
      <c r="V5" s="778"/>
      <c r="W5" s="778"/>
      <c r="X5" s="778"/>
      <c r="Y5" s="778"/>
      <c r="Z5" s="778"/>
      <c r="AA5" s="778"/>
      <c r="AB5" s="778"/>
      <c r="AC5" s="778"/>
      <c r="AD5" s="778"/>
      <c r="AE5" s="778"/>
      <c r="AF5" s="778"/>
      <c r="AG5" s="778"/>
      <c r="AH5" s="778"/>
      <c r="AI5" s="778"/>
      <c r="AJ5" s="778"/>
      <c r="AK5" s="778"/>
      <c r="AL5" s="778"/>
      <c r="AM5" s="778"/>
      <c r="AN5" s="778"/>
      <c r="AO5" s="778"/>
      <c r="AP5" s="778"/>
      <c r="AQ5" s="778"/>
      <c r="AR5" s="778"/>
      <c r="AS5" s="778"/>
      <c r="AT5" s="778"/>
      <c r="AU5" s="778"/>
      <c r="AV5" s="778"/>
      <c r="AW5" s="778"/>
      <c r="AX5" s="778"/>
      <c r="AY5" s="778"/>
      <c r="AZ5" s="778"/>
      <c r="BA5" s="778"/>
      <c r="BB5" s="778"/>
      <c r="BC5" s="778"/>
      <c r="BD5" s="778"/>
      <c r="BE5" s="778"/>
      <c r="BF5" s="778"/>
      <c r="BG5" s="778"/>
      <c r="BH5" s="778"/>
    </row>
    <row r="6" spans="1:60" ht="15" customHeight="1" x14ac:dyDescent="0.2">
      <c r="A6" s="779" t="s">
        <v>0</v>
      </c>
      <c r="B6" s="779"/>
      <c r="C6" s="779"/>
      <c r="D6" s="779"/>
      <c r="E6" s="779"/>
      <c r="F6" s="779"/>
      <c r="G6" s="779"/>
      <c r="H6" s="780"/>
      <c r="I6" s="785" t="s">
        <v>5</v>
      </c>
      <c r="J6" s="786"/>
      <c r="K6" s="786"/>
      <c r="L6" s="786"/>
      <c r="M6" s="786"/>
      <c r="N6" s="786"/>
      <c r="O6" s="786"/>
      <c r="P6" s="786"/>
      <c r="Q6" s="787"/>
      <c r="R6" s="785" t="s">
        <v>296</v>
      </c>
      <c r="S6" s="786"/>
      <c r="T6" s="786"/>
      <c r="U6" s="786"/>
      <c r="V6" s="786"/>
      <c r="W6" s="786"/>
      <c r="X6" s="786"/>
      <c r="Y6" s="786"/>
      <c r="Z6" s="787"/>
      <c r="AA6" s="788" t="s">
        <v>295</v>
      </c>
      <c r="AB6" s="789"/>
      <c r="AC6" s="789"/>
      <c r="AD6" s="789"/>
      <c r="AE6" s="789"/>
      <c r="AF6" s="789"/>
      <c r="AG6" s="789"/>
      <c r="AH6" s="790"/>
      <c r="AI6" s="788" t="s">
        <v>294</v>
      </c>
      <c r="AJ6" s="789"/>
      <c r="AK6" s="789"/>
      <c r="AL6" s="789"/>
      <c r="AM6" s="789"/>
      <c r="AN6" s="789"/>
      <c r="AO6" s="789"/>
      <c r="AP6" s="790"/>
      <c r="AQ6" s="785" t="s">
        <v>293</v>
      </c>
      <c r="AR6" s="786"/>
      <c r="AS6" s="786"/>
      <c r="AT6" s="786"/>
      <c r="AU6" s="786"/>
      <c r="AV6" s="786"/>
      <c r="AW6" s="786"/>
      <c r="AX6" s="786"/>
      <c r="AY6" s="787"/>
      <c r="AZ6" s="785" t="s">
        <v>292</v>
      </c>
      <c r="BA6" s="786"/>
      <c r="BB6" s="786"/>
      <c r="BC6" s="786"/>
      <c r="BD6" s="786"/>
      <c r="BE6" s="786"/>
      <c r="BF6" s="786"/>
      <c r="BG6" s="786"/>
      <c r="BH6" s="786"/>
    </row>
    <row r="7" spans="1:60" ht="15" customHeight="1" x14ac:dyDescent="0.15">
      <c r="A7" s="781"/>
      <c r="B7" s="781"/>
      <c r="C7" s="781"/>
      <c r="D7" s="781"/>
      <c r="E7" s="781"/>
      <c r="F7" s="781"/>
      <c r="G7" s="781"/>
      <c r="H7" s="782"/>
      <c r="I7" s="772" t="s">
        <v>291</v>
      </c>
      <c r="J7" s="773"/>
      <c r="K7" s="773"/>
      <c r="L7" s="774"/>
      <c r="M7" s="772" t="s">
        <v>291</v>
      </c>
      <c r="N7" s="773"/>
      <c r="O7" s="773"/>
      <c r="P7" s="773"/>
      <c r="Q7" s="774"/>
      <c r="R7" s="772" t="s">
        <v>291</v>
      </c>
      <c r="S7" s="773"/>
      <c r="T7" s="773"/>
      <c r="U7" s="774"/>
      <c r="V7" s="772" t="s">
        <v>291</v>
      </c>
      <c r="W7" s="773"/>
      <c r="X7" s="773"/>
      <c r="Y7" s="773"/>
      <c r="Z7" s="774"/>
      <c r="AA7" s="772" t="s">
        <v>291</v>
      </c>
      <c r="AB7" s="773"/>
      <c r="AC7" s="773"/>
      <c r="AD7" s="774"/>
      <c r="AE7" s="772" t="s">
        <v>291</v>
      </c>
      <c r="AF7" s="773"/>
      <c r="AG7" s="773"/>
      <c r="AH7" s="774"/>
      <c r="AI7" s="772" t="s">
        <v>291</v>
      </c>
      <c r="AJ7" s="773"/>
      <c r="AK7" s="773"/>
      <c r="AL7" s="774"/>
      <c r="AM7" s="772" t="s">
        <v>291</v>
      </c>
      <c r="AN7" s="773"/>
      <c r="AO7" s="773"/>
      <c r="AP7" s="774"/>
      <c r="AQ7" s="772" t="s">
        <v>291</v>
      </c>
      <c r="AR7" s="773"/>
      <c r="AS7" s="773"/>
      <c r="AT7" s="774"/>
      <c r="AU7" s="772" t="s">
        <v>291</v>
      </c>
      <c r="AV7" s="773"/>
      <c r="AW7" s="773"/>
      <c r="AX7" s="773"/>
      <c r="AY7" s="774"/>
      <c r="AZ7" s="772" t="s">
        <v>291</v>
      </c>
      <c r="BA7" s="773"/>
      <c r="BB7" s="773"/>
      <c r="BC7" s="774"/>
      <c r="BD7" s="772" t="s">
        <v>291</v>
      </c>
      <c r="BE7" s="773"/>
      <c r="BF7" s="773"/>
      <c r="BG7" s="773"/>
      <c r="BH7" s="773"/>
    </row>
    <row r="8" spans="1:60" ht="15" customHeight="1" x14ac:dyDescent="0.2">
      <c r="A8" s="783"/>
      <c r="B8" s="783"/>
      <c r="C8" s="783"/>
      <c r="D8" s="783"/>
      <c r="E8" s="783"/>
      <c r="F8" s="783"/>
      <c r="G8" s="783"/>
      <c r="H8" s="784"/>
      <c r="I8" s="775" t="s">
        <v>290</v>
      </c>
      <c r="J8" s="776"/>
      <c r="K8" s="776"/>
      <c r="L8" s="777"/>
      <c r="M8" s="775" t="s">
        <v>289</v>
      </c>
      <c r="N8" s="776"/>
      <c r="O8" s="776"/>
      <c r="P8" s="776"/>
      <c r="Q8" s="777"/>
      <c r="R8" s="775" t="s">
        <v>290</v>
      </c>
      <c r="S8" s="776"/>
      <c r="T8" s="776"/>
      <c r="U8" s="777"/>
      <c r="V8" s="775" t="s">
        <v>289</v>
      </c>
      <c r="W8" s="776"/>
      <c r="X8" s="776"/>
      <c r="Y8" s="776"/>
      <c r="Z8" s="777"/>
      <c r="AA8" s="775" t="s">
        <v>290</v>
      </c>
      <c r="AB8" s="776"/>
      <c r="AC8" s="776"/>
      <c r="AD8" s="777"/>
      <c r="AE8" s="775" t="s">
        <v>289</v>
      </c>
      <c r="AF8" s="776"/>
      <c r="AG8" s="776"/>
      <c r="AH8" s="777"/>
      <c r="AI8" s="775" t="s">
        <v>290</v>
      </c>
      <c r="AJ8" s="776"/>
      <c r="AK8" s="776"/>
      <c r="AL8" s="777"/>
      <c r="AM8" s="775" t="s">
        <v>289</v>
      </c>
      <c r="AN8" s="776"/>
      <c r="AO8" s="776"/>
      <c r="AP8" s="777"/>
      <c r="AQ8" s="775" t="s">
        <v>290</v>
      </c>
      <c r="AR8" s="776"/>
      <c r="AS8" s="776"/>
      <c r="AT8" s="777"/>
      <c r="AU8" s="775" t="s">
        <v>289</v>
      </c>
      <c r="AV8" s="776"/>
      <c r="AW8" s="776"/>
      <c r="AX8" s="776"/>
      <c r="AY8" s="777"/>
      <c r="AZ8" s="775" t="s">
        <v>290</v>
      </c>
      <c r="BA8" s="776"/>
      <c r="BB8" s="776"/>
      <c r="BC8" s="777"/>
      <c r="BD8" s="775" t="s">
        <v>289</v>
      </c>
      <c r="BE8" s="776"/>
      <c r="BF8" s="776"/>
      <c r="BG8" s="776"/>
      <c r="BH8" s="776"/>
    </row>
    <row r="9" spans="1:60" s="153" customFormat="1" ht="16.95" customHeight="1" x14ac:dyDescent="0.2">
      <c r="A9" s="541" t="s">
        <v>71</v>
      </c>
      <c r="B9" s="541"/>
      <c r="C9" s="541"/>
      <c r="D9" s="462">
        <v>28</v>
      </c>
      <c r="E9" s="462"/>
      <c r="F9" s="541" t="s">
        <v>97</v>
      </c>
      <c r="G9" s="541"/>
      <c r="H9" s="542"/>
      <c r="I9" s="406">
        <v>262</v>
      </c>
      <c r="J9" s="346"/>
      <c r="K9" s="346"/>
      <c r="L9" s="346"/>
      <c r="M9" s="346">
        <v>13967</v>
      </c>
      <c r="N9" s="346"/>
      <c r="O9" s="346"/>
      <c r="P9" s="346"/>
      <c r="Q9" s="346"/>
      <c r="R9" s="346">
        <v>13</v>
      </c>
      <c r="S9" s="346"/>
      <c r="T9" s="346"/>
      <c r="U9" s="346"/>
      <c r="V9" s="346">
        <v>845</v>
      </c>
      <c r="W9" s="346"/>
      <c r="X9" s="346"/>
      <c r="Y9" s="346"/>
      <c r="Z9" s="346"/>
      <c r="AA9" s="346">
        <v>25</v>
      </c>
      <c r="AB9" s="346"/>
      <c r="AC9" s="346"/>
      <c r="AD9" s="346"/>
      <c r="AE9" s="346">
        <v>1029</v>
      </c>
      <c r="AF9" s="346"/>
      <c r="AG9" s="346"/>
      <c r="AH9" s="346"/>
      <c r="AI9" s="346">
        <v>2</v>
      </c>
      <c r="AJ9" s="346"/>
      <c r="AK9" s="346"/>
      <c r="AL9" s="346"/>
      <c r="AM9" s="346">
        <v>265</v>
      </c>
      <c r="AN9" s="346"/>
      <c r="AO9" s="346"/>
      <c r="AP9" s="346"/>
      <c r="AQ9" s="346">
        <v>185</v>
      </c>
      <c r="AR9" s="346"/>
      <c r="AS9" s="346"/>
      <c r="AT9" s="346"/>
      <c r="AU9" s="346">
        <v>7664</v>
      </c>
      <c r="AV9" s="346"/>
      <c r="AW9" s="346"/>
      <c r="AX9" s="346"/>
      <c r="AY9" s="346"/>
      <c r="AZ9" s="346">
        <v>37</v>
      </c>
      <c r="BA9" s="346"/>
      <c r="BB9" s="346"/>
      <c r="BC9" s="346"/>
      <c r="BD9" s="346">
        <v>4164</v>
      </c>
      <c r="BE9" s="346"/>
      <c r="BF9" s="346"/>
      <c r="BG9" s="346"/>
      <c r="BH9" s="346"/>
    </row>
    <row r="10" spans="1:60" s="153" customFormat="1" ht="16.95" customHeight="1" x14ac:dyDescent="0.2">
      <c r="A10" s="337"/>
      <c r="B10" s="332"/>
      <c r="C10" s="332"/>
      <c r="D10" s="462">
        <v>29</v>
      </c>
      <c r="E10" s="462"/>
      <c r="F10" s="332"/>
      <c r="G10" s="332"/>
      <c r="H10" s="337"/>
      <c r="I10" s="406">
        <v>257</v>
      </c>
      <c r="J10" s="346"/>
      <c r="K10" s="346"/>
      <c r="L10" s="346"/>
      <c r="M10" s="346">
        <v>14163</v>
      </c>
      <c r="N10" s="346"/>
      <c r="O10" s="346"/>
      <c r="P10" s="346"/>
      <c r="Q10" s="346"/>
      <c r="R10" s="346">
        <v>13</v>
      </c>
      <c r="S10" s="346"/>
      <c r="T10" s="346"/>
      <c r="U10" s="346"/>
      <c r="V10" s="346">
        <v>834</v>
      </c>
      <c r="W10" s="346"/>
      <c r="X10" s="346"/>
      <c r="Y10" s="346"/>
      <c r="Z10" s="346"/>
      <c r="AA10" s="346">
        <v>27</v>
      </c>
      <c r="AB10" s="346"/>
      <c r="AC10" s="346"/>
      <c r="AD10" s="346"/>
      <c r="AE10" s="346">
        <v>1046</v>
      </c>
      <c r="AF10" s="346"/>
      <c r="AG10" s="346"/>
      <c r="AH10" s="346"/>
      <c r="AI10" s="346">
        <v>3</v>
      </c>
      <c r="AJ10" s="346"/>
      <c r="AK10" s="346"/>
      <c r="AL10" s="346"/>
      <c r="AM10" s="346">
        <v>272</v>
      </c>
      <c r="AN10" s="346"/>
      <c r="AO10" s="346"/>
      <c r="AP10" s="346"/>
      <c r="AQ10" s="346">
        <v>177</v>
      </c>
      <c r="AR10" s="346"/>
      <c r="AS10" s="346"/>
      <c r="AT10" s="346"/>
      <c r="AU10" s="346">
        <v>7725</v>
      </c>
      <c r="AV10" s="346"/>
      <c r="AW10" s="346"/>
      <c r="AX10" s="346"/>
      <c r="AY10" s="346"/>
      <c r="AZ10" s="346">
        <v>37</v>
      </c>
      <c r="BA10" s="346"/>
      <c r="BB10" s="346"/>
      <c r="BC10" s="346"/>
      <c r="BD10" s="346">
        <v>4286</v>
      </c>
      <c r="BE10" s="346"/>
      <c r="BF10" s="346"/>
      <c r="BG10" s="346"/>
      <c r="BH10" s="346"/>
    </row>
    <row r="11" spans="1:60" s="153" customFormat="1" ht="16.95" customHeight="1" x14ac:dyDescent="0.2">
      <c r="A11" s="336"/>
      <c r="B11" s="329"/>
      <c r="C11" s="329"/>
      <c r="D11" s="403">
        <v>30</v>
      </c>
      <c r="E11" s="403"/>
      <c r="F11" s="329"/>
      <c r="G11" s="329"/>
      <c r="H11" s="336"/>
      <c r="I11" s="406">
        <f>SUM(R11,AA11,AI11,AQ11,AZ11)</f>
        <v>267</v>
      </c>
      <c r="J11" s="346"/>
      <c r="K11" s="346"/>
      <c r="L11" s="346"/>
      <c r="M11" s="346">
        <f>SUM(V11,AE11,AM11,AU11,BD11)</f>
        <v>13344</v>
      </c>
      <c r="N11" s="346"/>
      <c r="O11" s="346"/>
      <c r="P11" s="346"/>
      <c r="Q11" s="346"/>
      <c r="R11" s="346">
        <v>13</v>
      </c>
      <c r="S11" s="346"/>
      <c r="T11" s="346"/>
      <c r="U11" s="346"/>
      <c r="V11" s="346">
        <v>810</v>
      </c>
      <c r="W11" s="346"/>
      <c r="X11" s="346"/>
      <c r="Y11" s="346"/>
      <c r="Z11" s="346"/>
      <c r="AA11" s="346">
        <v>26</v>
      </c>
      <c r="AB11" s="346"/>
      <c r="AC11" s="346"/>
      <c r="AD11" s="346"/>
      <c r="AE11" s="346">
        <v>991</v>
      </c>
      <c r="AF11" s="346"/>
      <c r="AG11" s="346"/>
      <c r="AH11" s="346"/>
      <c r="AI11" s="346">
        <v>3</v>
      </c>
      <c r="AJ11" s="346"/>
      <c r="AK11" s="346"/>
      <c r="AL11" s="346"/>
      <c r="AM11" s="346">
        <v>249</v>
      </c>
      <c r="AN11" s="346"/>
      <c r="AO11" s="346"/>
      <c r="AP11" s="346"/>
      <c r="AQ11" s="346">
        <v>184</v>
      </c>
      <c r="AR11" s="346"/>
      <c r="AS11" s="346"/>
      <c r="AT11" s="346"/>
      <c r="AU11" s="346">
        <v>7173</v>
      </c>
      <c r="AV11" s="346"/>
      <c r="AW11" s="346"/>
      <c r="AX11" s="346"/>
      <c r="AY11" s="346"/>
      <c r="AZ11" s="346">
        <v>41</v>
      </c>
      <c r="BA11" s="346"/>
      <c r="BB11" s="346"/>
      <c r="BC11" s="346"/>
      <c r="BD11" s="346">
        <v>4121</v>
      </c>
      <c r="BE11" s="346"/>
      <c r="BF11" s="346"/>
      <c r="BG11" s="346"/>
      <c r="BH11" s="346"/>
    </row>
    <row r="12" spans="1:60" s="153" customFormat="1" ht="16.95" customHeight="1" x14ac:dyDescent="0.2">
      <c r="A12" s="403" t="s">
        <v>384</v>
      </c>
      <c r="B12" s="403"/>
      <c r="C12" s="403"/>
      <c r="D12" s="403" t="s">
        <v>164</v>
      </c>
      <c r="E12" s="403"/>
      <c r="F12" s="329"/>
      <c r="G12" s="329"/>
      <c r="H12" s="336"/>
      <c r="I12" s="406">
        <v>264</v>
      </c>
      <c r="J12" s="346"/>
      <c r="K12" s="346"/>
      <c r="L12" s="346"/>
      <c r="M12" s="346">
        <v>13461</v>
      </c>
      <c r="N12" s="346"/>
      <c r="O12" s="346"/>
      <c r="P12" s="346"/>
      <c r="Q12" s="346"/>
      <c r="R12" s="346">
        <v>10</v>
      </c>
      <c r="S12" s="346"/>
      <c r="T12" s="346"/>
      <c r="U12" s="346"/>
      <c r="V12" s="346">
        <v>831</v>
      </c>
      <c r="W12" s="346"/>
      <c r="X12" s="346"/>
      <c r="Y12" s="346"/>
      <c r="Z12" s="346"/>
      <c r="AA12" s="346">
        <v>22</v>
      </c>
      <c r="AB12" s="346"/>
      <c r="AC12" s="346"/>
      <c r="AD12" s="346"/>
      <c r="AE12" s="346">
        <v>1009</v>
      </c>
      <c r="AF12" s="346"/>
      <c r="AG12" s="346"/>
      <c r="AH12" s="346"/>
      <c r="AI12" s="346">
        <v>3</v>
      </c>
      <c r="AJ12" s="346"/>
      <c r="AK12" s="346"/>
      <c r="AL12" s="346"/>
      <c r="AM12" s="346">
        <v>256</v>
      </c>
      <c r="AN12" s="346"/>
      <c r="AO12" s="346"/>
      <c r="AP12" s="346"/>
      <c r="AQ12" s="346">
        <v>184</v>
      </c>
      <c r="AR12" s="346"/>
      <c r="AS12" s="346"/>
      <c r="AT12" s="346"/>
      <c r="AU12" s="346">
        <v>7117</v>
      </c>
      <c r="AV12" s="346"/>
      <c r="AW12" s="346"/>
      <c r="AX12" s="346"/>
      <c r="AY12" s="346"/>
      <c r="AZ12" s="346">
        <v>45</v>
      </c>
      <c r="BA12" s="346"/>
      <c r="BB12" s="346"/>
      <c r="BC12" s="346"/>
      <c r="BD12" s="346">
        <v>4248</v>
      </c>
      <c r="BE12" s="346"/>
      <c r="BF12" s="346"/>
      <c r="BG12" s="346"/>
      <c r="BH12" s="346"/>
    </row>
    <row r="13" spans="1:60" s="153" customFormat="1" ht="16.95" customHeight="1" x14ac:dyDescent="0.2">
      <c r="A13" s="419"/>
      <c r="B13" s="419"/>
      <c r="C13" s="419"/>
      <c r="D13" s="419">
        <v>2</v>
      </c>
      <c r="E13" s="419"/>
      <c r="F13" s="335"/>
      <c r="G13" s="335"/>
      <c r="H13" s="338"/>
      <c r="I13" s="426">
        <v>267</v>
      </c>
      <c r="J13" s="351"/>
      <c r="K13" s="351"/>
      <c r="L13" s="351"/>
      <c r="M13" s="351">
        <v>13160</v>
      </c>
      <c r="N13" s="351"/>
      <c r="O13" s="351"/>
      <c r="P13" s="351"/>
      <c r="Q13" s="351"/>
      <c r="R13" s="351">
        <v>10</v>
      </c>
      <c r="S13" s="351"/>
      <c r="T13" s="351"/>
      <c r="U13" s="351"/>
      <c r="V13" s="351">
        <v>827</v>
      </c>
      <c r="W13" s="351"/>
      <c r="X13" s="351"/>
      <c r="Y13" s="351"/>
      <c r="Z13" s="351"/>
      <c r="AA13" s="351">
        <v>25</v>
      </c>
      <c r="AB13" s="351"/>
      <c r="AC13" s="351"/>
      <c r="AD13" s="351"/>
      <c r="AE13" s="351">
        <v>1006</v>
      </c>
      <c r="AF13" s="351"/>
      <c r="AG13" s="351"/>
      <c r="AH13" s="351"/>
      <c r="AI13" s="351">
        <v>1</v>
      </c>
      <c r="AJ13" s="351"/>
      <c r="AK13" s="351"/>
      <c r="AL13" s="351"/>
      <c r="AM13" s="351">
        <v>249</v>
      </c>
      <c r="AN13" s="351"/>
      <c r="AO13" s="351"/>
      <c r="AP13" s="351"/>
      <c r="AQ13" s="351">
        <v>176</v>
      </c>
      <c r="AR13" s="351"/>
      <c r="AS13" s="351"/>
      <c r="AT13" s="351"/>
      <c r="AU13" s="351">
        <v>6867</v>
      </c>
      <c r="AV13" s="351"/>
      <c r="AW13" s="351"/>
      <c r="AX13" s="351"/>
      <c r="AY13" s="351"/>
      <c r="AZ13" s="351">
        <v>55</v>
      </c>
      <c r="BA13" s="351"/>
      <c r="BB13" s="351"/>
      <c r="BC13" s="351"/>
      <c r="BD13" s="351">
        <v>4211</v>
      </c>
      <c r="BE13" s="351"/>
      <c r="BF13" s="351"/>
      <c r="BG13" s="351"/>
      <c r="BH13" s="351"/>
    </row>
    <row r="14" spans="1:60" s="64" customFormat="1" ht="10.8" customHeight="1" x14ac:dyDescent="0.2">
      <c r="A14" s="14" t="s">
        <v>29</v>
      </c>
      <c r="B14" s="14"/>
      <c r="C14" s="14"/>
      <c r="D14" s="14" t="s">
        <v>279</v>
      </c>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row>
    <row r="15" spans="1:60" s="64" customFormat="1" ht="9.6" x14ac:dyDescent="0.2">
      <c r="A15" s="14"/>
      <c r="B15" s="14"/>
      <c r="C15" s="14"/>
      <c r="D15" s="14"/>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row>
    <row r="16" spans="1:60" s="64" customFormat="1" ht="9.6" x14ac:dyDescent="0.2">
      <c r="A16" s="14"/>
      <c r="B16" s="14"/>
      <c r="C16" s="14"/>
      <c r="D16" s="14"/>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row>
    <row r="17" spans="1:60" x14ac:dyDescent="0.2">
      <c r="A17" s="61"/>
      <c r="B17" s="61"/>
      <c r="C17" s="61"/>
      <c r="D17" s="61"/>
      <c r="E17" s="61"/>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row>
    <row r="18" spans="1:60" ht="19.2" x14ac:dyDescent="0.2">
      <c r="A18" s="598" t="s">
        <v>399</v>
      </c>
      <c r="B18" s="598"/>
      <c r="C18" s="598"/>
      <c r="D18" s="598"/>
      <c r="E18" s="598"/>
      <c r="F18" s="598"/>
      <c r="G18" s="598"/>
      <c r="H18" s="598"/>
      <c r="I18" s="598"/>
      <c r="J18" s="598"/>
      <c r="K18" s="598"/>
      <c r="L18" s="598"/>
      <c r="M18" s="598"/>
      <c r="N18" s="598"/>
      <c r="O18" s="598"/>
      <c r="P18" s="598"/>
      <c r="Q18" s="598"/>
      <c r="R18" s="598"/>
      <c r="S18" s="598"/>
      <c r="T18" s="598"/>
      <c r="U18" s="598"/>
      <c r="V18" s="598"/>
      <c r="W18" s="598"/>
      <c r="X18" s="598"/>
      <c r="Y18" s="598"/>
      <c r="Z18" s="598"/>
      <c r="AA18" s="598"/>
      <c r="AB18" s="598"/>
      <c r="AC18" s="598"/>
      <c r="AD18" s="598"/>
      <c r="AE18" s="598"/>
      <c r="AF18" s="598"/>
      <c r="AG18" s="598"/>
      <c r="AH18" s="598"/>
      <c r="AI18" s="598"/>
      <c r="AJ18" s="598"/>
      <c r="AK18" s="598"/>
      <c r="AL18" s="598"/>
      <c r="AM18" s="598"/>
      <c r="AN18" s="598"/>
      <c r="AO18" s="598"/>
      <c r="AP18" s="598"/>
      <c r="AQ18" s="598"/>
      <c r="AR18" s="598"/>
      <c r="AS18" s="598"/>
      <c r="AT18" s="598"/>
      <c r="AU18" s="598"/>
      <c r="AV18" s="598"/>
      <c r="AW18" s="598"/>
      <c r="AX18" s="598"/>
      <c r="AY18" s="598"/>
      <c r="AZ18" s="598"/>
      <c r="BA18" s="598"/>
      <c r="BB18" s="598"/>
      <c r="BC18" s="598"/>
      <c r="BD18" s="598"/>
      <c r="BE18" s="598"/>
      <c r="BF18" s="598"/>
      <c r="BG18" s="598"/>
      <c r="BH18" s="598"/>
    </row>
    <row r="19" spans="1:60" ht="9" customHeight="1" x14ac:dyDescent="0.2">
      <c r="A19" s="405" t="s">
        <v>283</v>
      </c>
      <c r="B19" s="405"/>
      <c r="C19" s="405"/>
      <c r="D19" s="405"/>
      <c r="E19" s="405"/>
      <c r="F19" s="405"/>
      <c r="G19" s="405"/>
      <c r="H19" s="405"/>
      <c r="I19" s="405"/>
      <c r="J19" s="405"/>
      <c r="K19" s="405"/>
      <c r="L19" s="405"/>
      <c r="M19" s="405"/>
      <c r="N19" s="405"/>
      <c r="O19" s="405"/>
      <c r="P19" s="405"/>
      <c r="Q19" s="405"/>
      <c r="R19" s="405"/>
      <c r="S19" s="405"/>
      <c r="T19" s="405"/>
      <c r="U19" s="405"/>
      <c r="V19" s="405"/>
      <c r="W19" s="405"/>
      <c r="X19" s="405"/>
      <c r="Y19" s="405"/>
      <c r="Z19" s="405"/>
      <c r="AA19" s="405"/>
      <c r="AB19" s="405"/>
      <c r="AC19" s="405"/>
      <c r="AD19" s="405"/>
      <c r="AE19" s="405"/>
      <c r="AF19" s="405"/>
      <c r="AG19" s="405"/>
      <c r="AH19" s="405"/>
      <c r="AI19" s="405"/>
      <c r="AJ19" s="405"/>
      <c r="AK19" s="405"/>
      <c r="AL19" s="405"/>
      <c r="AM19" s="405"/>
      <c r="AN19" s="405"/>
      <c r="AO19" s="405"/>
      <c r="AP19" s="405"/>
      <c r="AQ19" s="405"/>
      <c r="AR19" s="405"/>
      <c r="AS19" s="405"/>
      <c r="AT19" s="405"/>
      <c r="AU19" s="405"/>
      <c r="AV19" s="405"/>
      <c r="AW19" s="405"/>
      <c r="AX19" s="405"/>
      <c r="AY19" s="405"/>
      <c r="AZ19" s="405"/>
      <c r="BA19" s="405"/>
      <c r="BB19" s="405"/>
      <c r="BC19" s="405"/>
      <c r="BD19" s="405"/>
      <c r="BE19" s="405"/>
      <c r="BF19" s="405"/>
      <c r="BG19" s="405"/>
      <c r="BH19" s="405"/>
    </row>
    <row r="20" spans="1:60" s="63" customFormat="1" ht="9.6" x14ac:dyDescent="0.2">
      <c r="A20" s="746"/>
      <c r="B20" s="746"/>
      <c r="C20" s="746"/>
      <c r="D20" s="746"/>
      <c r="E20" s="746"/>
      <c r="F20" s="746"/>
      <c r="G20" s="746"/>
      <c r="H20" s="746"/>
      <c r="I20" s="746"/>
      <c r="J20" s="746"/>
      <c r="K20" s="746"/>
      <c r="L20" s="746"/>
      <c r="M20" s="746"/>
      <c r="N20" s="746"/>
      <c r="O20" s="746"/>
      <c r="P20" s="746"/>
      <c r="Q20" s="746"/>
      <c r="R20" s="746"/>
      <c r="S20" s="746"/>
      <c r="T20" s="746"/>
      <c r="U20" s="746"/>
      <c r="V20" s="746"/>
      <c r="W20" s="746"/>
      <c r="X20" s="746"/>
      <c r="Y20" s="746"/>
      <c r="Z20" s="746"/>
      <c r="AA20" s="746"/>
      <c r="AB20" s="746"/>
      <c r="AC20" s="746"/>
      <c r="AD20" s="746"/>
      <c r="AE20" s="746"/>
      <c r="AF20" s="746"/>
      <c r="AG20" s="746"/>
      <c r="AH20" s="746"/>
      <c r="AI20" s="746"/>
      <c r="AJ20" s="746"/>
      <c r="AK20" s="746"/>
      <c r="AL20" s="746"/>
      <c r="AM20" s="746"/>
      <c r="AN20" s="746"/>
      <c r="AO20" s="746"/>
      <c r="AP20" s="746"/>
      <c r="AQ20" s="746"/>
      <c r="AR20" s="746"/>
      <c r="AS20" s="746"/>
      <c r="AT20" s="746"/>
      <c r="AU20" s="746"/>
      <c r="AV20" s="746"/>
      <c r="AW20" s="746"/>
      <c r="AX20" s="746"/>
      <c r="AY20" s="746"/>
      <c r="AZ20" s="746"/>
      <c r="BA20" s="746"/>
      <c r="BB20" s="746"/>
      <c r="BC20" s="746"/>
      <c r="BD20" s="746"/>
      <c r="BE20" s="746"/>
      <c r="BF20" s="746"/>
      <c r="BG20" s="746"/>
      <c r="BH20" s="746"/>
    </row>
    <row r="21" spans="1:60" ht="16.05" customHeight="1" x14ac:dyDescent="0.2">
      <c r="A21" s="770" t="s">
        <v>8</v>
      </c>
      <c r="B21" s="770"/>
      <c r="C21" s="770"/>
      <c r="D21" s="770"/>
      <c r="E21" s="770"/>
      <c r="F21" s="770"/>
      <c r="G21" s="770"/>
      <c r="H21" s="771"/>
      <c r="I21" s="763" t="s">
        <v>5</v>
      </c>
      <c r="J21" s="764"/>
      <c r="K21" s="764"/>
      <c r="L21" s="764"/>
      <c r="M21" s="764"/>
      <c r="N21" s="764"/>
      <c r="O21" s="764"/>
      <c r="P21" s="764"/>
      <c r="Q21" s="764"/>
      <c r="R21" s="764"/>
      <c r="S21" s="764"/>
      <c r="T21" s="764"/>
      <c r="U21" s="765"/>
      <c r="V21" s="763" t="s">
        <v>288</v>
      </c>
      <c r="W21" s="764"/>
      <c r="X21" s="764"/>
      <c r="Y21" s="764"/>
      <c r="Z21" s="764"/>
      <c r="AA21" s="764"/>
      <c r="AB21" s="764"/>
      <c r="AC21" s="764"/>
      <c r="AD21" s="764"/>
      <c r="AE21" s="764"/>
      <c r="AF21" s="764"/>
      <c r="AG21" s="764"/>
      <c r="AH21" s="765"/>
      <c r="AI21" s="763" t="s">
        <v>287</v>
      </c>
      <c r="AJ21" s="764"/>
      <c r="AK21" s="764"/>
      <c r="AL21" s="764"/>
      <c r="AM21" s="764"/>
      <c r="AN21" s="764"/>
      <c r="AO21" s="764"/>
      <c r="AP21" s="764"/>
      <c r="AQ21" s="764"/>
      <c r="AR21" s="764"/>
      <c r="AS21" s="764"/>
      <c r="AT21" s="764"/>
      <c r="AU21" s="765"/>
      <c r="AV21" s="763" t="s">
        <v>286</v>
      </c>
      <c r="AW21" s="764"/>
      <c r="AX21" s="764"/>
      <c r="AY21" s="764"/>
      <c r="AZ21" s="764"/>
      <c r="BA21" s="764"/>
      <c r="BB21" s="764"/>
      <c r="BC21" s="764"/>
      <c r="BD21" s="764"/>
      <c r="BE21" s="764"/>
      <c r="BF21" s="764"/>
      <c r="BG21" s="764"/>
      <c r="BH21" s="764"/>
    </row>
    <row r="22" spans="1:60" ht="16.05" customHeight="1" x14ac:dyDescent="0.2">
      <c r="A22" s="750"/>
      <c r="B22" s="750"/>
      <c r="C22" s="750"/>
      <c r="D22" s="750"/>
      <c r="E22" s="750"/>
      <c r="F22" s="750"/>
      <c r="G22" s="750"/>
      <c r="H22" s="751"/>
      <c r="I22" s="766" t="s">
        <v>285</v>
      </c>
      <c r="J22" s="767"/>
      <c r="K22" s="767"/>
      <c r="L22" s="767"/>
      <c r="M22" s="767"/>
      <c r="N22" s="768"/>
      <c r="O22" s="766" t="s">
        <v>284</v>
      </c>
      <c r="P22" s="767"/>
      <c r="Q22" s="767"/>
      <c r="R22" s="767"/>
      <c r="S22" s="767"/>
      <c r="T22" s="767"/>
      <c r="U22" s="768"/>
      <c r="V22" s="766" t="s">
        <v>285</v>
      </c>
      <c r="W22" s="767"/>
      <c r="X22" s="767"/>
      <c r="Y22" s="767"/>
      <c r="Z22" s="767"/>
      <c r="AA22" s="768"/>
      <c r="AB22" s="766" t="s">
        <v>284</v>
      </c>
      <c r="AC22" s="767"/>
      <c r="AD22" s="767"/>
      <c r="AE22" s="767"/>
      <c r="AF22" s="767"/>
      <c r="AG22" s="767"/>
      <c r="AH22" s="768"/>
      <c r="AI22" s="766" t="s">
        <v>285</v>
      </c>
      <c r="AJ22" s="767"/>
      <c r="AK22" s="767"/>
      <c r="AL22" s="767"/>
      <c r="AM22" s="767"/>
      <c r="AN22" s="768"/>
      <c r="AO22" s="766" t="s">
        <v>284</v>
      </c>
      <c r="AP22" s="767"/>
      <c r="AQ22" s="767"/>
      <c r="AR22" s="767"/>
      <c r="AS22" s="767"/>
      <c r="AT22" s="767"/>
      <c r="AU22" s="768"/>
      <c r="AV22" s="766" t="s">
        <v>285</v>
      </c>
      <c r="AW22" s="767"/>
      <c r="AX22" s="767"/>
      <c r="AY22" s="767"/>
      <c r="AZ22" s="767"/>
      <c r="BA22" s="768"/>
      <c r="BB22" s="766" t="s">
        <v>284</v>
      </c>
      <c r="BC22" s="767"/>
      <c r="BD22" s="767"/>
      <c r="BE22" s="767"/>
      <c r="BF22" s="767"/>
      <c r="BG22" s="767"/>
      <c r="BH22" s="767"/>
    </row>
    <row r="23" spans="1:60" s="66" customFormat="1" ht="16.95" customHeight="1" x14ac:dyDescent="0.2">
      <c r="A23" s="356" t="s">
        <v>77</v>
      </c>
      <c r="B23" s="356"/>
      <c r="C23" s="356"/>
      <c r="D23" s="403">
        <v>28</v>
      </c>
      <c r="E23" s="403"/>
      <c r="F23" s="541" t="s">
        <v>8</v>
      </c>
      <c r="G23" s="541"/>
      <c r="H23" s="542"/>
      <c r="I23" s="406">
        <v>1178</v>
      </c>
      <c r="J23" s="346"/>
      <c r="K23" s="346"/>
      <c r="L23" s="346"/>
      <c r="M23" s="346"/>
      <c r="N23" s="346"/>
      <c r="O23" s="346">
        <v>1800</v>
      </c>
      <c r="P23" s="346"/>
      <c r="Q23" s="346"/>
      <c r="R23" s="346"/>
      <c r="S23" s="346"/>
      <c r="T23" s="346"/>
      <c r="U23" s="346"/>
      <c r="V23" s="346">
        <v>464</v>
      </c>
      <c r="W23" s="346"/>
      <c r="X23" s="346"/>
      <c r="Y23" s="346"/>
      <c r="Z23" s="346"/>
      <c r="AA23" s="346"/>
      <c r="AB23" s="346">
        <v>964</v>
      </c>
      <c r="AC23" s="346"/>
      <c r="AD23" s="346"/>
      <c r="AE23" s="346"/>
      <c r="AF23" s="346"/>
      <c r="AG23" s="346"/>
      <c r="AH23" s="346"/>
      <c r="AI23" s="346">
        <v>236</v>
      </c>
      <c r="AJ23" s="346"/>
      <c r="AK23" s="346"/>
      <c r="AL23" s="346"/>
      <c r="AM23" s="346"/>
      <c r="AN23" s="346"/>
      <c r="AO23" s="346">
        <v>389</v>
      </c>
      <c r="AP23" s="346"/>
      <c r="AQ23" s="346"/>
      <c r="AR23" s="346"/>
      <c r="AS23" s="346"/>
      <c r="AT23" s="346"/>
      <c r="AU23" s="346"/>
      <c r="AV23" s="346">
        <v>478</v>
      </c>
      <c r="AW23" s="346"/>
      <c r="AX23" s="346"/>
      <c r="AY23" s="346"/>
      <c r="AZ23" s="346"/>
      <c r="BA23" s="346"/>
      <c r="BB23" s="346">
        <v>447</v>
      </c>
      <c r="BC23" s="346"/>
      <c r="BD23" s="346"/>
      <c r="BE23" s="346"/>
      <c r="BF23" s="346"/>
      <c r="BG23" s="346"/>
      <c r="BH23" s="346"/>
    </row>
    <row r="24" spans="1:60" s="66" customFormat="1" ht="16.95" customHeight="1" x14ac:dyDescent="0.2">
      <c r="A24" s="336"/>
      <c r="B24" s="329"/>
      <c r="C24" s="329"/>
      <c r="D24" s="403">
        <v>29</v>
      </c>
      <c r="E24" s="403"/>
      <c r="F24" s="329"/>
      <c r="G24" s="329"/>
      <c r="H24" s="336"/>
      <c r="I24" s="406">
        <v>1262</v>
      </c>
      <c r="J24" s="346"/>
      <c r="K24" s="346"/>
      <c r="L24" s="346"/>
      <c r="M24" s="346"/>
      <c r="N24" s="346"/>
      <c r="O24" s="346">
        <v>1837</v>
      </c>
      <c r="P24" s="346"/>
      <c r="Q24" s="346"/>
      <c r="R24" s="346"/>
      <c r="S24" s="346"/>
      <c r="T24" s="346"/>
      <c r="U24" s="346"/>
      <c r="V24" s="346">
        <v>489</v>
      </c>
      <c r="W24" s="346"/>
      <c r="X24" s="346"/>
      <c r="Y24" s="346"/>
      <c r="Z24" s="346"/>
      <c r="AA24" s="346"/>
      <c r="AB24" s="346">
        <v>967</v>
      </c>
      <c r="AC24" s="346"/>
      <c r="AD24" s="346"/>
      <c r="AE24" s="346"/>
      <c r="AF24" s="346"/>
      <c r="AG24" s="346"/>
      <c r="AH24" s="346"/>
      <c r="AI24" s="346">
        <v>254</v>
      </c>
      <c r="AJ24" s="346"/>
      <c r="AK24" s="346"/>
      <c r="AL24" s="346"/>
      <c r="AM24" s="346"/>
      <c r="AN24" s="346"/>
      <c r="AO24" s="346">
        <v>389</v>
      </c>
      <c r="AP24" s="346"/>
      <c r="AQ24" s="346"/>
      <c r="AR24" s="346"/>
      <c r="AS24" s="346"/>
      <c r="AT24" s="346"/>
      <c r="AU24" s="346"/>
      <c r="AV24" s="346">
        <v>519</v>
      </c>
      <c r="AW24" s="346"/>
      <c r="AX24" s="346"/>
      <c r="AY24" s="346"/>
      <c r="AZ24" s="346"/>
      <c r="BA24" s="346"/>
      <c r="BB24" s="346">
        <v>481</v>
      </c>
      <c r="BC24" s="346"/>
      <c r="BD24" s="346"/>
      <c r="BE24" s="346"/>
      <c r="BF24" s="346"/>
      <c r="BG24" s="346"/>
      <c r="BH24" s="346"/>
    </row>
    <row r="25" spans="1:60" s="66" customFormat="1" ht="16.95" customHeight="1" x14ac:dyDescent="0.2">
      <c r="A25" s="336"/>
      <c r="B25" s="329"/>
      <c r="C25" s="329"/>
      <c r="D25" s="403">
        <v>30</v>
      </c>
      <c r="E25" s="403"/>
      <c r="F25" s="329"/>
      <c r="G25" s="329"/>
      <c r="H25" s="336"/>
      <c r="I25" s="406">
        <f>SUM(V25,AI25,AV25)</f>
        <v>1369</v>
      </c>
      <c r="J25" s="346"/>
      <c r="K25" s="346"/>
      <c r="L25" s="346"/>
      <c r="M25" s="346"/>
      <c r="N25" s="346"/>
      <c r="O25" s="346">
        <f>SUM(AB25,AO25,BB25)</f>
        <v>1853</v>
      </c>
      <c r="P25" s="346"/>
      <c r="Q25" s="346"/>
      <c r="R25" s="346"/>
      <c r="S25" s="346"/>
      <c r="T25" s="346"/>
      <c r="U25" s="346"/>
      <c r="V25" s="346">
        <v>525</v>
      </c>
      <c r="W25" s="346"/>
      <c r="X25" s="346"/>
      <c r="Y25" s="346"/>
      <c r="Z25" s="346"/>
      <c r="AA25" s="346"/>
      <c r="AB25" s="346">
        <v>967</v>
      </c>
      <c r="AC25" s="346"/>
      <c r="AD25" s="346"/>
      <c r="AE25" s="346"/>
      <c r="AF25" s="346"/>
      <c r="AG25" s="346"/>
      <c r="AH25" s="346"/>
      <c r="AI25" s="346">
        <v>274</v>
      </c>
      <c r="AJ25" s="346"/>
      <c r="AK25" s="346"/>
      <c r="AL25" s="346"/>
      <c r="AM25" s="346"/>
      <c r="AN25" s="346"/>
      <c r="AO25" s="346">
        <v>393</v>
      </c>
      <c r="AP25" s="346"/>
      <c r="AQ25" s="346"/>
      <c r="AR25" s="346"/>
      <c r="AS25" s="346"/>
      <c r="AT25" s="346"/>
      <c r="AU25" s="346"/>
      <c r="AV25" s="346">
        <v>570</v>
      </c>
      <c r="AW25" s="346"/>
      <c r="AX25" s="346"/>
      <c r="AY25" s="346"/>
      <c r="AZ25" s="346"/>
      <c r="BA25" s="346"/>
      <c r="BB25" s="346">
        <v>493</v>
      </c>
      <c r="BC25" s="346"/>
      <c r="BD25" s="346"/>
      <c r="BE25" s="346"/>
      <c r="BF25" s="346"/>
      <c r="BG25" s="346"/>
      <c r="BH25" s="346"/>
    </row>
    <row r="26" spans="1:60" s="66" customFormat="1" ht="16.95" customHeight="1" x14ac:dyDescent="0.2">
      <c r="A26" s="403" t="s">
        <v>384</v>
      </c>
      <c r="B26" s="403"/>
      <c r="C26" s="403"/>
      <c r="D26" s="403" t="s">
        <v>164</v>
      </c>
      <c r="E26" s="403"/>
      <c r="F26" s="329"/>
      <c r="G26" s="329"/>
      <c r="H26" s="336"/>
      <c r="I26" s="406">
        <v>1491</v>
      </c>
      <c r="J26" s="346"/>
      <c r="K26" s="346"/>
      <c r="L26" s="346"/>
      <c r="M26" s="346"/>
      <c r="N26" s="346"/>
      <c r="O26" s="346">
        <v>1877</v>
      </c>
      <c r="P26" s="346"/>
      <c r="Q26" s="346"/>
      <c r="R26" s="346"/>
      <c r="S26" s="346"/>
      <c r="T26" s="346"/>
      <c r="U26" s="346"/>
      <c r="V26" s="346">
        <v>558</v>
      </c>
      <c r="W26" s="346"/>
      <c r="X26" s="346"/>
      <c r="Y26" s="346"/>
      <c r="Z26" s="346"/>
      <c r="AA26" s="346"/>
      <c r="AB26" s="346">
        <v>963</v>
      </c>
      <c r="AC26" s="346"/>
      <c r="AD26" s="346"/>
      <c r="AE26" s="346"/>
      <c r="AF26" s="346"/>
      <c r="AG26" s="346"/>
      <c r="AH26" s="346"/>
      <c r="AI26" s="346">
        <v>294</v>
      </c>
      <c r="AJ26" s="346"/>
      <c r="AK26" s="346"/>
      <c r="AL26" s="346"/>
      <c r="AM26" s="346"/>
      <c r="AN26" s="346"/>
      <c r="AO26" s="346">
        <v>397</v>
      </c>
      <c r="AP26" s="346"/>
      <c r="AQ26" s="346"/>
      <c r="AR26" s="346"/>
      <c r="AS26" s="346"/>
      <c r="AT26" s="346"/>
      <c r="AU26" s="346"/>
      <c r="AV26" s="346">
        <v>639</v>
      </c>
      <c r="AW26" s="346"/>
      <c r="AX26" s="346"/>
      <c r="AY26" s="346"/>
      <c r="AZ26" s="346"/>
      <c r="BA26" s="346"/>
      <c r="BB26" s="346">
        <v>517</v>
      </c>
      <c r="BC26" s="346"/>
      <c r="BD26" s="346"/>
      <c r="BE26" s="346"/>
      <c r="BF26" s="346"/>
      <c r="BG26" s="346"/>
      <c r="BH26" s="346"/>
    </row>
    <row r="27" spans="1:60" s="66" customFormat="1" ht="16.95" customHeight="1" x14ac:dyDescent="0.2">
      <c r="A27" s="419"/>
      <c r="B27" s="419"/>
      <c r="C27" s="419"/>
      <c r="D27" s="419">
        <v>2</v>
      </c>
      <c r="E27" s="419"/>
      <c r="F27" s="335"/>
      <c r="G27" s="335"/>
      <c r="H27" s="338"/>
      <c r="I27" s="426">
        <v>1577</v>
      </c>
      <c r="J27" s="351"/>
      <c r="K27" s="351"/>
      <c r="L27" s="351"/>
      <c r="M27" s="351"/>
      <c r="N27" s="351"/>
      <c r="O27" s="351">
        <v>1903</v>
      </c>
      <c r="P27" s="351"/>
      <c r="Q27" s="351"/>
      <c r="R27" s="351"/>
      <c r="S27" s="351"/>
      <c r="T27" s="351"/>
      <c r="U27" s="351"/>
      <c r="V27" s="351">
        <v>580</v>
      </c>
      <c r="W27" s="351"/>
      <c r="X27" s="351"/>
      <c r="Y27" s="351"/>
      <c r="Z27" s="351"/>
      <c r="AA27" s="351"/>
      <c r="AB27" s="351">
        <v>961</v>
      </c>
      <c r="AC27" s="351"/>
      <c r="AD27" s="351"/>
      <c r="AE27" s="351"/>
      <c r="AF27" s="351"/>
      <c r="AG27" s="351"/>
      <c r="AH27" s="351"/>
      <c r="AI27" s="351">
        <v>317</v>
      </c>
      <c r="AJ27" s="351"/>
      <c r="AK27" s="351"/>
      <c r="AL27" s="351"/>
      <c r="AM27" s="351"/>
      <c r="AN27" s="351"/>
      <c r="AO27" s="351">
        <v>403</v>
      </c>
      <c r="AP27" s="351"/>
      <c r="AQ27" s="351"/>
      <c r="AR27" s="351"/>
      <c r="AS27" s="351"/>
      <c r="AT27" s="351"/>
      <c r="AU27" s="351"/>
      <c r="AV27" s="351">
        <v>680</v>
      </c>
      <c r="AW27" s="351"/>
      <c r="AX27" s="351"/>
      <c r="AY27" s="351"/>
      <c r="AZ27" s="351"/>
      <c r="BA27" s="351"/>
      <c r="BB27" s="351">
        <v>539</v>
      </c>
      <c r="BC27" s="351"/>
      <c r="BD27" s="351"/>
      <c r="BE27" s="351"/>
      <c r="BF27" s="351"/>
      <c r="BG27" s="351"/>
      <c r="BH27" s="351"/>
    </row>
    <row r="28" spans="1:60" s="64" customFormat="1" ht="9.6" x14ac:dyDescent="0.2">
      <c r="A28" s="14" t="s">
        <v>29</v>
      </c>
      <c r="B28" s="14"/>
      <c r="C28" s="14"/>
      <c r="D28" s="14" t="s">
        <v>279</v>
      </c>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row>
    <row r="29" spans="1:60" s="64" customFormat="1" ht="9.6" x14ac:dyDescent="0.2">
      <c r="A29" s="14"/>
      <c r="B29" s="14"/>
      <c r="C29" s="14"/>
      <c r="D29" s="14"/>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row>
    <row r="30" spans="1:60" s="64" customFormat="1" ht="9.6" x14ac:dyDescent="0.2">
      <c r="A30" s="14"/>
      <c r="B30" s="14"/>
      <c r="C30" s="14"/>
      <c r="D30" s="14"/>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row>
    <row r="31" spans="1:60" x14ac:dyDescent="0.2">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row>
    <row r="32" spans="1:60" ht="19.2" x14ac:dyDescent="0.2">
      <c r="A32" s="598" t="s">
        <v>400</v>
      </c>
      <c r="B32" s="598"/>
      <c r="C32" s="598"/>
      <c r="D32" s="598"/>
      <c r="E32" s="598"/>
      <c r="F32" s="598"/>
      <c r="G32" s="598"/>
      <c r="H32" s="598"/>
      <c r="I32" s="598"/>
      <c r="J32" s="598"/>
      <c r="K32" s="598"/>
      <c r="L32" s="598"/>
      <c r="M32" s="598"/>
      <c r="N32" s="598"/>
      <c r="O32" s="598"/>
      <c r="P32" s="598"/>
      <c r="Q32" s="598"/>
      <c r="R32" s="598"/>
      <c r="S32" s="598"/>
      <c r="T32" s="598"/>
      <c r="U32" s="598"/>
      <c r="V32" s="598"/>
      <c r="W32" s="598"/>
      <c r="X32" s="598"/>
      <c r="Y32" s="598"/>
      <c r="Z32" s="598"/>
      <c r="AA32" s="598"/>
      <c r="AB32" s="598"/>
      <c r="AC32" s="598"/>
      <c r="AD32" s="598"/>
      <c r="AE32" s="598"/>
      <c r="AF32" s="598"/>
      <c r="AG32" s="598"/>
      <c r="AH32" s="598"/>
      <c r="AI32" s="598"/>
      <c r="AJ32" s="598"/>
      <c r="AK32" s="598"/>
      <c r="AL32" s="598"/>
      <c r="AM32" s="598"/>
      <c r="AN32" s="598"/>
      <c r="AO32" s="598"/>
      <c r="AP32" s="598"/>
      <c r="AQ32" s="598"/>
      <c r="AR32" s="598"/>
      <c r="AS32" s="598"/>
      <c r="AT32" s="598"/>
      <c r="AU32" s="598"/>
      <c r="AV32" s="598"/>
      <c r="AW32" s="598"/>
      <c r="AX32" s="598"/>
      <c r="AY32" s="598"/>
      <c r="AZ32" s="598"/>
      <c r="BA32" s="598"/>
      <c r="BB32" s="598"/>
      <c r="BC32" s="598"/>
      <c r="BD32" s="598"/>
      <c r="BE32" s="598"/>
      <c r="BF32" s="598"/>
      <c r="BG32" s="598"/>
      <c r="BH32" s="598"/>
    </row>
    <row r="33" spans="1:64" ht="9" customHeight="1" x14ac:dyDescent="0.2">
      <c r="A33" s="405" t="s">
        <v>283</v>
      </c>
      <c r="B33" s="405"/>
      <c r="C33" s="405"/>
      <c r="D33" s="405"/>
      <c r="E33" s="405"/>
      <c r="F33" s="405"/>
      <c r="G33" s="405"/>
      <c r="H33" s="405"/>
      <c r="I33" s="405"/>
      <c r="J33" s="405"/>
      <c r="K33" s="405"/>
      <c r="L33" s="405"/>
      <c r="M33" s="405"/>
      <c r="N33" s="405"/>
      <c r="O33" s="405"/>
      <c r="P33" s="405"/>
      <c r="Q33" s="405"/>
      <c r="R33" s="405"/>
      <c r="S33" s="405"/>
      <c r="T33" s="405"/>
      <c r="U33" s="405"/>
      <c r="V33" s="405"/>
      <c r="W33" s="405"/>
      <c r="X33" s="405"/>
      <c r="Y33" s="405"/>
      <c r="Z33" s="405"/>
      <c r="AA33" s="405"/>
      <c r="AB33" s="405"/>
      <c r="AC33" s="405"/>
      <c r="AD33" s="405"/>
      <c r="AE33" s="405"/>
      <c r="AF33" s="405"/>
      <c r="AG33" s="405"/>
      <c r="AH33" s="405"/>
      <c r="AI33" s="405"/>
      <c r="AJ33" s="405"/>
      <c r="AK33" s="405"/>
      <c r="AL33" s="405"/>
      <c r="AM33" s="405"/>
      <c r="AN33" s="405"/>
      <c r="AO33" s="405"/>
      <c r="AP33" s="405"/>
      <c r="AQ33" s="405"/>
      <c r="AR33" s="405"/>
      <c r="AS33" s="405"/>
      <c r="AT33" s="405"/>
      <c r="AU33" s="405"/>
      <c r="AV33" s="405"/>
      <c r="AW33" s="405"/>
      <c r="AX33" s="405"/>
      <c r="AY33" s="405"/>
      <c r="AZ33" s="405"/>
      <c r="BA33" s="405"/>
      <c r="BB33" s="405"/>
      <c r="BC33" s="405"/>
      <c r="BD33" s="405"/>
      <c r="BE33" s="405"/>
      <c r="BF33" s="405"/>
      <c r="BG33" s="405"/>
      <c r="BH33" s="405"/>
    </row>
    <row r="34" spans="1:64" ht="11.25" customHeight="1" x14ac:dyDescent="0.2">
      <c r="A34" s="746"/>
      <c r="B34" s="746"/>
      <c r="C34" s="746"/>
      <c r="D34" s="746"/>
      <c r="E34" s="746"/>
      <c r="F34" s="746"/>
      <c r="G34" s="746"/>
      <c r="H34" s="746"/>
      <c r="I34" s="746"/>
      <c r="J34" s="746"/>
      <c r="K34" s="746"/>
      <c r="L34" s="746"/>
      <c r="M34" s="746"/>
      <c r="N34" s="746"/>
      <c r="O34" s="746"/>
      <c r="P34" s="746"/>
      <c r="Q34" s="746"/>
      <c r="R34" s="746"/>
      <c r="S34" s="746"/>
      <c r="T34" s="746"/>
      <c r="U34" s="746"/>
      <c r="V34" s="746"/>
      <c r="W34" s="746"/>
      <c r="X34" s="746"/>
      <c r="Y34" s="746"/>
      <c r="Z34" s="746"/>
      <c r="AA34" s="746"/>
      <c r="AB34" s="746"/>
      <c r="AC34" s="746"/>
      <c r="AD34" s="746"/>
      <c r="AE34" s="746"/>
      <c r="AF34" s="746"/>
      <c r="AG34" s="746"/>
      <c r="AH34" s="746"/>
      <c r="AI34" s="746"/>
      <c r="AJ34" s="746"/>
      <c r="AK34" s="746"/>
      <c r="AL34" s="746"/>
      <c r="AM34" s="746"/>
      <c r="AN34" s="746"/>
      <c r="AO34" s="746"/>
      <c r="AP34" s="746"/>
      <c r="AQ34" s="746"/>
      <c r="AR34" s="746"/>
      <c r="AS34" s="746"/>
      <c r="AT34" s="746"/>
      <c r="AU34" s="746"/>
      <c r="AV34" s="746"/>
      <c r="AW34" s="746"/>
      <c r="AX34" s="746"/>
      <c r="AY34" s="746"/>
      <c r="AZ34" s="746"/>
      <c r="BA34" s="746"/>
      <c r="BB34" s="746"/>
      <c r="BC34" s="746"/>
      <c r="BD34" s="746"/>
      <c r="BE34" s="746"/>
      <c r="BF34" s="746"/>
      <c r="BG34" s="746"/>
      <c r="BH34" s="746"/>
    </row>
    <row r="35" spans="1:64" ht="15" customHeight="1" x14ac:dyDescent="0.2">
      <c r="A35" s="770" t="s">
        <v>8</v>
      </c>
      <c r="B35" s="770"/>
      <c r="C35" s="770"/>
      <c r="D35" s="770"/>
      <c r="E35" s="770"/>
      <c r="F35" s="770"/>
      <c r="G35" s="770"/>
      <c r="H35" s="771"/>
      <c r="I35" s="740" t="s">
        <v>5</v>
      </c>
      <c r="J35" s="741"/>
      <c r="K35" s="741"/>
      <c r="L35" s="741"/>
      <c r="M35" s="741"/>
      <c r="N35" s="741"/>
      <c r="O35" s="741"/>
      <c r="P35" s="741"/>
      <c r="Q35" s="741"/>
      <c r="R35" s="741"/>
      <c r="S35" s="741"/>
      <c r="T35" s="741"/>
      <c r="U35" s="742"/>
      <c r="V35" s="740" t="s">
        <v>282</v>
      </c>
      <c r="W35" s="741"/>
      <c r="X35" s="741"/>
      <c r="Y35" s="741"/>
      <c r="Z35" s="741"/>
      <c r="AA35" s="741"/>
      <c r="AB35" s="741"/>
      <c r="AC35" s="741"/>
      <c r="AD35" s="741"/>
      <c r="AE35" s="741"/>
      <c r="AF35" s="741"/>
      <c r="AG35" s="741"/>
      <c r="AH35" s="742"/>
      <c r="AI35" s="740" t="s">
        <v>281</v>
      </c>
      <c r="AJ35" s="741"/>
      <c r="AK35" s="741"/>
      <c r="AL35" s="741"/>
      <c r="AM35" s="741"/>
      <c r="AN35" s="741"/>
      <c r="AO35" s="741"/>
      <c r="AP35" s="741"/>
      <c r="AQ35" s="741"/>
      <c r="AR35" s="741"/>
      <c r="AS35" s="741"/>
      <c r="AT35" s="741"/>
      <c r="AU35" s="742"/>
      <c r="AV35" s="740" t="s">
        <v>280</v>
      </c>
      <c r="AW35" s="741"/>
      <c r="AX35" s="741"/>
      <c r="AY35" s="741"/>
      <c r="AZ35" s="741"/>
      <c r="BA35" s="741"/>
      <c r="BB35" s="741"/>
      <c r="BC35" s="741"/>
      <c r="BD35" s="741"/>
      <c r="BE35" s="741"/>
      <c r="BF35" s="741"/>
      <c r="BG35" s="741"/>
      <c r="BH35" s="741"/>
    </row>
    <row r="36" spans="1:64" ht="15" customHeight="1" x14ac:dyDescent="0.2">
      <c r="A36" s="750"/>
      <c r="B36" s="750"/>
      <c r="C36" s="750"/>
      <c r="D36" s="750"/>
      <c r="E36" s="750"/>
      <c r="F36" s="750"/>
      <c r="G36" s="750"/>
      <c r="H36" s="751"/>
      <c r="I36" s="743"/>
      <c r="J36" s="744"/>
      <c r="K36" s="744"/>
      <c r="L36" s="744"/>
      <c r="M36" s="744"/>
      <c r="N36" s="744"/>
      <c r="O36" s="744"/>
      <c r="P36" s="744"/>
      <c r="Q36" s="744"/>
      <c r="R36" s="744"/>
      <c r="S36" s="744"/>
      <c r="T36" s="744"/>
      <c r="U36" s="745"/>
      <c r="V36" s="743"/>
      <c r="W36" s="744"/>
      <c r="X36" s="744"/>
      <c r="Y36" s="744"/>
      <c r="Z36" s="744"/>
      <c r="AA36" s="744"/>
      <c r="AB36" s="744"/>
      <c r="AC36" s="744"/>
      <c r="AD36" s="744"/>
      <c r="AE36" s="744"/>
      <c r="AF36" s="744"/>
      <c r="AG36" s="744"/>
      <c r="AH36" s="745"/>
      <c r="AI36" s="743"/>
      <c r="AJ36" s="744"/>
      <c r="AK36" s="744"/>
      <c r="AL36" s="744"/>
      <c r="AM36" s="744"/>
      <c r="AN36" s="744"/>
      <c r="AO36" s="744"/>
      <c r="AP36" s="744"/>
      <c r="AQ36" s="744"/>
      <c r="AR36" s="744"/>
      <c r="AS36" s="744"/>
      <c r="AT36" s="744"/>
      <c r="AU36" s="745"/>
      <c r="AV36" s="743"/>
      <c r="AW36" s="744"/>
      <c r="AX36" s="744"/>
      <c r="AY36" s="744"/>
      <c r="AZ36" s="744"/>
      <c r="BA36" s="744"/>
      <c r="BB36" s="744"/>
      <c r="BC36" s="744"/>
      <c r="BD36" s="744"/>
      <c r="BE36" s="744"/>
      <c r="BF36" s="744"/>
      <c r="BG36" s="744"/>
      <c r="BH36" s="744"/>
    </row>
    <row r="37" spans="1:64" ht="16.95" customHeight="1" x14ac:dyDescent="0.2">
      <c r="A37" s="356" t="s">
        <v>77</v>
      </c>
      <c r="B37" s="356"/>
      <c r="C37" s="356"/>
      <c r="D37" s="403">
        <v>28</v>
      </c>
      <c r="E37" s="403"/>
      <c r="F37" s="356" t="s">
        <v>0</v>
      </c>
      <c r="G37" s="356"/>
      <c r="H37" s="769"/>
      <c r="I37" s="406">
        <v>3428</v>
      </c>
      <c r="J37" s="346"/>
      <c r="K37" s="346"/>
      <c r="L37" s="346"/>
      <c r="M37" s="346"/>
      <c r="N37" s="346"/>
      <c r="O37" s="346"/>
      <c r="P37" s="346"/>
      <c r="Q37" s="346"/>
      <c r="R37" s="346"/>
      <c r="S37" s="346"/>
      <c r="T37" s="346"/>
      <c r="U37" s="346"/>
      <c r="V37" s="346">
        <v>317</v>
      </c>
      <c r="W37" s="346"/>
      <c r="X37" s="346"/>
      <c r="Y37" s="346"/>
      <c r="Z37" s="346"/>
      <c r="AA37" s="346"/>
      <c r="AB37" s="346"/>
      <c r="AC37" s="346"/>
      <c r="AD37" s="346"/>
      <c r="AE37" s="346"/>
      <c r="AF37" s="346"/>
      <c r="AG37" s="346"/>
      <c r="AH37" s="346"/>
      <c r="AI37" s="346">
        <v>2296</v>
      </c>
      <c r="AJ37" s="346"/>
      <c r="AK37" s="346"/>
      <c r="AL37" s="346"/>
      <c r="AM37" s="346"/>
      <c r="AN37" s="346"/>
      <c r="AO37" s="346"/>
      <c r="AP37" s="346"/>
      <c r="AQ37" s="346"/>
      <c r="AR37" s="346"/>
      <c r="AS37" s="346"/>
      <c r="AT37" s="346"/>
      <c r="AU37" s="346"/>
      <c r="AV37" s="346">
        <v>815</v>
      </c>
      <c r="AW37" s="346"/>
      <c r="AX37" s="346"/>
      <c r="AY37" s="346"/>
      <c r="AZ37" s="346"/>
      <c r="BA37" s="346"/>
      <c r="BB37" s="346"/>
      <c r="BC37" s="346"/>
      <c r="BD37" s="346"/>
      <c r="BE37" s="346"/>
      <c r="BF37" s="346"/>
      <c r="BG37" s="346"/>
      <c r="BH37" s="346"/>
    </row>
    <row r="38" spans="1:64" ht="16.95" customHeight="1" x14ac:dyDescent="0.2">
      <c r="A38" s="336"/>
      <c r="B38" s="329"/>
      <c r="C38" s="329"/>
      <c r="D38" s="403">
        <v>29</v>
      </c>
      <c r="E38" s="403"/>
      <c r="F38" s="329"/>
      <c r="G38" s="329"/>
      <c r="H38" s="336"/>
      <c r="I38" s="406">
        <v>3579</v>
      </c>
      <c r="J38" s="346"/>
      <c r="K38" s="346"/>
      <c r="L38" s="346"/>
      <c r="M38" s="346"/>
      <c r="N38" s="346"/>
      <c r="O38" s="346"/>
      <c r="P38" s="346"/>
      <c r="Q38" s="346"/>
      <c r="R38" s="346"/>
      <c r="S38" s="346"/>
      <c r="T38" s="346"/>
      <c r="U38" s="346"/>
      <c r="V38" s="346">
        <v>292</v>
      </c>
      <c r="W38" s="346"/>
      <c r="X38" s="346"/>
      <c r="Y38" s="346"/>
      <c r="Z38" s="346"/>
      <c r="AA38" s="346"/>
      <c r="AB38" s="346"/>
      <c r="AC38" s="346"/>
      <c r="AD38" s="346"/>
      <c r="AE38" s="346"/>
      <c r="AF38" s="346"/>
      <c r="AG38" s="346"/>
      <c r="AH38" s="346"/>
      <c r="AI38" s="346">
        <v>2379</v>
      </c>
      <c r="AJ38" s="346"/>
      <c r="AK38" s="346"/>
      <c r="AL38" s="346"/>
      <c r="AM38" s="346"/>
      <c r="AN38" s="346"/>
      <c r="AO38" s="346"/>
      <c r="AP38" s="346"/>
      <c r="AQ38" s="346"/>
      <c r="AR38" s="346"/>
      <c r="AS38" s="346"/>
      <c r="AT38" s="346"/>
      <c r="AU38" s="346"/>
      <c r="AV38" s="346">
        <v>908</v>
      </c>
      <c r="AW38" s="346"/>
      <c r="AX38" s="346"/>
      <c r="AY38" s="346"/>
      <c r="AZ38" s="346"/>
      <c r="BA38" s="346"/>
      <c r="BB38" s="346"/>
      <c r="BC38" s="346"/>
      <c r="BD38" s="346"/>
      <c r="BE38" s="346"/>
      <c r="BF38" s="346"/>
      <c r="BG38" s="346"/>
      <c r="BH38" s="346"/>
    </row>
    <row r="39" spans="1:64" ht="16.95" customHeight="1" x14ac:dyDescent="0.2">
      <c r="A39" s="336"/>
      <c r="B39" s="329"/>
      <c r="C39" s="329"/>
      <c r="D39" s="403">
        <v>30</v>
      </c>
      <c r="E39" s="403"/>
      <c r="F39" s="329"/>
      <c r="G39" s="329"/>
      <c r="H39" s="336"/>
      <c r="I39" s="406">
        <f>SUM(V39,AI39,AV39)</f>
        <v>3727</v>
      </c>
      <c r="J39" s="346"/>
      <c r="K39" s="346"/>
      <c r="L39" s="346"/>
      <c r="M39" s="346"/>
      <c r="N39" s="346"/>
      <c r="O39" s="551"/>
      <c r="P39" s="551"/>
      <c r="Q39" s="551"/>
      <c r="R39" s="551"/>
      <c r="S39" s="551"/>
      <c r="T39" s="551"/>
      <c r="U39" s="551"/>
      <c r="V39" s="346">
        <v>286</v>
      </c>
      <c r="W39" s="346"/>
      <c r="X39" s="346"/>
      <c r="Y39" s="346"/>
      <c r="Z39" s="346"/>
      <c r="AA39" s="346"/>
      <c r="AB39" s="551"/>
      <c r="AC39" s="551"/>
      <c r="AD39" s="551"/>
      <c r="AE39" s="551"/>
      <c r="AF39" s="551"/>
      <c r="AG39" s="551"/>
      <c r="AH39" s="551"/>
      <c r="AI39" s="346">
        <v>2359</v>
      </c>
      <c r="AJ39" s="346"/>
      <c r="AK39" s="346"/>
      <c r="AL39" s="346"/>
      <c r="AM39" s="346"/>
      <c r="AN39" s="346"/>
      <c r="AO39" s="551"/>
      <c r="AP39" s="551"/>
      <c r="AQ39" s="551"/>
      <c r="AR39" s="551"/>
      <c r="AS39" s="551"/>
      <c r="AT39" s="551"/>
      <c r="AU39" s="551"/>
      <c r="AV39" s="346">
        <v>1082</v>
      </c>
      <c r="AW39" s="346"/>
      <c r="AX39" s="346"/>
      <c r="AY39" s="346"/>
      <c r="AZ39" s="346"/>
      <c r="BA39" s="346"/>
      <c r="BB39" s="551"/>
      <c r="BC39" s="551"/>
      <c r="BD39" s="551"/>
      <c r="BE39" s="551"/>
      <c r="BF39" s="551"/>
      <c r="BG39" s="551"/>
      <c r="BH39" s="551"/>
    </row>
    <row r="40" spans="1:64" ht="16.95" customHeight="1" x14ac:dyDescent="0.2">
      <c r="A40" s="403" t="s">
        <v>384</v>
      </c>
      <c r="B40" s="403"/>
      <c r="C40" s="403"/>
      <c r="D40" s="403" t="s">
        <v>164</v>
      </c>
      <c r="E40" s="403"/>
      <c r="F40" s="329"/>
      <c r="G40" s="329"/>
      <c r="H40" s="336"/>
      <c r="I40" s="406">
        <v>3987</v>
      </c>
      <c r="J40" s="346"/>
      <c r="K40" s="346"/>
      <c r="L40" s="346"/>
      <c r="M40" s="346"/>
      <c r="N40" s="346"/>
      <c r="O40" s="551"/>
      <c r="P40" s="551"/>
      <c r="Q40" s="551"/>
      <c r="R40" s="551"/>
      <c r="S40" s="551"/>
      <c r="T40" s="551"/>
      <c r="U40" s="551"/>
      <c r="V40" s="346">
        <v>291</v>
      </c>
      <c r="W40" s="346"/>
      <c r="X40" s="346"/>
      <c r="Y40" s="346"/>
      <c r="Z40" s="346"/>
      <c r="AA40" s="346"/>
      <c r="AB40" s="551"/>
      <c r="AC40" s="551"/>
      <c r="AD40" s="551"/>
      <c r="AE40" s="551"/>
      <c r="AF40" s="551"/>
      <c r="AG40" s="551"/>
      <c r="AH40" s="551"/>
      <c r="AI40" s="346">
        <v>2452</v>
      </c>
      <c r="AJ40" s="346"/>
      <c r="AK40" s="346"/>
      <c r="AL40" s="346"/>
      <c r="AM40" s="346"/>
      <c r="AN40" s="346"/>
      <c r="AO40" s="551"/>
      <c r="AP40" s="551"/>
      <c r="AQ40" s="551"/>
      <c r="AR40" s="551"/>
      <c r="AS40" s="551"/>
      <c r="AT40" s="551"/>
      <c r="AU40" s="551"/>
      <c r="AV40" s="346">
        <v>1244</v>
      </c>
      <c r="AW40" s="346"/>
      <c r="AX40" s="346"/>
      <c r="AY40" s="346"/>
      <c r="AZ40" s="346"/>
      <c r="BA40" s="346"/>
      <c r="BB40" s="551"/>
      <c r="BC40" s="551"/>
      <c r="BD40" s="551"/>
      <c r="BE40" s="551"/>
      <c r="BF40" s="551"/>
      <c r="BG40" s="551"/>
      <c r="BH40" s="551"/>
    </row>
    <row r="41" spans="1:64" ht="16.95" customHeight="1" x14ac:dyDescent="0.2">
      <c r="A41" s="419"/>
      <c r="B41" s="419"/>
      <c r="C41" s="419"/>
      <c r="D41" s="419">
        <v>2</v>
      </c>
      <c r="E41" s="419"/>
      <c r="F41" s="335"/>
      <c r="G41" s="335"/>
      <c r="H41" s="338"/>
      <c r="I41" s="426">
        <v>4208</v>
      </c>
      <c r="J41" s="351"/>
      <c r="K41" s="351"/>
      <c r="L41" s="351"/>
      <c r="M41" s="351"/>
      <c r="N41" s="351"/>
      <c r="O41" s="747"/>
      <c r="P41" s="747"/>
      <c r="Q41" s="747"/>
      <c r="R41" s="747"/>
      <c r="S41" s="747"/>
      <c r="T41" s="747"/>
      <c r="U41" s="747"/>
      <c r="V41" s="351">
        <v>299</v>
      </c>
      <c r="W41" s="351"/>
      <c r="X41" s="351"/>
      <c r="Y41" s="351"/>
      <c r="Z41" s="351"/>
      <c r="AA41" s="351"/>
      <c r="AB41" s="747"/>
      <c r="AC41" s="747"/>
      <c r="AD41" s="747"/>
      <c r="AE41" s="747"/>
      <c r="AF41" s="747"/>
      <c r="AG41" s="747"/>
      <c r="AH41" s="747"/>
      <c r="AI41" s="351">
        <v>2583</v>
      </c>
      <c r="AJ41" s="351"/>
      <c r="AK41" s="351"/>
      <c r="AL41" s="351"/>
      <c r="AM41" s="351"/>
      <c r="AN41" s="351"/>
      <c r="AO41" s="747"/>
      <c r="AP41" s="747"/>
      <c r="AQ41" s="747"/>
      <c r="AR41" s="747"/>
      <c r="AS41" s="747"/>
      <c r="AT41" s="747"/>
      <c r="AU41" s="747"/>
      <c r="AV41" s="351">
        <v>1326</v>
      </c>
      <c r="AW41" s="351"/>
      <c r="AX41" s="351"/>
      <c r="AY41" s="351"/>
      <c r="AZ41" s="351"/>
      <c r="BA41" s="351"/>
      <c r="BB41" s="747"/>
      <c r="BC41" s="747"/>
      <c r="BD41" s="747"/>
      <c r="BE41" s="747"/>
      <c r="BF41" s="747"/>
      <c r="BG41" s="747"/>
      <c r="BH41" s="747"/>
    </row>
    <row r="42" spans="1:64" s="63" customFormat="1" ht="9.6" x14ac:dyDescent="0.2">
      <c r="A42" s="14" t="s">
        <v>29</v>
      </c>
      <c r="B42" s="14"/>
      <c r="C42" s="14"/>
      <c r="D42" s="14" t="s">
        <v>279</v>
      </c>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c r="BH42" s="22"/>
    </row>
    <row r="43" spans="1:64" s="63" customFormat="1" ht="9.6" x14ac:dyDescent="0.2">
      <c r="A43" s="14"/>
      <c r="B43" s="14"/>
      <c r="C43" s="14"/>
      <c r="D43" s="14"/>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row>
    <row r="44" spans="1:64" s="123" customFormat="1" ht="9.6" x14ac:dyDescent="0.2">
      <c r="A44" s="132"/>
      <c r="B44" s="132"/>
      <c r="C44" s="132"/>
      <c r="D44" s="14"/>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row>
    <row r="45" spans="1:64" s="173" customFormat="1" ht="19.2" x14ac:dyDescent="0.2">
      <c r="A45" s="598" t="s">
        <v>401</v>
      </c>
      <c r="B45" s="598"/>
      <c r="C45" s="598"/>
      <c r="D45" s="598"/>
      <c r="E45" s="598"/>
      <c r="F45" s="598"/>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8"/>
      <c r="AF45" s="598"/>
      <c r="AG45" s="598"/>
      <c r="AH45" s="598"/>
      <c r="AI45" s="598"/>
      <c r="AJ45" s="598"/>
      <c r="AK45" s="598"/>
      <c r="AL45" s="598"/>
      <c r="AM45" s="598"/>
      <c r="AN45" s="598"/>
      <c r="AO45" s="598"/>
      <c r="AP45" s="598"/>
      <c r="AQ45" s="598"/>
      <c r="AR45" s="598"/>
      <c r="AS45" s="598"/>
      <c r="AT45" s="598"/>
      <c r="AU45" s="598"/>
      <c r="AV45" s="598"/>
      <c r="AW45" s="598"/>
      <c r="AX45" s="598"/>
      <c r="AY45" s="598"/>
      <c r="AZ45" s="598"/>
      <c r="BA45" s="598"/>
      <c r="BB45" s="598"/>
      <c r="BC45" s="598"/>
      <c r="BD45" s="598"/>
      <c r="BE45" s="598"/>
      <c r="BF45" s="598"/>
      <c r="BG45" s="598"/>
      <c r="BH45" s="598"/>
    </row>
    <row r="46" spans="1:64" s="199" customFormat="1" ht="6" customHeight="1" x14ac:dyDescent="0.2">
      <c r="A46" s="200"/>
      <c r="B46" s="200"/>
      <c r="C46" s="200"/>
      <c r="D46" s="200"/>
      <c r="E46" s="200"/>
      <c r="F46" s="200"/>
      <c r="G46" s="200"/>
      <c r="H46" s="200"/>
      <c r="I46" s="200"/>
      <c r="J46" s="200"/>
      <c r="K46" s="200"/>
      <c r="L46" s="200"/>
      <c r="M46" s="200"/>
      <c r="N46" s="200"/>
      <c r="O46" s="200"/>
      <c r="P46" s="200"/>
      <c r="Q46" s="200"/>
      <c r="R46" s="200"/>
      <c r="S46" s="200"/>
      <c r="T46" s="200"/>
      <c r="U46" s="200"/>
      <c r="V46" s="200"/>
      <c r="W46" s="200"/>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c r="BA46" s="200"/>
      <c r="BB46" s="200"/>
      <c r="BC46" s="200"/>
      <c r="BD46" s="200"/>
      <c r="BE46" s="200"/>
      <c r="BF46" s="200"/>
      <c r="BG46" s="200"/>
      <c r="BH46" s="200"/>
    </row>
    <row r="47" spans="1:64" s="64" customFormat="1" ht="12" customHeight="1" x14ac:dyDescent="0.2">
      <c r="A47" s="22"/>
      <c r="B47" s="8"/>
      <c r="C47" s="8"/>
      <c r="D47" s="8"/>
      <c r="E47" s="599" t="s">
        <v>278</v>
      </c>
      <c r="F47" s="599"/>
      <c r="G47" s="599"/>
      <c r="H47" s="599"/>
      <c r="I47" s="599"/>
      <c r="J47" s="599"/>
      <c r="K47" s="599"/>
      <c r="L47" s="599"/>
      <c r="M47" s="599"/>
      <c r="N47" s="599"/>
      <c r="O47" s="599"/>
      <c r="P47" s="599"/>
      <c r="Q47" s="599"/>
      <c r="R47" s="599"/>
      <c r="S47" s="599"/>
      <c r="T47" s="599"/>
      <c r="U47" s="599"/>
      <c r="V47" s="599"/>
      <c r="W47" s="599"/>
      <c r="X47" s="599"/>
      <c r="Y47" s="599"/>
      <c r="Z47" s="599"/>
      <c r="AA47" s="599"/>
      <c r="AB47" s="599"/>
      <c r="AC47" s="599"/>
      <c r="AD47" s="599"/>
      <c r="AE47" s="599"/>
      <c r="AF47" s="599"/>
      <c r="AG47" s="599"/>
      <c r="AH47" s="599"/>
      <c r="AI47" s="599"/>
      <c r="AJ47" s="599"/>
      <c r="AK47" s="599"/>
      <c r="AL47" s="599"/>
      <c r="AM47" s="599"/>
      <c r="AN47" s="599"/>
      <c r="AO47" s="599"/>
      <c r="AP47" s="599"/>
      <c r="AQ47" s="599"/>
      <c r="AR47" s="599"/>
      <c r="AS47" s="599"/>
      <c r="AT47" s="599"/>
      <c r="AU47" s="599"/>
      <c r="AV47" s="599"/>
      <c r="AW47" s="599"/>
      <c r="AX47" s="599"/>
      <c r="AY47" s="599"/>
      <c r="AZ47" s="599"/>
      <c r="BA47" s="599"/>
      <c r="BB47" s="599"/>
      <c r="BC47" s="599"/>
      <c r="BD47" s="599"/>
      <c r="BE47" s="599"/>
      <c r="BF47" s="599"/>
      <c r="BG47" s="8"/>
      <c r="BH47" s="8"/>
    </row>
    <row r="48" spans="1:64" s="64" customFormat="1" ht="12" customHeight="1" x14ac:dyDescent="0.2">
      <c r="A48" s="22"/>
      <c r="B48" s="8"/>
      <c r="C48" s="8"/>
      <c r="D48" s="8"/>
      <c r="E48" s="599"/>
      <c r="F48" s="599"/>
      <c r="G48" s="599"/>
      <c r="H48" s="599"/>
      <c r="I48" s="599"/>
      <c r="J48" s="599"/>
      <c r="K48" s="599"/>
      <c r="L48" s="599"/>
      <c r="M48" s="599"/>
      <c r="N48" s="599"/>
      <c r="O48" s="599"/>
      <c r="P48" s="599"/>
      <c r="Q48" s="599"/>
      <c r="R48" s="599"/>
      <c r="S48" s="599"/>
      <c r="T48" s="599"/>
      <c r="U48" s="599"/>
      <c r="V48" s="599"/>
      <c r="W48" s="599"/>
      <c r="X48" s="599"/>
      <c r="Y48" s="599"/>
      <c r="Z48" s="599"/>
      <c r="AA48" s="599"/>
      <c r="AB48" s="599"/>
      <c r="AC48" s="599"/>
      <c r="AD48" s="599"/>
      <c r="AE48" s="599"/>
      <c r="AF48" s="599"/>
      <c r="AG48" s="599"/>
      <c r="AH48" s="599"/>
      <c r="AI48" s="599"/>
      <c r="AJ48" s="599"/>
      <c r="AK48" s="599"/>
      <c r="AL48" s="599"/>
      <c r="AM48" s="599"/>
      <c r="AN48" s="599"/>
      <c r="AO48" s="599"/>
      <c r="AP48" s="599"/>
      <c r="AQ48" s="599"/>
      <c r="AR48" s="599"/>
      <c r="AS48" s="599"/>
      <c r="AT48" s="599"/>
      <c r="AU48" s="599"/>
      <c r="AV48" s="599"/>
      <c r="AW48" s="599"/>
      <c r="AX48" s="599"/>
      <c r="AY48" s="599"/>
      <c r="AZ48" s="599"/>
      <c r="BA48" s="599"/>
      <c r="BB48" s="599"/>
      <c r="BC48" s="599"/>
      <c r="BD48" s="599"/>
      <c r="BE48" s="599"/>
      <c r="BF48" s="599"/>
      <c r="BG48" s="8"/>
      <c r="BH48" s="8"/>
    </row>
    <row r="49" spans="1:69" s="63" customFormat="1" ht="9.6" x14ac:dyDescent="0.2">
      <c r="A49" s="4"/>
      <c r="B49" s="4"/>
      <c r="C49" s="4"/>
      <c r="D49" s="4"/>
      <c r="E49" s="4"/>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4"/>
      <c r="BE49" s="4"/>
      <c r="BF49" s="4"/>
      <c r="BG49" s="4"/>
      <c r="BH49" s="4"/>
    </row>
    <row r="50" spans="1:69" s="181" customFormat="1" ht="15" customHeight="1" x14ac:dyDescent="0.2">
      <c r="A50" s="748" t="s">
        <v>374</v>
      </c>
      <c r="B50" s="748"/>
      <c r="C50" s="748"/>
      <c r="D50" s="748"/>
      <c r="E50" s="748"/>
      <c r="F50" s="748"/>
      <c r="G50" s="748"/>
      <c r="H50" s="749"/>
      <c r="I50" s="754" t="s">
        <v>224</v>
      </c>
      <c r="J50" s="754"/>
      <c r="K50" s="754"/>
      <c r="L50" s="756" t="s">
        <v>277</v>
      </c>
      <c r="M50" s="756"/>
      <c r="N50" s="756"/>
      <c r="O50" s="756" t="s">
        <v>375</v>
      </c>
      <c r="P50" s="756"/>
      <c r="Q50" s="756"/>
      <c r="R50" s="197"/>
      <c r="S50" s="198"/>
      <c r="T50" s="198"/>
      <c r="U50" s="758" t="s">
        <v>385</v>
      </c>
      <c r="V50" s="758"/>
      <c r="W50" s="758"/>
      <c r="X50" s="758"/>
      <c r="Y50" s="758"/>
      <c r="Z50" s="758"/>
      <c r="AA50" s="758"/>
      <c r="AB50" s="758"/>
      <c r="AC50" s="758"/>
      <c r="AD50" s="758"/>
      <c r="AE50" s="758"/>
      <c r="AF50" s="758"/>
      <c r="AG50" s="758"/>
      <c r="AH50" s="758"/>
      <c r="AI50" s="758"/>
      <c r="AJ50" s="758"/>
      <c r="AK50" s="758"/>
      <c r="AL50" s="758"/>
      <c r="AM50" s="758"/>
      <c r="AN50" s="758"/>
      <c r="AO50" s="758"/>
      <c r="AP50" s="758"/>
      <c r="AQ50" s="758"/>
      <c r="AR50" s="758"/>
      <c r="AS50" s="758"/>
      <c r="AT50" s="758"/>
      <c r="AU50" s="758"/>
      <c r="AV50" s="758"/>
      <c r="AW50" s="758"/>
      <c r="AX50" s="759"/>
      <c r="AY50" s="196"/>
      <c r="AZ50" s="760" t="s">
        <v>276</v>
      </c>
      <c r="BA50" s="760"/>
      <c r="BB50" s="760"/>
      <c r="BC50" s="760"/>
      <c r="BD50" s="760"/>
      <c r="BE50" s="760"/>
      <c r="BF50" s="760"/>
      <c r="BG50" s="195" t="s">
        <v>376</v>
      </c>
      <c r="BH50" s="195"/>
      <c r="BI50" s="333"/>
      <c r="BJ50" s="333"/>
      <c r="BK50" s="333"/>
      <c r="BL50" s="333"/>
      <c r="BM50" s="333"/>
      <c r="BN50" s="333"/>
      <c r="BO50" s="333"/>
      <c r="BP50" s="333"/>
      <c r="BQ50" s="333"/>
    </row>
    <row r="51" spans="1:69" s="181" customFormat="1" ht="15" customHeight="1" x14ac:dyDescent="0.2">
      <c r="A51" s="750"/>
      <c r="B51" s="750"/>
      <c r="C51" s="750"/>
      <c r="D51" s="750"/>
      <c r="E51" s="750"/>
      <c r="F51" s="750"/>
      <c r="G51" s="750"/>
      <c r="H51" s="751"/>
      <c r="I51" s="755"/>
      <c r="J51" s="755"/>
      <c r="K51" s="755"/>
      <c r="L51" s="757"/>
      <c r="M51" s="757"/>
      <c r="N51" s="757"/>
      <c r="O51" s="757"/>
      <c r="P51" s="757"/>
      <c r="Q51" s="757"/>
      <c r="R51" s="757" t="s">
        <v>5</v>
      </c>
      <c r="S51" s="757"/>
      <c r="T51" s="757"/>
      <c r="U51" s="757" t="s">
        <v>275</v>
      </c>
      <c r="V51" s="757"/>
      <c r="W51" s="757"/>
      <c r="X51" s="757"/>
      <c r="Y51" s="757"/>
      <c r="Z51" s="757"/>
      <c r="AA51" s="194"/>
      <c r="AB51" s="193"/>
      <c r="AC51" s="761" t="s">
        <v>274</v>
      </c>
      <c r="AD51" s="761"/>
      <c r="AE51" s="761"/>
      <c r="AF51" s="761"/>
      <c r="AG51" s="761"/>
      <c r="AH51" s="761"/>
      <c r="AI51" s="761"/>
      <c r="AJ51" s="761"/>
      <c r="AK51" s="761"/>
      <c r="AL51" s="761"/>
      <c r="AM51" s="761"/>
      <c r="AN51" s="761"/>
      <c r="AO51" s="761"/>
      <c r="AP51" s="761"/>
      <c r="AQ51" s="761"/>
      <c r="AR51" s="761"/>
      <c r="AS51" s="761"/>
      <c r="AT51" s="761"/>
      <c r="AU51" s="762"/>
      <c r="AV51" s="795" t="s">
        <v>377</v>
      </c>
      <c r="AW51" s="796"/>
      <c r="AX51" s="797"/>
      <c r="AY51" s="798" t="s">
        <v>273</v>
      </c>
      <c r="AZ51" s="798"/>
      <c r="BA51" s="798"/>
      <c r="BB51" s="798"/>
      <c r="BC51" s="798"/>
      <c r="BD51" s="800" t="s">
        <v>272</v>
      </c>
      <c r="BE51" s="801"/>
      <c r="BF51" s="801"/>
      <c r="BG51" s="801"/>
      <c r="BH51" s="801"/>
      <c r="BI51" s="333"/>
      <c r="BJ51" s="333"/>
      <c r="BK51" s="333"/>
      <c r="BL51" s="333"/>
      <c r="BM51" s="333"/>
      <c r="BN51" s="333"/>
      <c r="BO51" s="333"/>
      <c r="BP51" s="333"/>
      <c r="BQ51" s="333"/>
    </row>
    <row r="52" spans="1:69" s="181" customFormat="1" ht="15" customHeight="1" x14ac:dyDescent="0.2">
      <c r="A52" s="752"/>
      <c r="B52" s="752"/>
      <c r="C52" s="752"/>
      <c r="D52" s="752"/>
      <c r="E52" s="752"/>
      <c r="F52" s="752"/>
      <c r="G52" s="752"/>
      <c r="H52" s="753"/>
      <c r="I52" s="755"/>
      <c r="J52" s="755"/>
      <c r="K52" s="755"/>
      <c r="L52" s="757"/>
      <c r="M52" s="757"/>
      <c r="N52" s="757"/>
      <c r="O52" s="757"/>
      <c r="P52" s="757"/>
      <c r="Q52" s="757"/>
      <c r="R52" s="757"/>
      <c r="S52" s="757"/>
      <c r="T52" s="757"/>
      <c r="U52" s="757" t="s">
        <v>249</v>
      </c>
      <c r="V52" s="757"/>
      <c r="W52" s="757"/>
      <c r="X52" s="757" t="s">
        <v>248</v>
      </c>
      <c r="Y52" s="757"/>
      <c r="Z52" s="757"/>
      <c r="AA52" s="804" t="s">
        <v>271</v>
      </c>
      <c r="AB52" s="761"/>
      <c r="AC52" s="762"/>
      <c r="AD52" s="757" t="s">
        <v>270</v>
      </c>
      <c r="AE52" s="757"/>
      <c r="AF52" s="757"/>
      <c r="AG52" s="757" t="s">
        <v>269</v>
      </c>
      <c r="AH52" s="757"/>
      <c r="AI52" s="757"/>
      <c r="AJ52" s="757" t="s">
        <v>268</v>
      </c>
      <c r="AK52" s="757"/>
      <c r="AL52" s="757"/>
      <c r="AM52" s="757" t="s">
        <v>267</v>
      </c>
      <c r="AN52" s="757"/>
      <c r="AO52" s="757"/>
      <c r="AP52" s="757" t="s">
        <v>266</v>
      </c>
      <c r="AQ52" s="757"/>
      <c r="AR52" s="757"/>
      <c r="AS52" s="757" t="s">
        <v>265</v>
      </c>
      <c r="AT52" s="757"/>
      <c r="AU52" s="757"/>
      <c r="AV52" s="805" t="s">
        <v>378</v>
      </c>
      <c r="AW52" s="805"/>
      <c r="AX52" s="805"/>
      <c r="AY52" s="799"/>
      <c r="AZ52" s="799"/>
      <c r="BA52" s="799"/>
      <c r="BB52" s="799"/>
      <c r="BC52" s="799"/>
      <c r="BD52" s="802"/>
      <c r="BE52" s="803"/>
      <c r="BF52" s="803"/>
      <c r="BG52" s="803"/>
      <c r="BH52" s="803"/>
      <c r="BI52" s="333"/>
      <c r="BJ52" s="333"/>
      <c r="BK52" s="333"/>
      <c r="BL52" s="333"/>
      <c r="BM52" s="333"/>
      <c r="BN52" s="333"/>
      <c r="BO52" s="333"/>
      <c r="BP52" s="333"/>
      <c r="BQ52" s="333"/>
    </row>
    <row r="53" spans="1:69" s="181" customFormat="1" ht="16.95" customHeight="1" x14ac:dyDescent="0.2">
      <c r="A53" s="356" t="s">
        <v>77</v>
      </c>
      <c r="B53" s="356"/>
      <c r="C53" s="356"/>
      <c r="D53" s="403">
        <v>28</v>
      </c>
      <c r="E53" s="403"/>
      <c r="F53" s="403" t="s">
        <v>235</v>
      </c>
      <c r="G53" s="403"/>
      <c r="H53" s="514"/>
      <c r="I53" s="406">
        <v>2</v>
      </c>
      <c r="J53" s="346"/>
      <c r="K53" s="346"/>
      <c r="L53" s="346">
        <v>69</v>
      </c>
      <c r="M53" s="346"/>
      <c r="N53" s="346"/>
      <c r="O53" s="346">
        <v>130</v>
      </c>
      <c r="P53" s="346"/>
      <c r="Q53" s="346"/>
      <c r="R53" s="346">
        <v>77</v>
      </c>
      <c r="S53" s="346"/>
      <c r="T53" s="346"/>
      <c r="U53" s="346">
        <v>53</v>
      </c>
      <c r="V53" s="346"/>
      <c r="W53" s="346"/>
      <c r="X53" s="346">
        <v>24</v>
      </c>
      <c r="Y53" s="346"/>
      <c r="Z53" s="346"/>
      <c r="AA53" s="346" t="s">
        <v>264</v>
      </c>
      <c r="AB53" s="346"/>
      <c r="AC53" s="346"/>
      <c r="AD53" s="346">
        <v>5</v>
      </c>
      <c r="AE53" s="346"/>
      <c r="AF53" s="346"/>
      <c r="AG53" s="346">
        <v>11</v>
      </c>
      <c r="AH53" s="346"/>
      <c r="AI53" s="346"/>
      <c r="AJ53" s="346">
        <v>28</v>
      </c>
      <c r="AK53" s="346"/>
      <c r="AL53" s="346"/>
      <c r="AM53" s="346">
        <v>16</v>
      </c>
      <c r="AN53" s="346"/>
      <c r="AO53" s="346"/>
      <c r="AP53" s="346">
        <v>11</v>
      </c>
      <c r="AQ53" s="346"/>
      <c r="AR53" s="346"/>
      <c r="AS53" s="346">
        <v>6</v>
      </c>
      <c r="AT53" s="346"/>
      <c r="AU53" s="346"/>
      <c r="AV53" s="659" t="s">
        <v>264</v>
      </c>
      <c r="AW53" s="659"/>
      <c r="AX53" s="659"/>
      <c r="AY53" s="806">
        <v>721</v>
      </c>
      <c r="AZ53" s="806"/>
      <c r="BA53" s="806"/>
      <c r="BB53" s="806"/>
      <c r="BC53" s="806"/>
      <c r="BD53" s="806">
        <v>3495</v>
      </c>
      <c r="BE53" s="806"/>
      <c r="BF53" s="806"/>
      <c r="BG53" s="806"/>
      <c r="BH53" s="806"/>
      <c r="BI53" s="333"/>
      <c r="BJ53" s="333"/>
      <c r="BK53" s="333"/>
      <c r="BL53" s="333"/>
      <c r="BM53" s="333"/>
      <c r="BN53" s="333"/>
      <c r="BO53" s="333"/>
      <c r="BP53" s="333"/>
      <c r="BQ53" s="333"/>
    </row>
    <row r="54" spans="1:69" s="181" customFormat="1" ht="16.95" customHeight="1" x14ac:dyDescent="0.2">
      <c r="A54" s="336"/>
      <c r="B54" s="329"/>
      <c r="C54" s="329"/>
      <c r="D54" s="403">
        <v>29</v>
      </c>
      <c r="E54" s="403"/>
      <c r="F54" s="329"/>
      <c r="G54" s="329"/>
      <c r="H54" s="328"/>
      <c r="I54" s="406">
        <v>2</v>
      </c>
      <c r="J54" s="346"/>
      <c r="K54" s="346"/>
      <c r="L54" s="346">
        <v>78</v>
      </c>
      <c r="M54" s="346"/>
      <c r="N54" s="346"/>
      <c r="O54" s="346">
        <v>130</v>
      </c>
      <c r="P54" s="346"/>
      <c r="Q54" s="346"/>
      <c r="R54" s="346">
        <v>76</v>
      </c>
      <c r="S54" s="346"/>
      <c r="T54" s="346"/>
      <c r="U54" s="346">
        <v>53</v>
      </c>
      <c r="V54" s="346"/>
      <c r="W54" s="346"/>
      <c r="X54" s="346">
        <v>23</v>
      </c>
      <c r="Y54" s="346"/>
      <c r="Z54" s="346"/>
      <c r="AA54" s="346" t="s">
        <v>264</v>
      </c>
      <c r="AB54" s="346"/>
      <c r="AC54" s="346"/>
      <c r="AD54" s="346">
        <v>2</v>
      </c>
      <c r="AE54" s="346"/>
      <c r="AF54" s="346"/>
      <c r="AG54" s="346">
        <v>25</v>
      </c>
      <c r="AH54" s="346"/>
      <c r="AI54" s="346"/>
      <c r="AJ54" s="346">
        <v>33</v>
      </c>
      <c r="AK54" s="346"/>
      <c r="AL54" s="346"/>
      <c r="AM54" s="346">
        <v>10</v>
      </c>
      <c r="AN54" s="346"/>
      <c r="AO54" s="346"/>
      <c r="AP54" s="346">
        <v>6</v>
      </c>
      <c r="AQ54" s="346"/>
      <c r="AR54" s="346"/>
      <c r="AS54" s="346" t="s">
        <v>264</v>
      </c>
      <c r="AT54" s="346"/>
      <c r="AU54" s="346"/>
      <c r="AV54" s="659" t="s">
        <v>264</v>
      </c>
      <c r="AW54" s="659"/>
      <c r="AX54" s="659"/>
      <c r="AY54" s="346">
        <v>684</v>
      </c>
      <c r="AZ54" s="346"/>
      <c r="BA54" s="346"/>
      <c r="BB54" s="346"/>
      <c r="BC54" s="346"/>
      <c r="BD54" s="346">
        <v>3191</v>
      </c>
      <c r="BE54" s="346"/>
      <c r="BF54" s="346"/>
      <c r="BG54" s="346"/>
      <c r="BH54" s="346"/>
      <c r="BI54" s="333"/>
      <c r="BJ54" s="333"/>
      <c r="BK54" s="333"/>
      <c r="BL54" s="333"/>
      <c r="BM54" s="333"/>
      <c r="BN54" s="333"/>
      <c r="BO54" s="333"/>
      <c r="BP54" s="333"/>
      <c r="BQ54" s="333"/>
    </row>
    <row r="55" spans="1:69" s="152" customFormat="1" ht="16.95" customHeight="1" x14ac:dyDescent="0.2">
      <c r="A55" s="336"/>
      <c r="B55" s="329"/>
      <c r="C55" s="329"/>
      <c r="D55" s="403">
        <v>30</v>
      </c>
      <c r="E55" s="403"/>
      <c r="F55" s="329"/>
      <c r="G55" s="329"/>
      <c r="H55" s="328"/>
      <c r="I55" s="406">
        <v>2</v>
      </c>
      <c r="J55" s="346"/>
      <c r="K55" s="346"/>
      <c r="L55" s="346">
        <v>75</v>
      </c>
      <c r="M55" s="346"/>
      <c r="N55" s="346"/>
      <c r="O55" s="346">
        <v>130</v>
      </c>
      <c r="P55" s="346"/>
      <c r="Q55" s="346"/>
      <c r="R55" s="346">
        <v>61</v>
      </c>
      <c r="S55" s="346"/>
      <c r="T55" s="346"/>
      <c r="U55" s="346">
        <v>46</v>
      </c>
      <c r="V55" s="346"/>
      <c r="W55" s="346"/>
      <c r="X55" s="346">
        <v>15</v>
      </c>
      <c r="Y55" s="346"/>
      <c r="Z55" s="346"/>
      <c r="AA55" s="346" t="s">
        <v>264</v>
      </c>
      <c r="AB55" s="346"/>
      <c r="AC55" s="346"/>
      <c r="AD55" s="346">
        <v>3</v>
      </c>
      <c r="AE55" s="346"/>
      <c r="AF55" s="346"/>
      <c r="AG55" s="346">
        <v>4</v>
      </c>
      <c r="AH55" s="346"/>
      <c r="AI55" s="346"/>
      <c r="AJ55" s="346">
        <v>25</v>
      </c>
      <c r="AK55" s="346"/>
      <c r="AL55" s="346"/>
      <c r="AM55" s="346">
        <v>19</v>
      </c>
      <c r="AN55" s="346"/>
      <c r="AO55" s="346"/>
      <c r="AP55" s="346">
        <v>6</v>
      </c>
      <c r="AQ55" s="346"/>
      <c r="AR55" s="346"/>
      <c r="AS55" s="346">
        <v>4</v>
      </c>
      <c r="AT55" s="346"/>
      <c r="AU55" s="346"/>
      <c r="AV55" s="659" t="s">
        <v>264</v>
      </c>
      <c r="AW55" s="659"/>
      <c r="AX55" s="659"/>
      <c r="AY55" s="346">
        <v>823</v>
      </c>
      <c r="AZ55" s="346"/>
      <c r="BA55" s="346"/>
      <c r="BB55" s="346"/>
      <c r="BC55" s="346"/>
      <c r="BD55" s="346">
        <v>2727</v>
      </c>
      <c r="BE55" s="346"/>
      <c r="BF55" s="346"/>
      <c r="BG55" s="346"/>
      <c r="BH55" s="346"/>
      <c r="BI55" s="333"/>
      <c r="BJ55" s="333"/>
      <c r="BK55" s="333"/>
      <c r="BL55" s="333"/>
      <c r="BM55" s="333"/>
      <c r="BN55" s="333"/>
      <c r="BO55" s="333"/>
      <c r="BP55" s="333"/>
      <c r="BQ55" s="333"/>
    </row>
    <row r="56" spans="1:69" s="152" customFormat="1" ht="16.95" customHeight="1" x14ac:dyDescent="0.2">
      <c r="A56" s="403" t="s">
        <v>383</v>
      </c>
      <c r="B56" s="403"/>
      <c r="C56" s="403"/>
      <c r="D56" s="403" t="s">
        <v>379</v>
      </c>
      <c r="E56" s="403"/>
      <c r="F56" s="329"/>
      <c r="G56" s="329"/>
      <c r="H56" s="328"/>
      <c r="I56" s="406">
        <v>1</v>
      </c>
      <c r="J56" s="346"/>
      <c r="K56" s="346"/>
      <c r="L56" s="346">
        <v>53</v>
      </c>
      <c r="M56" s="346"/>
      <c r="N56" s="346"/>
      <c r="O56" s="346">
        <v>70</v>
      </c>
      <c r="P56" s="346"/>
      <c r="Q56" s="346"/>
      <c r="R56" s="346">
        <v>64</v>
      </c>
      <c r="S56" s="346"/>
      <c r="T56" s="346"/>
      <c r="U56" s="346">
        <v>44</v>
      </c>
      <c r="V56" s="346"/>
      <c r="W56" s="346"/>
      <c r="X56" s="346">
        <v>20</v>
      </c>
      <c r="Y56" s="346"/>
      <c r="Z56" s="346"/>
      <c r="AA56" s="346" t="s">
        <v>264</v>
      </c>
      <c r="AB56" s="346"/>
      <c r="AC56" s="346"/>
      <c r="AD56" s="346">
        <v>2</v>
      </c>
      <c r="AE56" s="346"/>
      <c r="AF56" s="346"/>
      <c r="AG56" s="346">
        <v>25</v>
      </c>
      <c r="AH56" s="346"/>
      <c r="AI56" s="346"/>
      <c r="AJ56" s="346">
        <v>28</v>
      </c>
      <c r="AK56" s="346"/>
      <c r="AL56" s="346"/>
      <c r="AM56" s="346">
        <v>6</v>
      </c>
      <c r="AN56" s="346"/>
      <c r="AO56" s="346"/>
      <c r="AP56" s="346">
        <v>1</v>
      </c>
      <c r="AQ56" s="346"/>
      <c r="AR56" s="346"/>
      <c r="AS56" s="346">
        <v>2</v>
      </c>
      <c r="AT56" s="346"/>
      <c r="AU56" s="346"/>
      <c r="AV56" s="659" t="s">
        <v>443</v>
      </c>
      <c r="AW56" s="659"/>
      <c r="AX56" s="659"/>
      <c r="AY56" s="346" t="s">
        <v>264</v>
      </c>
      <c r="AZ56" s="346"/>
      <c r="BA56" s="346"/>
      <c r="BB56" s="346"/>
      <c r="BC56" s="346"/>
      <c r="BD56" s="346" t="s">
        <v>264</v>
      </c>
      <c r="BE56" s="346"/>
      <c r="BF56" s="346"/>
      <c r="BG56" s="346"/>
      <c r="BH56" s="346"/>
      <c r="BI56" s="334"/>
      <c r="BJ56" s="334"/>
      <c r="BK56" s="334"/>
      <c r="BL56" s="334"/>
      <c r="BM56" s="334"/>
      <c r="BN56" s="334"/>
      <c r="BO56" s="334"/>
      <c r="BP56" s="334"/>
      <c r="BQ56" s="334"/>
    </row>
    <row r="57" spans="1:69" s="152" customFormat="1" ht="16.95" customHeight="1" x14ac:dyDescent="0.2">
      <c r="A57" s="807"/>
      <c r="B57" s="807"/>
      <c r="C57" s="807"/>
      <c r="D57" s="417">
        <v>2</v>
      </c>
      <c r="E57" s="417"/>
      <c r="F57" s="330"/>
      <c r="G57" s="330"/>
      <c r="H57" s="192"/>
      <c r="I57" s="468">
        <v>1</v>
      </c>
      <c r="J57" s="350"/>
      <c r="K57" s="350"/>
      <c r="L57" s="350">
        <v>51</v>
      </c>
      <c r="M57" s="350"/>
      <c r="N57" s="350"/>
      <c r="O57" s="350">
        <v>70</v>
      </c>
      <c r="P57" s="350"/>
      <c r="Q57" s="350"/>
      <c r="R57" s="350">
        <v>79</v>
      </c>
      <c r="S57" s="350"/>
      <c r="T57" s="350"/>
      <c r="U57" s="350">
        <v>56</v>
      </c>
      <c r="V57" s="350"/>
      <c r="W57" s="350"/>
      <c r="X57" s="350">
        <v>23</v>
      </c>
      <c r="Y57" s="350"/>
      <c r="Z57" s="350"/>
      <c r="AA57" s="350" t="s">
        <v>264</v>
      </c>
      <c r="AB57" s="350"/>
      <c r="AC57" s="350"/>
      <c r="AD57" s="350">
        <v>3</v>
      </c>
      <c r="AE57" s="350"/>
      <c r="AF57" s="350"/>
      <c r="AG57" s="350">
        <v>28</v>
      </c>
      <c r="AH57" s="350"/>
      <c r="AI57" s="350"/>
      <c r="AJ57" s="350">
        <v>30</v>
      </c>
      <c r="AK57" s="350"/>
      <c r="AL57" s="350"/>
      <c r="AM57" s="350">
        <v>10</v>
      </c>
      <c r="AN57" s="350"/>
      <c r="AO57" s="350"/>
      <c r="AP57" s="350">
        <v>6</v>
      </c>
      <c r="AQ57" s="350"/>
      <c r="AR57" s="350"/>
      <c r="AS57" s="350">
        <v>1</v>
      </c>
      <c r="AT57" s="350"/>
      <c r="AU57" s="350"/>
      <c r="AV57" s="510">
        <v>1</v>
      </c>
      <c r="AW57" s="510"/>
      <c r="AX57" s="510"/>
      <c r="AY57" s="350" t="s">
        <v>264</v>
      </c>
      <c r="AZ57" s="350"/>
      <c r="BA57" s="350"/>
      <c r="BB57" s="350"/>
      <c r="BC57" s="350"/>
      <c r="BD57" s="350" t="s">
        <v>264</v>
      </c>
      <c r="BE57" s="350"/>
      <c r="BF57" s="350"/>
      <c r="BG57" s="350"/>
      <c r="BH57" s="350"/>
      <c r="BI57" s="334"/>
      <c r="BJ57" s="334"/>
      <c r="BK57" s="334"/>
      <c r="BL57" s="334"/>
      <c r="BM57" s="334"/>
      <c r="BN57" s="334"/>
      <c r="BO57" s="334"/>
      <c r="BP57" s="334"/>
      <c r="BQ57" s="334"/>
    </row>
    <row r="58" spans="1:69" s="181" customFormat="1" ht="15" customHeight="1" x14ac:dyDescent="0.2">
      <c r="A58" s="813" t="s">
        <v>380</v>
      </c>
      <c r="B58" s="813"/>
      <c r="C58" s="813"/>
      <c r="D58" s="813"/>
      <c r="E58" s="813"/>
      <c r="F58" s="813"/>
      <c r="G58" s="813"/>
      <c r="H58" s="814"/>
      <c r="I58" s="815" t="s">
        <v>381</v>
      </c>
      <c r="J58" s="604"/>
      <c r="K58" s="604"/>
      <c r="L58" s="604" t="s">
        <v>381</v>
      </c>
      <c r="M58" s="604"/>
      <c r="N58" s="604"/>
      <c r="O58" s="604" t="s">
        <v>381</v>
      </c>
      <c r="P58" s="604"/>
      <c r="Q58" s="604"/>
      <c r="R58" s="604" t="s">
        <v>381</v>
      </c>
      <c r="S58" s="604"/>
      <c r="T58" s="604"/>
      <c r="U58" s="604" t="s">
        <v>381</v>
      </c>
      <c r="V58" s="604"/>
      <c r="W58" s="604"/>
      <c r="X58" s="604" t="s">
        <v>381</v>
      </c>
      <c r="Y58" s="604"/>
      <c r="Z58" s="604"/>
      <c r="AA58" s="604" t="s">
        <v>381</v>
      </c>
      <c r="AB58" s="604"/>
      <c r="AC58" s="604"/>
      <c r="AD58" s="604" t="s">
        <v>381</v>
      </c>
      <c r="AE58" s="604"/>
      <c r="AF58" s="604"/>
      <c r="AG58" s="604" t="s">
        <v>381</v>
      </c>
      <c r="AH58" s="604"/>
      <c r="AI58" s="604"/>
      <c r="AJ58" s="604" t="s">
        <v>381</v>
      </c>
      <c r="AK58" s="604"/>
      <c r="AL58" s="604"/>
      <c r="AM58" s="604" t="s">
        <v>381</v>
      </c>
      <c r="AN58" s="604"/>
      <c r="AO58" s="604"/>
      <c r="AP58" s="604" t="s">
        <v>381</v>
      </c>
      <c r="AQ58" s="604"/>
      <c r="AR58" s="604"/>
      <c r="AS58" s="604" t="s">
        <v>381</v>
      </c>
      <c r="AT58" s="604"/>
      <c r="AU58" s="604"/>
      <c r="AV58" s="808" t="s">
        <v>381</v>
      </c>
      <c r="AW58" s="808"/>
      <c r="AX58" s="808"/>
      <c r="AY58" s="809" t="s">
        <v>381</v>
      </c>
      <c r="AZ58" s="809"/>
      <c r="BA58" s="809"/>
      <c r="BB58" s="809"/>
      <c r="BC58" s="809"/>
      <c r="BD58" s="511" t="s">
        <v>381</v>
      </c>
      <c r="BE58" s="511"/>
      <c r="BF58" s="511"/>
      <c r="BG58" s="511"/>
      <c r="BH58" s="511"/>
      <c r="BI58" s="331"/>
      <c r="BJ58" s="331"/>
      <c r="BK58" s="331"/>
      <c r="BL58" s="331"/>
      <c r="BM58" s="333"/>
      <c r="BN58" s="331"/>
      <c r="BO58" s="331"/>
      <c r="BP58" s="331"/>
      <c r="BQ58" s="331"/>
    </row>
    <row r="59" spans="1:69" s="181" customFormat="1" ht="15" customHeight="1" x14ac:dyDescent="0.2">
      <c r="A59" s="810" t="s">
        <v>382</v>
      </c>
      <c r="B59" s="810"/>
      <c r="C59" s="810"/>
      <c r="D59" s="810"/>
      <c r="E59" s="810"/>
      <c r="F59" s="810"/>
      <c r="G59" s="810"/>
      <c r="H59" s="811"/>
      <c r="I59" s="812" t="s">
        <v>381</v>
      </c>
      <c r="J59" s="794"/>
      <c r="K59" s="794"/>
      <c r="L59" s="794" t="s">
        <v>381</v>
      </c>
      <c r="M59" s="794"/>
      <c r="N59" s="794"/>
      <c r="O59" s="794" t="s">
        <v>381</v>
      </c>
      <c r="P59" s="794"/>
      <c r="Q59" s="794"/>
      <c r="R59" s="794" t="s">
        <v>381</v>
      </c>
      <c r="S59" s="794"/>
      <c r="T59" s="794"/>
      <c r="U59" s="794" t="s">
        <v>381</v>
      </c>
      <c r="V59" s="794"/>
      <c r="W59" s="794"/>
      <c r="X59" s="794" t="s">
        <v>381</v>
      </c>
      <c r="Y59" s="794"/>
      <c r="Z59" s="794"/>
      <c r="AA59" s="794" t="s">
        <v>381</v>
      </c>
      <c r="AB59" s="794"/>
      <c r="AC59" s="794"/>
      <c r="AD59" s="794" t="s">
        <v>381</v>
      </c>
      <c r="AE59" s="794"/>
      <c r="AF59" s="794"/>
      <c r="AG59" s="794" t="s">
        <v>381</v>
      </c>
      <c r="AH59" s="794"/>
      <c r="AI59" s="794"/>
      <c r="AJ59" s="794" t="s">
        <v>381</v>
      </c>
      <c r="AK59" s="794"/>
      <c r="AL59" s="794"/>
      <c r="AM59" s="794" t="s">
        <v>381</v>
      </c>
      <c r="AN59" s="794"/>
      <c r="AO59" s="794"/>
      <c r="AP59" s="794" t="s">
        <v>381</v>
      </c>
      <c r="AQ59" s="794"/>
      <c r="AR59" s="794"/>
      <c r="AS59" s="794" t="s">
        <v>381</v>
      </c>
      <c r="AT59" s="794"/>
      <c r="AU59" s="794"/>
      <c r="AV59" s="792" t="s">
        <v>381</v>
      </c>
      <c r="AW59" s="792"/>
      <c r="AX59" s="792"/>
      <c r="AY59" s="793" t="s">
        <v>381</v>
      </c>
      <c r="AZ59" s="793"/>
      <c r="BA59" s="793"/>
      <c r="BB59" s="793"/>
      <c r="BC59" s="793"/>
      <c r="BD59" s="793" t="s">
        <v>381</v>
      </c>
      <c r="BE59" s="793"/>
      <c r="BF59" s="793"/>
      <c r="BG59" s="793"/>
      <c r="BH59" s="793"/>
      <c r="BI59" s="331"/>
      <c r="BJ59" s="331"/>
      <c r="BK59" s="331"/>
      <c r="BL59" s="331"/>
      <c r="BM59" s="331"/>
      <c r="BN59" s="333"/>
      <c r="BO59" s="333"/>
      <c r="BP59" s="333"/>
      <c r="BQ59" s="333"/>
    </row>
    <row r="60" spans="1:69" s="123" customFormat="1" ht="9.6" x14ac:dyDescent="0.2">
      <c r="A60" s="791" t="s">
        <v>240</v>
      </c>
      <c r="B60" s="791"/>
      <c r="C60" s="791"/>
      <c r="D60" s="69" t="s">
        <v>263</v>
      </c>
      <c r="M60" s="68"/>
      <c r="N60" s="68"/>
      <c r="O60" s="68"/>
      <c r="P60" s="68"/>
      <c r="Q60" s="68"/>
    </row>
    <row r="61" spans="1:69" s="123" customFormat="1" ht="9.6" customHeight="1" x14ac:dyDescent="0.2">
      <c r="A61" s="175"/>
      <c r="B61" s="175"/>
      <c r="C61" s="175"/>
      <c r="D61" s="69" t="s">
        <v>262</v>
      </c>
      <c r="M61" s="63"/>
      <c r="N61" s="63"/>
      <c r="O61" s="63"/>
      <c r="P61" s="63"/>
      <c r="Q61" s="63"/>
    </row>
    <row r="62" spans="1:69" s="123" customFormat="1" ht="10.050000000000001" customHeight="1" x14ac:dyDescent="0.2">
      <c r="A62" s="123" t="s">
        <v>29</v>
      </c>
      <c r="B62" s="63"/>
      <c r="C62" s="63"/>
      <c r="D62" s="272" t="s">
        <v>356</v>
      </c>
      <c r="E62" s="273"/>
      <c r="F62" s="273"/>
      <c r="G62" s="273"/>
      <c r="H62" s="273"/>
      <c r="I62" s="273"/>
      <c r="J62" s="273"/>
      <c r="K62" s="273"/>
      <c r="L62" s="273"/>
      <c r="M62" s="273"/>
      <c r="O62" s="63"/>
      <c r="P62" s="63"/>
      <c r="Q62" s="63"/>
    </row>
  </sheetData>
  <mergeCells count="351">
    <mergeCell ref="A59:H59"/>
    <mergeCell ref="I59:K59"/>
    <mergeCell ref="L59:N59"/>
    <mergeCell ref="O59:Q59"/>
    <mergeCell ref="R59:T59"/>
    <mergeCell ref="X58:Z58"/>
    <mergeCell ref="AA58:AC58"/>
    <mergeCell ref="AD58:AF58"/>
    <mergeCell ref="AG58:AI58"/>
    <mergeCell ref="A58:H58"/>
    <mergeCell ref="I58:K58"/>
    <mergeCell ref="L58:N58"/>
    <mergeCell ref="O58:Q58"/>
    <mergeCell ref="R58:T58"/>
    <mergeCell ref="U58:W58"/>
    <mergeCell ref="AV58:AX58"/>
    <mergeCell ref="AY58:BC58"/>
    <mergeCell ref="BD58:BH58"/>
    <mergeCell ref="AJ58:AL58"/>
    <mergeCell ref="AM58:AO58"/>
    <mergeCell ref="AJ57:AL57"/>
    <mergeCell ref="AP58:AR58"/>
    <mergeCell ref="AM59:AO59"/>
    <mergeCell ref="AP59:AR59"/>
    <mergeCell ref="AS59:AU59"/>
    <mergeCell ref="A57:C57"/>
    <mergeCell ref="D57:E57"/>
    <mergeCell ref="I57:K57"/>
    <mergeCell ref="L57:N57"/>
    <mergeCell ref="O57:Q57"/>
    <mergeCell ref="R57:T57"/>
    <mergeCell ref="AA56:AC56"/>
    <mergeCell ref="AD56:AF56"/>
    <mergeCell ref="AG56:AI56"/>
    <mergeCell ref="O56:Q56"/>
    <mergeCell ref="R56:T56"/>
    <mergeCell ref="U56:W56"/>
    <mergeCell ref="X56:Z56"/>
    <mergeCell ref="A56:C56"/>
    <mergeCell ref="AD57:AF57"/>
    <mergeCell ref="AG57:AI57"/>
    <mergeCell ref="U57:W57"/>
    <mergeCell ref="X57:Z57"/>
    <mergeCell ref="AA57:AC57"/>
    <mergeCell ref="X53:Z53"/>
    <mergeCell ref="AA53:AC53"/>
    <mergeCell ref="AD53:AF53"/>
    <mergeCell ref="AG53:AI53"/>
    <mergeCell ref="AY54:BC54"/>
    <mergeCell ref="BD54:BH54"/>
    <mergeCell ref="D55:E55"/>
    <mergeCell ref="I55:K55"/>
    <mergeCell ref="L55:N55"/>
    <mergeCell ref="O55:Q55"/>
    <mergeCell ref="R55:T55"/>
    <mergeCell ref="U55:W55"/>
    <mergeCell ref="X55:Z55"/>
    <mergeCell ref="AA55:AC55"/>
    <mergeCell ref="AG54:AI54"/>
    <mergeCell ref="AJ54:AL54"/>
    <mergeCell ref="AM54:AO54"/>
    <mergeCell ref="AP54:AR54"/>
    <mergeCell ref="AS54:AU54"/>
    <mergeCell ref="AV54:AX54"/>
    <mergeCell ref="AV55:AX55"/>
    <mergeCell ref="AY55:BC55"/>
    <mergeCell ref="BD55:BH55"/>
    <mergeCell ref="AD55:AF55"/>
    <mergeCell ref="A53:C53"/>
    <mergeCell ref="D53:E53"/>
    <mergeCell ref="F53:H53"/>
    <mergeCell ref="I53:K53"/>
    <mergeCell ref="L53:N53"/>
    <mergeCell ref="O53:Q53"/>
    <mergeCell ref="BD53:BH53"/>
    <mergeCell ref="D54:E54"/>
    <mergeCell ref="I54:K54"/>
    <mergeCell ref="L54:N54"/>
    <mergeCell ref="O54:Q54"/>
    <mergeCell ref="R54:T54"/>
    <mergeCell ref="U54:W54"/>
    <mergeCell ref="X54:Z54"/>
    <mergeCell ref="AA54:AC54"/>
    <mergeCell ref="AD54:AF54"/>
    <mergeCell ref="AJ53:AL53"/>
    <mergeCell ref="AM53:AO53"/>
    <mergeCell ref="AP53:AR53"/>
    <mergeCell ref="AS53:AU53"/>
    <mergeCell ref="AV53:AX53"/>
    <mergeCell ref="AY53:BC53"/>
    <mergeCell ref="R53:T53"/>
    <mergeCell ref="U53:W53"/>
    <mergeCell ref="AV51:AX51"/>
    <mergeCell ref="AY51:BC52"/>
    <mergeCell ref="BD51:BH52"/>
    <mergeCell ref="U52:W52"/>
    <mergeCell ref="X52:Z52"/>
    <mergeCell ref="AA52:AC52"/>
    <mergeCell ref="AD52:AF52"/>
    <mergeCell ref="AG52:AI52"/>
    <mergeCell ref="AJ52:AL52"/>
    <mergeCell ref="AM52:AO52"/>
    <mergeCell ref="AP52:AR52"/>
    <mergeCell ref="AS52:AU52"/>
    <mergeCell ref="AV52:AX52"/>
    <mergeCell ref="AG55:AI55"/>
    <mergeCell ref="AJ55:AL55"/>
    <mergeCell ref="AV59:AX59"/>
    <mergeCell ref="AY59:BC59"/>
    <mergeCell ref="BD59:BH59"/>
    <mergeCell ref="U59:W59"/>
    <mergeCell ref="X59:Z59"/>
    <mergeCell ref="AA59:AC59"/>
    <mergeCell ref="AD59:AF59"/>
    <mergeCell ref="AG59:AI59"/>
    <mergeCell ref="AJ59:AL59"/>
    <mergeCell ref="AV56:AX56"/>
    <mergeCell ref="AY56:BC56"/>
    <mergeCell ref="BD56:BH56"/>
    <mergeCell ref="AJ56:AL56"/>
    <mergeCell ref="AM56:AO56"/>
    <mergeCell ref="AP56:AR56"/>
    <mergeCell ref="AM57:AO57"/>
    <mergeCell ref="AP57:AR57"/>
    <mergeCell ref="AS57:AU57"/>
    <mergeCell ref="AV57:AX57"/>
    <mergeCell ref="AY57:BC57"/>
    <mergeCell ref="BD57:BH57"/>
    <mergeCell ref="AS58:AU58"/>
    <mergeCell ref="A60:C60"/>
    <mergeCell ref="AI22:AN22"/>
    <mergeCell ref="AA11:AD11"/>
    <mergeCell ref="V10:Z10"/>
    <mergeCell ref="AA10:AD10"/>
    <mergeCell ref="V11:Z11"/>
    <mergeCell ref="V40:AH40"/>
    <mergeCell ref="D23:E23"/>
    <mergeCell ref="A23:C23"/>
    <mergeCell ref="D12:E12"/>
    <mergeCell ref="D24:E24"/>
    <mergeCell ref="O26:U26"/>
    <mergeCell ref="M10:Q10"/>
    <mergeCell ref="R10:U10"/>
    <mergeCell ref="AI24:AN24"/>
    <mergeCell ref="V41:AH41"/>
    <mergeCell ref="D25:E25"/>
    <mergeCell ref="I25:N25"/>
    <mergeCell ref="O25:U25"/>
    <mergeCell ref="V26:AA26"/>
    <mergeCell ref="AB26:AH26"/>
    <mergeCell ref="O23:U23"/>
    <mergeCell ref="V23:AA23"/>
    <mergeCell ref="F23:H23"/>
    <mergeCell ref="AQ6:AY6"/>
    <mergeCell ref="AZ6:BH6"/>
    <mergeCell ref="I7:L7"/>
    <mergeCell ref="AE7:AH7"/>
    <mergeCell ref="M8:Q8"/>
    <mergeCell ref="R8:U8"/>
    <mergeCell ref="D13:E13"/>
    <mergeCell ref="A12:C12"/>
    <mergeCell ref="A21:H22"/>
    <mergeCell ref="A13:C13"/>
    <mergeCell ref="AI12:AL12"/>
    <mergeCell ref="AM12:AP12"/>
    <mergeCell ref="V12:Z12"/>
    <mergeCell ref="AA12:AD12"/>
    <mergeCell ref="AE12:AH12"/>
    <mergeCell ref="R12:U12"/>
    <mergeCell ref="BD8:BH8"/>
    <mergeCell ref="AE8:AH8"/>
    <mergeCell ref="AI8:AL8"/>
    <mergeCell ref="AQ8:AT8"/>
    <mergeCell ref="AE9:AH9"/>
    <mergeCell ref="AM10:AP10"/>
    <mergeCell ref="AE10:AH10"/>
    <mergeCell ref="AE11:AH11"/>
    <mergeCell ref="A1:C1"/>
    <mergeCell ref="A3:BH3"/>
    <mergeCell ref="AM7:AP7"/>
    <mergeCell ref="AQ7:AT7"/>
    <mergeCell ref="AU7:AY7"/>
    <mergeCell ref="AZ7:BC7"/>
    <mergeCell ref="BD7:BH7"/>
    <mergeCell ref="I8:L8"/>
    <mergeCell ref="AI7:AL7"/>
    <mergeCell ref="AU8:AY8"/>
    <mergeCell ref="AZ8:BC8"/>
    <mergeCell ref="AM8:AP8"/>
    <mergeCell ref="A4:BH5"/>
    <mergeCell ref="A6:H8"/>
    <mergeCell ref="I6:Q6"/>
    <mergeCell ref="R6:Z6"/>
    <mergeCell ref="AA6:AH6"/>
    <mergeCell ref="AI6:AP6"/>
    <mergeCell ref="M7:Q7"/>
    <mergeCell ref="R7:U7"/>
    <mergeCell ref="V7:Z7"/>
    <mergeCell ref="AA7:AD7"/>
    <mergeCell ref="V8:Z8"/>
    <mergeCell ref="AA8:AD8"/>
    <mergeCell ref="AI9:AL9"/>
    <mergeCell ref="AM9:AP9"/>
    <mergeCell ref="AI10:AL10"/>
    <mergeCell ref="AI11:AL11"/>
    <mergeCell ref="AM11:AP11"/>
    <mergeCell ref="AZ12:BC12"/>
    <mergeCell ref="AU12:AY12"/>
    <mergeCell ref="AV23:BA23"/>
    <mergeCell ref="BB23:BH23"/>
    <mergeCell ref="AV22:BA22"/>
    <mergeCell ref="AI23:AN23"/>
    <mergeCell ref="AO23:AU23"/>
    <mergeCell ref="AI21:AU21"/>
    <mergeCell ref="AI13:AL13"/>
    <mergeCell ref="BD11:BH11"/>
    <mergeCell ref="AQ10:AT10"/>
    <mergeCell ref="AZ10:BC10"/>
    <mergeCell ref="BD10:BH10"/>
    <mergeCell ref="AZ9:BC9"/>
    <mergeCell ref="BD9:BH9"/>
    <mergeCell ref="AU10:AY10"/>
    <mergeCell ref="AU9:AY9"/>
    <mergeCell ref="AQ9:AT9"/>
    <mergeCell ref="AQ11:AT11"/>
    <mergeCell ref="AO24:AU24"/>
    <mergeCell ref="AV24:BA24"/>
    <mergeCell ref="AQ12:AT12"/>
    <mergeCell ref="BB22:BH22"/>
    <mergeCell ref="AZ13:BC13"/>
    <mergeCell ref="BD12:BH12"/>
    <mergeCell ref="AV21:BH21"/>
    <mergeCell ref="BD13:BH13"/>
    <mergeCell ref="BB24:BH24"/>
    <mergeCell ref="AM13:AP13"/>
    <mergeCell ref="AQ13:AT13"/>
    <mergeCell ref="AU13:AY13"/>
    <mergeCell ref="A18:BH18"/>
    <mergeCell ref="AO22:AU22"/>
    <mergeCell ref="A19:BH20"/>
    <mergeCell ref="AU11:AY11"/>
    <mergeCell ref="AZ11:BC11"/>
    <mergeCell ref="D38:E38"/>
    <mergeCell ref="D37:E37"/>
    <mergeCell ref="I37:U37"/>
    <mergeCell ref="D39:E39"/>
    <mergeCell ref="A37:C37"/>
    <mergeCell ref="F37:H37"/>
    <mergeCell ref="AV39:BH39"/>
    <mergeCell ref="AI39:AU39"/>
    <mergeCell ref="AV37:BH37"/>
    <mergeCell ref="AV38:BH38"/>
    <mergeCell ref="V38:AH38"/>
    <mergeCell ref="V37:AH37"/>
    <mergeCell ref="I38:U38"/>
    <mergeCell ref="AI38:AU38"/>
    <mergeCell ref="V39:AH39"/>
    <mergeCell ref="AI37:AU37"/>
    <mergeCell ref="I39:U39"/>
    <mergeCell ref="BB25:BH25"/>
    <mergeCell ref="AV25:BA25"/>
    <mergeCell ref="AV26:BA26"/>
    <mergeCell ref="I26:N26"/>
    <mergeCell ref="A35:H36"/>
    <mergeCell ref="D9:E9"/>
    <mergeCell ref="I9:L9"/>
    <mergeCell ref="AA9:AD9"/>
    <mergeCell ref="M9:Q9"/>
    <mergeCell ref="A9:C9"/>
    <mergeCell ref="F9:H9"/>
    <mergeCell ref="O27:U27"/>
    <mergeCell ref="AB23:AH23"/>
    <mergeCell ref="V25:AA25"/>
    <mergeCell ref="V27:AA27"/>
    <mergeCell ref="AB27:AH27"/>
    <mergeCell ref="A26:C26"/>
    <mergeCell ref="D26:E26"/>
    <mergeCell ref="I23:N23"/>
    <mergeCell ref="O22:U22"/>
    <mergeCell ref="D11:E11"/>
    <mergeCell ref="I11:L11"/>
    <mergeCell ref="V21:AH21"/>
    <mergeCell ref="I22:N22"/>
    <mergeCell ref="M12:Q12"/>
    <mergeCell ref="M13:Q13"/>
    <mergeCell ref="R9:U9"/>
    <mergeCell ref="V9:Z9"/>
    <mergeCell ref="D10:E10"/>
    <mergeCell ref="AI40:AU40"/>
    <mergeCell ref="AI41:AU41"/>
    <mergeCell ref="AS55:AU55"/>
    <mergeCell ref="AS56:AU56"/>
    <mergeCell ref="I10:L10"/>
    <mergeCell ref="M11:Q11"/>
    <mergeCell ref="R11:U11"/>
    <mergeCell ref="I21:U21"/>
    <mergeCell ref="V22:AA22"/>
    <mergeCell ref="AB22:AH22"/>
    <mergeCell ref="I12:L12"/>
    <mergeCell ref="AA13:AD13"/>
    <mergeCell ref="AE13:AH13"/>
    <mergeCell ref="R13:U13"/>
    <mergeCell ref="V13:Z13"/>
    <mergeCell ref="I13:L13"/>
    <mergeCell ref="AI25:AN25"/>
    <mergeCell ref="AO25:AU25"/>
    <mergeCell ref="AB25:AH25"/>
    <mergeCell ref="AO26:AU26"/>
    <mergeCell ref="I24:N24"/>
    <mergeCell ref="O24:U24"/>
    <mergeCell ref="V24:AA24"/>
    <mergeCell ref="AB24:AH24"/>
    <mergeCell ref="A41:C41"/>
    <mergeCell ref="D41:E41"/>
    <mergeCell ref="I41:U41"/>
    <mergeCell ref="E47:BF48"/>
    <mergeCell ref="AV41:BH41"/>
    <mergeCell ref="A40:C40"/>
    <mergeCell ref="A45:BH45"/>
    <mergeCell ref="AV40:BH40"/>
    <mergeCell ref="D56:E56"/>
    <mergeCell ref="I56:K56"/>
    <mergeCell ref="L56:N56"/>
    <mergeCell ref="D40:E40"/>
    <mergeCell ref="I40:U40"/>
    <mergeCell ref="AM55:AO55"/>
    <mergeCell ref="AP55:AR55"/>
    <mergeCell ref="A50:H52"/>
    <mergeCell ref="I50:K52"/>
    <mergeCell ref="L50:N52"/>
    <mergeCell ref="O50:Q52"/>
    <mergeCell ref="U50:AX50"/>
    <mergeCell ref="AZ50:BF50"/>
    <mergeCell ref="R51:T52"/>
    <mergeCell ref="U51:Z51"/>
    <mergeCell ref="AC51:AU51"/>
    <mergeCell ref="AV27:BA27"/>
    <mergeCell ref="BB27:BH27"/>
    <mergeCell ref="BB26:BH26"/>
    <mergeCell ref="I35:U36"/>
    <mergeCell ref="AI27:AN27"/>
    <mergeCell ref="AO27:AU27"/>
    <mergeCell ref="AV35:BH36"/>
    <mergeCell ref="A32:BH32"/>
    <mergeCell ref="A33:BH34"/>
    <mergeCell ref="V35:AH36"/>
    <mergeCell ref="AI35:AU36"/>
    <mergeCell ref="A27:C27"/>
    <mergeCell ref="D27:E27"/>
    <mergeCell ref="I27:N27"/>
    <mergeCell ref="AI26:AN26"/>
  </mergeCells>
  <phoneticPr fontId="2"/>
  <printOptions horizontalCentered="1"/>
  <pageMargins left="0" right="0" top="0.59055118110236227" bottom="0.59055118110236227" header="0.51181102362204722" footer="0.51181102362204722"/>
  <pageSetup paperSize="9" scale="94"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DA79"/>
  <sheetViews>
    <sheetView tabSelected="1" view="pageBreakPreview" zoomScale="90" zoomScaleNormal="370" zoomScaleSheetLayoutView="90" workbookViewId="0">
      <selection activeCell="Y15" sqref="Y15:AC15"/>
    </sheetView>
  </sheetViews>
  <sheetFormatPr defaultColWidth="1.6640625" defaultRowHeight="12" x14ac:dyDescent="0.2"/>
  <cols>
    <col min="1" max="86" width="1.6640625" style="62"/>
    <col min="87" max="87" width="1.6640625" style="62" customWidth="1"/>
    <col min="88" max="16384" width="1.6640625" style="62"/>
  </cols>
  <sheetData>
    <row r="1" spans="1:105" x14ac:dyDescent="0.2">
      <c r="BE1" s="105" t="s">
        <v>32</v>
      </c>
      <c r="BF1" s="470">
        <v>155</v>
      </c>
      <c r="BG1" s="470"/>
      <c r="BH1" s="470"/>
    </row>
    <row r="2" spans="1:105" s="63" customFormat="1" ht="9.6" x14ac:dyDescent="0.2"/>
    <row r="3" spans="1:105" s="173" customFormat="1" ht="19.2" x14ac:dyDescent="0.2">
      <c r="A3" s="528" t="s">
        <v>402</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c r="AL3" s="528"/>
      <c r="AM3" s="528"/>
      <c r="AN3" s="528"/>
      <c r="AO3" s="528"/>
      <c r="AP3" s="528"/>
      <c r="AQ3" s="528"/>
      <c r="AR3" s="528"/>
      <c r="AS3" s="528"/>
      <c r="AT3" s="528"/>
      <c r="AU3" s="528"/>
      <c r="AV3" s="528"/>
      <c r="AW3" s="528"/>
      <c r="AX3" s="528"/>
      <c r="AY3" s="528"/>
      <c r="AZ3" s="528"/>
      <c r="BA3" s="528"/>
      <c r="BB3" s="528"/>
      <c r="BC3" s="528"/>
      <c r="BD3" s="528"/>
      <c r="BE3" s="528"/>
      <c r="BF3" s="528"/>
      <c r="BG3" s="528"/>
      <c r="BH3" s="528"/>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row>
    <row r="4" spans="1:105" s="173" customFormat="1" ht="10.5" customHeight="1" x14ac:dyDescent="0.2">
      <c r="A4" s="90"/>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row>
    <row r="5" spans="1:105" s="64" customFormat="1" ht="10.8" customHeight="1" x14ac:dyDescent="0.2">
      <c r="A5" s="698" t="s">
        <v>340</v>
      </c>
      <c r="B5" s="698"/>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c r="AF5" s="698"/>
      <c r="AG5" s="698"/>
      <c r="AH5" s="698"/>
      <c r="AI5" s="698"/>
      <c r="AJ5" s="698"/>
      <c r="AK5" s="698"/>
      <c r="AL5" s="698"/>
      <c r="AM5" s="698"/>
      <c r="AN5" s="698"/>
      <c r="AO5" s="698"/>
      <c r="AP5" s="698"/>
      <c r="AQ5" s="698"/>
      <c r="AR5" s="698"/>
      <c r="AS5" s="698"/>
      <c r="AT5" s="698"/>
      <c r="AU5" s="698"/>
      <c r="AV5" s="698"/>
      <c r="AW5" s="698"/>
      <c r="AX5" s="698"/>
      <c r="AY5" s="698"/>
      <c r="AZ5" s="698"/>
      <c r="BA5" s="698"/>
      <c r="BB5" s="698"/>
      <c r="BC5" s="698"/>
      <c r="BD5" s="698"/>
      <c r="BE5" s="698"/>
      <c r="BF5" s="698"/>
      <c r="BG5" s="698"/>
      <c r="BH5" s="698"/>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row>
    <row r="6" spans="1:105" s="64" customFormat="1" ht="10.5" customHeight="1" x14ac:dyDescent="0.2">
      <c r="A6" s="255"/>
      <c r="B6" s="255"/>
      <c r="C6" s="255"/>
      <c r="D6" s="255"/>
      <c r="E6" s="255"/>
      <c r="F6" s="255"/>
      <c r="G6" s="255"/>
      <c r="H6" s="255"/>
      <c r="I6" s="255"/>
      <c r="J6" s="255"/>
      <c r="K6" s="255"/>
      <c r="L6" s="255"/>
      <c r="M6" s="255"/>
      <c r="N6" s="255"/>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row>
    <row r="7" spans="1:105" s="182" customFormat="1" ht="13.5" customHeight="1" x14ac:dyDescent="0.2">
      <c r="A7" s="855" t="s">
        <v>0</v>
      </c>
      <c r="B7" s="855"/>
      <c r="C7" s="855"/>
      <c r="D7" s="855"/>
      <c r="E7" s="855"/>
      <c r="F7" s="855"/>
      <c r="G7" s="855"/>
      <c r="H7" s="856"/>
      <c r="I7" s="861" t="s">
        <v>339</v>
      </c>
      <c r="J7" s="862"/>
      <c r="K7" s="862"/>
      <c r="L7" s="862"/>
      <c r="M7" s="863"/>
      <c r="N7" s="886" t="s">
        <v>338</v>
      </c>
      <c r="O7" s="855"/>
      <c r="P7" s="855"/>
      <c r="Q7" s="855"/>
      <c r="R7" s="855"/>
      <c r="S7" s="855"/>
      <c r="T7" s="855"/>
      <c r="U7" s="855"/>
      <c r="V7" s="855"/>
      <c r="W7" s="855"/>
      <c r="X7" s="856"/>
      <c r="Y7" s="884" t="s">
        <v>337</v>
      </c>
      <c r="Z7" s="885"/>
      <c r="AA7" s="885"/>
      <c r="AB7" s="885"/>
      <c r="AC7" s="885"/>
      <c r="AD7" s="884" t="s">
        <v>336</v>
      </c>
      <c r="AE7" s="884"/>
      <c r="AF7" s="884"/>
      <c r="AG7" s="884"/>
      <c r="AH7" s="884"/>
      <c r="AI7" s="884"/>
      <c r="AJ7" s="875" t="s">
        <v>335</v>
      </c>
      <c r="AK7" s="876"/>
      <c r="AL7" s="876"/>
      <c r="AM7" s="876"/>
      <c r="AN7" s="876"/>
      <c r="AO7" s="877"/>
      <c r="AP7" s="885" t="s">
        <v>334</v>
      </c>
      <c r="AQ7" s="885"/>
      <c r="AR7" s="885"/>
      <c r="AS7" s="885"/>
      <c r="AT7" s="885"/>
      <c r="AU7" s="885"/>
      <c r="AV7" s="885"/>
      <c r="AW7" s="885"/>
      <c r="AX7" s="885"/>
      <c r="AY7" s="889" t="s">
        <v>333</v>
      </c>
      <c r="AZ7" s="889"/>
      <c r="BA7" s="889"/>
      <c r="BB7" s="889"/>
      <c r="BC7" s="889"/>
      <c r="BD7" s="889"/>
      <c r="BE7" s="889"/>
      <c r="BF7" s="889"/>
      <c r="BG7" s="889"/>
      <c r="BH7" s="890"/>
      <c r="BI7" s="254"/>
      <c r="BJ7" s="254"/>
      <c r="BK7" s="253"/>
      <c r="BL7" s="253"/>
      <c r="BO7" s="252"/>
      <c r="BP7" s="250"/>
      <c r="BQ7" s="250"/>
      <c r="BR7" s="245"/>
      <c r="BS7" s="245"/>
      <c r="BT7" s="245"/>
      <c r="BU7" s="245"/>
      <c r="BV7" s="190"/>
    </row>
    <row r="8" spans="1:105" s="248" customFormat="1" ht="13.5" customHeight="1" x14ac:dyDescent="0.2">
      <c r="A8" s="857"/>
      <c r="B8" s="857"/>
      <c r="C8" s="857"/>
      <c r="D8" s="857"/>
      <c r="E8" s="857"/>
      <c r="F8" s="857"/>
      <c r="G8" s="857"/>
      <c r="H8" s="858"/>
      <c r="I8" s="864"/>
      <c r="J8" s="865"/>
      <c r="K8" s="865"/>
      <c r="L8" s="865"/>
      <c r="M8" s="866"/>
      <c r="N8" s="484"/>
      <c r="O8" s="485"/>
      <c r="P8" s="485"/>
      <c r="Q8" s="485"/>
      <c r="R8" s="485"/>
      <c r="S8" s="485"/>
      <c r="T8" s="485"/>
      <c r="U8" s="485"/>
      <c r="V8" s="485"/>
      <c r="W8" s="485"/>
      <c r="X8" s="486"/>
      <c r="Y8" s="860"/>
      <c r="Z8" s="860"/>
      <c r="AA8" s="860"/>
      <c r="AB8" s="860"/>
      <c r="AC8" s="860"/>
      <c r="AD8" s="870"/>
      <c r="AE8" s="870"/>
      <c r="AF8" s="870"/>
      <c r="AG8" s="870"/>
      <c r="AH8" s="870"/>
      <c r="AI8" s="870"/>
      <c r="AJ8" s="878"/>
      <c r="AK8" s="879"/>
      <c r="AL8" s="879"/>
      <c r="AM8" s="879"/>
      <c r="AN8" s="879"/>
      <c r="AO8" s="880"/>
      <c r="AP8" s="860"/>
      <c r="AQ8" s="860"/>
      <c r="AR8" s="860"/>
      <c r="AS8" s="860"/>
      <c r="AT8" s="860"/>
      <c r="AU8" s="860"/>
      <c r="AV8" s="860"/>
      <c r="AW8" s="860"/>
      <c r="AX8" s="860"/>
      <c r="AY8" s="891"/>
      <c r="AZ8" s="891"/>
      <c r="BA8" s="891"/>
      <c r="BB8" s="891"/>
      <c r="BC8" s="891"/>
      <c r="BD8" s="891"/>
      <c r="BE8" s="891"/>
      <c r="BF8" s="891"/>
      <c r="BG8" s="891"/>
      <c r="BH8" s="892"/>
      <c r="BI8" s="251"/>
      <c r="BJ8" s="251"/>
      <c r="BK8" s="251"/>
      <c r="BL8" s="251"/>
      <c r="BO8" s="182"/>
      <c r="BP8" s="250"/>
      <c r="BQ8" s="249"/>
      <c r="BR8" s="249"/>
      <c r="BS8" s="249"/>
      <c r="BT8" s="249"/>
      <c r="BU8" s="238"/>
      <c r="BV8" s="238"/>
      <c r="BW8" s="238"/>
      <c r="BX8" s="238"/>
      <c r="BY8" s="238"/>
      <c r="BZ8" s="238"/>
      <c r="CA8" s="238"/>
      <c r="CB8" s="238"/>
      <c r="CC8" s="238"/>
      <c r="CD8" s="238"/>
    </row>
    <row r="9" spans="1:105" s="248" customFormat="1" ht="13.5" customHeight="1" x14ac:dyDescent="0.2">
      <c r="A9" s="857"/>
      <c r="B9" s="857"/>
      <c r="C9" s="857"/>
      <c r="D9" s="857"/>
      <c r="E9" s="857"/>
      <c r="F9" s="857"/>
      <c r="G9" s="857"/>
      <c r="H9" s="858"/>
      <c r="I9" s="864"/>
      <c r="J9" s="865"/>
      <c r="K9" s="865"/>
      <c r="L9" s="865"/>
      <c r="M9" s="866"/>
      <c r="N9" s="860" t="s">
        <v>332</v>
      </c>
      <c r="O9" s="860"/>
      <c r="P9" s="860"/>
      <c r="Q9" s="860"/>
      <c r="R9" s="860"/>
      <c r="S9" s="859" t="s">
        <v>331</v>
      </c>
      <c r="T9" s="757"/>
      <c r="U9" s="757"/>
      <c r="V9" s="757"/>
      <c r="W9" s="757"/>
      <c r="X9" s="757"/>
      <c r="Y9" s="860"/>
      <c r="Z9" s="860"/>
      <c r="AA9" s="860"/>
      <c r="AB9" s="860"/>
      <c r="AC9" s="860"/>
      <c r="AD9" s="870"/>
      <c r="AE9" s="870"/>
      <c r="AF9" s="870"/>
      <c r="AG9" s="870"/>
      <c r="AH9" s="870"/>
      <c r="AI9" s="870"/>
      <c r="AJ9" s="878"/>
      <c r="AK9" s="879"/>
      <c r="AL9" s="879"/>
      <c r="AM9" s="879"/>
      <c r="AN9" s="879"/>
      <c r="AO9" s="880"/>
      <c r="AP9" s="888" t="s">
        <v>330</v>
      </c>
      <c r="AQ9" s="888"/>
      <c r="AR9" s="888"/>
      <c r="AS9" s="888"/>
      <c r="AT9" s="888" t="s">
        <v>324</v>
      </c>
      <c r="AU9" s="888"/>
      <c r="AV9" s="888"/>
      <c r="AW9" s="888"/>
      <c r="AX9" s="888"/>
      <c r="AY9" s="893" t="s">
        <v>325</v>
      </c>
      <c r="AZ9" s="893"/>
      <c r="BA9" s="893"/>
      <c r="BB9" s="893"/>
      <c r="BC9" s="893"/>
      <c r="BD9" s="893" t="s">
        <v>324</v>
      </c>
      <c r="BE9" s="893"/>
      <c r="BF9" s="893"/>
      <c r="BG9" s="893"/>
      <c r="BH9" s="894"/>
      <c r="BI9" s="251"/>
      <c r="BJ9" s="251"/>
      <c r="BK9" s="251"/>
      <c r="BL9" s="251"/>
      <c r="BO9" s="182"/>
      <c r="BP9" s="250"/>
      <c r="BQ9" s="249"/>
      <c r="BR9" s="249"/>
      <c r="BS9" s="249"/>
      <c r="BT9" s="249"/>
      <c r="BU9" s="238"/>
      <c r="BV9" s="238"/>
      <c r="BW9" s="238"/>
      <c r="BX9" s="238"/>
      <c r="BY9" s="238"/>
      <c r="BZ9" s="238"/>
      <c r="CA9" s="238"/>
      <c r="CB9" s="238"/>
      <c r="CC9" s="238"/>
      <c r="CD9" s="238"/>
    </row>
    <row r="10" spans="1:105" s="248" customFormat="1" ht="13.5" customHeight="1" x14ac:dyDescent="0.2">
      <c r="A10" s="485"/>
      <c r="B10" s="485"/>
      <c r="C10" s="485"/>
      <c r="D10" s="485"/>
      <c r="E10" s="485"/>
      <c r="F10" s="485"/>
      <c r="G10" s="485"/>
      <c r="H10" s="486"/>
      <c r="I10" s="867"/>
      <c r="J10" s="868"/>
      <c r="K10" s="868"/>
      <c r="L10" s="868"/>
      <c r="M10" s="869"/>
      <c r="N10" s="860"/>
      <c r="O10" s="860"/>
      <c r="P10" s="860"/>
      <c r="Q10" s="860"/>
      <c r="R10" s="860"/>
      <c r="S10" s="757"/>
      <c r="T10" s="757"/>
      <c r="U10" s="757"/>
      <c r="V10" s="757"/>
      <c r="W10" s="757"/>
      <c r="X10" s="757"/>
      <c r="Y10" s="860"/>
      <c r="Z10" s="860"/>
      <c r="AA10" s="860"/>
      <c r="AB10" s="860"/>
      <c r="AC10" s="860"/>
      <c r="AD10" s="870"/>
      <c r="AE10" s="870"/>
      <c r="AF10" s="870"/>
      <c r="AG10" s="870"/>
      <c r="AH10" s="870"/>
      <c r="AI10" s="870"/>
      <c r="AJ10" s="881"/>
      <c r="AK10" s="882"/>
      <c r="AL10" s="882"/>
      <c r="AM10" s="882"/>
      <c r="AN10" s="882"/>
      <c r="AO10" s="883"/>
      <c r="AP10" s="888"/>
      <c r="AQ10" s="888"/>
      <c r="AR10" s="888"/>
      <c r="AS10" s="888"/>
      <c r="AT10" s="888"/>
      <c r="AU10" s="888"/>
      <c r="AV10" s="888"/>
      <c r="AW10" s="888"/>
      <c r="AX10" s="888"/>
      <c r="AY10" s="893"/>
      <c r="AZ10" s="893"/>
      <c r="BA10" s="893"/>
      <c r="BB10" s="893"/>
      <c r="BC10" s="893"/>
      <c r="BD10" s="893"/>
      <c r="BE10" s="893"/>
      <c r="BF10" s="893"/>
      <c r="BG10" s="893"/>
      <c r="BH10" s="894"/>
      <c r="BI10" s="251"/>
      <c r="BJ10" s="251"/>
      <c r="BK10" s="251"/>
      <c r="BL10" s="251"/>
      <c r="BO10" s="182"/>
      <c r="BP10" s="250"/>
      <c r="BQ10" s="249"/>
      <c r="BR10" s="249"/>
      <c r="BS10" s="249"/>
      <c r="BT10" s="249"/>
      <c r="BU10" s="238"/>
      <c r="BV10" s="238"/>
      <c r="BW10" s="238"/>
      <c r="BX10" s="238"/>
      <c r="BY10" s="238"/>
      <c r="BZ10" s="238"/>
      <c r="CA10" s="238"/>
      <c r="CB10" s="238"/>
      <c r="CC10" s="238"/>
      <c r="CD10" s="238"/>
    </row>
    <row r="11" spans="1:105" ht="17.25" customHeight="1" x14ac:dyDescent="0.2">
      <c r="A11" s="356" t="s">
        <v>71</v>
      </c>
      <c r="B11" s="356"/>
      <c r="C11" s="356"/>
      <c r="D11" s="403">
        <v>28</v>
      </c>
      <c r="E11" s="403"/>
      <c r="F11" s="850" t="s">
        <v>97</v>
      </c>
      <c r="G11" s="850"/>
      <c r="H11" s="851"/>
      <c r="I11" s="406">
        <v>2054</v>
      </c>
      <c r="J11" s="346"/>
      <c r="K11" s="346"/>
      <c r="L11" s="346"/>
      <c r="M11" s="346"/>
      <c r="N11" s="346">
        <v>416</v>
      </c>
      <c r="O11" s="346"/>
      <c r="P11" s="346"/>
      <c r="Q11" s="346"/>
      <c r="R11" s="346"/>
      <c r="S11" s="346">
        <v>4824</v>
      </c>
      <c r="T11" s="346"/>
      <c r="U11" s="346"/>
      <c r="V11" s="346"/>
      <c r="W11" s="346"/>
      <c r="X11" s="346"/>
      <c r="Y11" s="346">
        <v>377</v>
      </c>
      <c r="Z11" s="346"/>
      <c r="AA11" s="346"/>
      <c r="AB11" s="346"/>
      <c r="AC11" s="346"/>
      <c r="AD11" s="346">
        <v>818</v>
      </c>
      <c r="AE11" s="346"/>
      <c r="AF11" s="346"/>
      <c r="AG11" s="346"/>
      <c r="AH11" s="346"/>
      <c r="AI11" s="346"/>
      <c r="AJ11" s="346">
        <v>414</v>
      </c>
      <c r="AK11" s="346"/>
      <c r="AL11" s="346"/>
      <c r="AM11" s="346"/>
      <c r="AN11" s="346"/>
      <c r="AO11" s="346"/>
      <c r="AP11" s="346">
        <v>60</v>
      </c>
      <c r="AQ11" s="346"/>
      <c r="AR11" s="346"/>
      <c r="AS11" s="346"/>
      <c r="AT11" s="346">
        <v>1075</v>
      </c>
      <c r="AU11" s="346"/>
      <c r="AV11" s="346"/>
      <c r="AW11" s="346"/>
      <c r="AX11" s="346"/>
      <c r="AY11" s="346">
        <v>16</v>
      </c>
      <c r="AZ11" s="346"/>
      <c r="BA11" s="346"/>
      <c r="BB11" s="346"/>
      <c r="BC11" s="346"/>
      <c r="BD11" s="346">
        <v>46</v>
      </c>
      <c r="BE11" s="346"/>
      <c r="BF11" s="346"/>
      <c r="BG11" s="346"/>
      <c r="BH11" s="346"/>
      <c r="BI11" s="61"/>
      <c r="BJ11" s="61"/>
      <c r="BK11" s="61"/>
      <c r="BL11" s="61"/>
      <c r="BT11" s="240"/>
      <c r="BU11" s="240"/>
      <c r="BV11" s="240"/>
      <c r="BW11" s="240"/>
      <c r="BX11" s="240"/>
      <c r="BY11" s="240"/>
      <c r="BZ11" s="239"/>
      <c r="CA11" s="239"/>
      <c r="CB11" s="239"/>
      <c r="CC11" s="239"/>
      <c r="CD11" s="239"/>
      <c r="CE11" s="239"/>
    </row>
    <row r="12" spans="1:105" ht="17.25" customHeight="1" x14ac:dyDescent="0.2">
      <c r="A12" s="58"/>
      <c r="B12" s="61"/>
      <c r="C12" s="61"/>
      <c r="D12" s="403">
        <v>29</v>
      </c>
      <c r="E12" s="403"/>
      <c r="F12" s="61"/>
      <c r="G12" s="84"/>
      <c r="H12" s="247"/>
      <c r="I12" s="406">
        <v>743</v>
      </c>
      <c r="J12" s="346"/>
      <c r="K12" s="346"/>
      <c r="L12" s="346"/>
      <c r="M12" s="346"/>
      <c r="N12" s="346">
        <v>417</v>
      </c>
      <c r="O12" s="346"/>
      <c r="P12" s="346"/>
      <c r="Q12" s="346"/>
      <c r="R12" s="346"/>
      <c r="S12" s="346">
        <v>4750</v>
      </c>
      <c r="T12" s="346"/>
      <c r="U12" s="346"/>
      <c r="V12" s="346"/>
      <c r="W12" s="346"/>
      <c r="X12" s="346"/>
      <c r="Y12" s="346">
        <v>24</v>
      </c>
      <c r="Z12" s="346"/>
      <c r="AA12" s="346"/>
      <c r="AB12" s="346"/>
      <c r="AC12" s="346"/>
      <c r="AD12" s="346">
        <v>679</v>
      </c>
      <c r="AE12" s="346"/>
      <c r="AF12" s="346"/>
      <c r="AG12" s="346"/>
      <c r="AH12" s="346"/>
      <c r="AI12" s="346"/>
      <c r="AJ12" s="346">
        <v>407</v>
      </c>
      <c r="AK12" s="346"/>
      <c r="AL12" s="346"/>
      <c r="AM12" s="346"/>
      <c r="AN12" s="346"/>
      <c r="AO12" s="346"/>
      <c r="AP12" s="346">
        <v>60</v>
      </c>
      <c r="AQ12" s="346"/>
      <c r="AR12" s="346"/>
      <c r="AS12" s="346"/>
      <c r="AT12" s="346">
        <v>910</v>
      </c>
      <c r="AU12" s="346"/>
      <c r="AV12" s="346"/>
      <c r="AW12" s="346"/>
      <c r="AX12" s="346"/>
      <c r="AY12" s="346">
        <v>16</v>
      </c>
      <c r="AZ12" s="346"/>
      <c r="BA12" s="346"/>
      <c r="BB12" s="346"/>
      <c r="BC12" s="346"/>
      <c r="BD12" s="346">
        <v>87</v>
      </c>
      <c r="BE12" s="346"/>
      <c r="BF12" s="346"/>
      <c r="BG12" s="346"/>
      <c r="BH12" s="346"/>
      <c r="BI12" s="61"/>
      <c r="BJ12" s="61"/>
      <c r="BK12" s="61"/>
      <c r="BL12" s="61"/>
      <c r="BT12" s="240"/>
      <c r="BU12" s="240"/>
      <c r="BV12" s="240"/>
      <c r="BW12" s="240"/>
      <c r="BX12" s="240"/>
      <c r="BY12" s="240"/>
      <c r="BZ12" s="239"/>
      <c r="CA12" s="239"/>
      <c r="CB12" s="239"/>
      <c r="CC12" s="239"/>
      <c r="CD12" s="239"/>
      <c r="CE12" s="239"/>
    </row>
    <row r="13" spans="1:105" ht="17.25" customHeight="1" x14ac:dyDescent="0.2">
      <c r="A13" s="58"/>
      <c r="B13" s="61"/>
      <c r="C13" s="61"/>
      <c r="D13" s="403">
        <v>30</v>
      </c>
      <c r="E13" s="403"/>
      <c r="F13" s="61"/>
      <c r="G13" s="84"/>
      <c r="H13" s="247"/>
      <c r="I13" s="346">
        <v>690</v>
      </c>
      <c r="J13" s="346"/>
      <c r="K13" s="346"/>
      <c r="L13" s="346"/>
      <c r="M13" s="346"/>
      <c r="N13" s="346">
        <v>145</v>
      </c>
      <c r="O13" s="346"/>
      <c r="P13" s="346"/>
      <c r="Q13" s="346"/>
      <c r="R13" s="346"/>
      <c r="S13" s="346">
        <v>1442</v>
      </c>
      <c r="T13" s="346"/>
      <c r="U13" s="346"/>
      <c r="V13" s="346"/>
      <c r="W13" s="346"/>
      <c r="X13" s="346"/>
      <c r="Y13" s="346">
        <v>22</v>
      </c>
      <c r="Z13" s="346"/>
      <c r="AA13" s="346"/>
      <c r="AB13" s="346"/>
      <c r="AC13" s="346"/>
      <c r="AD13" s="346">
        <v>679</v>
      </c>
      <c r="AE13" s="346"/>
      <c r="AF13" s="346"/>
      <c r="AG13" s="346"/>
      <c r="AH13" s="346"/>
      <c r="AI13" s="346"/>
      <c r="AJ13" s="346">
        <v>519</v>
      </c>
      <c r="AK13" s="346"/>
      <c r="AL13" s="346"/>
      <c r="AM13" s="346"/>
      <c r="AN13" s="346"/>
      <c r="AO13" s="346"/>
      <c r="AP13" s="346">
        <v>60</v>
      </c>
      <c r="AQ13" s="346"/>
      <c r="AR13" s="346"/>
      <c r="AS13" s="346"/>
      <c r="AT13" s="346">
        <v>904</v>
      </c>
      <c r="AU13" s="346"/>
      <c r="AV13" s="346"/>
      <c r="AW13" s="346"/>
      <c r="AX13" s="346"/>
      <c r="AY13" s="346">
        <v>16</v>
      </c>
      <c r="AZ13" s="346"/>
      <c r="BA13" s="346"/>
      <c r="BB13" s="346"/>
      <c r="BC13" s="346"/>
      <c r="BD13" s="346">
        <v>106</v>
      </c>
      <c r="BE13" s="346"/>
      <c r="BF13" s="346"/>
      <c r="BG13" s="346"/>
      <c r="BH13" s="346"/>
      <c r="BI13" s="61"/>
      <c r="BJ13" s="61"/>
      <c r="BK13" s="61"/>
      <c r="BL13" s="61"/>
      <c r="BT13" s="240"/>
      <c r="BU13" s="240"/>
      <c r="BV13" s="240"/>
      <c r="BW13" s="240"/>
      <c r="BX13" s="240"/>
      <c r="BY13" s="240"/>
      <c r="BZ13" s="239"/>
      <c r="CA13" s="239"/>
      <c r="CB13" s="239"/>
      <c r="CC13" s="239"/>
      <c r="CD13" s="239"/>
      <c r="CE13" s="239"/>
    </row>
    <row r="14" spans="1:105" ht="17.25" customHeight="1" x14ac:dyDescent="0.2">
      <c r="A14" s="403" t="s">
        <v>384</v>
      </c>
      <c r="B14" s="403"/>
      <c r="C14" s="403"/>
      <c r="D14" s="403" t="s">
        <v>164</v>
      </c>
      <c r="E14" s="403"/>
      <c r="F14" s="61"/>
      <c r="G14" s="84"/>
      <c r="H14" s="84"/>
      <c r="I14" s="406">
        <v>813</v>
      </c>
      <c r="J14" s="346"/>
      <c r="K14" s="346"/>
      <c r="L14" s="346"/>
      <c r="M14" s="346"/>
      <c r="N14" s="346">
        <v>340</v>
      </c>
      <c r="O14" s="346"/>
      <c r="P14" s="346"/>
      <c r="Q14" s="346"/>
      <c r="R14" s="346"/>
      <c r="S14" s="346">
        <v>3453</v>
      </c>
      <c r="T14" s="346"/>
      <c r="U14" s="346"/>
      <c r="V14" s="346"/>
      <c r="W14" s="346"/>
      <c r="X14" s="346"/>
      <c r="Y14" s="346">
        <v>21</v>
      </c>
      <c r="Z14" s="346"/>
      <c r="AA14" s="346"/>
      <c r="AB14" s="346"/>
      <c r="AC14" s="346"/>
      <c r="AD14" s="346">
        <v>598</v>
      </c>
      <c r="AE14" s="346"/>
      <c r="AF14" s="346"/>
      <c r="AG14" s="346"/>
      <c r="AH14" s="346"/>
      <c r="AI14" s="346"/>
      <c r="AJ14" s="346">
        <v>451</v>
      </c>
      <c r="AK14" s="346"/>
      <c r="AL14" s="346"/>
      <c r="AM14" s="346"/>
      <c r="AN14" s="346"/>
      <c r="AO14" s="346"/>
      <c r="AP14" s="346">
        <v>60</v>
      </c>
      <c r="AQ14" s="346"/>
      <c r="AR14" s="346"/>
      <c r="AS14" s="346"/>
      <c r="AT14" s="346">
        <v>930</v>
      </c>
      <c r="AU14" s="346"/>
      <c r="AV14" s="346"/>
      <c r="AW14" s="346"/>
      <c r="AX14" s="346"/>
      <c r="AY14" s="346">
        <v>16</v>
      </c>
      <c r="AZ14" s="346"/>
      <c r="BA14" s="346"/>
      <c r="BB14" s="346"/>
      <c r="BC14" s="346"/>
      <c r="BD14" s="346">
        <v>62</v>
      </c>
      <c r="BE14" s="346"/>
      <c r="BF14" s="346"/>
      <c r="BG14" s="346"/>
      <c r="BH14" s="346"/>
      <c r="BI14" s="61"/>
      <c r="BJ14" s="61"/>
      <c r="BK14" s="61"/>
      <c r="BL14" s="61"/>
      <c r="BT14" s="240"/>
      <c r="BU14" s="240"/>
      <c r="BV14" s="240"/>
      <c r="BW14" s="240"/>
      <c r="BX14" s="240"/>
      <c r="BY14" s="240"/>
      <c r="BZ14" s="239"/>
      <c r="CA14" s="239"/>
      <c r="CB14" s="239"/>
      <c r="CC14" s="239"/>
      <c r="CD14" s="239"/>
      <c r="CE14" s="239"/>
    </row>
    <row r="15" spans="1:105" ht="17.25" customHeight="1" x14ac:dyDescent="0.2">
      <c r="A15" s="419"/>
      <c r="B15" s="419"/>
      <c r="C15" s="419"/>
      <c r="D15" s="419">
        <v>2</v>
      </c>
      <c r="E15" s="419"/>
      <c r="F15" s="47"/>
      <c r="G15" s="236"/>
      <c r="H15" s="246"/>
      <c r="I15" s="351">
        <v>886</v>
      </c>
      <c r="J15" s="351"/>
      <c r="K15" s="351"/>
      <c r="L15" s="351"/>
      <c r="M15" s="351"/>
      <c r="N15" s="351">
        <v>228</v>
      </c>
      <c r="O15" s="351"/>
      <c r="P15" s="351"/>
      <c r="Q15" s="351"/>
      <c r="R15" s="351"/>
      <c r="S15" s="350">
        <v>1346</v>
      </c>
      <c r="T15" s="350"/>
      <c r="U15" s="350"/>
      <c r="V15" s="350"/>
      <c r="W15" s="350"/>
      <c r="X15" s="350"/>
      <c r="Y15" s="350">
        <v>129</v>
      </c>
      <c r="Z15" s="350"/>
      <c r="AA15" s="350"/>
      <c r="AB15" s="350"/>
      <c r="AC15" s="350"/>
      <c r="AD15" s="350">
        <v>583</v>
      </c>
      <c r="AE15" s="350"/>
      <c r="AF15" s="350"/>
      <c r="AG15" s="350"/>
      <c r="AH15" s="350"/>
      <c r="AI15" s="350"/>
      <c r="AJ15" s="350">
        <v>399</v>
      </c>
      <c r="AK15" s="350"/>
      <c r="AL15" s="350"/>
      <c r="AM15" s="351"/>
      <c r="AN15" s="351"/>
      <c r="AO15" s="351"/>
      <c r="AP15" s="351">
        <v>60</v>
      </c>
      <c r="AQ15" s="351"/>
      <c r="AR15" s="351"/>
      <c r="AS15" s="351"/>
      <c r="AT15" s="351">
        <v>670</v>
      </c>
      <c r="AU15" s="351"/>
      <c r="AV15" s="351"/>
      <c r="AW15" s="351"/>
      <c r="AX15" s="351"/>
      <c r="AY15" s="351">
        <v>16</v>
      </c>
      <c r="AZ15" s="351"/>
      <c r="BA15" s="351"/>
      <c r="BB15" s="351"/>
      <c r="BC15" s="351"/>
      <c r="BD15" s="351">
        <v>85</v>
      </c>
      <c r="BE15" s="351"/>
      <c r="BF15" s="351"/>
      <c r="BG15" s="351"/>
      <c r="BH15" s="351"/>
      <c r="BI15" s="61"/>
      <c r="BJ15" s="61"/>
      <c r="BK15" s="61"/>
      <c r="BL15" s="61"/>
      <c r="BT15" s="240"/>
      <c r="BU15" s="240"/>
      <c r="BV15" s="240"/>
      <c r="BW15" s="240"/>
      <c r="BX15" s="240"/>
      <c r="BY15" s="240"/>
      <c r="BZ15" s="239"/>
      <c r="CA15" s="239"/>
      <c r="CB15" s="239"/>
      <c r="CC15" s="239"/>
      <c r="CD15" s="239"/>
      <c r="CE15" s="239"/>
    </row>
    <row r="16" spans="1:105" s="91" customFormat="1" ht="12.9" customHeight="1" x14ac:dyDescent="0.2">
      <c r="A16" s="855" t="s">
        <v>0</v>
      </c>
      <c r="B16" s="855"/>
      <c r="C16" s="855"/>
      <c r="D16" s="855"/>
      <c r="E16" s="855"/>
      <c r="F16" s="855"/>
      <c r="G16" s="855"/>
      <c r="H16" s="856"/>
      <c r="I16" s="852" t="s">
        <v>329</v>
      </c>
      <c r="J16" s="852"/>
      <c r="K16" s="852"/>
      <c r="L16" s="852"/>
      <c r="M16" s="852"/>
      <c r="N16" s="852"/>
      <c r="O16" s="852"/>
      <c r="P16" s="852"/>
      <c r="Q16" s="852"/>
      <c r="R16" s="853" t="s">
        <v>52</v>
      </c>
      <c r="S16" s="871" t="s">
        <v>328</v>
      </c>
      <c r="T16" s="872"/>
      <c r="U16" s="872"/>
      <c r="V16" s="872"/>
      <c r="W16" s="872"/>
      <c r="X16" s="872"/>
      <c r="Y16" s="872"/>
      <c r="Z16" s="872"/>
      <c r="AA16" s="872"/>
      <c r="AB16" s="873"/>
      <c r="AC16" s="884" t="s">
        <v>327</v>
      </c>
      <c r="AD16" s="884"/>
      <c r="AE16" s="884"/>
      <c r="AF16" s="884"/>
      <c r="AG16" s="884"/>
      <c r="AH16" s="884"/>
      <c r="AI16" s="884"/>
      <c r="AJ16" s="884"/>
      <c r="AK16" s="884"/>
      <c r="AL16" s="884"/>
      <c r="AM16" s="245"/>
      <c r="AN16" s="245"/>
      <c r="AO16" s="244"/>
      <c r="AP16" s="741" t="s">
        <v>326</v>
      </c>
      <c r="AQ16" s="741"/>
      <c r="AR16" s="741"/>
      <c r="AS16" s="741"/>
      <c r="AT16" s="741"/>
      <c r="AU16" s="741"/>
      <c r="AV16" s="741"/>
      <c r="AW16" s="741"/>
      <c r="AX16" s="741"/>
      <c r="AY16" s="741"/>
      <c r="AZ16" s="741"/>
      <c r="BA16" s="741"/>
      <c r="BB16" s="741"/>
      <c r="BC16" s="741"/>
      <c r="BD16" s="741"/>
      <c r="BE16" s="741"/>
      <c r="BF16" s="243"/>
      <c r="BG16" s="243"/>
      <c r="BH16" s="243"/>
      <c r="BI16" s="203"/>
      <c r="BN16" s="211"/>
      <c r="BO16" s="211"/>
      <c r="BP16" s="211"/>
      <c r="BQ16" s="211"/>
      <c r="BR16" s="211"/>
      <c r="BS16" s="211"/>
      <c r="BT16" s="240"/>
      <c r="BU16" s="240"/>
      <c r="BV16" s="240"/>
      <c r="BW16" s="240"/>
      <c r="BX16" s="240"/>
      <c r="BY16" s="240"/>
      <c r="BZ16" s="239"/>
      <c r="CA16" s="239"/>
      <c r="CB16" s="239"/>
      <c r="CC16" s="239"/>
      <c r="CD16" s="239"/>
      <c r="CE16" s="239"/>
      <c r="CF16" s="210"/>
      <c r="CG16" s="210"/>
      <c r="CH16" s="210"/>
      <c r="CI16" s="210"/>
      <c r="CJ16" s="210"/>
      <c r="CK16" s="210"/>
      <c r="CL16" s="210"/>
      <c r="CM16" s="210"/>
      <c r="CN16" s="210"/>
      <c r="CO16" s="210"/>
      <c r="CP16" s="210"/>
      <c r="CQ16" s="210"/>
      <c r="CR16" s="210"/>
      <c r="CS16" s="210"/>
      <c r="CT16" s="210"/>
      <c r="CU16" s="210"/>
      <c r="CV16" s="210"/>
      <c r="CW16" s="210"/>
      <c r="CX16" s="210"/>
      <c r="CY16" s="210"/>
      <c r="CZ16" s="210"/>
      <c r="DA16" s="210"/>
    </row>
    <row r="17" spans="1:105" s="91" customFormat="1" ht="12.9" customHeight="1" x14ac:dyDescent="0.2">
      <c r="A17" s="857"/>
      <c r="B17" s="857"/>
      <c r="C17" s="857"/>
      <c r="D17" s="857"/>
      <c r="E17" s="857"/>
      <c r="F17" s="857"/>
      <c r="G17" s="857"/>
      <c r="H17" s="858"/>
      <c r="I17" s="852"/>
      <c r="J17" s="852"/>
      <c r="K17" s="852"/>
      <c r="L17" s="852"/>
      <c r="M17" s="852"/>
      <c r="N17" s="852"/>
      <c r="O17" s="852"/>
      <c r="P17" s="852"/>
      <c r="Q17" s="852"/>
      <c r="R17" s="854"/>
      <c r="S17" s="822"/>
      <c r="T17" s="823"/>
      <c r="U17" s="823"/>
      <c r="V17" s="823"/>
      <c r="W17" s="823"/>
      <c r="X17" s="823"/>
      <c r="Y17" s="823"/>
      <c r="Z17" s="823"/>
      <c r="AA17" s="823"/>
      <c r="AB17" s="824"/>
      <c r="AC17" s="870"/>
      <c r="AD17" s="870"/>
      <c r="AE17" s="870"/>
      <c r="AF17" s="870"/>
      <c r="AG17" s="870"/>
      <c r="AH17" s="870"/>
      <c r="AI17" s="870"/>
      <c r="AJ17" s="870"/>
      <c r="AK17" s="870"/>
      <c r="AL17" s="870"/>
      <c r="AM17" s="242"/>
      <c r="AN17" s="242"/>
      <c r="AO17" s="241"/>
      <c r="AP17" s="887"/>
      <c r="AQ17" s="887"/>
      <c r="AR17" s="887"/>
      <c r="AS17" s="887"/>
      <c r="AT17" s="887"/>
      <c r="AU17" s="887"/>
      <c r="AV17" s="887"/>
      <c r="AW17" s="887"/>
      <c r="AX17" s="887"/>
      <c r="AY17" s="887"/>
      <c r="AZ17" s="887"/>
      <c r="BA17" s="887"/>
      <c r="BB17" s="887"/>
      <c r="BC17" s="887"/>
      <c r="BD17" s="887"/>
      <c r="BE17" s="887"/>
      <c r="BF17" s="241"/>
      <c r="BG17" s="241"/>
      <c r="BH17" s="241"/>
      <c r="BI17" s="202"/>
      <c r="BN17" s="211"/>
      <c r="BO17" s="211"/>
      <c r="BP17" s="211"/>
      <c r="BQ17" s="211"/>
      <c r="BR17" s="211"/>
      <c r="BS17" s="211"/>
      <c r="BT17" s="240"/>
      <c r="BU17" s="240"/>
      <c r="BV17" s="240"/>
      <c r="BW17" s="240"/>
      <c r="BX17" s="240"/>
      <c r="BY17" s="240"/>
      <c r="BZ17" s="239"/>
      <c r="CA17" s="239"/>
      <c r="CB17" s="239"/>
      <c r="CC17" s="239"/>
      <c r="CD17" s="239"/>
      <c r="CE17" s="239"/>
      <c r="CF17" s="210"/>
      <c r="CG17" s="210"/>
      <c r="CH17" s="210"/>
      <c r="CI17" s="210"/>
      <c r="CJ17" s="210"/>
      <c r="CK17" s="210"/>
      <c r="CL17" s="210"/>
      <c r="CM17" s="210"/>
      <c r="CN17" s="210"/>
      <c r="CO17" s="210"/>
      <c r="CP17" s="210"/>
      <c r="CQ17" s="210"/>
      <c r="CR17" s="210"/>
      <c r="CS17" s="210"/>
      <c r="CT17" s="210"/>
      <c r="CU17" s="210"/>
      <c r="CV17" s="210"/>
      <c r="CW17" s="210"/>
      <c r="CX17" s="210"/>
      <c r="CY17" s="210"/>
      <c r="CZ17" s="210"/>
      <c r="DA17" s="210"/>
    </row>
    <row r="18" spans="1:105" s="91" customFormat="1" ht="12.9" customHeight="1" x14ac:dyDescent="0.2">
      <c r="A18" s="857"/>
      <c r="B18" s="857"/>
      <c r="C18" s="857"/>
      <c r="D18" s="857"/>
      <c r="E18" s="857"/>
      <c r="F18" s="857"/>
      <c r="G18" s="857"/>
      <c r="H18" s="858"/>
      <c r="I18" s="870" t="s">
        <v>325</v>
      </c>
      <c r="J18" s="870"/>
      <c r="K18" s="870"/>
      <c r="L18" s="870"/>
      <c r="M18" s="870"/>
      <c r="N18" s="819" t="s">
        <v>324</v>
      </c>
      <c r="O18" s="820"/>
      <c r="P18" s="820"/>
      <c r="Q18" s="820"/>
      <c r="R18" s="821"/>
      <c r="S18" s="819" t="s">
        <v>325</v>
      </c>
      <c r="T18" s="820"/>
      <c r="U18" s="820"/>
      <c r="V18" s="820"/>
      <c r="W18" s="821"/>
      <c r="X18" s="819" t="s">
        <v>324</v>
      </c>
      <c r="Y18" s="820"/>
      <c r="Z18" s="820"/>
      <c r="AA18" s="820"/>
      <c r="AB18" s="821"/>
      <c r="AC18" s="819" t="s">
        <v>323</v>
      </c>
      <c r="AD18" s="820"/>
      <c r="AE18" s="820"/>
      <c r="AF18" s="820"/>
      <c r="AG18" s="821"/>
      <c r="AH18" s="819" t="s">
        <v>322</v>
      </c>
      <c r="AI18" s="820"/>
      <c r="AJ18" s="820"/>
      <c r="AK18" s="820"/>
      <c r="AL18" s="821"/>
      <c r="AM18" s="820" t="s">
        <v>180</v>
      </c>
      <c r="AN18" s="820"/>
      <c r="AO18" s="820"/>
      <c r="AP18" s="820"/>
      <c r="AQ18" s="821"/>
      <c r="AR18" s="820" t="s">
        <v>321</v>
      </c>
      <c r="AS18" s="820"/>
      <c r="AT18" s="820"/>
      <c r="AU18" s="820"/>
      <c r="AV18" s="821"/>
      <c r="AW18" s="819" t="s">
        <v>320</v>
      </c>
      <c r="AX18" s="820"/>
      <c r="AY18" s="820"/>
      <c r="AZ18" s="821"/>
      <c r="BA18" s="896" t="s">
        <v>319</v>
      </c>
      <c r="BB18" s="897"/>
      <c r="BC18" s="897"/>
      <c r="BD18" s="898"/>
      <c r="BE18" s="819" t="s">
        <v>318</v>
      </c>
      <c r="BF18" s="820"/>
      <c r="BG18" s="820"/>
      <c r="BH18" s="820"/>
      <c r="BI18" s="161"/>
      <c r="BN18" s="238"/>
      <c r="BO18" s="238"/>
      <c r="BP18" s="238"/>
      <c r="BQ18" s="238"/>
      <c r="BR18" s="238"/>
      <c r="BS18" s="238"/>
      <c r="BT18" s="238"/>
      <c r="BU18" s="238"/>
      <c r="BV18" s="238"/>
      <c r="BW18" s="238"/>
      <c r="BX18" s="239"/>
      <c r="BY18" s="239"/>
      <c r="BZ18" s="239"/>
      <c r="CA18" s="239"/>
      <c r="CB18" s="239"/>
      <c r="CC18" s="239"/>
      <c r="CD18" s="239"/>
      <c r="CE18" s="239"/>
      <c r="CF18" s="210"/>
      <c r="CG18" s="210"/>
      <c r="CH18" s="210"/>
      <c r="CI18" s="210"/>
      <c r="CJ18" s="210"/>
      <c r="CK18" s="210"/>
      <c r="CL18" s="210"/>
      <c r="CM18" s="210"/>
      <c r="CN18" s="210"/>
      <c r="CO18" s="210"/>
      <c r="CP18" s="210"/>
      <c r="CQ18" s="210"/>
      <c r="CR18" s="210"/>
      <c r="CS18" s="210"/>
      <c r="CT18" s="210"/>
      <c r="CU18" s="210"/>
      <c r="CV18" s="210"/>
      <c r="CW18" s="210"/>
      <c r="CX18" s="210"/>
      <c r="CY18" s="210"/>
      <c r="CZ18" s="210"/>
      <c r="DA18" s="210"/>
    </row>
    <row r="19" spans="1:105" s="91" customFormat="1" ht="12.9" customHeight="1" x14ac:dyDescent="0.2">
      <c r="A19" s="485"/>
      <c r="B19" s="485"/>
      <c r="C19" s="485"/>
      <c r="D19" s="485"/>
      <c r="E19" s="485"/>
      <c r="F19" s="485"/>
      <c r="G19" s="485"/>
      <c r="H19" s="486"/>
      <c r="I19" s="870"/>
      <c r="J19" s="870"/>
      <c r="K19" s="870"/>
      <c r="L19" s="870"/>
      <c r="M19" s="870"/>
      <c r="N19" s="822"/>
      <c r="O19" s="823"/>
      <c r="P19" s="823"/>
      <c r="Q19" s="823"/>
      <c r="R19" s="824"/>
      <c r="S19" s="822"/>
      <c r="T19" s="823"/>
      <c r="U19" s="823"/>
      <c r="V19" s="823"/>
      <c r="W19" s="824"/>
      <c r="X19" s="822"/>
      <c r="Y19" s="823"/>
      <c r="Z19" s="823"/>
      <c r="AA19" s="823"/>
      <c r="AB19" s="824"/>
      <c r="AC19" s="822"/>
      <c r="AD19" s="823"/>
      <c r="AE19" s="823"/>
      <c r="AF19" s="823"/>
      <c r="AG19" s="824"/>
      <c r="AH19" s="822"/>
      <c r="AI19" s="823"/>
      <c r="AJ19" s="823"/>
      <c r="AK19" s="823"/>
      <c r="AL19" s="824"/>
      <c r="AM19" s="823"/>
      <c r="AN19" s="823"/>
      <c r="AO19" s="823"/>
      <c r="AP19" s="823"/>
      <c r="AQ19" s="824"/>
      <c r="AR19" s="823"/>
      <c r="AS19" s="823"/>
      <c r="AT19" s="823"/>
      <c r="AU19" s="823"/>
      <c r="AV19" s="824"/>
      <c r="AW19" s="822"/>
      <c r="AX19" s="823"/>
      <c r="AY19" s="823"/>
      <c r="AZ19" s="824"/>
      <c r="BA19" s="899"/>
      <c r="BB19" s="900"/>
      <c r="BC19" s="900"/>
      <c r="BD19" s="901"/>
      <c r="BE19" s="822"/>
      <c r="BF19" s="823"/>
      <c r="BG19" s="823"/>
      <c r="BH19" s="823"/>
      <c r="BI19" s="161"/>
      <c r="BN19" s="238"/>
      <c r="BO19" s="238"/>
      <c r="BP19" s="238"/>
      <c r="BQ19" s="238"/>
      <c r="BR19" s="238"/>
      <c r="BS19" s="238"/>
      <c r="BT19" s="238"/>
      <c r="BU19" s="238"/>
      <c r="BV19" s="238"/>
      <c r="BW19" s="238"/>
      <c r="BX19" s="237"/>
      <c r="BY19" s="237"/>
      <c r="BZ19" s="237"/>
      <c r="CA19" s="61"/>
      <c r="CB19" s="61"/>
      <c r="CC19" s="237"/>
      <c r="CD19" s="237"/>
      <c r="CE19" s="237"/>
      <c r="CF19" s="210"/>
      <c r="CG19" s="210"/>
      <c r="CH19" s="210"/>
      <c r="CI19" s="210"/>
      <c r="CJ19" s="210"/>
      <c r="CK19" s="210"/>
      <c r="CL19" s="210"/>
      <c r="CM19" s="210"/>
      <c r="CN19" s="210"/>
      <c r="CO19" s="210"/>
      <c r="CP19" s="210"/>
      <c r="CQ19" s="210"/>
      <c r="CR19" s="210"/>
      <c r="CS19" s="210"/>
      <c r="CT19" s="210"/>
      <c r="CU19" s="210"/>
      <c r="CV19" s="210"/>
      <c r="CW19" s="210"/>
      <c r="CX19" s="210"/>
      <c r="CY19" s="210"/>
      <c r="CZ19" s="210"/>
      <c r="DA19" s="210"/>
    </row>
    <row r="20" spans="1:105" s="123" customFormat="1" ht="17.25" customHeight="1" x14ac:dyDescent="0.2">
      <c r="A20" s="356" t="s">
        <v>71</v>
      </c>
      <c r="B20" s="356"/>
      <c r="C20" s="356"/>
      <c r="D20" s="403">
        <v>28</v>
      </c>
      <c r="E20" s="403"/>
      <c r="F20" s="850" t="s">
        <v>97</v>
      </c>
      <c r="G20" s="850"/>
      <c r="H20" s="851"/>
      <c r="I20" s="406">
        <v>5</v>
      </c>
      <c r="J20" s="346"/>
      <c r="K20" s="346"/>
      <c r="L20" s="346"/>
      <c r="M20" s="346"/>
      <c r="N20" s="346">
        <v>19</v>
      </c>
      <c r="O20" s="346"/>
      <c r="P20" s="346"/>
      <c r="Q20" s="346"/>
      <c r="R20" s="346"/>
      <c r="S20" s="346">
        <v>10</v>
      </c>
      <c r="T20" s="346"/>
      <c r="U20" s="346"/>
      <c r="V20" s="346"/>
      <c r="W20" s="346"/>
      <c r="X20" s="346">
        <v>129</v>
      </c>
      <c r="Y20" s="346"/>
      <c r="Z20" s="346"/>
      <c r="AA20" s="346"/>
      <c r="AB20" s="346"/>
      <c r="AC20" s="346">
        <v>271</v>
      </c>
      <c r="AD20" s="346"/>
      <c r="AE20" s="346"/>
      <c r="AF20" s="346"/>
      <c r="AG20" s="346"/>
      <c r="AH20" s="346">
        <v>31</v>
      </c>
      <c r="AI20" s="346"/>
      <c r="AJ20" s="346"/>
      <c r="AK20" s="346"/>
      <c r="AL20" s="346"/>
      <c r="AM20" s="346">
        <v>2112</v>
      </c>
      <c r="AN20" s="346"/>
      <c r="AO20" s="346"/>
      <c r="AP20" s="346"/>
      <c r="AQ20" s="346"/>
      <c r="AR20" s="346">
        <v>961</v>
      </c>
      <c r="AS20" s="346"/>
      <c r="AT20" s="346"/>
      <c r="AU20" s="346"/>
      <c r="AV20" s="346"/>
      <c r="AW20" s="346">
        <v>110</v>
      </c>
      <c r="AX20" s="346"/>
      <c r="AY20" s="346"/>
      <c r="AZ20" s="346"/>
      <c r="BA20" s="346">
        <v>597</v>
      </c>
      <c r="BB20" s="346"/>
      <c r="BC20" s="346"/>
      <c r="BD20" s="346"/>
      <c r="BE20" s="346">
        <v>444</v>
      </c>
      <c r="BF20" s="346"/>
      <c r="BG20" s="346"/>
      <c r="BH20" s="346"/>
      <c r="BI20" s="151"/>
      <c r="BJ20" s="132"/>
      <c r="BN20" s="235"/>
      <c r="BO20" s="235"/>
      <c r="BP20" s="235"/>
      <c r="BQ20" s="235"/>
      <c r="BR20" s="235"/>
      <c r="BS20" s="235"/>
      <c r="BT20" s="235"/>
      <c r="BU20" s="235"/>
      <c r="BV20" s="235"/>
      <c r="BW20" s="235"/>
      <c r="BX20" s="235"/>
      <c r="BY20" s="63"/>
      <c r="BZ20" s="63"/>
      <c r="CA20" s="234"/>
      <c r="CB20" s="234"/>
      <c r="CC20" s="234"/>
      <c r="CD20" s="234"/>
      <c r="CE20" s="234"/>
      <c r="CF20" s="234"/>
      <c r="CG20" s="63"/>
      <c r="CH20" s="63"/>
      <c r="CI20" s="63"/>
      <c r="CJ20" s="63"/>
      <c r="CK20" s="63"/>
      <c r="CL20" s="63"/>
      <c r="CM20" s="63"/>
      <c r="CN20" s="63"/>
      <c r="CO20" s="63"/>
      <c r="CP20" s="63"/>
      <c r="CQ20" s="63"/>
      <c r="CR20" s="63"/>
      <c r="CS20" s="63"/>
      <c r="CT20" s="63"/>
      <c r="CU20" s="63"/>
      <c r="CV20" s="63"/>
      <c r="CW20" s="63"/>
      <c r="CX20" s="63"/>
      <c r="CY20" s="63"/>
      <c r="CZ20" s="63"/>
      <c r="DA20" s="63"/>
    </row>
    <row r="21" spans="1:105" s="123" customFormat="1" ht="17.25" customHeight="1" x14ac:dyDescent="0.2">
      <c r="A21" s="58"/>
      <c r="B21" s="61"/>
      <c r="C21" s="61"/>
      <c r="D21" s="403">
        <v>29</v>
      </c>
      <c r="E21" s="403"/>
      <c r="F21" s="61"/>
      <c r="G21" s="84"/>
      <c r="H21" s="84"/>
      <c r="I21" s="406">
        <v>5</v>
      </c>
      <c r="J21" s="346"/>
      <c r="K21" s="346"/>
      <c r="L21" s="346"/>
      <c r="M21" s="346"/>
      <c r="N21" s="346">
        <v>24</v>
      </c>
      <c r="O21" s="346"/>
      <c r="P21" s="346"/>
      <c r="Q21" s="346"/>
      <c r="R21" s="346"/>
      <c r="S21" s="346">
        <v>10</v>
      </c>
      <c r="T21" s="346"/>
      <c r="U21" s="346"/>
      <c r="V21" s="346"/>
      <c r="W21" s="346"/>
      <c r="X21" s="346">
        <v>66</v>
      </c>
      <c r="Y21" s="346"/>
      <c r="Z21" s="346"/>
      <c r="AA21" s="346"/>
      <c r="AB21" s="346"/>
      <c r="AC21" s="346">
        <v>159</v>
      </c>
      <c r="AD21" s="346"/>
      <c r="AE21" s="346"/>
      <c r="AF21" s="346"/>
      <c r="AG21" s="346"/>
      <c r="AH21" s="346">
        <v>26</v>
      </c>
      <c r="AI21" s="346"/>
      <c r="AJ21" s="346"/>
      <c r="AK21" s="346"/>
      <c r="AL21" s="346"/>
      <c r="AM21" s="346">
        <v>2035</v>
      </c>
      <c r="AN21" s="346"/>
      <c r="AO21" s="346"/>
      <c r="AP21" s="346"/>
      <c r="AQ21" s="346"/>
      <c r="AR21" s="346">
        <v>917</v>
      </c>
      <c r="AS21" s="346"/>
      <c r="AT21" s="346"/>
      <c r="AU21" s="346"/>
      <c r="AV21" s="346"/>
      <c r="AW21" s="346">
        <v>97</v>
      </c>
      <c r="AX21" s="346"/>
      <c r="AY21" s="346"/>
      <c r="AZ21" s="346"/>
      <c r="BA21" s="346">
        <v>516</v>
      </c>
      <c r="BB21" s="346"/>
      <c r="BC21" s="346"/>
      <c r="BD21" s="346"/>
      <c r="BE21" s="346">
        <v>505</v>
      </c>
      <c r="BF21" s="346"/>
      <c r="BG21" s="346"/>
      <c r="BH21" s="346"/>
      <c r="BI21" s="151"/>
      <c r="BJ21" s="132"/>
      <c r="BN21" s="235"/>
      <c r="BO21" s="235"/>
      <c r="BP21" s="235"/>
      <c r="BQ21" s="235"/>
      <c r="BR21" s="235"/>
      <c r="BS21" s="235"/>
      <c r="BT21" s="235"/>
      <c r="BU21" s="235"/>
      <c r="BV21" s="235"/>
      <c r="BW21" s="235"/>
      <c r="BX21" s="235"/>
      <c r="BY21" s="63"/>
      <c r="BZ21" s="63"/>
      <c r="CA21" s="234"/>
      <c r="CB21" s="234"/>
      <c r="CC21" s="234"/>
      <c r="CD21" s="234"/>
      <c r="CE21" s="234"/>
      <c r="CF21" s="234"/>
      <c r="CG21" s="63"/>
      <c r="CH21" s="63"/>
      <c r="CI21" s="63"/>
      <c r="CJ21" s="63"/>
      <c r="CK21" s="63"/>
      <c r="CL21" s="63"/>
      <c r="CM21" s="63"/>
      <c r="CN21" s="63"/>
      <c r="CO21" s="63"/>
      <c r="CP21" s="63"/>
      <c r="CQ21" s="63"/>
      <c r="CR21" s="63"/>
      <c r="CS21" s="63"/>
      <c r="CT21" s="63"/>
      <c r="CU21" s="63"/>
      <c r="CV21" s="63"/>
      <c r="CW21" s="63"/>
      <c r="CX21" s="63"/>
      <c r="CY21" s="63"/>
      <c r="CZ21" s="63"/>
      <c r="DA21" s="63"/>
    </row>
    <row r="22" spans="1:105" s="123" customFormat="1" ht="17.25" customHeight="1" x14ac:dyDescent="0.2">
      <c r="A22" s="58"/>
      <c r="B22" s="61"/>
      <c r="C22" s="61"/>
      <c r="D22" s="403">
        <v>30</v>
      </c>
      <c r="E22" s="403"/>
      <c r="F22" s="61"/>
      <c r="G22" s="84"/>
      <c r="H22" s="84"/>
      <c r="I22" s="406">
        <v>5</v>
      </c>
      <c r="J22" s="346"/>
      <c r="K22" s="346"/>
      <c r="L22" s="346"/>
      <c r="M22" s="346"/>
      <c r="N22" s="346">
        <v>17</v>
      </c>
      <c r="O22" s="346"/>
      <c r="P22" s="346"/>
      <c r="Q22" s="346"/>
      <c r="R22" s="346"/>
      <c r="S22" s="346">
        <v>10</v>
      </c>
      <c r="T22" s="346"/>
      <c r="U22" s="346"/>
      <c r="V22" s="346"/>
      <c r="W22" s="346"/>
      <c r="X22" s="346">
        <v>90</v>
      </c>
      <c r="Y22" s="346"/>
      <c r="Z22" s="346"/>
      <c r="AA22" s="346"/>
      <c r="AB22" s="346"/>
      <c r="AC22" s="346">
        <v>237</v>
      </c>
      <c r="AD22" s="346"/>
      <c r="AE22" s="346"/>
      <c r="AF22" s="346"/>
      <c r="AG22" s="346"/>
      <c r="AH22" s="346">
        <v>23</v>
      </c>
      <c r="AI22" s="346"/>
      <c r="AJ22" s="346"/>
      <c r="AK22" s="346"/>
      <c r="AL22" s="346"/>
      <c r="AM22" s="346">
        <v>319</v>
      </c>
      <c r="AN22" s="346"/>
      <c r="AO22" s="346"/>
      <c r="AP22" s="346"/>
      <c r="AQ22" s="346"/>
      <c r="AR22" s="346">
        <v>128</v>
      </c>
      <c r="AS22" s="346"/>
      <c r="AT22" s="346"/>
      <c r="AU22" s="346"/>
      <c r="AV22" s="346"/>
      <c r="AW22" s="346">
        <v>18</v>
      </c>
      <c r="AX22" s="346"/>
      <c r="AY22" s="346"/>
      <c r="AZ22" s="346"/>
      <c r="BA22" s="346">
        <v>89</v>
      </c>
      <c r="BB22" s="346"/>
      <c r="BC22" s="346"/>
      <c r="BD22" s="346"/>
      <c r="BE22" s="346">
        <v>84</v>
      </c>
      <c r="BF22" s="346"/>
      <c r="BG22" s="346"/>
      <c r="BH22" s="346"/>
      <c r="BI22" s="151"/>
      <c r="BJ22" s="132"/>
      <c r="BN22" s="235"/>
      <c r="BO22" s="235"/>
      <c r="BP22" s="235"/>
      <c r="BQ22" s="235"/>
      <c r="BR22" s="235"/>
      <c r="BS22" s="235"/>
      <c r="BT22" s="235"/>
      <c r="BU22" s="235"/>
      <c r="BV22" s="235"/>
      <c r="BW22" s="235"/>
      <c r="BX22" s="235"/>
      <c r="BY22" s="63"/>
      <c r="BZ22" s="63"/>
      <c r="CA22" s="234"/>
      <c r="CB22" s="234"/>
      <c r="CC22" s="234"/>
      <c r="CD22" s="234"/>
      <c r="CE22" s="234"/>
      <c r="CF22" s="234"/>
      <c r="CG22" s="63"/>
      <c r="CH22" s="63"/>
      <c r="CI22" s="63"/>
      <c r="CJ22" s="63"/>
      <c r="CK22" s="63"/>
      <c r="CL22" s="63"/>
      <c r="CM22" s="63"/>
      <c r="CN22" s="63"/>
      <c r="CO22" s="63"/>
      <c r="CP22" s="63"/>
      <c r="CQ22" s="63"/>
      <c r="CR22" s="63"/>
      <c r="CS22" s="63"/>
      <c r="CT22" s="63"/>
      <c r="CU22" s="63"/>
      <c r="CV22" s="63"/>
      <c r="CW22" s="63"/>
      <c r="CX22" s="63"/>
      <c r="CY22" s="63"/>
      <c r="CZ22" s="63"/>
      <c r="DA22" s="63"/>
    </row>
    <row r="23" spans="1:105" s="123" customFormat="1" ht="17.25" customHeight="1" x14ac:dyDescent="0.2">
      <c r="A23" s="403" t="s">
        <v>384</v>
      </c>
      <c r="B23" s="403"/>
      <c r="C23" s="403"/>
      <c r="D23" s="403" t="s">
        <v>164</v>
      </c>
      <c r="E23" s="403"/>
      <c r="F23" s="61"/>
      <c r="G23" s="84"/>
      <c r="H23" s="84"/>
      <c r="I23" s="406">
        <v>5</v>
      </c>
      <c r="J23" s="346"/>
      <c r="K23" s="346"/>
      <c r="L23" s="346"/>
      <c r="M23" s="346"/>
      <c r="N23" s="346">
        <v>23</v>
      </c>
      <c r="O23" s="346"/>
      <c r="P23" s="346"/>
      <c r="Q23" s="346"/>
      <c r="R23" s="346"/>
      <c r="S23" s="346">
        <v>10</v>
      </c>
      <c r="T23" s="346"/>
      <c r="U23" s="346"/>
      <c r="V23" s="346"/>
      <c r="W23" s="346"/>
      <c r="X23" s="346">
        <v>112</v>
      </c>
      <c r="Y23" s="346"/>
      <c r="Z23" s="346"/>
      <c r="AA23" s="346"/>
      <c r="AB23" s="346"/>
      <c r="AC23" s="346">
        <v>163</v>
      </c>
      <c r="AD23" s="346"/>
      <c r="AE23" s="346"/>
      <c r="AF23" s="346"/>
      <c r="AG23" s="346"/>
      <c r="AH23" s="346">
        <v>25</v>
      </c>
      <c r="AI23" s="346"/>
      <c r="AJ23" s="346"/>
      <c r="AK23" s="346"/>
      <c r="AL23" s="346"/>
      <c r="AM23" s="346">
        <v>1457</v>
      </c>
      <c r="AN23" s="346"/>
      <c r="AO23" s="346"/>
      <c r="AP23" s="346"/>
      <c r="AQ23" s="346"/>
      <c r="AR23" s="346">
        <v>661</v>
      </c>
      <c r="AS23" s="346"/>
      <c r="AT23" s="346"/>
      <c r="AU23" s="346"/>
      <c r="AV23" s="346"/>
      <c r="AW23" s="346">
        <v>127</v>
      </c>
      <c r="AX23" s="346"/>
      <c r="AY23" s="346"/>
      <c r="AZ23" s="346"/>
      <c r="BA23" s="839">
        <v>168</v>
      </c>
      <c r="BB23" s="346"/>
      <c r="BC23" s="346"/>
      <c r="BD23" s="346"/>
      <c r="BE23" s="346">
        <v>501</v>
      </c>
      <c r="BF23" s="346"/>
      <c r="BG23" s="346"/>
      <c r="BH23" s="346"/>
      <c r="BI23" s="151"/>
      <c r="BJ23" s="132"/>
      <c r="BN23" s="235"/>
      <c r="BO23" s="235"/>
      <c r="BP23" s="235"/>
      <c r="BQ23" s="235"/>
      <c r="BR23" s="235"/>
      <c r="BS23" s="235"/>
      <c r="BT23" s="235"/>
      <c r="BU23" s="235"/>
      <c r="BV23" s="235"/>
      <c r="BW23" s="235"/>
      <c r="BX23" s="235"/>
      <c r="BY23" s="63"/>
      <c r="BZ23" s="63"/>
      <c r="CA23" s="234"/>
      <c r="CB23" s="234"/>
      <c r="CC23" s="234"/>
      <c r="CD23" s="234"/>
      <c r="CE23" s="234"/>
      <c r="CF23" s="234"/>
      <c r="CG23" s="63"/>
      <c r="CH23" s="63"/>
      <c r="CI23" s="63"/>
      <c r="CJ23" s="63"/>
      <c r="CK23" s="63"/>
      <c r="CL23" s="63"/>
      <c r="CM23" s="63"/>
      <c r="CN23" s="63"/>
      <c r="CO23" s="63"/>
      <c r="CP23" s="63"/>
      <c r="CQ23" s="63"/>
      <c r="CR23" s="63"/>
      <c r="CS23" s="63"/>
      <c r="CT23" s="63"/>
      <c r="CU23" s="63"/>
      <c r="CV23" s="63"/>
      <c r="CW23" s="63"/>
      <c r="CX23" s="63"/>
      <c r="CY23" s="63"/>
      <c r="CZ23" s="63"/>
      <c r="DA23" s="63"/>
    </row>
    <row r="24" spans="1:105" s="123" customFormat="1" ht="17.25" customHeight="1" x14ac:dyDescent="0.2">
      <c r="A24" s="419"/>
      <c r="B24" s="419"/>
      <c r="C24" s="419"/>
      <c r="D24" s="419">
        <v>2</v>
      </c>
      <c r="E24" s="419"/>
      <c r="F24" s="47"/>
      <c r="G24" s="236"/>
      <c r="H24" s="236"/>
      <c r="I24" s="426" t="s">
        <v>363</v>
      </c>
      <c r="J24" s="351"/>
      <c r="K24" s="351"/>
      <c r="L24" s="351"/>
      <c r="M24" s="351"/>
      <c r="N24" s="351" t="s">
        <v>363</v>
      </c>
      <c r="O24" s="351"/>
      <c r="P24" s="351"/>
      <c r="Q24" s="351"/>
      <c r="R24" s="351"/>
      <c r="S24" s="351">
        <v>10</v>
      </c>
      <c r="T24" s="351"/>
      <c r="U24" s="351"/>
      <c r="V24" s="351"/>
      <c r="W24" s="351"/>
      <c r="X24" s="351">
        <v>59</v>
      </c>
      <c r="Y24" s="351"/>
      <c r="Z24" s="351"/>
      <c r="AA24" s="351"/>
      <c r="AB24" s="351"/>
      <c r="AC24" s="351">
        <v>129</v>
      </c>
      <c r="AD24" s="351"/>
      <c r="AE24" s="351"/>
      <c r="AF24" s="351"/>
      <c r="AG24" s="351"/>
      <c r="AH24" s="351">
        <v>15</v>
      </c>
      <c r="AI24" s="351"/>
      <c r="AJ24" s="351"/>
      <c r="AK24" s="351"/>
      <c r="AL24" s="351"/>
      <c r="AM24" s="351">
        <v>1197</v>
      </c>
      <c r="AN24" s="351"/>
      <c r="AO24" s="351"/>
      <c r="AP24" s="351"/>
      <c r="AQ24" s="351"/>
      <c r="AR24" s="351">
        <v>551</v>
      </c>
      <c r="AS24" s="351"/>
      <c r="AT24" s="351"/>
      <c r="AU24" s="351"/>
      <c r="AV24" s="351"/>
      <c r="AW24" s="351">
        <v>49</v>
      </c>
      <c r="AX24" s="351"/>
      <c r="AY24" s="351"/>
      <c r="AZ24" s="351"/>
      <c r="BA24" s="895">
        <v>160</v>
      </c>
      <c r="BB24" s="351"/>
      <c r="BC24" s="351"/>
      <c r="BD24" s="351"/>
      <c r="BE24" s="351">
        <v>437</v>
      </c>
      <c r="BF24" s="351"/>
      <c r="BG24" s="351"/>
      <c r="BH24" s="351"/>
      <c r="BI24" s="151"/>
      <c r="BJ24" s="132"/>
      <c r="BN24" s="235"/>
      <c r="BO24" s="235"/>
      <c r="BP24" s="235"/>
      <c r="BQ24" s="235"/>
      <c r="BR24" s="235"/>
      <c r="BS24" s="235"/>
      <c r="BT24" s="235"/>
      <c r="BU24" s="235"/>
      <c r="BV24" s="235"/>
      <c r="BW24" s="235"/>
      <c r="BX24" s="235"/>
      <c r="BY24" s="63"/>
      <c r="BZ24" s="63"/>
      <c r="CA24" s="234"/>
      <c r="CB24" s="234"/>
      <c r="CC24" s="234"/>
      <c r="CD24" s="234"/>
      <c r="CE24" s="234"/>
      <c r="CF24" s="234"/>
      <c r="CG24" s="63"/>
      <c r="CH24" s="63"/>
      <c r="CI24" s="63"/>
      <c r="CJ24" s="63"/>
      <c r="CK24" s="63"/>
      <c r="CL24" s="63"/>
      <c r="CM24" s="63"/>
      <c r="CN24" s="63"/>
      <c r="CO24" s="63"/>
      <c r="CP24" s="63"/>
      <c r="CQ24" s="63"/>
      <c r="CR24" s="63"/>
      <c r="CS24" s="63"/>
      <c r="CT24" s="63"/>
      <c r="CU24" s="63"/>
      <c r="CV24" s="63"/>
      <c r="CW24" s="63"/>
      <c r="CX24" s="63"/>
      <c r="CY24" s="63"/>
      <c r="CZ24" s="63"/>
      <c r="DA24" s="63"/>
    </row>
    <row r="25" spans="1:105" s="104" customFormat="1" ht="10.5" customHeight="1" x14ac:dyDescent="0.2">
      <c r="A25" s="405" t="s">
        <v>317</v>
      </c>
      <c r="B25" s="405"/>
      <c r="C25" s="405"/>
      <c r="D25" s="14" t="s">
        <v>316</v>
      </c>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c r="AP25" s="132"/>
      <c r="AQ25" s="132"/>
      <c r="AR25" s="132"/>
      <c r="AS25" s="132"/>
      <c r="AT25" s="132"/>
      <c r="AU25" s="132"/>
      <c r="AV25" s="132"/>
      <c r="AW25" s="132"/>
      <c r="AX25" s="132"/>
      <c r="AY25" s="132"/>
      <c r="AZ25" s="132"/>
      <c r="BA25" s="132"/>
      <c r="BB25" s="132"/>
      <c r="BC25" s="132"/>
      <c r="BD25" s="132"/>
      <c r="BE25" s="132"/>
      <c r="BF25" s="132"/>
      <c r="BG25" s="132"/>
      <c r="BH25" s="132"/>
      <c r="BI25" s="233"/>
      <c r="BJ25" s="233"/>
      <c r="BK25" s="233"/>
      <c r="BL25" s="233"/>
    </row>
    <row r="26" spans="1:105" s="104" customFormat="1" ht="10.5" customHeight="1" x14ac:dyDescent="0.2">
      <c r="A26" s="256"/>
      <c r="B26" s="256"/>
      <c r="C26" s="256"/>
      <c r="D26" s="266" t="s">
        <v>342</v>
      </c>
      <c r="E26" s="274"/>
      <c r="F26" s="274"/>
      <c r="G26" s="274"/>
      <c r="H26" s="274"/>
      <c r="I26" s="274"/>
      <c r="J26" s="274"/>
      <c r="K26" s="274"/>
      <c r="L26" s="274"/>
      <c r="M26" s="274"/>
      <c r="N26" s="274"/>
      <c r="O26" s="274"/>
      <c r="P26" s="274"/>
      <c r="Q26" s="274"/>
      <c r="R26" s="274"/>
      <c r="S26" s="274"/>
      <c r="T26" s="274"/>
      <c r="U26" s="274"/>
      <c r="V26" s="274"/>
      <c r="W26" s="274"/>
      <c r="X26" s="274"/>
      <c r="Y26" s="274"/>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C26" s="132"/>
      <c r="BD26" s="132"/>
      <c r="BE26" s="132"/>
      <c r="BF26" s="132"/>
      <c r="BG26" s="132"/>
      <c r="BH26" s="132"/>
      <c r="BI26" s="233"/>
      <c r="BJ26" s="233"/>
      <c r="BK26" s="233"/>
      <c r="BL26" s="233"/>
    </row>
    <row r="27" spans="1:105" s="199" customFormat="1" x14ac:dyDescent="0.2">
      <c r="A27" s="132" t="s">
        <v>29</v>
      </c>
      <c r="B27" s="132"/>
      <c r="C27" s="132"/>
      <c r="D27" s="14" t="s">
        <v>315</v>
      </c>
      <c r="E27" s="132"/>
      <c r="F27" s="132"/>
      <c r="G27" s="132"/>
      <c r="H27" s="132"/>
      <c r="I27" s="132"/>
      <c r="J27" s="132"/>
      <c r="K27" s="132"/>
      <c r="L27" s="132"/>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232"/>
      <c r="BJ27" s="232"/>
      <c r="BK27" s="232"/>
      <c r="BL27" s="232"/>
    </row>
    <row r="28" spans="1:105" s="63" customFormat="1" ht="12" customHeight="1" x14ac:dyDescent="0.2"/>
    <row r="29" spans="1:105" s="173" customFormat="1" ht="19.2" x14ac:dyDescent="0.2">
      <c r="A29" s="528" t="s">
        <v>403</v>
      </c>
      <c r="B29" s="528"/>
      <c r="C29" s="528"/>
      <c r="D29" s="528"/>
      <c r="E29" s="528"/>
      <c r="F29" s="528"/>
      <c r="G29" s="528"/>
      <c r="H29" s="528"/>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28"/>
      <c r="AI29" s="528"/>
      <c r="AJ29" s="528"/>
      <c r="AK29" s="528"/>
      <c r="AL29" s="528"/>
      <c r="AM29" s="528"/>
      <c r="AN29" s="528"/>
      <c r="AO29" s="528"/>
      <c r="AP29" s="528"/>
      <c r="AQ29" s="528"/>
      <c r="AR29" s="528"/>
      <c r="AS29" s="528"/>
      <c r="AT29" s="528"/>
      <c r="AU29" s="528"/>
      <c r="AV29" s="528"/>
      <c r="AW29" s="528"/>
      <c r="AX29" s="528"/>
      <c r="AY29" s="528"/>
      <c r="AZ29" s="528"/>
      <c r="BA29" s="528"/>
      <c r="BB29" s="528"/>
      <c r="BC29" s="528"/>
      <c r="BD29" s="528"/>
      <c r="BE29" s="528"/>
      <c r="BF29" s="528"/>
      <c r="BG29" s="528"/>
      <c r="BH29" s="528"/>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row>
    <row r="30" spans="1:105" s="64" customFormat="1" ht="9" customHeight="1" x14ac:dyDescent="0.2">
      <c r="A30" s="231"/>
      <c r="B30" s="231"/>
      <c r="C30" s="231"/>
      <c r="D30" s="231"/>
      <c r="E30" s="231"/>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1"/>
      <c r="BG30" s="231"/>
      <c r="BH30" s="231"/>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row>
    <row r="31" spans="1:105" s="64" customFormat="1" ht="11.25" customHeight="1" x14ac:dyDescent="0.2">
      <c r="A31" s="739" t="s">
        <v>314</v>
      </c>
      <c r="B31" s="739"/>
      <c r="C31" s="739"/>
      <c r="D31" s="739"/>
      <c r="E31" s="739"/>
      <c r="F31" s="739"/>
      <c r="G31" s="739"/>
      <c r="H31" s="739"/>
      <c r="I31" s="739"/>
      <c r="J31" s="739"/>
      <c r="K31" s="739"/>
      <c r="L31" s="739"/>
      <c r="M31" s="739"/>
      <c r="N31" s="739"/>
      <c r="O31" s="739"/>
      <c r="P31" s="739"/>
      <c r="Q31" s="739"/>
      <c r="R31" s="739"/>
      <c r="S31" s="739"/>
      <c r="T31" s="739"/>
      <c r="U31" s="739"/>
      <c r="V31" s="739"/>
      <c r="W31" s="739"/>
      <c r="X31" s="739"/>
      <c r="Y31" s="739"/>
      <c r="Z31" s="739"/>
      <c r="AA31" s="739"/>
      <c r="AB31" s="739"/>
      <c r="AC31" s="739"/>
      <c r="AD31" s="739"/>
      <c r="AE31" s="739"/>
      <c r="AF31" s="739"/>
      <c r="AG31" s="739"/>
      <c r="AH31" s="739"/>
      <c r="AI31" s="739"/>
      <c r="AJ31" s="739"/>
      <c r="AK31" s="739"/>
      <c r="AL31" s="739"/>
      <c r="AM31" s="739"/>
      <c r="AN31" s="739"/>
      <c r="AO31" s="739"/>
      <c r="AP31" s="739"/>
      <c r="AQ31" s="739"/>
      <c r="AR31" s="739"/>
      <c r="AS31" s="739"/>
      <c r="AT31" s="739"/>
      <c r="AU31" s="739"/>
      <c r="AV31" s="739"/>
      <c r="AW31" s="739"/>
      <c r="AX31" s="739"/>
      <c r="AY31" s="739"/>
      <c r="AZ31" s="739"/>
      <c r="BA31" s="739"/>
      <c r="BB31" s="739"/>
      <c r="BC31" s="739"/>
      <c r="BD31" s="739"/>
      <c r="BE31" s="739"/>
      <c r="BF31" s="739"/>
      <c r="BG31" s="739"/>
      <c r="BH31" s="739"/>
      <c r="BL31" s="230"/>
      <c r="BS31" s="80"/>
      <c r="BT31" s="80"/>
      <c r="BU31" s="80"/>
      <c r="BV31" s="80"/>
      <c r="BW31" s="80"/>
      <c r="BX31" s="135"/>
      <c r="BY31" s="135"/>
      <c r="BZ31" s="135"/>
      <c r="CA31" s="135"/>
      <c r="CB31" s="121"/>
      <c r="CC31" s="135"/>
      <c r="CD31" s="135"/>
      <c r="CE31" s="135"/>
      <c r="CF31" s="135"/>
      <c r="CG31" s="135"/>
      <c r="CH31" s="135"/>
      <c r="CI31" s="135"/>
      <c r="CJ31" s="135"/>
      <c r="CK31" s="135"/>
      <c r="CL31" s="135"/>
      <c r="CM31" s="135"/>
      <c r="CN31" s="135"/>
      <c r="CO31" s="135"/>
      <c r="CP31" s="135"/>
      <c r="CQ31" s="135"/>
      <c r="CR31" s="135"/>
      <c r="CS31" s="135"/>
      <c r="CT31" s="135"/>
      <c r="CU31" s="135"/>
      <c r="CV31" s="135"/>
      <c r="CW31" s="135"/>
      <c r="CX31" s="135"/>
      <c r="CY31" s="135"/>
      <c r="CZ31" s="80"/>
      <c r="DA31" s="80"/>
    </row>
    <row r="32" spans="1:105" s="64" customFormat="1" ht="10.5" customHeight="1" x14ac:dyDescent="0.2">
      <c r="A32" s="175"/>
      <c r="B32" s="175"/>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c r="AL32" s="175"/>
      <c r="AM32" s="175"/>
      <c r="AN32" s="175"/>
      <c r="AO32" s="175"/>
      <c r="AP32" s="175"/>
      <c r="AQ32" s="175"/>
      <c r="AR32" s="175"/>
      <c r="AS32" s="175"/>
      <c r="AT32" s="175"/>
      <c r="AU32" s="175"/>
      <c r="AV32" s="175"/>
      <c r="AW32" s="175"/>
      <c r="AX32" s="175"/>
      <c r="AY32" s="175"/>
      <c r="AZ32" s="175"/>
      <c r="BA32" s="175"/>
      <c r="BB32" s="175"/>
      <c r="BC32" s="175"/>
      <c r="BD32" s="175"/>
      <c r="BE32" s="175"/>
      <c r="BF32" s="175"/>
      <c r="BG32" s="175"/>
      <c r="BH32" s="175"/>
      <c r="BS32" s="80"/>
      <c r="BT32" s="80"/>
      <c r="BU32" s="80"/>
      <c r="BV32" s="80"/>
      <c r="BW32" s="80"/>
      <c r="BX32" s="135"/>
      <c r="BY32" s="135"/>
      <c r="BZ32" s="135"/>
      <c r="CA32" s="135"/>
      <c r="CB32" s="135"/>
      <c r="CC32" s="135"/>
      <c r="CD32" s="135"/>
      <c r="CE32" s="135"/>
      <c r="CF32" s="135"/>
      <c r="CG32" s="135"/>
      <c r="CH32" s="135"/>
      <c r="CI32" s="135"/>
      <c r="CJ32" s="135"/>
      <c r="CK32" s="135"/>
      <c r="CL32" s="135"/>
      <c r="CM32" s="135"/>
      <c r="CN32" s="135"/>
      <c r="CO32" s="135"/>
      <c r="CP32" s="135"/>
      <c r="CQ32" s="135"/>
      <c r="CR32" s="135"/>
      <c r="CS32" s="135"/>
      <c r="CT32" s="135"/>
      <c r="CU32" s="135"/>
      <c r="CV32" s="135"/>
      <c r="CW32" s="135"/>
      <c r="CX32" s="135"/>
      <c r="CY32" s="135"/>
      <c r="CZ32" s="80"/>
      <c r="DA32" s="80"/>
    </row>
    <row r="33" spans="1:105" s="63" customFormat="1" ht="21" customHeight="1" x14ac:dyDescent="0.2">
      <c r="A33" s="524" t="s">
        <v>238</v>
      </c>
      <c r="B33" s="524"/>
      <c r="C33" s="524"/>
      <c r="D33" s="524"/>
      <c r="E33" s="524"/>
      <c r="F33" s="524"/>
      <c r="G33" s="524"/>
      <c r="H33" s="539"/>
      <c r="I33" s="827" t="s">
        <v>224</v>
      </c>
      <c r="J33" s="828"/>
      <c r="K33" s="828"/>
      <c r="L33" s="829"/>
      <c r="M33" s="827" t="s">
        <v>277</v>
      </c>
      <c r="N33" s="828"/>
      <c r="O33" s="829"/>
      <c r="P33" s="827" t="s">
        <v>313</v>
      </c>
      <c r="Q33" s="828"/>
      <c r="R33" s="829"/>
      <c r="S33" s="228"/>
      <c r="T33" s="97"/>
      <c r="U33" s="502" t="s">
        <v>312</v>
      </c>
      <c r="V33" s="502"/>
      <c r="W33" s="502"/>
      <c r="X33" s="502"/>
      <c r="Y33" s="502"/>
      <c r="Z33" s="502"/>
      <c r="AA33" s="502"/>
      <c r="AB33" s="502"/>
      <c r="AC33" s="502"/>
      <c r="AD33" s="502"/>
      <c r="AE33" s="502"/>
      <c r="AF33" s="502"/>
      <c r="AG33" s="502"/>
      <c r="AH33" s="502"/>
      <c r="AI33" s="502"/>
      <c r="AJ33" s="502"/>
      <c r="AK33" s="502"/>
      <c r="AL33" s="227"/>
      <c r="AM33" s="229"/>
      <c r="AN33" s="228"/>
      <c r="AO33" s="97"/>
      <c r="AP33" s="502" t="s">
        <v>311</v>
      </c>
      <c r="AQ33" s="502"/>
      <c r="AR33" s="502"/>
      <c r="AS33" s="502"/>
      <c r="AT33" s="502"/>
      <c r="AU33" s="502"/>
      <c r="AV33" s="502"/>
      <c r="AW33" s="502"/>
      <c r="AX33" s="502"/>
      <c r="AY33" s="502"/>
      <c r="AZ33" s="502"/>
      <c r="BA33" s="502"/>
      <c r="BB33" s="502"/>
      <c r="BC33" s="502"/>
      <c r="BD33" s="502"/>
      <c r="BE33" s="502"/>
      <c r="BF33" s="502"/>
      <c r="BG33" s="227"/>
      <c r="BH33" s="227"/>
      <c r="CI33" s="124"/>
    </row>
    <row r="34" spans="1:105" s="123" customFormat="1" ht="22.5" customHeight="1" x14ac:dyDescent="0.2">
      <c r="A34" s="541"/>
      <c r="B34" s="541"/>
      <c r="C34" s="541"/>
      <c r="D34" s="541"/>
      <c r="E34" s="541"/>
      <c r="F34" s="541"/>
      <c r="G34" s="541"/>
      <c r="H34" s="542"/>
      <c r="I34" s="830"/>
      <c r="J34" s="831"/>
      <c r="K34" s="831"/>
      <c r="L34" s="832"/>
      <c r="M34" s="830"/>
      <c r="N34" s="831"/>
      <c r="O34" s="832"/>
      <c r="P34" s="830"/>
      <c r="Q34" s="831"/>
      <c r="R34" s="832"/>
      <c r="S34" s="450" t="s">
        <v>5</v>
      </c>
      <c r="T34" s="836"/>
      <c r="U34" s="837"/>
      <c r="V34" s="825" t="s">
        <v>275</v>
      </c>
      <c r="W34" s="825"/>
      <c r="X34" s="825"/>
      <c r="Y34" s="825"/>
      <c r="Z34" s="825"/>
      <c r="AA34" s="825"/>
      <c r="AB34" s="226"/>
      <c r="AC34" s="224"/>
      <c r="AD34" s="874" t="s">
        <v>168</v>
      </c>
      <c r="AE34" s="874"/>
      <c r="AF34" s="874"/>
      <c r="AG34" s="874"/>
      <c r="AH34" s="874"/>
      <c r="AI34" s="874"/>
      <c r="AJ34" s="874"/>
      <c r="AK34" s="874"/>
      <c r="AL34" s="223"/>
      <c r="AM34" s="225"/>
      <c r="AN34" s="450" t="s">
        <v>5</v>
      </c>
      <c r="AO34" s="836"/>
      <c r="AP34" s="837"/>
      <c r="AQ34" s="825" t="s">
        <v>275</v>
      </c>
      <c r="AR34" s="825"/>
      <c r="AS34" s="825"/>
      <c r="AT34" s="825"/>
      <c r="AU34" s="825"/>
      <c r="AV34" s="825"/>
      <c r="AW34" s="223"/>
      <c r="AX34" s="224"/>
      <c r="AY34" s="874" t="s">
        <v>168</v>
      </c>
      <c r="AZ34" s="874"/>
      <c r="BA34" s="874"/>
      <c r="BB34" s="874"/>
      <c r="BC34" s="874"/>
      <c r="BD34" s="874"/>
      <c r="BE34" s="874"/>
      <c r="BF34" s="874"/>
      <c r="BG34" s="223"/>
      <c r="BH34" s="223"/>
    </row>
    <row r="35" spans="1:105" s="91" customFormat="1" ht="12.75" customHeight="1" x14ac:dyDescent="0.2">
      <c r="A35" s="541"/>
      <c r="B35" s="541"/>
      <c r="C35" s="541"/>
      <c r="D35" s="541"/>
      <c r="E35" s="541"/>
      <c r="F35" s="541"/>
      <c r="G35" s="541"/>
      <c r="H35" s="542"/>
      <c r="I35" s="830"/>
      <c r="J35" s="831"/>
      <c r="K35" s="831"/>
      <c r="L35" s="832"/>
      <c r="M35" s="830"/>
      <c r="N35" s="831"/>
      <c r="O35" s="832"/>
      <c r="P35" s="830"/>
      <c r="Q35" s="831"/>
      <c r="R35" s="832"/>
      <c r="S35" s="830"/>
      <c r="T35" s="831"/>
      <c r="U35" s="832"/>
      <c r="V35" s="838" t="s">
        <v>249</v>
      </c>
      <c r="W35" s="838"/>
      <c r="X35" s="838"/>
      <c r="Y35" s="838" t="s">
        <v>248</v>
      </c>
      <c r="Z35" s="838"/>
      <c r="AA35" s="838"/>
      <c r="AB35" s="221" t="s">
        <v>310</v>
      </c>
      <c r="AC35" s="220"/>
      <c r="AD35" s="222"/>
      <c r="AE35" s="221" t="s">
        <v>309</v>
      </c>
      <c r="AF35" s="220"/>
      <c r="AG35" s="222"/>
      <c r="AH35" s="221" t="s">
        <v>308</v>
      </c>
      <c r="AI35" s="220"/>
      <c r="AJ35" s="222"/>
      <c r="AK35" s="221" t="s">
        <v>307</v>
      </c>
      <c r="AL35" s="220"/>
      <c r="AM35" s="222"/>
      <c r="AN35" s="830"/>
      <c r="AO35" s="831"/>
      <c r="AP35" s="832"/>
      <c r="AQ35" s="838" t="s">
        <v>249</v>
      </c>
      <c r="AR35" s="838"/>
      <c r="AS35" s="838"/>
      <c r="AT35" s="838" t="s">
        <v>248</v>
      </c>
      <c r="AU35" s="838"/>
      <c r="AV35" s="838"/>
      <c r="AW35" s="221" t="s">
        <v>310</v>
      </c>
      <c r="AX35" s="220"/>
      <c r="AY35" s="222"/>
      <c r="AZ35" s="221" t="s">
        <v>309</v>
      </c>
      <c r="BA35" s="220"/>
      <c r="BB35" s="222"/>
      <c r="BC35" s="221" t="s">
        <v>308</v>
      </c>
      <c r="BD35" s="220"/>
      <c r="BE35" s="222"/>
      <c r="BF35" s="221" t="s">
        <v>307</v>
      </c>
      <c r="BG35" s="220"/>
      <c r="BH35" s="220"/>
    </row>
    <row r="36" spans="1:105" s="91" customFormat="1" ht="12.75" customHeight="1" x14ac:dyDescent="0.2">
      <c r="A36" s="526"/>
      <c r="B36" s="526"/>
      <c r="C36" s="526"/>
      <c r="D36" s="526"/>
      <c r="E36" s="526"/>
      <c r="F36" s="526"/>
      <c r="G36" s="526"/>
      <c r="H36" s="431"/>
      <c r="I36" s="833"/>
      <c r="J36" s="834"/>
      <c r="K36" s="834"/>
      <c r="L36" s="835"/>
      <c r="M36" s="833"/>
      <c r="N36" s="834"/>
      <c r="O36" s="835"/>
      <c r="P36" s="833"/>
      <c r="Q36" s="834"/>
      <c r="R36" s="835"/>
      <c r="S36" s="833"/>
      <c r="T36" s="834"/>
      <c r="U36" s="835"/>
      <c r="V36" s="838"/>
      <c r="W36" s="838"/>
      <c r="X36" s="838"/>
      <c r="Y36" s="838"/>
      <c r="Z36" s="838"/>
      <c r="AA36" s="838"/>
      <c r="AB36" s="219"/>
      <c r="AC36" s="216"/>
      <c r="AD36" s="218" t="s">
        <v>306</v>
      </c>
      <c r="AE36" s="217"/>
      <c r="AF36" s="216"/>
      <c r="AG36" s="218" t="s">
        <v>305</v>
      </c>
      <c r="AH36" s="217"/>
      <c r="AI36" s="216"/>
      <c r="AJ36" s="218" t="s">
        <v>304</v>
      </c>
      <c r="AK36" s="217"/>
      <c r="AL36" s="216"/>
      <c r="AM36" s="218" t="s">
        <v>303</v>
      </c>
      <c r="AN36" s="833"/>
      <c r="AO36" s="834"/>
      <c r="AP36" s="835"/>
      <c r="AQ36" s="838"/>
      <c r="AR36" s="838"/>
      <c r="AS36" s="838"/>
      <c r="AT36" s="838"/>
      <c r="AU36" s="838"/>
      <c r="AV36" s="838"/>
      <c r="AW36" s="219"/>
      <c r="AX36" s="216"/>
      <c r="AY36" s="218" t="s">
        <v>306</v>
      </c>
      <c r="AZ36" s="217"/>
      <c r="BA36" s="216"/>
      <c r="BB36" s="218" t="s">
        <v>305</v>
      </c>
      <c r="BC36" s="217"/>
      <c r="BD36" s="216"/>
      <c r="BE36" s="218" t="s">
        <v>304</v>
      </c>
      <c r="BF36" s="217"/>
      <c r="BG36" s="216"/>
      <c r="BH36" s="215" t="s">
        <v>303</v>
      </c>
    </row>
    <row r="37" spans="1:105" s="153" customFormat="1" ht="16.8" customHeight="1" x14ac:dyDescent="0.2">
      <c r="A37" s="584" t="s">
        <v>77</v>
      </c>
      <c r="B37" s="584"/>
      <c r="C37" s="584"/>
      <c r="D37" s="462">
        <v>28</v>
      </c>
      <c r="E37" s="462"/>
      <c r="F37" s="826" t="s">
        <v>302</v>
      </c>
      <c r="G37" s="826"/>
      <c r="H37" s="58"/>
      <c r="I37" s="406">
        <v>2</v>
      </c>
      <c r="J37" s="346"/>
      <c r="K37" s="346"/>
      <c r="L37" s="346"/>
      <c r="M37" s="346">
        <v>26</v>
      </c>
      <c r="N37" s="346"/>
      <c r="O37" s="346"/>
      <c r="P37" s="346">
        <v>74</v>
      </c>
      <c r="Q37" s="346"/>
      <c r="R37" s="346"/>
      <c r="S37" s="346">
        <v>79</v>
      </c>
      <c r="T37" s="346"/>
      <c r="U37" s="346"/>
      <c r="V37" s="346">
        <v>52</v>
      </c>
      <c r="W37" s="346"/>
      <c r="X37" s="346"/>
      <c r="Y37" s="346">
        <v>27</v>
      </c>
      <c r="Z37" s="346"/>
      <c r="AA37" s="346"/>
      <c r="AB37" s="346">
        <v>6</v>
      </c>
      <c r="AC37" s="346"/>
      <c r="AD37" s="346"/>
      <c r="AE37" s="346">
        <v>12</v>
      </c>
      <c r="AF37" s="346"/>
      <c r="AG37" s="346"/>
      <c r="AH37" s="346">
        <v>16</v>
      </c>
      <c r="AI37" s="346"/>
      <c r="AJ37" s="346"/>
      <c r="AK37" s="346">
        <v>45</v>
      </c>
      <c r="AL37" s="346"/>
      <c r="AM37" s="346"/>
      <c r="AN37" s="346">
        <v>79</v>
      </c>
      <c r="AO37" s="346"/>
      <c r="AP37" s="346"/>
      <c r="AQ37" s="346">
        <v>52</v>
      </c>
      <c r="AR37" s="346"/>
      <c r="AS37" s="346"/>
      <c r="AT37" s="346">
        <v>27</v>
      </c>
      <c r="AU37" s="346"/>
      <c r="AV37" s="346"/>
      <c r="AW37" s="346">
        <v>6</v>
      </c>
      <c r="AX37" s="346"/>
      <c r="AY37" s="346"/>
      <c r="AZ37" s="346">
        <v>12</v>
      </c>
      <c r="BA37" s="346"/>
      <c r="BB37" s="346"/>
      <c r="BC37" s="346">
        <v>16</v>
      </c>
      <c r="BD37" s="346"/>
      <c r="BE37" s="346"/>
      <c r="BF37" s="346">
        <v>45</v>
      </c>
      <c r="BG37" s="346"/>
      <c r="BH37" s="346"/>
    </row>
    <row r="38" spans="1:105" s="153" customFormat="1" ht="17.25" customHeight="1" x14ac:dyDescent="0.2">
      <c r="A38" s="58"/>
      <c r="B38" s="61"/>
      <c r="C38" s="61"/>
      <c r="D38" s="462">
        <v>29</v>
      </c>
      <c r="E38" s="462"/>
      <c r="F38" s="214" t="s">
        <v>52</v>
      </c>
      <c r="G38" s="61"/>
      <c r="H38" s="58"/>
      <c r="I38" s="406">
        <v>1</v>
      </c>
      <c r="J38" s="346"/>
      <c r="K38" s="346"/>
      <c r="L38" s="346"/>
      <c r="M38" s="346" t="s">
        <v>264</v>
      </c>
      <c r="N38" s="346"/>
      <c r="O38" s="346"/>
      <c r="P38" s="346">
        <v>24</v>
      </c>
      <c r="Q38" s="346"/>
      <c r="R38" s="346"/>
      <c r="S38" s="346">
        <v>35</v>
      </c>
      <c r="T38" s="346"/>
      <c r="U38" s="346"/>
      <c r="V38" s="346">
        <v>23</v>
      </c>
      <c r="W38" s="346"/>
      <c r="X38" s="346"/>
      <c r="Y38" s="346">
        <v>12</v>
      </c>
      <c r="Z38" s="346"/>
      <c r="AA38" s="346"/>
      <c r="AB38" s="346">
        <v>5</v>
      </c>
      <c r="AC38" s="346"/>
      <c r="AD38" s="346"/>
      <c r="AE38" s="346">
        <v>6</v>
      </c>
      <c r="AF38" s="346"/>
      <c r="AG38" s="346"/>
      <c r="AH38" s="346">
        <v>3</v>
      </c>
      <c r="AI38" s="346"/>
      <c r="AJ38" s="346"/>
      <c r="AK38" s="346">
        <v>21</v>
      </c>
      <c r="AL38" s="346"/>
      <c r="AM38" s="346"/>
      <c r="AN38" s="346">
        <v>35</v>
      </c>
      <c r="AO38" s="346"/>
      <c r="AP38" s="346"/>
      <c r="AQ38" s="346">
        <v>23</v>
      </c>
      <c r="AR38" s="346"/>
      <c r="AS38" s="346"/>
      <c r="AT38" s="346">
        <v>12</v>
      </c>
      <c r="AU38" s="346"/>
      <c r="AV38" s="346"/>
      <c r="AW38" s="346">
        <v>5</v>
      </c>
      <c r="AX38" s="346"/>
      <c r="AY38" s="346"/>
      <c r="AZ38" s="346">
        <v>6</v>
      </c>
      <c r="BA38" s="346"/>
      <c r="BB38" s="346"/>
      <c r="BC38" s="346">
        <v>3</v>
      </c>
      <c r="BD38" s="346"/>
      <c r="BE38" s="346"/>
      <c r="BF38" s="346">
        <v>21</v>
      </c>
      <c r="BG38" s="346"/>
      <c r="BH38" s="346"/>
    </row>
    <row r="39" spans="1:105" s="153" customFormat="1" ht="17.25" customHeight="1" x14ac:dyDescent="0.2">
      <c r="A39" s="58"/>
      <c r="B39" s="61"/>
      <c r="C39" s="61"/>
      <c r="D39" s="403">
        <v>30</v>
      </c>
      <c r="E39" s="403"/>
      <c r="F39" s="214" t="s">
        <v>52</v>
      </c>
      <c r="G39" s="61"/>
      <c r="H39" s="58"/>
      <c r="I39" s="406">
        <v>1</v>
      </c>
      <c r="J39" s="346"/>
      <c r="K39" s="346"/>
      <c r="L39" s="346"/>
      <c r="M39" s="346" t="s">
        <v>54</v>
      </c>
      <c r="N39" s="346"/>
      <c r="O39" s="346"/>
      <c r="P39" s="346">
        <v>24</v>
      </c>
      <c r="Q39" s="346"/>
      <c r="R39" s="346"/>
      <c r="S39" s="346">
        <v>38</v>
      </c>
      <c r="T39" s="346"/>
      <c r="U39" s="346"/>
      <c r="V39" s="346">
        <v>23</v>
      </c>
      <c r="W39" s="346"/>
      <c r="X39" s="346"/>
      <c r="Y39" s="346">
        <v>15</v>
      </c>
      <c r="Z39" s="346"/>
      <c r="AA39" s="346"/>
      <c r="AB39" s="346">
        <v>8</v>
      </c>
      <c r="AC39" s="346"/>
      <c r="AD39" s="346"/>
      <c r="AE39" s="346">
        <v>8</v>
      </c>
      <c r="AF39" s="346"/>
      <c r="AG39" s="346"/>
      <c r="AH39" s="346">
        <v>2</v>
      </c>
      <c r="AI39" s="346"/>
      <c r="AJ39" s="346"/>
      <c r="AK39" s="346">
        <v>20</v>
      </c>
      <c r="AL39" s="346"/>
      <c r="AM39" s="346"/>
      <c r="AN39" s="346">
        <v>38</v>
      </c>
      <c r="AO39" s="346"/>
      <c r="AP39" s="346"/>
      <c r="AQ39" s="346">
        <v>23</v>
      </c>
      <c r="AR39" s="346"/>
      <c r="AS39" s="346"/>
      <c r="AT39" s="346">
        <v>15</v>
      </c>
      <c r="AU39" s="346"/>
      <c r="AV39" s="346"/>
      <c r="AW39" s="346">
        <v>8</v>
      </c>
      <c r="AX39" s="346"/>
      <c r="AY39" s="346"/>
      <c r="AZ39" s="346">
        <v>8</v>
      </c>
      <c r="BA39" s="346"/>
      <c r="BB39" s="346"/>
      <c r="BC39" s="346">
        <v>2</v>
      </c>
      <c r="BD39" s="346"/>
      <c r="BE39" s="346"/>
      <c r="BF39" s="346">
        <v>20</v>
      </c>
      <c r="BG39" s="346"/>
      <c r="BH39" s="346"/>
    </row>
    <row r="40" spans="1:105" s="153" customFormat="1" ht="17.25" customHeight="1" x14ac:dyDescent="0.2">
      <c r="A40" s="403" t="s">
        <v>384</v>
      </c>
      <c r="B40" s="403"/>
      <c r="C40" s="403"/>
      <c r="D40" s="403" t="s">
        <v>164</v>
      </c>
      <c r="E40" s="403"/>
      <c r="F40" s="214" t="s">
        <v>52</v>
      </c>
      <c r="G40" s="61"/>
      <c r="H40" s="58"/>
      <c r="I40" s="406">
        <v>1</v>
      </c>
      <c r="J40" s="346"/>
      <c r="K40" s="346"/>
      <c r="L40" s="346"/>
      <c r="M40" s="346" t="s">
        <v>54</v>
      </c>
      <c r="N40" s="346"/>
      <c r="O40" s="346"/>
      <c r="P40" s="346">
        <v>30</v>
      </c>
      <c r="Q40" s="346"/>
      <c r="R40" s="346"/>
      <c r="S40" s="346">
        <v>39</v>
      </c>
      <c r="T40" s="346"/>
      <c r="U40" s="346"/>
      <c r="V40" s="346">
        <v>23</v>
      </c>
      <c r="W40" s="346"/>
      <c r="X40" s="346"/>
      <c r="Y40" s="346">
        <v>16</v>
      </c>
      <c r="Z40" s="346"/>
      <c r="AA40" s="346"/>
      <c r="AB40" s="346">
        <v>8</v>
      </c>
      <c r="AC40" s="346"/>
      <c r="AD40" s="346"/>
      <c r="AE40" s="346">
        <v>6</v>
      </c>
      <c r="AF40" s="346"/>
      <c r="AG40" s="346"/>
      <c r="AH40" s="346">
        <v>6</v>
      </c>
      <c r="AI40" s="346"/>
      <c r="AJ40" s="346"/>
      <c r="AK40" s="346">
        <v>19</v>
      </c>
      <c r="AL40" s="346"/>
      <c r="AM40" s="346"/>
      <c r="AN40" s="346">
        <v>39</v>
      </c>
      <c r="AO40" s="346"/>
      <c r="AP40" s="346"/>
      <c r="AQ40" s="346">
        <v>23</v>
      </c>
      <c r="AR40" s="346"/>
      <c r="AS40" s="346"/>
      <c r="AT40" s="346">
        <v>16</v>
      </c>
      <c r="AU40" s="346"/>
      <c r="AV40" s="346"/>
      <c r="AW40" s="346">
        <v>8</v>
      </c>
      <c r="AX40" s="346"/>
      <c r="AY40" s="346"/>
      <c r="AZ40" s="346">
        <v>6</v>
      </c>
      <c r="BA40" s="346"/>
      <c r="BB40" s="346"/>
      <c r="BC40" s="346">
        <v>6</v>
      </c>
      <c r="BD40" s="346"/>
      <c r="BE40" s="346"/>
      <c r="BF40" s="346">
        <v>19</v>
      </c>
      <c r="BG40" s="346"/>
      <c r="BH40" s="346"/>
    </row>
    <row r="41" spans="1:105" s="153" customFormat="1" ht="17.25" customHeight="1" x14ac:dyDescent="0.2">
      <c r="A41" s="417"/>
      <c r="B41" s="417"/>
      <c r="C41" s="417"/>
      <c r="D41" s="417">
        <v>2</v>
      </c>
      <c r="E41" s="417"/>
      <c r="F41" s="213" t="s">
        <v>52</v>
      </c>
      <c r="G41" s="13"/>
      <c r="H41" s="59"/>
      <c r="I41" s="468">
        <v>1</v>
      </c>
      <c r="J41" s="350"/>
      <c r="K41" s="350"/>
      <c r="L41" s="350"/>
      <c r="M41" s="350" t="s">
        <v>341</v>
      </c>
      <c r="N41" s="350"/>
      <c r="O41" s="350"/>
      <c r="P41" s="350">
        <v>30</v>
      </c>
      <c r="Q41" s="350"/>
      <c r="R41" s="350"/>
      <c r="S41" s="350">
        <v>39</v>
      </c>
      <c r="T41" s="350"/>
      <c r="U41" s="350"/>
      <c r="V41" s="350">
        <v>22</v>
      </c>
      <c r="W41" s="350"/>
      <c r="X41" s="350"/>
      <c r="Y41" s="350">
        <v>17</v>
      </c>
      <c r="Z41" s="350"/>
      <c r="AA41" s="350"/>
      <c r="AB41" s="350">
        <v>10</v>
      </c>
      <c r="AC41" s="350"/>
      <c r="AD41" s="350"/>
      <c r="AE41" s="350">
        <v>6</v>
      </c>
      <c r="AF41" s="350"/>
      <c r="AG41" s="350"/>
      <c r="AH41" s="350">
        <v>6</v>
      </c>
      <c r="AI41" s="350"/>
      <c r="AJ41" s="350"/>
      <c r="AK41" s="350">
        <v>17</v>
      </c>
      <c r="AL41" s="350"/>
      <c r="AM41" s="350"/>
      <c r="AN41" s="350">
        <v>39</v>
      </c>
      <c r="AO41" s="350"/>
      <c r="AP41" s="350"/>
      <c r="AQ41" s="350">
        <v>22</v>
      </c>
      <c r="AR41" s="350"/>
      <c r="AS41" s="350"/>
      <c r="AT41" s="350">
        <v>17</v>
      </c>
      <c r="AU41" s="350"/>
      <c r="AV41" s="350"/>
      <c r="AW41" s="350">
        <v>10</v>
      </c>
      <c r="AX41" s="350"/>
      <c r="AY41" s="350"/>
      <c r="AZ41" s="350">
        <v>6</v>
      </c>
      <c r="BA41" s="350"/>
      <c r="BB41" s="350"/>
      <c r="BC41" s="350">
        <v>6</v>
      </c>
      <c r="BD41" s="350"/>
      <c r="BE41" s="350"/>
      <c r="BF41" s="350">
        <v>17</v>
      </c>
      <c r="BG41" s="350"/>
      <c r="BH41" s="350"/>
    </row>
    <row r="42" spans="1:105" s="168" customFormat="1" ht="17.25" customHeight="1" x14ac:dyDescent="0.2">
      <c r="A42" s="902" t="s">
        <v>301</v>
      </c>
      <c r="B42" s="902"/>
      <c r="C42" s="902"/>
      <c r="D42" s="902"/>
      <c r="E42" s="902"/>
      <c r="F42" s="902"/>
      <c r="G42" s="902"/>
      <c r="H42" s="903"/>
      <c r="I42" s="693">
        <v>1</v>
      </c>
      <c r="J42" s="654"/>
      <c r="K42" s="654"/>
      <c r="L42" s="654"/>
      <c r="M42" s="654" t="s">
        <v>341</v>
      </c>
      <c r="N42" s="654"/>
      <c r="O42" s="654"/>
      <c r="P42" s="654">
        <v>30</v>
      </c>
      <c r="Q42" s="654"/>
      <c r="R42" s="654"/>
      <c r="S42" s="654">
        <v>39</v>
      </c>
      <c r="T42" s="654"/>
      <c r="U42" s="654"/>
      <c r="V42" s="654">
        <v>22</v>
      </c>
      <c r="W42" s="654"/>
      <c r="X42" s="654"/>
      <c r="Y42" s="654">
        <v>17</v>
      </c>
      <c r="Z42" s="654"/>
      <c r="AA42" s="654"/>
      <c r="AB42" s="654">
        <v>10</v>
      </c>
      <c r="AC42" s="654"/>
      <c r="AD42" s="654"/>
      <c r="AE42" s="654">
        <v>6</v>
      </c>
      <c r="AF42" s="654"/>
      <c r="AG42" s="654"/>
      <c r="AH42" s="654">
        <v>6</v>
      </c>
      <c r="AI42" s="654"/>
      <c r="AJ42" s="654"/>
      <c r="AK42" s="654">
        <v>17</v>
      </c>
      <c r="AL42" s="654"/>
      <c r="AM42" s="654"/>
      <c r="AN42" s="654">
        <v>39</v>
      </c>
      <c r="AO42" s="654"/>
      <c r="AP42" s="654"/>
      <c r="AQ42" s="654">
        <v>22</v>
      </c>
      <c r="AR42" s="654"/>
      <c r="AS42" s="654"/>
      <c r="AT42" s="654">
        <v>17</v>
      </c>
      <c r="AU42" s="654"/>
      <c r="AV42" s="654"/>
      <c r="AW42" s="654">
        <v>10</v>
      </c>
      <c r="AX42" s="654"/>
      <c r="AY42" s="654"/>
      <c r="AZ42" s="654">
        <v>6</v>
      </c>
      <c r="BA42" s="654"/>
      <c r="BB42" s="654"/>
      <c r="BC42" s="654">
        <v>6</v>
      </c>
      <c r="BD42" s="654"/>
      <c r="BE42" s="654"/>
      <c r="BF42" s="654">
        <v>17</v>
      </c>
      <c r="BG42" s="654"/>
      <c r="BH42" s="654"/>
    </row>
    <row r="43" spans="1:105" s="168" customFormat="1" ht="10.5" customHeight="1" x14ac:dyDescent="0.2">
      <c r="A43" s="345" t="s">
        <v>300</v>
      </c>
      <c r="B43" s="345"/>
      <c r="C43" s="345"/>
      <c r="D43" s="14" t="s">
        <v>299</v>
      </c>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CY43" s="188"/>
      <c r="CZ43" s="188"/>
      <c r="DA43" s="188"/>
    </row>
    <row r="44" spans="1:105" s="168" customFormat="1" ht="12" customHeight="1" x14ac:dyDescent="0.2">
      <c r="A44" s="132" t="s">
        <v>29</v>
      </c>
      <c r="B44" s="132"/>
      <c r="C44" s="132"/>
      <c r="D44" s="14" t="s">
        <v>279</v>
      </c>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CY44" s="188"/>
      <c r="CZ44" s="188"/>
      <c r="DA44" s="188"/>
    </row>
    <row r="45" spans="1:105" s="168" customFormat="1" ht="12" customHeight="1" x14ac:dyDescent="0.2">
      <c r="A45" s="132"/>
      <c r="B45" s="132"/>
      <c r="C45" s="132"/>
      <c r="D45" s="14"/>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4"/>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CY45" s="188"/>
      <c r="CZ45" s="188"/>
      <c r="DA45" s="188"/>
    </row>
    <row r="46" spans="1:105" s="199" customFormat="1" ht="19.2" x14ac:dyDescent="0.2">
      <c r="A46" s="598" t="s">
        <v>404</v>
      </c>
      <c r="B46" s="598"/>
      <c r="C46" s="598"/>
      <c r="D46" s="598"/>
      <c r="E46" s="598"/>
      <c r="F46" s="598"/>
      <c r="G46" s="598"/>
      <c r="H46" s="598"/>
      <c r="I46" s="598"/>
      <c r="J46" s="598"/>
      <c r="K46" s="598"/>
      <c r="L46" s="598"/>
      <c r="M46" s="598"/>
      <c r="N46" s="598"/>
      <c r="O46" s="598"/>
      <c r="P46" s="598"/>
      <c r="Q46" s="598"/>
      <c r="R46" s="598"/>
      <c r="S46" s="598"/>
      <c r="T46" s="598"/>
      <c r="U46" s="598"/>
      <c r="V46" s="598"/>
      <c r="W46" s="598"/>
      <c r="X46" s="598"/>
      <c r="Y46" s="598"/>
      <c r="Z46" s="598"/>
      <c r="AA46" s="598"/>
      <c r="AB46" s="598"/>
      <c r="AC46" s="598"/>
      <c r="AD46" s="598"/>
      <c r="AE46" s="598"/>
      <c r="AF46" s="598"/>
      <c r="AG46" s="598"/>
      <c r="AH46" s="598"/>
      <c r="AI46" s="598"/>
      <c r="AJ46" s="598"/>
      <c r="AK46" s="598"/>
      <c r="AL46" s="598"/>
      <c r="AM46" s="598"/>
      <c r="AN46" s="598"/>
      <c r="AO46" s="598"/>
      <c r="AP46" s="598"/>
      <c r="AQ46" s="598"/>
      <c r="AR46" s="598"/>
      <c r="AS46" s="598"/>
      <c r="AT46" s="598"/>
      <c r="AU46" s="598"/>
      <c r="AV46" s="598"/>
      <c r="AW46" s="598"/>
      <c r="AX46" s="598"/>
      <c r="AY46" s="598"/>
      <c r="AZ46" s="598"/>
      <c r="BA46" s="598"/>
      <c r="BB46" s="598"/>
      <c r="BC46" s="598"/>
      <c r="BD46" s="598"/>
      <c r="BE46" s="598"/>
      <c r="BF46" s="598"/>
      <c r="BG46" s="598"/>
      <c r="BH46" s="598"/>
      <c r="CY46" s="88"/>
      <c r="CZ46" s="88"/>
      <c r="DA46" s="88"/>
    </row>
    <row r="47" spans="1:105" s="64" customFormat="1" ht="10.5" customHeight="1" x14ac:dyDescent="0.2">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c r="BH47" s="22"/>
      <c r="CY47" s="121"/>
      <c r="CZ47" s="175"/>
      <c r="DA47" s="175"/>
    </row>
    <row r="48" spans="1:105" s="63" customFormat="1" ht="9.6" x14ac:dyDescent="0.2">
      <c r="A48" s="14"/>
      <c r="B48" s="212"/>
      <c r="C48" s="212"/>
      <c r="D48" s="212"/>
      <c r="E48" s="212"/>
      <c r="F48" s="212"/>
      <c r="G48" s="212"/>
      <c r="H48" s="212"/>
      <c r="I48" s="212"/>
      <c r="J48" s="212"/>
      <c r="K48" s="212"/>
      <c r="L48" s="212"/>
      <c r="M48" s="212"/>
      <c r="N48" s="212"/>
      <c r="O48" s="212"/>
      <c r="P48" s="212"/>
      <c r="Q48" s="212"/>
      <c r="R48" s="212"/>
      <c r="S48" s="212"/>
      <c r="T48" s="212"/>
      <c r="U48" s="183"/>
      <c r="V48" s="183"/>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c r="AU48" s="183"/>
      <c r="AV48" s="183"/>
      <c r="AW48" s="183"/>
      <c r="AX48" s="183"/>
      <c r="AY48" s="183"/>
      <c r="AZ48" s="183"/>
      <c r="BA48" s="183"/>
      <c r="BB48" s="183"/>
      <c r="BC48" s="183"/>
      <c r="BD48" s="183"/>
      <c r="BE48" s="183"/>
      <c r="BF48" s="183"/>
      <c r="BG48" s="183"/>
      <c r="BH48" s="183"/>
      <c r="CY48" s="121"/>
    </row>
    <row r="49" spans="1:105" s="64" customFormat="1" ht="19.5" customHeight="1" x14ac:dyDescent="0.2">
      <c r="A49" s="904" t="s">
        <v>357</v>
      </c>
      <c r="B49" s="904"/>
      <c r="C49" s="904"/>
      <c r="D49" s="904"/>
      <c r="E49" s="904"/>
      <c r="F49" s="904"/>
      <c r="G49" s="904"/>
      <c r="H49" s="905"/>
      <c r="I49" s="840" t="s">
        <v>358</v>
      </c>
      <c r="J49" s="841"/>
      <c r="K49" s="841"/>
      <c r="L49" s="841"/>
      <c r="M49" s="841"/>
      <c r="N49" s="841"/>
      <c r="O49" s="841"/>
      <c r="P49" s="842"/>
      <c r="Q49" s="275"/>
      <c r="R49" s="276"/>
      <c r="S49" s="276"/>
      <c r="T49" s="276"/>
      <c r="U49" s="276"/>
      <c r="V49" s="276"/>
      <c r="W49" s="276"/>
      <c r="X49" s="276"/>
      <c r="Y49" s="276"/>
      <c r="Z49" s="846" t="s">
        <v>362</v>
      </c>
      <c r="AA49" s="847"/>
      <c r="AB49" s="847"/>
      <c r="AC49" s="847"/>
      <c r="AD49" s="847"/>
      <c r="AE49" s="847"/>
      <c r="AF49" s="847"/>
      <c r="AG49" s="847"/>
      <c r="AH49" s="847"/>
      <c r="AI49" s="847"/>
      <c r="AJ49" s="847"/>
      <c r="AK49" s="847"/>
      <c r="AL49" s="847"/>
      <c r="AM49" s="847"/>
      <c r="AN49" s="847"/>
      <c r="AO49" s="847"/>
      <c r="AP49" s="847"/>
      <c r="AQ49" s="847"/>
      <c r="AR49" s="847"/>
      <c r="AS49" s="847"/>
      <c r="AT49" s="847"/>
      <c r="AU49" s="847"/>
      <c r="AV49" s="847"/>
      <c r="AW49" s="847"/>
      <c r="AX49" s="847"/>
      <c r="AY49" s="847"/>
      <c r="AZ49" s="276"/>
      <c r="BA49" s="276"/>
      <c r="BB49" s="276"/>
      <c r="BC49" s="276"/>
      <c r="BD49" s="276"/>
      <c r="BE49" s="276"/>
      <c r="BF49" s="276"/>
      <c r="BG49" s="276"/>
      <c r="BH49" s="276"/>
      <c r="CY49" s="67"/>
      <c r="CZ49" s="67"/>
      <c r="DA49" s="67"/>
    </row>
    <row r="50" spans="1:105" s="161" customFormat="1" ht="23.4" customHeight="1" x14ac:dyDescent="0.2">
      <c r="A50" s="906"/>
      <c r="B50" s="906"/>
      <c r="C50" s="906"/>
      <c r="D50" s="906"/>
      <c r="E50" s="906"/>
      <c r="F50" s="906"/>
      <c r="G50" s="906"/>
      <c r="H50" s="907"/>
      <c r="I50" s="843"/>
      <c r="J50" s="844"/>
      <c r="K50" s="844"/>
      <c r="L50" s="844"/>
      <c r="M50" s="844"/>
      <c r="N50" s="844"/>
      <c r="O50" s="844"/>
      <c r="P50" s="845"/>
      <c r="Q50" s="817" t="s">
        <v>69</v>
      </c>
      <c r="R50" s="817"/>
      <c r="S50" s="817"/>
      <c r="T50" s="817"/>
      <c r="U50" s="817"/>
      <c r="V50" s="817"/>
      <c r="W50" s="817"/>
      <c r="X50" s="817"/>
      <c r="Y50" s="817"/>
      <c r="Z50" s="817"/>
      <c r="AA50" s="817"/>
      <c r="AB50" s="817" t="s">
        <v>359</v>
      </c>
      <c r="AC50" s="817"/>
      <c r="AD50" s="817"/>
      <c r="AE50" s="817"/>
      <c r="AF50" s="817"/>
      <c r="AG50" s="817"/>
      <c r="AH50" s="817"/>
      <c r="AI50" s="817"/>
      <c r="AJ50" s="817"/>
      <c r="AK50" s="817"/>
      <c r="AL50" s="817"/>
      <c r="AM50" s="816" t="s">
        <v>360</v>
      </c>
      <c r="AN50" s="817"/>
      <c r="AO50" s="817"/>
      <c r="AP50" s="817"/>
      <c r="AQ50" s="817"/>
      <c r="AR50" s="817"/>
      <c r="AS50" s="817"/>
      <c r="AT50" s="817"/>
      <c r="AU50" s="817"/>
      <c r="AV50" s="817"/>
      <c r="AW50" s="817"/>
      <c r="AX50" s="817" t="s">
        <v>361</v>
      </c>
      <c r="AY50" s="817"/>
      <c r="AZ50" s="817"/>
      <c r="BA50" s="817"/>
      <c r="BB50" s="817"/>
      <c r="BC50" s="817"/>
      <c r="BD50" s="817"/>
      <c r="BE50" s="817"/>
      <c r="BF50" s="817"/>
      <c r="BG50" s="817"/>
      <c r="BH50" s="818"/>
      <c r="CY50" s="211"/>
      <c r="CZ50" s="211"/>
      <c r="DA50" s="162"/>
    </row>
    <row r="51" spans="1:105" ht="24.45" customHeight="1" x14ac:dyDescent="0.2">
      <c r="A51" s="356" t="s">
        <v>77</v>
      </c>
      <c r="B51" s="356"/>
      <c r="C51" s="356"/>
      <c r="D51" s="403">
        <v>28</v>
      </c>
      <c r="E51" s="403"/>
      <c r="F51" s="848" t="s">
        <v>97</v>
      </c>
      <c r="G51" s="848"/>
      <c r="H51" s="849"/>
      <c r="I51" s="682">
        <v>648099</v>
      </c>
      <c r="J51" s="659"/>
      <c r="K51" s="659"/>
      <c r="L51" s="659"/>
      <c r="M51" s="659"/>
      <c r="N51" s="659"/>
      <c r="O51" s="659"/>
      <c r="P51" s="659"/>
      <c r="Q51" s="659">
        <v>6612565000</v>
      </c>
      <c r="R51" s="659"/>
      <c r="S51" s="659"/>
      <c r="T51" s="659"/>
      <c r="U51" s="659"/>
      <c r="V51" s="659"/>
      <c r="W51" s="659"/>
      <c r="X51" s="659"/>
      <c r="Y51" s="659"/>
      <c r="Z51" s="659"/>
      <c r="AA51" s="659"/>
      <c r="AB51" s="659">
        <v>1714370000</v>
      </c>
      <c r="AC51" s="659"/>
      <c r="AD51" s="659"/>
      <c r="AE51" s="659"/>
      <c r="AF51" s="659"/>
      <c r="AG51" s="659"/>
      <c r="AH51" s="659"/>
      <c r="AI51" s="659"/>
      <c r="AJ51" s="659"/>
      <c r="AK51" s="659"/>
      <c r="AL51" s="659"/>
      <c r="AM51" s="659">
        <v>3779275000</v>
      </c>
      <c r="AN51" s="659"/>
      <c r="AO51" s="659"/>
      <c r="AP51" s="659"/>
      <c r="AQ51" s="659"/>
      <c r="AR51" s="659"/>
      <c r="AS51" s="659"/>
      <c r="AT51" s="659"/>
      <c r="AU51" s="659"/>
      <c r="AV51" s="659"/>
      <c r="AW51" s="659"/>
      <c r="AX51" s="659">
        <v>1118920000</v>
      </c>
      <c r="AY51" s="659"/>
      <c r="AZ51" s="659"/>
      <c r="BA51" s="659"/>
      <c r="BB51" s="659"/>
      <c r="BC51" s="659"/>
      <c r="BD51" s="659"/>
      <c r="BE51" s="659"/>
      <c r="BF51" s="659"/>
      <c r="BG51" s="659"/>
      <c r="BH51" s="659"/>
      <c r="CY51" s="210"/>
      <c r="CZ51" s="210"/>
      <c r="DA51" s="210"/>
    </row>
    <row r="52" spans="1:105" s="208" customFormat="1" ht="24.45" customHeight="1" x14ac:dyDescent="0.2">
      <c r="A52" s="261"/>
      <c r="B52" s="261"/>
      <c r="C52" s="261"/>
      <c r="D52" s="403">
        <v>29</v>
      </c>
      <c r="E52" s="403"/>
      <c r="F52" s="277"/>
      <c r="G52" s="277"/>
      <c r="H52" s="278"/>
      <c r="I52" s="682">
        <v>647699</v>
      </c>
      <c r="J52" s="659"/>
      <c r="K52" s="659"/>
      <c r="L52" s="659"/>
      <c r="M52" s="659"/>
      <c r="N52" s="659"/>
      <c r="O52" s="659"/>
      <c r="P52" s="659"/>
      <c r="Q52" s="659">
        <v>6570770000</v>
      </c>
      <c r="R52" s="659"/>
      <c r="S52" s="659"/>
      <c r="T52" s="659"/>
      <c r="U52" s="659"/>
      <c r="V52" s="659"/>
      <c r="W52" s="659"/>
      <c r="X52" s="659"/>
      <c r="Y52" s="659"/>
      <c r="Z52" s="659"/>
      <c r="AA52" s="659"/>
      <c r="AB52" s="659">
        <v>1682770000</v>
      </c>
      <c r="AC52" s="659"/>
      <c r="AD52" s="659"/>
      <c r="AE52" s="659"/>
      <c r="AF52" s="659"/>
      <c r="AG52" s="659"/>
      <c r="AH52" s="659"/>
      <c r="AI52" s="659"/>
      <c r="AJ52" s="659"/>
      <c r="AK52" s="659"/>
      <c r="AL52" s="659"/>
      <c r="AM52" s="659">
        <v>3795695000</v>
      </c>
      <c r="AN52" s="659"/>
      <c r="AO52" s="659"/>
      <c r="AP52" s="659"/>
      <c r="AQ52" s="659"/>
      <c r="AR52" s="659"/>
      <c r="AS52" s="659"/>
      <c r="AT52" s="659"/>
      <c r="AU52" s="659"/>
      <c r="AV52" s="659"/>
      <c r="AW52" s="659"/>
      <c r="AX52" s="659">
        <v>1092305000</v>
      </c>
      <c r="AY52" s="659"/>
      <c r="AZ52" s="659"/>
      <c r="BA52" s="659"/>
      <c r="BB52" s="659"/>
      <c r="BC52" s="659"/>
      <c r="BD52" s="659"/>
      <c r="BE52" s="659"/>
      <c r="BF52" s="659"/>
      <c r="BG52" s="659"/>
      <c r="BH52" s="659"/>
      <c r="CY52" s="209"/>
      <c r="CZ52" s="209"/>
      <c r="DA52" s="209"/>
    </row>
    <row r="53" spans="1:105" s="168" customFormat="1" ht="24.45" customHeight="1" x14ac:dyDescent="0.2">
      <c r="A53" s="259"/>
      <c r="B53" s="260"/>
      <c r="C53" s="260"/>
      <c r="D53" s="403">
        <v>30</v>
      </c>
      <c r="E53" s="403"/>
      <c r="F53" s="279"/>
      <c r="G53" s="279"/>
      <c r="H53" s="280"/>
      <c r="I53" s="682">
        <v>649288</v>
      </c>
      <c r="J53" s="659"/>
      <c r="K53" s="659"/>
      <c r="L53" s="659"/>
      <c r="M53" s="659"/>
      <c r="N53" s="659"/>
      <c r="O53" s="659"/>
      <c r="P53" s="659"/>
      <c r="Q53" s="659">
        <v>6556110000</v>
      </c>
      <c r="R53" s="659"/>
      <c r="S53" s="659"/>
      <c r="T53" s="659"/>
      <c r="U53" s="659"/>
      <c r="V53" s="659"/>
      <c r="W53" s="659"/>
      <c r="X53" s="659"/>
      <c r="Y53" s="659"/>
      <c r="Z53" s="659"/>
      <c r="AA53" s="659"/>
      <c r="AB53" s="659">
        <v>1669215000</v>
      </c>
      <c r="AC53" s="659"/>
      <c r="AD53" s="659"/>
      <c r="AE53" s="659"/>
      <c r="AF53" s="659"/>
      <c r="AG53" s="659"/>
      <c r="AH53" s="659"/>
      <c r="AI53" s="659"/>
      <c r="AJ53" s="659"/>
      <c r="AK53" s="659"/>
      <c r="AL53" s="659"/>
      <c r="AM53" s="659">
        <v>3796690000</v>
      </c>
      <c r="AN53" s="659"/>
      <c r="AO53" s="659"/>
      <c r="AP53" s="659"/>
      <c r="AQ53" s="659"/>
      <c r="AR53" s="659"/>
      <c r="AS53" s="659"/>
      <c r="AT53" s="659"/>
      <c r="AU53" s="659"/>
      <c r="AV53" s="659"/>
      <c r="AW53" s="659"/>
      <c r="AX53" s="659">
        <v>1090205000</v>
      </c>
      <c r="AY53" s="659"/>
      <c r="AZ53" s="659"/>
      <c r="BA53" s="659"/>
      <c r="BB53" s="659"/>
      <c r="BC53" s="659"/>
      <c r="BD53" s="659"/>
      <c r="BE53" s="659"/>
      <c r="BF53" s="659"/>
      <c r="BG53" s="659"/>
      <c r="BH53" s="659"/>
      <c r="CY53" s="188"/>
      <c r="CZ53" s="188"/>
      <c r="DA53" s="188"/>
    </row>
    <row r="54" spans="1:105" s="168" customFormat="1" ht="24.45" customHeight="1" x14ac:dyDescent="0.2">
      <c r="A54" s="403" t="s">
        <v>384</v>
      </c>
      <c r="B54" s="403"/>
      <c r="C54" s="403"/>
      <c r="D54" s="403" t="s">
        <v>164</v>
      </c>
      <c r="E54" s="403"/>
      <c r="F54" s="279"/>
      <c r="G54" s="279"/>
      <c r="H54" s="281"/>
      <c r="I54" s="682">
        <v>647095</v>
      </c>
      <c r="J54" s="659"/>
      <c r="K54" s="659"/>
      <c r="L54" s="659"/>
      <c r="M54" s="659"/>
      <c r="N54" s="659"/>
      <c r="O54" s="659"/>
      <c r="P54" s="659"/>
      <c r="Q54" s="659">
        <v>6483655000</v>
      </c>
      <c r="R54" s="659"/>
      <c r="S54" s="659"/>
      <c r="T54" s="659"/>
      <c r="U54" s="659"/>
      <c r="V54" s="659"/>
      <c r="W54" s="659"/>
      <c r="X54" s="659"/>
      <c r="Y54" s="659"/>
      <c r="Z54" s="659"/>
      <c r="AA54" s="659"/>
      <c r="AB54" s="659">
        <v>1619940000</v>
      </c>
      <c r="AC54" s="659"/>
      <c r="AD54" s="659"/>
      <c r="AE54" s="659"/>
      <c r="AF54" s="659"/>
      <c r="AG54" s="659"/>
      <c r="AH54" s="659"/>
      <c r="AI54" s="659"/>
      <c r="AJ54" s="659"/>
      <c r="AK54" s="659"/>
      <c r="AL54" s="659"/>
      <c r="AM54" s="659">
        <v>3786295000</v>
      </c>
      <c r="AN54" s="659"/>
      <c r="AO54" s="659"/>
      <c r="AP54" s="659"/>
      <c r="AQ54" s="659"/>
      <c r="AR54" s="659"/>
      <c r="AS54" s="659"/>
      <c r="AT54" s="659"/>
      <c r="AU54" s="659"/>
      <c r="AV54" s="659"/>
      <c r="AW54" s="659"/>
      <c r="AX54" s="659">
        <v>1077420000</v>
      </c>
      <c r="AY54" s="659"/>
      <c r="AZ54" s="659"/>
      <c r="BA54" s="659"/>
      <c r="BB54" s="659"/>
      <c r="BC54" s="659"/>
      <c r="BD54" s="659"/>
      <c r="BE54" s="659"/>
      <c r="BF54" s="659"/>
      <c r="BG54" s="659"/>
      <c r="BH54" s="659"/>
      <c r="CY54" s="188"/>
      <c r="CZ54" s="188"/>
      <c r="DA54" s="188"/>
    </row>
    <row r="55" spans="1:105" s="168" customFormat="1" ht="24.45" customHeight="1" x14ac:dyDescent="0.2">
      <c r="A55" s="419"/>
      <c r="B55" s="419"/>
      <c r="C55" s="419"/>
      <c r="D55" s="419">
        <v>2</v>
      </c>
      <c r="E55" s="419"/>
      <c r="F55" s="47"/>
      <c r="G55" s="47"/>
      <c r="H55" s="207"/>
      <c r="I55" s="505">
        <v>645493</v>
      </c>
      <c r="J55" s="499"/>
      <c r="K55" s="499"/>
      <c r="L55" s="499"/>
      <c r="M55" s="499"/>
      <c r="N55" s="499"/>
      <c r="O55" s="499"/>
      <c r="P55" s="499"/>
      <c r="Q55" s="499">
        <v>6440450000</v>
      </c>
      <c r="R55" s="499"/>
      <c r="S55" s="499"/>
      <c r="T55" s="499"/>
      <c r="U55" s="499"/>
      <c r="V55" s="499"/>
      <c r="W55" s="499"/>
      <c r="X55" s="499"/>
      <c r="Y55" s="499"/>
      <c r="Z55" s="499"/>
      <c r="AA55" s="499"/>
      <c r="AB55" s="499">
        <v>1601965000</v>
      </c>
      <c r="AC55" s="499"/>
      <c r="AD55" s="499"/>
      <c r="AE55" s="499"/>
      <c r="AF55" s="499"/>
      <c r="AG55" s="499"/>
      <c r="AH55" s="499"/>
      <c r="AI55" s="499"/>
      <c r="AJ55" s="499"/>
      <c r="AK55" s="499"/>
      <c r="AL55" s="499"/>
      <c r="AM55" s="499">
        <v>3762745000</v>
      </c>
      <c r="AN55" s="499"/>
      <c r="AO55" s="499"/>
      <c r="AP55" s="499"/>
      <c r="AQ55" s="499"/>
      <c r="AR55" s="499"/>
      <c r="AS55" s="499"/>
      <c r="AT55" s="499"/>
      <c r="AU55" s="499"/>
      <c r="AV55" s="499"/>
      <c r="AW55" s="499"/>
      <c r="AX55" s="499">
        <v>1075740000</v>
      </c>
      <c r="AY55" s="499"/>
      <c r="AZ55" s="499"/>
      <c r="BA55" s="499"/>
      <c r="BB55" s="499"/>
      <c r="BC55" s="499"/>
      <c r="BD55" s="499"/>
      <c r="BE55" s="499"/>
      <c r="BF55" s="499"/>
      <c r="BG55" s="499"/>
      <c r="BH55" s="499"/>
      <c r="CY55" s="188"/>
      <c r="CZ55" s="188"/>
      <c r="DA55" s="188"/>
    </row>
    <row r="56" spans="1:105" s="191" customFormat="1" ht="12" customHeight="1" x14ac:dyDescent="0.2">
      <c r="A56" s="123" t="s">
        <v>29</v>
      </c>
      <c r="B56" s="63"/>
      <c r="C56" s="63"/>
      <c r="D56" s="69" t="s">
        <v>298</v>
      </c>
      <c r="E56" s="206"/>
      <c r="F56" s="206"/>
      <c r="G56" s="123"/>
      <c r="H56" s="123"/>
      <c r="I56" s="123"/>
      <c r="J56" s="123"/>
      <c r="K56" s="123"/>
      <c r="L56" s="205"/>
      <c r="M56" s="205"/>
      <c r="N56" s="205"/>
      <c r="O56" s="205"/>
      <c r="P56" s="205"/>
      <c r="Q56" s="205"/>
      <c r="R56" s="205"/>
      <c r="S56" s="205"/>
      <c r="T56" s="205"/>
      <c r="U56" s="205"/>
      <c r="V56" s="205"/>
      <c r="W56" s="205"/>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row>
    <row r="57" spans="1:105" s="205" customFormat="1" ht="10.5" customHeight="1" x14ac:dyDescent="0.2">
      <c r="A57" s="64"/>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R57" s="123"/>
      <c r="BS57" s="123"/>
      <c r="BT57" s="123"/>
      <c r="BU57" s="69"/>
    </row>
    <row r="58" spans="1:105" ht="10.5" customHeight="1" x14ac:dyDescent="0.2"/>
    <row r="59" spans="1:105" s="204" customFormat="1" ht="10.5" customHeight="1" x14ac:dyDescent="0.2">
      <c r="A59" s="62"/>
      <c r="B59" s="62"/>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row>
    <row r="60" spans="1:105" s="104" customFormat="1" ht="10.5" customHeight="1" x14ac:dyDescent="0.2">
      <c r="A60" s="62"/>
      <c r="B60" s="62"/>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row>
    <row r="61" spans="1:105" s="199" customFormat="1" ht="10.5" customHeight="1" x14ac:dyDescent="0.2">
      <c r="A61" s="62"/>
      <c r="B61" s="62"/>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row>
    <row r="62" spans="1:105" s="204" customFormat="1" ht="10.5" customHeight="1" x14ac:dyDescent="0.2">
      <c r="A62" s="66"/>
      <c r="B62" s="66"/>
      <c r="C62" s="66"/>
      <c r="D62" s="66"/>
      <c r="E62" s="66"/>
      <c r="F62" s="66"/>
      <c r="G62" s="66"/>
      <c r="H62" s="66"/>
      <c r="I62" s="66"/>
      <c r="J62" s="66"/>
      <c r="K62" s="66"/>
      <c r="L62" s="66"/>
      <c r="M62" s="66"/>
      <c r="N62" s="66"/>
      <c r="O62" s="66"/>
      <c r="P62" s="66"/>
      <c r="Q62" s="66"/>
      <c r="R62" s="66"/>
      <c r="S62" s="66"/>
      <c r="T62" s="66"/>
      <c r="U62" s="62"/>
      <c r="V62" s="62"/>
      <c r="W62" s="62"/>
      <c r="X62" s="62"/>
      <c r="Y62" s="62"/>
      <c r="Z62" s="62"/>
      <c r="AA62" s="62"/>
      <c r="AB62" s="62"/>
      <c r="AC62" s="62"/>
      <c r="AD62" s="62"/>
      <c r="AE62" s="62"/>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row>
    <row r="63" spans="1:105" s="203" customFormat="1" ht="10.5" customHeight="1" x14ac:dyDescent="0.2">
      <c r="A63" s="64"/>
      <c r="B63" s="64"/>
      <c r="C63" s="64"/>
      <c r="D63" s="64"/>
      <c r="E63" s="64"/>
      <c r="F63" s="64"/>
      <c r="G63" s="64"/>
      <c r="H63" s="64"/>
      <c r="I63" s="64"/>
      <c r="J63" s="64"/>
      <c r="K63" s="64"/>
      <c r="L63" s="64"/>
      <c r="M63" s="64"/>
      <c r="N63" s="64"/>
      <c r="O63" s="64"/>
      <c r="P63" s="64"/>
      <c r="Q63" s="64"/>
      <c r="R63" s="64"/>
      <c r="S63" s="64"/>
      <c r="T63" s="64"/>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row>
    <row r="64" spans="1:105" s="202" customFormat="1" ht="10.5" customHeight="1" x14ac:dyDescent="0.2">
      <c r="A64" s="62"/>
      <c r="B64" s="62"/>
      <c r="C64" s="62"/>
      <c r="D64" s="62"/>
      <c r="E64" s="62"/>
      <c r="F64" s="62"/>
      <c r="G64" s="62"/>
      <c r="H64" s="62"/>
      <c r="I64" s="62"/>
      <c r="J64" s="62"/>
      <c r="K64" s="62"/>
      <c r="L64" s="62"/>
      <c r="M64" s="62"/>
      <c r="N64" s="62"/>
      <c r="O64" s="62"/>
      <c r="P64" s="62"/>
      <c r="Q64" s="62"/>
      <c r="R64" s="62"/>
      <c r="S64" s="62"/>
      <c r="T64" s="62"/>
      <c r="U64" s="64"/>
      <c r="V64" s="64"/>
      <c r="W64" s="64"/>
      <c r="X64" s="64"/>
      <c r="Y64" s="64"/>
      <c r="Z64" s="64"/>
      <c r="AA64" s="64"/>
      <c r="AB64" s="64"/>
      <c r="AC64" s="64"/>
      <c r="AD64" s="64"/>
      <c r="AE64" s="64"/>
      <c r="AF64" s="64"/>
      <c r="AG64" s="64"/>
      <c r="AH64" s="64"/>
      <c r="AI64" s="64"/>
      <c r="AJ64" s="64"/>
      <c r="AK64" s="64"/>
      <c r="AL64" s="64"/>
      <c r="AM64" s="64"/>
      <c r="AN64" s="64"/>
      <c r="AO64" s="64"/>
      <c r="AP64" s="64"/>
      <c r="AQ64" s="64"/>
      <c r="AR64" s="64"/>
      <c r="AS64" s="64"/>
      <c r="AT64" s="64"/>
      <c r="AU64" s="64"/>
      <c r="AV64" s="64"/>
      <c r="AW64" s="64"/>
      <c r="AX64" s="64"/>
      <c r="AY64" s="64"/>
      <c r="AZ64" s="64"/>
      <c r="BA64" s="64"/>
      <c r="BB64" s="64"/>
      <c r="BC64" s="64"/>
      <c r="BD64" s="64"/>
      <c r="BE64" s="64"/>
      <c r="BF64" s="64"/>
      <c r="BG64" s="64"/>
      <c r="BH64" s="64"/>
      <c r="BI64" s="64"/>
    </row>
    <row r="65" spans="1:61" s="161" customFormat="1" ht="10.5" customHeight="1" x14ac:dyDescent="0.2">
      <c r="A65" s="62"/>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row>
    <row r="66" spans="1:61" s="161" customFormat="1" ht="10.5" customHeight="1" x14ac:dyDescent="0.2">
      <c r="A66" s="62"/>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row>
    <row r="67" spans="1:61" s="168" customFormat="1" ht="10.5" customHeight="1" x14ac:dyDescent="0.2">
      <c r="A67" s="62"/>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row>
    <row r="68" spans="1:61" s="168" customFormat="1" ht="10.5" customHeight="1" x14ac:dyDescent="0.2">
      <c r="A68" s="62"/>
      <c r="B68" s="62"/>
      <c r="C68" s="62"/>
      <c r="D68" s="62"/>
      <c r="E68" s="62"/>
      <c r="F68" s="62"/>
      <c r="G68" s="62"/>
      <c r="H68" s="62"/>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row>
    <row r="69" spans="1:61" s="168" customFormat="1" ht="10.5" customHeight="1" x14ac:dyDescent="0.2">
      <c r="A69" s="62"/>
      <c r="B69" s="62"/>
      <c r="C69" s="62"/>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row>
    <row r="70" spans="1:61" s="181" customFormat="1" ht="10.5" customHeight="1" x14ac:dyDescent="0.2">
      <c r="A70" s="62"/>
      <c r="B70" s="62"/>
      <c r="C70" s="62"/>
      <c r="D70" s="62"/>
      <c r="E70" s="62"/>
      <c r="F70" s="62"/>
      <c r="G70" s="62"/>
      <c r="H70" s="62"/>
      <c r="I70" s="62"/>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row>
    <row r="71" spans="1:61" s="161" customFormat="1" ht="10.5" customHeight="1" x14ac:dyDescent="0.2">
      <c r="A71" s="62"/>
      <c r="B71" s="62"/>
      <c r="C71" s="62"/>
      <c r="D71" s="62"/>
      <c r="E71" s="62"/>
      <c r="F71" s="62"/>
      <c r="G71" s="62"/>
      <c r="H71" s="62"/>
      <c r="I71" s="62"/>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row>
    <row r="72" spans="1:61" s="64" customFormat="1" ht="10.5" customHeight="1" x14ac:dyDescent="0.2">
      <c r="A72" s="62"/>
      <c r="B72" s="62"/>
      <c r="C72" s="62"/>
      <c r="D72" s="62"/>
      <c r="E72" s="62"/>
      <c r="F72" s="62"/>
      <c r="G72" s="62"/>
      <c r="H72" s="62"/>
      <c r="I72" s="62"/>
      <c r="J72" s="62"/>
      <c r="K72" s="62"/>
      <c r="L72" s="62"/>
      <c r="M72" s="62"/>
      <c r="N72" s="62"/>
      <c r="O72" s="62"/>
      <c r="P72" s="62"/>
      <c r="Q72" s="62"/>
      <c r="R72" s="62"/>
      <c r="S72" s="62"/>
      <c r="T72" s="62"/>
      <c r="U72" s="62"/>
      <c r="V72" s="62"/>
      <c r="W72" s="62"/>
      <c r="X72" s="62"/>
      <c r="Y72" s="62"/>
      <c r="Z72" s="62"/>
      <c r="AA72" s="62"/>
      <c r="AB72" s="62"/>
      <c r="AC72" s="62"/>
      <c r="AD72" s="62"/>
      <c r="AE72" s="62"/>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row>
    <row r="78" spans="1:61" s="66" customFormat="1" x14ac:dyDescent="0.2">
      <c r="A78" s="62"/>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row>
    <row r="79" spans="1:61" s="64" customFormat="1" x14ac:dyDescent="0.2">
      <c r="A79" s="62"/>
      <c r="B79" s="62"/>
      <c r="C79" s="62"/>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row>
  </sheetData>
  <mergeCells count="331">
    <mergeCell ref="Y40:AA40"/>
    <mergeCell ref="AW41:AY41"/>
    <mergeCell ref="AK40:AM40"/>
    <mergeCell ref="AN40:AP40"/>
    <mergeCell ref="AQ40:AS40"/>
    <mergeCell ref="Q53:AA53"/>
    <mergeCell ref="AB53:AL53"/>
    <mergeCell ref="AM53:AW53"/>
    <mergeCell ref="D52:E52"/>
    <mergeCell ref="I52:P52"/>
    <mergeCell ref="Q52:AA52"/>
    <mergeCell ref="AB52:AL52"/>
    <mergeCell ref="AM52:AW52"/>
    <mergeCell ref="D53:E53"/>
    <mergeCell ref="I53:P53"/>
    <mergeCell ref="D51:E51"/>
    <mergeCell ref="I51:P51"/>
    <mergeCell ref="A42:H42"/>
    <mergeCell ref="A43:C43"/>
    <mergeCell ref="A49:H50"/>
    <mergeCell ref="AB41:AD41"/>
    <mergeCell ref="P42:R42"/>
    <mergeCell ref="S42:U42"/>
    <mergeCell ref="V42:X42"/>
    <mergeCell ref="BF39:BH39"/>
    <mergeCell ref="AW38:AY38"/>
    <mergeCell ref="AQ39:AS39"/>
    <mergeCell ref="M38:O38"/>
    <mergeCell ref="P38:R38"/>
    <mergeCell ref="S38:U38"/>
    <mergeCell ref="AB39:AD39"/>
    <mergeCell ref="M42:O42"/>
    <mergeCell ref="AE39:AG39"/>
    <mergeCell ref="AB40:AD40"/>
    <mergeCell ref="AE40:AG40"/>
    <mergeCell ref="V41:X41"/>
    <mergeCell ref="Y41:AA41"/>
    <mergeCell ref="AB42:AD42"/>
    <mergeCell ref="AE42:AG42"/>
    <mergeCell ref="M40:O40"/>
    <mergeCell ref="S40:U40"/>
    <mergeCell ref="V38:X38"/>
    <mergeCell ref="Y38:AA38"/>
    <mergeCell ref="V40:X40"/>
    <mergeCell ref="AZ41:BB41"/>
    <mergeCell ref="BC41:BE41"/>
    <mergeCell ref="BF40:BH40"/>
    <mergeCell ref="AW40:AY40"/>
    <mergeCell ref="BF1:BH1"/>
    <mergeCell ref="A29:BH29"/>
    <mergeCell ref="AP7:AX8"/>
    <mergeCell ref="AP9:AS10"/>
    <mergeCell ref="AT9:AX10"/>
    <mergeCell ref="AY7:BH8"/>
    <mergeCell ref="AY9:BC10"/>
    <mergeCell ref="BD9:BH10"/>
    <mergeCell ref="AT11:AX11"/>
    <mergeCell ref="A3:BH3"/>
    <mergeCell ref="AR18:AV19"/>
    <mergeCell ref="AW22:AZ22"/>
    <mergeCell ref="BA22:BD22"/>
    <mergeCell ref="BE22:BH22"/>
    <mergeCell ref="AW21:AZ21"/>
    <mergeCell ref="AW20:AZ20"/>
    <mergeCell ref="BA24:BD24"/>
    <mergeCell ref="BE24:BH24"/>
    <mergeCell ref="BE18:BH19"/>
    <mergeCell ref="AW18:AZ19"/>
    <mergeCell ref="BA18:BD19"/>
    <mergeCell ref="BA20:BD20"/>
    <mergeCell ref="BE20:BH20"/>
    <mergeCell ref="A5:BH5"/>
    <mergeCell ref="AJ7:AO10"/>
    <mergeCell ref="AD7:AI10"/>
    <mergeCell ref="Y7:AC10"/>
    <mergeCell ref="N7:X8"/>
    <mergeCell ref="AC20:AG20"/>
    <mergeCell ref="AH20:AL20"/>
    <mergeCell ref="S12:X12"/>
    <mergeCell ref="Y12:AC12"/>
    <mergeCell ref="AP16:BE17"/>
    <mergeCell ref="AT12:AX12"/>
    <mergeCell ref="AH18:AL19"/>
    <mergeCell ref="AY14:BC14"/>
    <mergeCell ref="AC16:AL17"/>
    <mergeCell ref="BD11:BH11"/>
    <mergeCell ref="AY11:BC11"/>
    <mergeCell ref="AD13:AI13"/>
    <mergeCell ref="Y13:AC13"/>
    <mergeCell ref="BD12:BH12"/>
    <mergeCell ref="AY12:BC12"/>
    <mergeCell ref="AD12:AI12"/>
    <mergeCell ref="AY13:BC13"/>
    <mergeCell ref="BD13:BH13"/>
    <mergeCell ref="S13:X13"/>
    <mergeCell ref="AT13:AX13"/>
    <mergeCell ref="Y11:AC11"/>
    <mergeCell ref="AN34:AP36"/>
    <mergeCell ref="AB38:AD38"/>
    <mergeCell ref="AE38:AG38"/>
    <mergeCell ref="AK38:AM38"/>
    <mergeCell ref="AJ12:AO12"/>
    <mergeCell ref="AP12:AS12"/>
    <mergeCell ref="AJ11:AO11"/>
    <mergeCell ref="AD11:AI11"/>
    <mergeCell ref="AP11:AS11"/>
    <mergeCell ref="AN37:AP37"/>
    <mergeCell ref="AQ37:AS37"/>
    <mergeCell ref="AJ13:AO13"/>
    <mergeCell ref="AJ14:AO14"/>
    <mergeCell ref="AM20:AQ20"/>
    <mergeCell ref="AP13:AS13"/>
    <mergeCell ref="AB37:AD37"/>
    <mergeCell ref="AQ35:AS36"/>
    <mergeCell ref="AQ34:AV34"/>
    <mergeCell ref="AT38:AV38"/>
    <mergeCell ref="AT37:AV37"/>
    <mergeCell ref="AR24:AV24"/>
    <mergeCell ref="AM23:AQ23"/>
    <mergeCell ref="AR23:AV23"/>
    <mergeCell ref="AY15:BC15"/>
    <mergeCell ref="BD15:BH15"/>
    <mergeCell ref="AM21:AQ21"/>
    <mergeCell ref="AR21:AV21"/>
    <mergeCell ref="AR20:AV20"/>
    <mergeCell ref="AK39:AM39"/>
    <mergeCell ref="AH40:AJ40"/>
    <mergeCell ref="AN39:AP39"/>
    <mergeCell ref="AH39:AJ39"/>
    <mergeCell ref="AN38:AP38"/>
    <mergeCell ref="AQ38:AS38"/>
    <mergeCell ref="AH38:AJ38"/>
    <mergeCell ref="BC38:BE38"/>
    <mergeCell ref="BF38:BH38"/>
    <mergeCell ref="AT39:AV39"/>
    <mergeCell ref="AW39:AY39"/>
    <mergeCell ref="AY34:BF34"/>
    <mergeCell ref="AZ37:BB37"/>
    <mergeCell ref="BC37:BE37"/>
    <mergeCell ref="AZ39:BB39"/>
    <mergeCell ref="AZ38:BB38"/>
    <mergeCell ref="BF37:BH37"/>
    <mergeCell ref="AW37:AY37"/>
    <mergeCell ref="BC39:BE39"/>
    <mergeCell ref="BA21:BD21"/>
    <mergeCell ref="BE21:BH21"/>
    <mergeCell ref="S16:AB17"/>
    <mergeCell ref="AC18:AG19"/>
    <mergeCell ref="AP14:AS14"/>
    <mergeCell ref="AT14:AX14"/>
    <mergeCell ref="AM22:AQ22"/>
    <mergeCell ref="AT35:AV36"/>
    <mergeCell ref="AH37:AJ37"/>
    <mergeCell ref="AK37:AM37"/>
    <mergeCell ref="AR22:AV22"/>
    <mergeCell ref="AW24:AZ24"/>
    <mergeCell ref="AD34:AK34"/>
    <mergeCell ref="AH22:AL22"/>
    <mergeCell ref="AC24:AG24"/>
    <mergeCell ref="AH24:AL24"/>
    <mergeCell ref="AM24:AQ24"/>
    <mergeCell ref="BD14:BH14"/>
    <mergeCell ref="AH21:AL21"/>
    <mergeCell ref="AM18:AQ19"/>
    <mergeCell ref="AD15:AI15"/>
    <mergeCell ref="AJ15:AO15"/>
    <mergeCell ref="AP15:AS15"/>
    <mergeCell ref="AT15:AX15"/>
    <mergeCell ref="A7:H10"/>
    <mergeCell ref="A16:H19"/>
    <mergeCell ref="S9:X10"/>
    <mergeCell ref="D12:E12"/>
    <mergeCell ref="D11:E11"/>
    <mergeCell ref="D13:E13"/>
    <mergeCell ref="X18:AB19"/>
    <mergeCell ref="N22:R22"/>
    <mergeCell ref="S22:W22"/>
    <mergeCell ref="X22:AB22"/>
    <mergeCell ref="I20:M20"/>
    <mergeCell ref="N20:R20"/>
    <mergeCell ref="X20:AB20"/>
    <mergeCell ref="S15:X15"/>
    <mergeCell ref="Y15:AC15"/>
    <mergeCell ref="A20:C20"/>
    <mergeCell ref="F20:H20"/>
    <mergeCell ref="N9:R10"/>
    <mergeCell ref="S11:X11"/>
    <mergeCell ref="S20:W20"/>
    <mergeCell ref="I22:M22"/>
    <mergeCell ref="I7:M10"/>
    <mergeCell ref="AC22:AG22"/>
    <mergeCell ref="I18:M19"/>
    <mergeCell ref="A11:C11"/>
    <mergeCell ref="F11:H11"/>
    <mergeCell ref="A14:C14"/>
    <mergeCell ref="D14:E14"/>
    <mergeCell ref="N11:R11"/>
    <mergeCell ref="I11:M11"/>
    <mergeCell ref="I16:Q17"/>
    <mergeCell ref="R16:R17"/>
    <mergeCell ref="I12:M12"/>
    <mergeCell ref="N12:R12"/>
    <mergeCell ref="I13:M13"/>
    <mergeCell ref="N13:R13"/>
    <mergeCell ref="D15:E15"/>
    <mergeCell ref="I15:M15"/>
    <mergeCell ref="N15:R15"/>
    <mergeCell ref="A15:C15"/>
    <mergeCell ref="A40:C40"/>
    <mergeCell ref="D54:E54"/>
    <mergeCell ref="I54:P54"/>
    <mergeCell ref="Q54:AA54"/>
    <mergeCell ref="AB54:AL54"/>
    <mergeCell ref="AM54:AW54"/>
    <mergeCell ref="AX54:BH54"/>
    <mergeCell ref="A54:C54"/>
    <mergeCell ref="AX53:BH53"/>
    <mergeCell ref="AZ40:BB40"/>
    <mergeCell ref="P40:R40"/>
    <mergeCell ref="A46:BH46"/>
    <mergeCell ref="I49:P50"/>
    <mergeCell ref="Z49:AY49"/>
    <mergeCell ref="Q50:AA50"/>
    <mergeCell ref="AB50:AL50"/>
    <mergeCell ref="BC42:BE42"/>
    <mergeCell ref="AT40:AV40"/>
    <mergeCell ref="BC40:BE40"/>
    <mergeCell ref="D40:E40"/>
    <mergeCell ref="I40:L40"/>
    <mergeCell ref="BF41:BH41"/>
    <mergeCell ref="AT41:AV41"/>
    <mergeCell ref="F51:H51"/>
    <mergeCell ref="A37:C37"/>
    <mergeCell ref="AE37:AG37"/>
    <mergeCell ref="D24:E24"/>
    <mergeCell ref="I24:M24"/>
    <mergeCell ref="N24:R24"/>
    <mergeCell ref="S14:X14"/>
    <mergeCell ref="Y14:AC14"/>
    <mergeCell ref="AD14:AI14"/>
    <mergeCell ref="D21:E21"/>
    <mergeCell ref="I21:M21"/>
    <mergeCell ref="N21:R21"/>
    <mergeCell ref="S21:W21"/>
    <mergeCell ref="X21:AB21"/>
    <mergeCell ref="AC21:AG21"/>
    <mergeCell ref="N18:R19"/>
    <mergeCell ref="I14:M14"/>
    <mergeCell ref="N14:R14"/>
    <mergeCell ref="S24:W24"/>
    <mergeCell ref="AH23:AL23"/>
    <mergeCell ref="A23:C23"/>
    <mergeCell ref="D23:E23"/>
    <mergeCell ref="I23:M23"/>
    <mergeCell ref="N23:R23"/>
    <mergeCell ref="A33:H36"/>
    <mergeCell ref="AC23:AG23"/>
    <mergeCell ref="A31:BH31"/>
    <mergeCell ref="U33:AK33"/>
    <mergeCell ref="AP33:BF33"/>
    <mergeCell ref="M33:O36"/>
    <mergeCell ref="P33:R36"/>
    <mergeCell ref="S34:U36"/>
    <mergeCell ref="V35:X36"/>
    <mergeCell ref="Y35:AA36"/>
    <mergeCell ref="I33:L36"/>
    <mergeCell ref="X24:AB24"/>
    <mergeCell ref="AW23:AZ23"/>
    <mergeCell ref="BA23:BD23"/>
    <mergeCell ref="BE23:BH23"/>
    <mergeCell ref="A25:C25"/>
    <mergeCell ref="A24:C24"/>
    <mergeCell ref="S37:U37"/>
    <mergeCell ref="D37:E37"/>
    <mergeCell ref="S18:W19"/>
    <mergeCell ref="V34:AA34"/>
    <mergeCell ref="P39:R39"/>
    <mergeCell ref="S39:U39"/>
    <mergeCell ref="V39:X39"/>
    <mergeCell ref="Y39:AA39"/>
    <mergeCell ref="D39:E39"/>
    <mergeCell ref="I39:L39"/>
    <mergeCell ref="M39:O39"/>
    <mergeCell ref="F37:G37"/>
    <mergeCell ref="V37:X37"/>
    <mergeCell ref="Y37:AA37"/>
    <mergeCell ref="I37:L37"/>
    <mergeCell ref="M37:O37"/>
    <mergeCell ref="P37:R37"/>
    <mergeCell ref="D38:E38"/>
    <mergeCell ref="I38:L38"/>
    <mergeCell ref="S23:W23"/>
    <mergeCell ref="X23:AB23"/>
    <mergeCell ref="D22:E22"/>
    <mergeCell ref="D20:E20"/>
    <mergeCell ref="A55:C55"/>
    <mergeCell ref="D55:E55"/>
    <mergeCell ref="I55:P55"/>
    <mergeCell ref="Q55:AA55"/>
    <mergeCell ref="AB55:AL55"/>
    <mergeCell ref="AM55:AW55"/>
    <mergeCell ref="AX55:BH55"/>
    <mergeCell ref="AX52:BH52"/>
    <mergeCell ref="AX51:BH51"/>
    <mergeCell ref="AM51:AW51"/>
    <mergeCell ref="Y42:AA42"/>
    <mergeCell ref="Q51:AA51"/>
    <mergeCell ref="AB51:AL51"/>
    <mergeCell ref="A51:C51"/>
    <mergeCell ref="D41:E41"/>
    <mergeCell ref="I41:L41"/>
    <mergeCell ref="M41:O41"/>
    <mergeCell ref="P41:R41"/>
    <mergeCell ref="S41:U41"/>
    <mergeCell ref="I42:L42"/>
    <mergeCell ref="AE41:AG41"/>
    <mergeCell ref="AH41:AJ41"/>
    <mergeCell ref="AK41:AM41"/>
    <mergeCell ref="A41:C41"/>
    <mergeCell ref="AN41:AP41"/>
    <mergeCell ref="AQ41:AS41"/>
    <mergeCell ref="AM50:AW50"/>
    <mergeCell ref="AX50:BH50"/>
    <mergeCell ref="BF42:BH42"/>
    <mergeCell ref="AT42:AV42"/>
    <mergeCell ref="AH42:AJ42"/>
    <mergeCell ref="AK42:AM42"/>
    <mergeCell ref="AN42:AP42"/>
    <mergeCell ref="AQ42:AS42"/>
    <mergeCell ref="AW42:AY42"/>
    <mergeCell ref="AZ42:BB42"/>
  </mergeCells>
  <phoneticPr fontId="2"/>
  <printOptions horizontalCentered="1"/>
  <pageMargins left="0" right="0" top="0.59055118110236227" bottom="0.59055118110236227" header="0.51181102362204722" footer="0.51181102362204722"/>
  <pageSetup paperSize="9" scale="92"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P58"/>
  <sheetViews>
    <sheetView view="pageBreakPreview" topLeftCell="A41" zoomScale="90" zoomScaleNormal="100" zoomScaleSheetLayoutView="90" workbookViewId="0">
      <selection sqref="A1:C1"/>
    </sheetView>
  </sheetViews>
  <sheetFormatPr defaultColWidth="1.6640625" defaultRowHeight="12" x14ac:dyDescent="0.2"/>
  <cols>
    <col min="1" max="3" width="1.6640625" style="2"/>
    <col min="4" max="4" width="3.21875" style="2" bestFit="1" customWidth="1"/>
    <col min="5" max="60" width="1.6640625" style="2"/>
    <col min="61" max="120" width="1.6640625" style="56"/>
    <col min="121" max="16384" width="1.6640625" style="2"/>
  </cols>
  <sheetData>
    <row r="1" spans="1:120" x14ac:dyDescent="0.2">
      <c r="A1" s="414">
        <v>144</v>
      </c>
      <c r="B1" s="414"/>
      <c r="C1" s="414"/>
      <c r="D1" s="1" t="s">
        <v>32</v>
      </c>
      <c r="DM1" s="3" t="s">
        <v>32</v>
      </c>
      <c r="DN1" s="397">
        <v>145</v>
      </c>
      <c r="DO1" s="397"/>
      <c r="DP1" s="397"/>
    </row>
    <row r="2" spans="1:120" s="4" customFormat="1" ht="9.6" x14ac:dyDescent="0.2"/>
    <row r="3" spans="1:120" s="5" customFormat="1" ht="19.2" x14ac:dyDescent="0.2">
      <c r="A3" s="415" t="s">
        <v>387</v>
      </c>
      <c r="B3" s="415"/>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c r="AD3" s="415"/>
      <c r="AE3" s="415"/>
      <c r="AF3" s="415"/>
      <c r="AG3" s="415"/>
      <c r="AH3" s="415"/>
      <c r="AI3" s="415"/>
      <c r="AJ3" s="415"/>
      <c r="AK3" s="415"/>
      <c r="AL3" s="415"/>
      <c r="AM3" s="415"/>
      <c r="AN3" s="415"/>
      <c r="AO3" s="415"/>
      <c r="AP3" s="415"/>
      <c r="AQ3" s="415"/>
      <c r="AR3" s="415"/>
      <c r="AS3" s="415"/>
      <c r="AT3" s="415"/>
      <c r="AU3" s="415"/>
      <c r="AV3" s="415"/>
      <c r="AW3" s="415"/>
      <c r="AX3" s="415"/>
      <c r="AY3" s="415"/>
      <c r="AZ3" s="415"/>
      <c r="BA3" s="415"/>
      <c r="BB3" s="415"/>
      <c r="BC3" s="415"/>
      <c r="BD3" s="415"/>
      <c r="BE3" s="415"/>
      <c r="BF3" s="415"/>
      <c r="BG3" s="415"/>
      <c r="BH3" s="415"/>
      <c r="BI3" s="398" t="s">
        <v>60</v>
      </c>
      <c r="BJ3" s="398"/>
      <c r="BK3" s="398"/>
      <c r="BL3" s="398"/>
      <c r="BM3" s="398"/>
      <c r="BN3" s="398"/>
      <c r="BO3" s="398"/>
      <c r="BP3" s="398"/>
      <c r="BQ3" s="398"/>
      <c r="BR3" s="398"/>
      <c r="BS3" s="398"/>
      <c r="BT3" s="398"/>
      <c r="BU3" s="398"/>
      <c r="BV3" s="398"/>
      <c r="BW3" s="398"/>
      <c r="BX3" s="398"/>
      <c r="BY3" s="398"/>
      <c r="BZ3" s="398"/>
      <c r="CA3" s="398"/>
      <c r="CB3" s="398"/>
      <c r="CC3" s="398"/>
      <c r="CD3" s="398"/>
      <c r="CE3" s="398"/>
      <c r="CF3" s="398"/>
      <c r="CG3" s="398"/>
      <c r="CH3" s="398"/>
      <c r="CI3" s="398"/>
      <c r="CJ3" s="398"/>
      <c r="CK3" s="398"/>
      <c r="CL3" s="398"/>
      <c r="CM3" s="398"/>
      <c r="CN3" s="398"/>
      <c r="CO3" s="398"/>
      <c r="CP3" s="398"/>
      <c r="CQ3" s="398"/>
      <c r="CR3" s="398"/>
      <c r="CS3" s="398"/>
      <c r="CT3" s="398"/>
      <c r="CU3" s="398"/>
      <c r="CV3" s="398"/>
      <c r="CW3" s="398"/>
      <c r="CX3" s="398"/>
      <c r="CY3" s="398"/>
      <c r="CZ3" s="398"/>
      <c r="DA3" s="398"/>
      <c r="DB3" s="398"/>
      <c r="DC3" s="398"/>
      <c r="DD3" s="398"/>
      <c r="DE3" s="398"/>
      <c r="DF3" s="398"/>
      <c r="DG3" s="398"/>
      <c r="DH3" s="398"/>
      <c r="DI3" s="398"/>
      <c r="DJ3" s="398"/>
      <c r="DK3" s="398"/>
      <c r="DL3" s="398"/>
      <c r="DM3" s="398"/>
      <c r="DN3" s="398"/>
      <c r="DO3" s="398"/>
      <c r="DP3" s="398"/>
    </row>
    <row r="4" spans="1:120" s="4" customFormat="1" ht="9.6" x14ac:dyDescent="0.2"/>
    <row r="5" spans="1:120" s="6" customFormat="1" ht="14.4" x14ac:dyDescent="0.2">
      <c r="A5" s="399" t="s">
        <v>26</v>
      </c>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399"/>
      <c r="AI5" s="399"/>
      <c r="AJ5" s="399"/>
      <c r="AK5" s="399"/>
      <c r="AL5" s="399"/>
      <c r="AM5" s="399"/>
      <c r="AN5" s="399"/>
      <c r="AO5" s="399"/>
      <c r="AP5" s="399"/>
      <c r="AQ5" s="399"/>
      <c r="AR5" s="399"/>
      <c r="AS5" s="399"/>
      <c r="AT5" s="399"/>
      <c r="AU5" s="399"/>
      <c r="AV5" s="399"/>
      <c r="AW5" s="399"/>
      <c r="AX5" s="399"/>
      <c r="AY5" s="399"/>
      <c r="AZ5" s="399"/>
      <c r="BA5" s="399"/>
      <c r="BB5" s="399"/>
      <c r="BC5" s="399"/>
      <c r="BD5" s="399"/>
      <c r="BE5" s="399"/>
      <c r="BF5" s="399"/>
      <c r="BG5" s="399"/>
      <c r="BH5" s="399"/>
      <c r="BI5" s="353" t="s">
        <v>70</v>
      </c>
      <c r="BJ5" s="353"/>
      <c r="BK5" s="353"/>
      <c r="BL5" s="353"/>
      <c r="BM5" s="353"/>
      <c r="BN5" s="353"/>
      <c r="BO5" s="353"/>
      <c r="BP5" s="353"/>
      <c r="BQ5" s="353"/>
      <c r="BR5" s="353"/>
      <c r="BS5" s="353"/>
      <c r="BT5" s="353"/>
      <c r="BU5" s="353"/>
      <c r="BV5" s="353"/>
      <c r="BW5" s="353"/>
      <c r="BX5" s="353"/>
      <c r="BY5" s="353"/>
      <c r="BZ5" s="353"/>
      <c r="CA5" s="353"/>
      <c r="CB5" s="353"/>
      <c r="CC5" s="353"/>
      <c r="CD5" s="353"/>
      <c r="CE5" s="353"/>
      <c r="CF5" s="353"/>
      <c r="CG5" s="353"/>
      <c r="CH5" s="353"/>
      <c r="CI5" s="353"/>
      <c r="CJ5" s="353"/>
      <c r="CK5" s="353"/>
      <c r="CL5" s="353"/>
      <c r="CM5" s="353"/>
      <c r="CN5" s="353"/>
      <c r="CO5" s="353"/>
      <c r="CP5" s="353"/>
      <c r="CQ5" s="353"/>
      <c r="CR5" s="353"/>
      <c r="CS5" s="353"/>
      <c r="CT5" s="353"/>
      <c r="CU5" s="353"/>
      <c r="CV5" s="353"/>
      <c r="CW5" s="353"/>
      <c r="CX5" s="353"/>
      <c r="CY5" s="353"/>
      <c r="CZ5" s="353"/>
      <c r="DA5" s="353"/>
      <c r="DB5" s="353"/>
      <c r="DC5" s="353"/>
      <c r="DD5" s="353"/>
      <c r="DE5" s="353"/>
      <c r="DF5" s="353"/>
      <c r="DG5" s="353"/>
      <c r="DH5" s="353"/>
      <c r="DI5" s="353"/>
      <c r="DJ5" s="353"/>
      <c r="DK5" s="353"/>
      <c r="DL5" s="353"/>
      <c r="DM5" s="353"/>
      <c r="DN5" s="353"/>
      <c r="DO5" s="353"/>
      <c r="DP5" s="353"/>
    </row>
    <row r="6" spans="1:120" s="4" customFormat="1" ht="9.6" x14ac:dyDescent="0.2">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54"/>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row>
    <row r="7" spans="1:120" s="4" customFormat="1" ht="9.6" x14ac:dyDescent="0.2">
      <c r="BH7" s="9" t="s">
        <v>3</v>
      </c>
      <c r="BI7" s="4" t="s">
        <v>4</v>
      </c>
    </row>
    <row r="8" spans="1:120" s="4" customFormat="1" ht="9.6" x14ac:dyDescent="0.2"/>
    <row r="9" spans="1:120" ht="18.75" customHeight="1" x14ac:dyDescent="0.2">
      <c r="A9" s="384" t="s">
        <v>8</v>
      </c>
      <c r="B9" s="411"/>
      <c r="C9" s="411"/>
      <c r="D9" s="411"/>
      <c r="E9" s="411"/>
      <c r="F9" s="411"/>
      <c r="G9" s="411"/>
      <c r="H9" s="411"/>
      <c r="I9" s="10"/>
      <c r="J9" s="11"/>
      <c r="K9" s="11"/>
      <c r="L9" s="11"/>
      <c r="M9" s="11"/>
      <c r="N9" s="11"/>
      <c r="O9" s="11"/>
      <c r="P9" s="11"/>
      <c r="Q9" s="11"/>
      <c r="R9" s="11"/>
      <c r="S9" s="383" t="s">
        <v>7</v>
      </c>
      <c r="T9" s="383"/>
      <c r="U9" s="383"/>
      <c r="V9" s="383"/>
      <c r="W9" s="383"/>
      <c r="X9" s="383"/>
      <c r="Y9" s="383"/>
      <c r="Z9" s="383"/>
      <c r="AA9" s="383"/>
      <c r="AB9" s="383"/>
      <c r="AC9" s="383"/>
      <c r="AD9" s="383"/>
      <c r="AE9" s="383"/>
      <c r="AF9" s="383"/>
      <c r="AG9" s="383"/>
      <c r="AH9" s="383"/>
      <c r="AI9" s="383"/>
      <c r="AJ9" s="383"/>
      <c r="AK9" s="383"/>
      <c r="AL9" s="383"/>
      <c r="AM9" s="383"/>
      <c r="AN9" s="383"/>
      <c r="AO9" s="383"/>
      <c r="AP9" s="383"/>
      <c r="AQ9" s="383"/>
      <c r="AR9" s="383"/>
      <c r="AS9" s="383"/>
      <c r="AT9" s="383"/>
      <c r="AU9" s="383"/>
      <c r="AV9" s="383"/>
      <c r="AW9" s="383"/>
      <c r="AX9" s="383"/>
      <c r="AY9" s="11"/>
      <c r="AZ9" s="11"/>
      <c r="BA9" s="11"/>
      <c r="BB9" s="11"/>
      <c r="BC9" s="11"/>
      <c r="BD9" s="11"/>
      <c r="BE9" s="11"/>
      <c r="BF9" s="11"/>
      <c r="BG9" s="11"/>
      <c r="BH9" s="12"/>
      <c r="BI9" s="57"/>
      <c r="BJ9" s="57"/>
      <c r="BK9" s="57"/>
      <c r="BL9" s="57"/>
      <c r="BM9" s="57"/>
      <c r="BN9" s="57"/>
      <c r="BO9" s="57"/>
      <c r="BP9" s="57"/>
      <c r="BQ9" s="57"/>
      <c r="BR9" s="57"/>
      <c r="BS9" s="383" t="s">
        <v>6</v>
      </c>
      <c r="BT9" s="383"/>
      <c r="BU9" s="383"/>
      <c r="BV9" s="383"/>
      <c r="BW9" s="383"/>
      <c r="BX9" s="383"/>
      <c r="BY9" s="383"/>
      <c r="BZ9" s="383"/>
      <c r="CA9" s="383"/>
      <c r="CB9" s="383"/>
      <c r="CC9" s="383"/>
      <c r="CD9" s="383"/>
      <c r="CE9" s="383"/>
      <c r="CF9" s="383"/>
      <c r="CG9" s="383"/>
      <c r="CH9" s="383"/>
      <c r="CI9" s="383"/>
      <c r="CJ9" s="383"/>
      <c r="CK9" s="383"/>
      <c r="CL9" s="383"/>
      <c r="CM9" s="383"/>
      <c r="CN9" s="383"/>
      <c r="CO9" s="383"/>
      <c r="CP9" s="383"/>
      <c r="CQ9" s="383"/>
      <c r="CR9" s="383"/>
      <c r="CS9" s="383"/>
      <c r="CT9" s="383"/>
      <c r="CU9" s="383"/>
      <c r="CV9" s="383"/>
      <c r="CW9" s="383"/>
      <c r="CX9" s="383"/>
      <c r="CY9" s="383"/>
      <c r="CZ9" s="383"/>
      <c r="DA9" s="383"/>
      <c r="DB9" s="383"/>
      <c r="DC9" s="383"/>
      <c r="DD9" s="383"/>
      <c r="DE9" s="383"/>
      <c r="DF9" s="383"/>
      <c r="DG9" s="57"/>
      <c r="DH9" s="57"/>
      <c r="DI9" s="57"/>
      <c r="DJ9" s="57"/>
      <c r="DK9" s="57"/>
      <c r="DL9" s="57"/>
      <c r="DM9" s="57"/>
      <c r="DN9" s="57"/>
      <c r="DO9" s="57"/>
      <c r="DP9" s="57"/>
    </row>
    <row r="10" spans="1:120" ht="18.75" customHeight="1" x14ac:dyDescent="0.2">
      <c r="A10" s="364"/>
      <c r="B10" s="391"/>
      <c r="C10" s="391"/>
      <c r="D10" s="391"/>
      <c r="E10" s="391"/>
      <c r="F10" s="391"/>
      <c r="G10" s="391"/>
      <c r="H10" s="391"/>
      <c r="I10" s="391" t="s">
        <v>5</v>
      </c>
      <c r="J10" s="391"/>
      <c r="K10" s="391"/>
      <c r="L10" s="391"/>
      <c r="M10" s="391"/>
      <c r="N10" s="391"/>
      <c r="O10" s="391"/>
      <c r="P10" s="391"/>
      <c r="Q10" s="391"/>
      <c r="R10" s="391"/>
      <c r="S10" s="391"/>
      <c r="T10" s="391"/>
      <c r="U10" s="391"/>
      <c r="V10" s="391"/>
      <c r="W10" s="391"/>
      <c r="X10" s="391"/>
      <c r="Y10" s="391"/>
      <c r="Z10" s="391"/>
      <c r="AA10" s="391" t="s">
        <v>1</v>
      </c>
      <c r="AB10" s="391"/>
      <c r="AC10" s="391"/>
      <c r="AD10" s="391"/>
      <c r="AE10" s="391"/>
      <c r="AF10" s="391"/>
      <c r="AG10" s="391"/>
      <c r="AH10" s="391"/>
      <c r="AI10" s="391"/>
      <c r="AJ10" s="391"/>
      <c r="AK10" s="391"/>
      <c r="AL10" s="391"/>
      <c r="AM10" s="391"/>
      <c r="AN10" s="391"/>
      <c r="AO10" s="391"/>
      <c r="AP10" s="391"/>
      <c r="AQ10" s="391"/>
      <c r="AR10" s="391" t="s">
        <v>27</v>
      </c>
      <c r="AS10" s="391"/>
      <c r="AT10" s="391"/>
      <c r="AU10" s="391"/>
      <c r="AV10" s="391"/>
      <c r="AW10" s="391"/>
      <c r="AX10" s="391"/>
      <c r="AY10" s="391"/>
      <c r="AZ10" s="391"/>
      <c r="BA10" s="391"/>
      <c r="BB10" s="391"/>
      <c r="BC10" s="391"/>
      <c r="BD10" s="391"/>
      <c r="BE10" s="391"/>
      <c r="BF10" s="391"/>
      <c r="BG10" s="391"/>
      <c r="BH10" s="391"/>
      <c r="BI10" s="364" t="s">
        <v>5</v>
      </c>
      <c r="BJ10" s="391"/>
      <c r="BK10" s="391"/>
      <c r="BL10" s="391"/>
      <c r="BM10" s="391"/>
      <c r="BN10" s="391"/>
      <c r="BO10" s="391"/>
      <c r="BP10" s="391"/>
      <c r="BQ10" s="391"/>
      <c r="BR10" s="391"/>
      <c r="BS10" s="391"/>
      <c r="BT10" s="391"/>
      <c r="BU10" s="391"/>
      <c r="BV10" s="391"/>
      <c r="BW10" s="391"/>
      <c r="BX10" s="391"/>
      <c r="BY10" s="391"/>
      <c r="BZ10" s="391"/>
      <c r="CA10" s="391"/>
      <c r="CB10" s="391"/>
      <c r="CC10" s="391" t="s">
        <v>2</v>
      </c>
      <c r="CD10" s="391"/>
      <c r="CE10" s="391"/>
      <c r="CF10" s="391"/>
      <c r="CG10" s="391"/>
      <c r="CH10" s="391"/>
      <c r="CI10" s="391"/>
      <c r="CJ10" s="391"/>
      <c r="CK10" s="391"/>
      <c r="CL10" s="391"/>
      <c r="CM10" s="391"/>
      <c r="CN10" s="391"/>
      <c r="CO10" s="391"/>
      <c r="CP10" s="391"/>
      <c r="CQ10" s="391"/>
      <c r="CR10" s="391"/>
      <c r="CS10" s="391"/>
      <c r="CT10" s="391"/>
      <c r="CU10" s="391"/>
      <c r="CV10" s="391"/>
      <c r="CW10" s="365" t="s">
        <v>9</v>
      </c>
      <c r="CX10" s="363"/>
      <c r="CY10" s="363"/>
      <c r="CZ10" s="363"/>
      <c r="DA10" s="363"/>
      <c r="DB10" s="363"/>
      <c r="DC10" s="363"/>
      <c r="DD10" s="363"/>
      <c r="DE10" s="363"/>
      <c r="DF10" s="363"/>
      <c r="DG10" s="363"/>
      <c r="DH10" s="363"/>
      <c r="DI10" s="363"/>
      <c r="DJ10" s="363"/>
      <c r="DK10" s="363"/>
      <c r="DL10" s="363"/>
      <c r="DM10" s="363"/>
      <c r="DN10" s="363"/>
      <c r="DO10" s="363"/>
      <c r="DP10" s="363"/>
    </row>
    <row r="11" spans="1:120" s="46" customFormat="1" ht="20.25" customHeight="1" x14ac:dyDescent="0.2">
      <c r="A11" s="403" t="s">
        <v>71</v>
      </c>
      <c r="B11" s="403"/>
      <c r="C11" s="403"/>
      <c r="D11" s="403">
        <v>28</v>
      </c>
      <c r="E11" s="403"/>
      <c r="F11" s="359" t="s">
        <v>0</v>
      </c>
      <c r="G11" s="359"/>
      <c r="H11" s="360"/>
      <c r="I11" s="416">
        <v>187876</v>
      </c>
      <c r="J11" s="394"/>
      <c r="K11" s="394"/>
      <c r="L11" s="394"/>
      <c r="M11" s="394"/>
      <c r="N11" s="394"/>
      <c r="O11" s="394"/>
      <c r="P11" s="394"/>
      <c r="Q11" s="394"/>
      <c r="R11" s="394"/>
      <c r="S11" s="394"/>
      <c r="T11" s="394"/>
      <c r="U11" s="394"/>
      <c r="V11" s="394"/>
      <c r="W11" s="394"/>
      <c r="X11" s="394"/>
      <c r="Y11" s="394"/>
      <c r="Z11" s="394"/>
      <c r="AA11" s="394">
        <v>56490</v>
      </c>
      <c r="AB11" s="394"/>
      <c r="AC11" s="394"/>
      <c r="AD11" s="394"/>
      <c r="AE11" s="394"/>
      <c r="AF11" s="394"/>
      <c r="AG11" s="394"/>
      <c r="AH11" s="394"/>
      <c r="AI11" s="394"/>
      <c r="AJ11" s="394"/>
      <c r="AK11" s="394"/>
      <c r="AL11" s="394"/>
      <c r="AM11" s="394"/>
      <c r="AN11" s="394"/>
      <c r="AO11" s="394"/>
      <c r="AP11" s="394"/>
      <c r="AQ11" s="394"/>
      <c r="AR11" s="396">
        <v>30.07</v>
      </c>
      <c r="AS11" s="396"/>
      <c r="AT11" s="396"/>
      <c r="AU11" s="396"/>
      <c r="AV11" s="396"/>
      <c r="AW11" s="396"/>
      <c r="AX11" s="396"/>
      <c r="AY11" s="396"/>
      <c r="AZ11" s="396"/>
      <c r="BA11" s="396"/>
      <c r="BB11" s="396"/>
      <c r="BC11" s="396"/>
      <c r="BD11" s="396"/>
      <c r="BE11" s="396"/>
      <c r="BF11" s="396"/>
      <c r="BG11" s="396"/>
      <c r="BH11" s="396"/>
      <c r="BI11" s="394">
        <v>403952</v>
      </c>
      <c r="BJ11" s="394"/>
      <c r="BK11" s="394"/>
      <c r="BL11" s="394"/>
      <c r="BM11" s="394"/>
      <c r="BN11" s="394"/>
      <c r="BO11" s="394"/>
      <c r="BP11" s="394"/>
      <c r="BQ11" s="394"/>
      <c r="BR11" s="394"/>
      <c r="BS11" s="394"/>
      <c r="BT11" s="394"/>
      <c r="BU11" s="394"/>
      <c r="BV11" s="394"/>
      <c r="BW11" s="394"/>
      <c r="BX11" s="394"/>
      <c r="BY11" s="394"/>
      <c r="BZ11" s="394"/>
      <c r="CA11" s="394"/>
      <c r="CB11" s="394"/>
      <c r="CC11" s="395">
        <v>88844</v>
      </c>
      <c r="CD11" s="395"/>
      <c r="CE11" s="395"/>
      <c r="CF11" s="395"/>
      <c r="CG11" s="395"/>
      <c r="CH11" s="395"/>
      <c r="CI11" s="395"/>
      <c r="CJ11" s="395"/>
      <c r="CK11" s="395"/>
      <c r="CL11" s="395"/>
      <c r="CM11" s="395"/>
      <c r="CN11" s="395"/>
      <c r="CO11" s="395"/>
      <c r="CP11" s="395"/>
      <c r="CQ11" s="395"/>
      <c r="CR11" s="395"/>
      <c r="CS11" s="395"/>
      <c r="CT11" s="395"/>
      <c r="CU11" s="395"/>
      <c r="CV11" s="395"/>
      <c r="CW11" s="396">
        <v>21.99</v>
      </c>
      <c r="CX11" s="396"/>
      <c r="CY11" s="396"/>
      <c r="CZ11" s="396"/>
      <c r="DA11" s="396"/>
      <c r="DB11" s="396"/>
      <c r="DC11" s="396"/>
      <c r="DD11" s="396"/>
      <c r="DE11" s="396"/>
      <c r="DF11" s="396"/>
      <c r="DG11" s="396"/>
      <c r="DH11" s="396"/>
      <c r="DI11" s="396"/>
      <c r="DJ11" s="396"/>
      <c r="DK11" s="396"/>
      <c r="DL11" s="396"/>
      <c r="DM11" s="396"/>
      <c r="DN11" s="396"/>
      <c r="DO11" s="396"/>
      <c r="DP11" s="396"/>
    </row>
    <row r="12" spans="1:120" ht="20.25" customHeight="1" x14ac:dyDescent="0.2">
      <c r="A12" s="48"/>
      <c r="D12" s="403">
        <v>29</v>
      </c>
      <c r="E12" s="403"/>
      <c r="H12" s="48"/>
      <c r="I12" s="416">
        <v>189508</v>
      </c>
      <c r="J12" s="394"/>
      <c r="K12" s="394"/>
      <c r="L12" s="394"/>
      <c r="M12" s="394"/>
      <c r="N12" s="394"/>
      <c r="O12" s="394"/>
      <c r="P12" s="394"/>
      <c r="Q12" s="394"/>
      <c r="R12" s="394"/>
      <c r="S12" s="394"/>
      <c r="T12" s="394"/>
      <c r="U12" s="394"/>
      <c r="V12" s="394"/>
      <c r="W12" s="394"/>
      <c r="X12" s="394"/>
      <c r="Y12" s="394"/>
      <c r="Z12" s="394"/>
      <c r="AA12" s="394">
        <v>54459</v>
      </c>
      <c r="AB12" s="394"/>
      <c r="AC12" s="394"/>
      <c r="AD12" s="394"/>
      <c r="AE12" s="394"/>
      <c r="AF12" s="394"/>
      <c r="AG12" s="394"/>
      <c r="AH12" s="394"/>
      <c r="AI12" s="394"/>
      <c r="AJ12" s="394"/>
      <c r="AK12" s="394"/>
      <c r="AL12" s="394"/>
      <c r="AM12" s="394"/>
      <c r="AN12" s="394"/>
      <c r="AO12" s="394"/>
      <c r="AP12" s="394"/>
      <c r="AQ12" s="394"/>
      <c r="AR12" s="396">
        <v>28.74</v>
      </c>
      <c r="AS12" s="396"/>
      <c r="AT12" s="396"/>
      <c r="AU12" s="396"/>
      <c r="AV12" s="396"/>
      <c r="AW12" s="396"/>
      <c r="AX12" s="396"/>
      <c r="AY12" s="396"/>
      <c r="AZ12" s="396"/>
      <c r="BA12" s="396"/>
      <c r="BB12" s="396"/>
      <c r="BC12" s="396"/>
      <c r="BD12" s="396"/>
      <c r="BE12" s="396"/>
      <c r="BF12" s="396"/>
      <c r="BG12" s="396"/>
      <c r="BH12" s="396"/>
      <c r="BI12" s="394">
        <v>405463</v>
      </c>
      <c r="BJ12" s="394"/>
      <c r="BK12" s="394"/>
      <c r="BL12" s="394"/>
      <c r="BM12" s="394"/>
      <c r="BN12" s="394"/>
      <c r="BO12" s="394"/>
      <c r="BP12" s="394"/>
      <c r="BQ12" s="394"/>
      <c r="BR12" s="394"/>
      <c r="BS12" s="394"/>
      <c r="BT12" s="394"/>
      <c r="BU12" s="394"/>
      <c r="BV12" s="394"/>
      <c r="BW12" s="394"/>
      <c r="BX12" s="394"/>
      <c r="BY12" s="394"/>
      <c r="BZ12" s="394"/>
      <c r="CA12" s="394"/>
      <c r="CB12" s="394"/>
      <c r="CC12" s="395">
        <v>84491</v>
      </c>
      <c r="CD12" s="395"/>
      <c r="CE12" s="395"/>
      <c r="CF12" s="395"/>
      <c r="CG12" s="395"/>
      <c r="CH12" s="395"/>
      <c r="CI12" s="395"/>
      <c r="CJ12" s="395"/>
      <c r="CK12" s="395"/>
      <c r="CL12" s="395"/>
      <c r="CM12" s="395"/>
      <c r="CN12" s="395"/>
      <c r="CO12" s="395"/>
      <c r="CP12" s="395"/>
      <c r="CQ12" s="395"/>
      <c r="CR12" s="395"/>
      <c r="CS12" s="395"/>
      <c r="CT12" s="395"/>
      <c r="CU12" s="395"/>
      <c r="CV12" s="395"/>
      <c r="CW12" s="396">
        <v>20.84</v>
      </c>
      <c r="CX12" s="396"/>
      <c r="CY12" s="396"/>
      <c r="CZ12" s="396"/>
      <c r="DA12" s="396"/>
      <c r="DB12" s="396"/>
      <c r="DC12" s="396"/>
      <c r="DD12" s="396"/>
      <c r="DE12" s="396"/>
      <c r="DF12" s="396"/>
      <c r="DG12" s="396"/>
      <c r="DH12" s="396"/>
      <c r="DI12" s="396"/>
      <c r="DJ12" s="396"/>
      <c r="DK12" s="396"/>
      <c r="DL12" s="396"/>
      <c r="DM12" s="396"/>
      <c r="DN12" s="396"/>
      <c r="DO12" s="396"/>
      <c r="DP12" s="396"/>
    </row>
    <row r="13" spans="1:120" s="13" customFormat="1" ht="20.25" customHeight="1" x14ac:dyDescent="0.2">
      <c r="A13" s="49"/>
      <c r="B13" s="2"/>
      <c r="C13" s="2"/>
      <c r="D13" s="403">
        <v>30</v>
      </c>
      <c r="E13" s="403"/>
      <c r="F13" s="2"/>
      <c r="G13" s="2"/>
      <c r="H13" s="49"/>
      <c r="I13" s="416">
        <v>190999</v>
      </c>
      <c r="J13" s="394"/>
      <c r="K13" s="394"/>
      <c r="L13" s="394"/>
      <c r="M13" s="394"/>
      <c r="N13" s="394"/>
      <c r="O13" s="394"/>
      <c r="P13" s="394"/>
      <c r="Q13" s="394"/>
      <c r="R13" s="394"/>
      <c r="S13" s="394"/>
      <c r="T13" s="394"/>
      <c r="U13" s="394"/>
      <c r="V13" s="394"/>
      <c r="W13" s="394"/>
      <c r="X13" s="394"/>
      <c r="Y13" s="394"/>
      <c r="Z13" s="394"/>
      <c r="AA13" s="394">
        <v>52911</v>
      </c>
      <c r="AB13" s="394"/>
      <c r="AC13" s="394"/>
      <c r="AD13" s="394"/>
      <c r="AE13" s="394"/>
      <c r="AF13" s="394"/>
      <c r="AG13" s="394"/>
      <c r="AH13" s="394"/>
      <c r="AI13" s="394"/>
      <c r="AJ13" s="394"/>
      <c r="AK13" s="394"/>
      <c r="AL13" s="394"/>
      <c r="AM13" s="394"/>
      <c r="AN13" s="394"/>
      <c r="AO13" s="394"/>
      <c r="AP13" s="394"/>
      <c r="AQ13" s="394"/>
      <c r="AR13" s="396">
        <v>27.7</v>
      </c>
      <c r="AS13" s="396"/>
      <c r="AT13" s="396"/>
      <c r="AU13" s="396"/>
      <c r="AV13" s="396"/>
      <c r="AW13" s="396"/>
      <c r="AX13" s="396"/>
      <c r="AY13" s="396"/>
      <c r="AZ13" s="396"/>
      <c r="BA13" s="396"/>
      <c r="BB13" s="396"/>
      <c r="BC13" s="396"/>
      <c r="BD13" s="396"/>
      <c r="BE13" s="396"/>
      <c r="BF13" s="396"/>
      <c r="BG13" s="396"/>
      <c r="BH13" s="396"/>
      <c r="BI13" s="394">
        <v>406260</v>
      </c>
      <c r="BJ13" s="394"/>
      <c r="BK13" s="394"/>
      <c r="BL13" s="394"/>
      <c r="BM13" s="394"/>
      <c r="BN13" s="394"/>
      <c r="BO13" s="394"/>
      <c r="BP13" s="394"/>
      <c r="BQ13" s="394"/>
      <c r="BR13" s="394"/>
      <c r="BS13" s="394"/>
      <c r="BT13" s="394"/>
      <c r="BU13" s="394"/>
      <c r="BV13" s="394"/>
      <c r="BW13" s="394"/>
      <c r="BX13" s="394"/>
      <c r="BY13" s="394"/>
      <c r="BZ13" s="394"/>
      <c r="CA13" s="394"/>
      <c r="CB13" s="394"/>
      <c r="CC13" s="395">
        <v>81134</v>
      </c>
      <c r="CD13" s="395"/>
      <c r="CE13" s="395"/>
      <c r="CF13" s="395"/>
      <c r="CG13" s="395"/>
      <c r="CH13" s="395"/>
      <c r="CI13" s="395"/>
      <c r="CJ13" s="395"/>
      <c r="CK13" s="395"/>
      <c r="CL13" s="395"/>
      <c r="CM13" s="395"/>
      <c r="CN13" s="395"/>
      <c r="CO13" s="395"/>
      <c r="CP13" s="395"/>
      <c r="CQ13" s="395"/>
      <c r="CR13" s="395"/>
      <c r="CS13" s="395"/>
      <c r="CT13" s="395"/>
      <c r="CU13" s="395"/>
      <c r="CV13" s="395"/>
      <c r="CW13" s="396">
        <v>19.97</v>
      </c>
      <c r="CX13" s="396"/>
      <c r="CY13" s="396"/>
      <c r="CZ13" s="396"/>
      <c r="DA13" s="396"/>
      <c r="DB13" s="396"/>
      <c r="DC13" s="396"/>
      <c r="DD13" s="396"/>
      <c r="DE13" s="396"/>
      <c r="DF13" s="396"/>
      <c r="DG13" s="396"/>
      <c r="DH13" s="396"/>
      <c r="DI13" s="396"/>
      <c r="DJ13" s="396"/>
      <c r="DK13" s="396"/>
      <c r="DL13" s="396"/>
      <c r="DM13" s="396"/>
      <c r="DN13" s="396"/>
      <c r="DO13" s="396"/>
      <c r="DP13" s="396"/>
    </row>
    <row r="14" spans="1:120" s="13" customFormat="1" ht="20.25" customHeight="1" x14ac:dyDescent="0.2">
      <c r="A14" s="403" t="s">
        <v>66</v>
      </c>
      <c r="B14" s="403"/>
      <c r="C14" s="403"/>
      <c r="D14" s="403" t="s">
        <v>65</v>
      </c>
      <c r="E14" s="403"/>
      <c r="F14" s="2"/>
      <c r="G14" s="2"/>
      <c r="H14" s="53"/>
      <c r="I14" s="416">
        <v>193449</v>
      </c>
      <c r="J14" s="394"/>
      <c r="K14" s="394"/>
      <c r="L14" s="394"/>
      <c r="M14" s="394"/>
      <c r="N14" s="394"/>
      <c r="O14" s="394"/>
      <c r="P14" s="394"/>
      <c r="Q14" s="394"/>
      <c r="R14" s="394"/>
      <c r="S14" s="394"/>
      <c r="T14" s="394"/>
      <c r="U14" s="394"/>
      <c r="V14" s="394"/>
      <c r="W14" s="394"/>
      <c r="X14" s="394"/>
      <c r="Y14" s="394"/>
      <c r="Z14" s="394"/>
      <c r="AA14" s="394">
        <v>51949</v>
      </c>
      <c r="AB14" s="394"/>
      <c r="AC14" s="394"/>
      <c r="AD14" s="394"/>
      <c r="AE14" s="394"/>
      <c r="AF14" s="394"/>
      <c r="AG14" s="394"/>
      <c r="AH14" s="394"/>
      <c r="AI14" s="394"/>
      <c r="AJ14" s="394"/>
      <c r="AK14" s="394"/>
      <c r="AL14" s="394"/>
      <c r="AM14" s="394"/>
      <c r="AN14" s="394"/>
      <c r="AO14" s="394"/>
      <c r="AP14" s="394"/>
      <c r="AQ14" s="394"/>
      <c r="AR14" s="396">
        <v>26.85</v>
      </c>
      <c r="AS14" s="396"/>
      <c r="AT14" s="396"/>
      <c r="AU14" s="396"/>
      <c r="AV14" s="396"/>
      <c r="AW14" s="396"/>
      <c r="AX14" s="396"/>
      <c r="AY14" s="396"/>
      <c r="AZ14" s="396"/>
      <c r="BA14" s="396"/>
      <c r="BB14" s="396"/>
      <c r="BC14" s="396"/>
      <c r="BD14" s="396"/>
      <c r="BE14" s="396"/>
      <c r="BF14" s="396"/>
      <c r="BG14" s="396"/>
      <c r="BH14" s="396"/>
      <c r="BI14" s="394">
        <v>408518</v>
      </c>
      <c r="BJ14" s="394"/>
      <c r="BK14" s="394"/>
      <c r="BL14" s="394"/>
      <c r="BM14" s="394"/>
      <c r="BN14" s="394"/>
      <c r="BO14" s="394"/>
      <c r="BP14" s="394"/>
      <c r="BQ14" s="394"/>
      <c r="BR14" s="394"/>
      <c r="BS14" s="394"/>
      <c r="BT14" s="394"/>
      <c r="BU14" s="394"/>
      <c r="BV14" s="394"/>
      <c r="BW14" s="394"/>
      <c r="BX14" s="394"/>
      <c r="BY14" s="394"/>
      <c r="BZ14" s="394"/>
      <c r="CA14" s="394"/>
      <c r="CB14" s="394"/>
      <c r="CC14" s="395">
        <v>78695</v>
      </c>
      <c r="CD14" s="395"/>
      <c r="CE14" s="395"/>
      <c r="CF14" s="395"/>
      <c r="CG14" s="395"/>
      <c r="CH14" s="395"/>
      <c r="CI14" s="395"/>
      <c r="CJ14" s="395"/>
      <c r="CK14" s="395"/>
      <c r="CL14" s="395"/>
      <c r="CM14" s="395"/>
      <c r="CN14" s="395"/>
      <c r="CO14" s="395"/>
      <c r="CP14" s="395"/>
      <c r="CQ14" s="395"/>
      <c r="CR14" s="395"/>
      <c r="CS14" s="395"/>
      <c r="CT14" s="395"/>
      <c r="CU14" s="395"/>
      <c r="CV14" s="395"/>
      <c r="CW14" s="396">
        <v>19.260000000000002</v>
      </c>
      <c r="CX14" s="396"/>
      <c r="CY14" s="396"/>
      <c r="CZ14" s="396"/>
      <c r="DA14" s="396"/>
      <c r="DB14" s="396"/>
      <c r="DC14" s="396"/>
      <c r="DD14" s="396"/>
      <c r="DE14" s="396"/>
      <c r="DF14" s="396"/>
      <c r="DG14" s="396"/>
      <c r="DH14" s="396"/>
      <c r="DI14" s="396"/>
      <c r="DJ14" s="396"/>
      <c r="DK14" s="396"/>
      <c r="DL14" s="396"/>
      <c r="DM14" s="396"/>
      <c r="DN14" s="396"/>
      <c r="DO14" s="396"/>
      <c r="DP14" s="396"/>
    </row>
    <row r="15" spans="1:120" s="13" customFormat="1" ht="20.25" customHeight="1" x14ac:dyDescent="0.2">
      <c r="A15" s="419"/>
      <c r="B15" s="419"/>
      <c r="C15" s="419"/>
      <c r="D15" s="419">
        <v>2</v>
      </c>
      <c r="E15" s="419"/>
      <c r="F15" s="47"/>
      <c r="G15" s="47"/>
      <c r="H15" s="52"/>
      <c r="I15" s="420">
        <v>195170</v>
      </c>
      <c r="J15" s="380"/>
      <c r="K15" s="380"/>
      <c r="L15" s="380"/>
      <c r="M15" s="380"/>
      <c r="N15" s="380"/>
      <c r="O15" s="380"/>
      <c r="P15" s="380"/>
      <c r="Q15" s="380"/>
      <c r="R15" s="380"/>
      <c r="S15" s="380"/>
      <c r="T15" s="380"/>
      <c r="U15" s="380"/>
      <c r="V15" s="380"/>
      <c r="W15" s="380"/>
      <c r="X15" s="380"/>
      <c r="Y15" s="380"/>
      <c r="Z15" s="380"/>
      <c r="AA15" s="380">
        <v>51600</v>
      </c>
      <c r="AB15" s="380"/>
      <c r="AC15" s="380"/>
      <c r="AD15" s="380"/>
      <c r="AE15" s="380"/>
      <c r="AF15" s="380"/>
      <c r="AG15" s="380"/>
      <c r="AH15" s="380"/>
      <c r="AI15" s="380"/>
      <c r="AJ15" s="380"/>
      <c r="AK15" s="380"/>
      <c r="AL15" s="380"/>
      <c r="AM15" s="380"/>
      <c r="AN15" s="380"/>
      <c r="AO15" s="380"/>
      <c r="AP15" s="380"/>
      <c r="AQ15" s="380"/>
      <c r="AR15" s="382">
        <v>26.44</v>
      </c>
      <c r="AS15" s="382"/>
      <c r="AT15" s="382"/>
      <c r="AU15" s="382"/>
      <c r="AV15" s="382"/>
      <c r="AW15" s="382"/>
      <c r="AX15" s="382"/>
      <c r="AY15" s="382"/>
      <c r="AZ15" s="382"/>
      <c r="BA15" s="382"/>
      <c r="BB15" s="382"/>
      <c r="BC15" s="382"/>
      <c r="BD15" s="382"/>
      <c r="BE15" s="382"/>
      <c r="BF15" s="382"/>
      <c r="BG15" s="382"/>
      <c r="BH15" s="382"/>
      <c r="BI15" s="380">
        <v>408736</v>
      </c>
      <c r="BJ15" s="380"/>
      <c r="BK15" s="380"/>
      <c r="BL15" s="380"/>
      <c r="BM15" s="380"/>
      <c r="BN15" s="380"/>
      <c r="BO15" s="380"/>
      <c r="BP15" s="380"/>
      <c r="BQ15" s="380"/>
      <c r="BR15" s="380"/>
      <c r="BS15" s="380"/>
      <c r="BT15" s="380"/>
      <c r="BU15" s="380"/>
      <c r="BV15" s="380"/>
      <c r="BW15" s="380"/>
      <c r="BX15" s="380"/>
      <c r="BY15" s="380"/>
      <c r="BZ15" s="380"/>
      <c r="CA15" s="380"/>
      <c r="CB15" s="380"/>
      <c r="CC15" s="381">
        <v>77183</v>
      </c>
      <c r="CD15" s="381"/>
      <c r="CE15" s="381"/>
      <c r="CF15" s="381"/>
      <c r="CG15" s="381"/>
      <c r="CH15" s="381"/>
      <c r="CI15" s="381"/>
      <c r="CJ15" s="381"/>
      <c r="CK15" s="381"/>
      <c r="CL15" s="381"/>
      <c r="CM15" s="381"/>
      <c r="CN15" s="381"/>
      <c r="CO15" s="381"/>
      <c r="CP15" s="381"/>
      <c r="CQ15" s="381"/>
      <c r="CR15" s="381"/>
      <c r="CS15" s="381"/>
      <c r="CT15" s="381"/>
      <c r="CU15" s="381"/>
      <c r="CV15" s="381"/>
      <c r="CW15" s="382">
        <v>18.88</v>
      </c>
      <c r="CX15" s="382"/>
      <c r="CY15" s="382"/>
      <c r="CZ15" s="382"/>
      <c r="DA15" s="382"/>
      <c r="DB15" s="382"/>
      <c r="DC15" s="382"/>
      <c r="DD15" s="382"/>
      <c r="DE15" s="382"/>
      <c r="DF15" s="382"/>
      <c r="DG15" s="382"/>
      <c r="DH15" s="382"/>
      <c r="DI15" s="382"/>
      <c r="DJ15" s="382"/>
      <c r="DK15" s="382"/>
      <c r="DL15" s="382"/>
      <c r="DM15" s="382"/>
      <c r="DN15" s="382"/>
      <c r="DO15" s="382"/>
      <c r="DP15" s="382"/>
    </row>
    <row r="16" spans="1:120" s="4" customFormat="1" ht="9.6" x14ac:dyDescent="0.2">
      <c r="A16" s="23" t="s">
        <v>29</v>
      </c>
      <c r="B16" s="23"/>
      <c r="C16" s="23"/>
      <c r="D16" s="14" t="s">
        <v>57</v>
      </c>
    </row>
    <row r="17" spans="1:120" ht="6" customHeight="1" x14ac:dyDescent="0.2"/>
    <row r="18" spans="1:120" s="7" customFormat="1" ht="14.4" x14ac:dyDescent="0.2">
      <c r="A18" s="399" t="s">
        <v>28</v>
      </c>
      <c r="B18" s="399"/>
      <c r="C18" s="399"/>
      <c r="D18" s="399"/>
      <c r="E18" s="399"/>
      <c r="F18" s="399"/>
      <c r="G18" s="399"/>
      <c r="H18" s="399"/>
      <c r="I18" s="399"/>
      <c r="J18" s="399"/>
      <c r="K18" s="399"/>
      <c r="L18" s="399"/>
      <c r="M18" s="399"/>
      <c r="N18" s="399"/>
      <c r="O18" s="399"/>
      <c r="P18" s="399"/>
      <c r="Q18" s="399"/>
      <c r="R18" s="399"/>
      <c r="S18" s="399"/>
      <c r="T18" s="399"/>
      <c r="U18" s="399"/>
      <c r="V18" s="399"/>
      <c r="W18" s="399"/>
      <c r="X18" s="399"/>
      <c r="Y18" s="399"/>
      <c r="Z18" s="399"/>
      <c r="AA18" s="399"/>
      <c r="AB18" s="399"/>
      <c r="AC18" s="399"/>
      <c r="AD18" s="399"/>
      <c r="AE18" s="399"/>
      <c r="AF18" s="399"/>
      <c r="AG18" s="399"/>
      <c r="AH18" s="399"/>
      <c r="AI18" s="399"/>
      <c r="AJ18" s="399"/>
      <c r="AK18" s="399"/>
      <c r="AL18" s="399"/>
      <c r="AM18" s="399"/>
      <c r="AN18" s="399"/>
      <c r="AO18" s="399"/>
      <c r="AP18" s="399"/>
      <c r="AQ18" s="399"/>
      <c r="AR18" s="399"/>
      <c r="AS18" s="399"/>
      <c r="AT18" s="399"/>
      <c r="AU18" s="399"/>
      <c r="AV18" s="399"/>
      <c r="AW18" s="399"/>
      <c r="AX18" s="399"/>
      <c r="AY18" s="399"/>
      <c r="AZ18" s="399"/>
      <c r="BA18" s="399"/>
      <c r="BB18" s="399"/>
      <c r="BC18" s="399"/>
      <c r="BD18" s="399"/>
      <c r="BE18" s="399"/>
      <c r="BF18" s="399"/>
      <c r="BG18" s="399"/>
      <c r="BH18" s="399"/>
      <c r="BI18" s="353" t="s">
        <v>13</v>
      </c>
      <c r="BJ18" s="353"/>
      <c r="BK18" s="353"/>
      <c r="BL18" s="353"/>
      <c r="BM18" s="353"/>
      <c r="BN18" s="353"/>
      <c r="BO18" s="353"/>
      <c r="BP18" s="353"/>
      <c r="BQ18" s="353"/>
      <c r="BR18" s="353"/>
      <c r="BS18" s="353"/>
      <c r="BT18" s="353"/>
      <c r="BU18" s="353"/>
      <c r="BV18" s="353"/>
      <c r="BW18" s="353"/>
      <c r="BX18" s="353"/>
      <c r="BY18" s="353"/>
      <c r="BZ18" s="353"/>
      <c r="CA18" s="353"/>
      <c r="CB18" s="353"/>
      <c r="CC18" s="353"/>
      <c r="CD18" s="353"/>
      <c r="CE18" s="353"/>
      <c r="CF18" s="353"/>
      <c r="CG18" s="353"/>
      <c r="CH18" s="353"/>
      <c r="CI18" s="353"/>
      <c r="CJ18" s="353"/>
      <c r="CK18" s="353"/>
      <c r="CL18" s="353"/>
      <c r="CM18" s="353"/>
      <c r="CN18" s="353"/>
      <c r="CO18" s="353"/>
      <c r="CP18" s="353"/>
      <c r="CQ18" s="353"/>
      <c r="CR18" s="353"/>
      <c r="CS18" s="353"/>
      <c r="CT18" s="353"/>
      <c r="CU18" s="353"/>
      <c r="CV18" s="353"/>
      <c r="CW18" s="353"/>
      <c r="CX18" s="353"/>
      <c r="CY18" s="353"/>
      <c r="CZ18" s="353"/>
      <c r="DA18" s="353"/>
      <c r="DB18" s="353"/>
      <c r="DC18" s="353"/>
      <c r="DD18" s="353"/>
      <c r="DE18" s="353"/>
      <c r="DF18" s="353"/>
      <c r="DG18" s="353"/>
      <c r="DH18" s="353"/>
      <c r="DI18" s="353"/>
      <c r="DJ18" s="353"/>
      <c r="DK18" s="353"/>
      <c r="DL18" s="353"/>
      <c r="DM18" s="353"/>
      <c r="DN18" s="353"/>
      <c r="DO18" s="353"/>
      <c r="DP18" s="353"/>
    </row>
    <row r="19" spans="1:120" s="4" customFormat="1" ht="9.6" x14ac:dyDescent="0.2">
      <c r="A19" s="15" t="s">
        <v>10</v>
      </c>
    </row>
    <row r="20" spans="1:120" ht="17.25" customHeight="1" x14ac:dyDescent="0.2">
      <c r="A20" s="421" t="s">
        <v>8</v>
      </c>
      <c r="B20" s="421"/>
      <c r="C20" s="421"/>
      <c r="D20" s="421"/>
      <c r="E20" s="421"/>
      <c r="F20" s="421"/>
      <c r="G20" s="421"/>
      <c r="H20" s="422"/>
      <c r="I20" s="10"/>
      <c r="J20" s="50"/>
      <c r="K20" s="50"/>
      <c r="L20" s="50"/>
      <c r="M20" s="50"/>
      <c r="N20" s="386" t="s">
        <v>46</v>
      </c>
      <c r="O20" s="386"/>
      <c r="P20" s="386"/>
      <c r="Q20" s="386"/>
      <c r="R20" s="386"/>
      <c r="S20" s="386"/>
      <c r="T20" s="386"/>
      <c r="U20" s="386"/>
      <c r="V20" s="386"/>
      <c r="W20" s="386"/>
      <c r="X20" s="386"/>
      <c r="Y20" s="386"/>
      <c r="Z20" s="386"/>
      <c r="AA20" s="386"/>
      <c r="AB20" s="386"/>
      <c r="AC20" s="386"/>
      <c r="AD20" s="16" t="s">
        <v>17</v>
      </c>
      <c r="AE20" s="50"/>
      <c r="AF20" s="50"/>
      <c r="AG20" s="50"/>
      <c r="AH20" s="12"/>
      <c r="AI20" s="10"/>
      <c r="AJ20" s="50"/>
      <c r="AK20" s="50"/>
      <c r="AL20" s="50"/>
      <c r="AM20" s="50"/>
      <c r="AN20" s="386" t="s">
        <v>16</v>
      </c>
      <c r="AO20" s="386"/>
      <c r="AP20" s="386"/>
      <c r="AQ20" s="386"/>
      <c r="AR20" s="386"/>
      <c r="AS20" s="386"/>
      <c r="AT20" s="386"/>
      <c r="AU20" s="386"/>
      <c r="AV20" s="386"/>
      <c r="AW20" s="386"/>
      <c r="AX20" s="386"/>
      <c r="AY20" s="386"/>
      <c r="AZ20" s="386"/>
      <c r="BA20" s="386"/>
      <c r="BB20" s="386"/>
      <c r="BC20" s="386"/>
      <c r="BD20" s="16" t="s">
        <v>34</v>
      </c>
      <c r="BE20" s="50"/>
      <c r="BF20" s="50"/>
      <c r="BG20" s="50"/>
      <c r="BH20" s="12"/>
      <c r="BI20" s="383" t="s">
        <v>14</v>
      </c>
      <c r="BJ20" s="383"/>
      <c r="BK20" s="383"/>
      <c r="BL20" s="383"/>
      <c r="BM20" s="383"/>
      <c r="BN20" s="383"/>
      <c r="BO20" s="383"/>
      <c r="BP20" s="383"/>
      <c r="BQ20" s="383"/>
      <c r="BR20" s="383"/>
      <c r="BS20" s="383"/>
      <c r="BT20" s="383"/>
      <c r="BU20" s="383"/>
      <c r="BV20" s="383"/>
      <c r="BW20" s="383"/>
      <c r="BX20" s="383"/>
      <c r="BY20" s="383"/>
      <c r="BZ20" s="383"/>
      <c r="CA20" s="383"/>
      <c r="CB20" s="383"/>
      <c r="CC20" s="384"/>
      <c r="CD20" s="385" t="s">
        <v>33</v>
      </c>
      <c r="CE20" s="383"/>
      <c r="CF20" s="383"/>
      <c r="CG20" s="383"/>
      <c r="CH20" s="383"/>
      <c r="CI20" s="383"/>
      <c r="CJ20" s="383"/>
      <c r="CK20" s="383"/>
      <c r="CL20" s="383"/>
      <c r="CM20" s="383"/>
      <c r="CN20" s="383"/>
      <c r="CO20" s="383"/>
      <c r="CP20" s="383"/>
      <c r="CQ20" s="383"/>
      <c r="CR20" s="383"/>
      <c r="CS20" s="383"/>
      <c r="CT20" s="383"/>
      <c r="CU20" s="383"/>
      <c r="CV20" s="383"/>
      <c r="CW20" s="383"/>
      <c r="CX20" s="384"/>
      <c r="CY20" s="57"/>
      <c r="CZ20" s="57"/>
      <c r="DA20" s="57"/>
      <c r="DB20" s="386" t="s">
        <v>18</v>
      </c>
      <c r="DC20" s="386"/>
      <c r="DD20" s="386"/>
      <c r="DE20" s="386"/>
      <c r="DF20" s="386"/>
      <c r="DG20" s="386"/>
      <c r="DH20" s="386"/>
      <c r="DI20" s="386"/>
      <c r="DJ20" s="386"/>
      <c r="DK20" s="386"/>
      <c r="DL20" s="386"/>
      <c r="DM20" s="386"/>
      <c r="DN20" s="16" t="s">
        <v>35</v>
      </c>
      <c r="DO20" s="57"/>
      <c r="DP20" s="57"/>
    </row>
    <row r="21" spans="1:120" ht="17.25" customHeight="1" x14ac:dyDescent="0.2">
      <c r="A21" s="357"/>
      <c r="B21" s="357"/>
      <c r="C21" s="357"/>
      <c r="D21" s="357"/>
      <c r="E21" s="357"/>
      <c r="F21" s="357"/>
      <c r="G21" s="357"/>
      <c r="H21" s="362"/>
      <c r="I21" s="365" t="s">
        <v>69</v>
      </c>
      <c r="J21" s="363"/>
      <c r="K21" s="363"/>
      <c r="L21" s="363"/>
      <c r="M21" s="363"/>
      <c r="N21" s="363"/>
      <c r="O21" s="363"/>
      <c r="P21" s="363"/>
      <c r="Q21" s="363"/>
      <c r="R21" s="365" t="s">
        <v>67</v>
      </c>
      <c r="S21" s="363"/>
      <c r="T21" s="363"/>
      <c r="U21" s="363"/>
      <c r="V21" s="363"/>
      <c r="W21" s="363"/>
      <c r="X21" s="363"/>
      <c r="Y21" s="363"/>
      <c r="Z21" s="364"/>
      <c r="AA21" s="363" t="s">
        <v>68</v>
      </c>
      <c r="AB21" s="363"/>
      <c r="AC21" s="363"/>
      <c r="AD21" s="363"/>
      <c r="AE21" s="363"/>
      <c r="AF21" s="363"/>
      <c r="AG21" s="363"/>
      <c r="AH21" s="363"/>
      <c r="AI21" s="365" t="s">
        <v>69</v>
      </c>
      <c r="AJ21" s="363"/>
      <c r="AK21" s="363"/>
      <c r="AL21" s="363"/>
      <c r="AM21" s="363"/>
      <c r="AN21" s="363"/>
      <c r="AO21" s="363"/>
      <c r="AP21" s="363"/>
      <c r="AQ21" s="363"/>
      <c r="AR21" s="365" t="s">
        <v>67</v>
      </c>
      <c r="AS21" s="363"/>
      <c r="AT21" s="363"/>
      <c r="AU21" s="363"/>
      <c r="AV21" s="363"/>
      <c r="AW21" s="363"/>
      <c r="AX21" s="363"/>
      <c r="AY21" s="363"/>
      <c r="AZ21" s="364"/>
      <c r="BA21" s="365" t="s">
        <v>68</v>
      </c>
      <c r="BB21" s="363"/>
      <c r="BC21" s="363"/>
      <c r="BD21" s="363"/>
      <c r="BE21" s="363"/>
      <c r="BF21" s="363"/>
      <c r="BG21" s="363"/>
      <c r="BH21" s="364"/>
      <c r="BI21" s="387" t="s">
        <v>15</v>
      </c>
      <c r="BJ21" s="388"/>
      <c r="BK21" s="388"/>
      <c r="BL21" s="388"/>
      <c r="BM21" s="388"/>
      <c r="BN21" s="388"/>
      <c r="BO21" s="388"/>
      <c r="BP21" s="388" t="s">
        <v>12</v>
      </c>
      <c r="BQ21" s="388"/>
      <c r="BR21" s="388"/>
      <c r="BS21" s="388"/>
      <c r="BT21" s="388"/>
      <c r="BU21" s="388"/>
      <c r="BV21" s="388"/>
      <c r="BW21" s="389" t="s">
        <v>11</v>
      </c>
      <c r="BX21" s="390"/>
      <c r="BY21" s="390"/>
      <c r="BZ21" s="390"/>
      <c r="CA21" s="390"/>
      <c r="CB21" s="390"/>
      <c r="CC21" s="387"/>
      <c r="CD21" s="388" t="s">
        <v>15</v>
      </c>
      <c r="CE21" s="388"/>
      <c r="CF21" s="388"/>
      <c r="CG21" s="388"/>
      <c r="CH21" s="388"/>
      <c r="CI21" s="388"/>
      <c r="CJ21" s="388"/>
      <c r="CK21" s="388" t="s">
        <v>12</v>
      </c>
      <c r="CL21" s="388"/>
      <c r="CM21" s="388"/>
      <c r="CN21" s="388"/>
      <c r="CO21" s="388"/>
      <c r="CP21" s="388"/>
      <c r="CQ21" s="388"/>
      <c r="CR21" s="388" t="s">
        <v>11</v>
      </c>
      <c r="CS21" s="388"/>
      <c r="CT21" s="388"/>
      <c r="CU21" s="388"/>
      <c r="CV21" s="388"/>
      <c r="CW21" s="388"/>
      <c r="CX21" s="388"/>
      <c r="CY21" s="391" t="s">
        <v>5</v>
      </c>
      <c r="CZ21" s="391"/>
      <c r="DA21" s="391"/>
      <c r="DB21" s="391"/>
      <c r="DC21" s="391"/>
      <c r="DD21" s="391"/>
      <c r="DE21" s="365" t="s">
        <v>12</v>
      </c>
      <c r="DF21" s="363"/>
      <c r="DG21" s="363"/>
      <c r="DH21" s="363"/>
      <c r="DI21" s="363"/>
      <c r="DJ21" s="364"/>
      <c r="DK21" s="392" t="s">
        <v>11</v>
      </c>
      <c r="DL21" s="392"/>
      <c r="DM21" s="392"/>
      <c r="DN21" s="392"/>
      <c r="DO21" s="392"/>
      <c r="DP21" s="393"/>
    </row>
    <row r="22" spans="1:120" s="44" customFormat="1" ht="17.25" customHeight="1" x14ac:dyDescent="0.2">
      <c r="A22" s="403" t="s">
        <v>71</v>
      </c>
      <c r="B22" s="403"/>
      <c r="C22" s="403"/>
      <c r="D22" s="401">
        <v>28</v>
      </c>
      <c r="E22" s="401"/>
      <c r="F22" s="359" t="s">
        <v>0</v>
      </c>
      <c r="G22" s="359"/>
      <c r="H22" s="360"/>
      <c r="I22" s="402">
        <v>10457735319</v>
      </c>
      <c r="J22" s="372"/>
      <c r="K22" s="372"/>
      <c r="L22" s="372"/>
      <c r="M22" s="372"/>
      <c r="N22" s="372"/>
      <c r="O22" s="372"/>
      <c r="P22" s="372"/>
      <c r="Q22" s="372"/>
      <c r="R22" s="372">
        <v>8382301658</v>
      </c>
      <c r="S22" s="372"/>
      <c r="T22" s="372"/>
      <c r="U22" s="372"/>
      <c r="V22" s="372"/>
      <c r="W22" s="372"/>
      <c r="X22" s="372"/>
      <c r="Y22" s="372"/>
      <c r="Z22" s="372"/>
      <c r="AA22" s="372">
        <v>2075433661</v>
      </c>
      <c r="AB22" s="372"/>
      <c r="AC22" s="372"/>
      <c r="AD22" s="372"/>
      <c r="AE22" s="372"/>
      <c r="AF22" s="372"/>
      <c r="AG22" s="372"/>
      <c r="AH22" s="372"/>
      <c r="AI22" s="372">
        <v>8086690904</v>
      </c>
      <c r="AJ22" s="372"/>
      <c r="AK22" s="372"/>
      <c r="AL22" s="372"/>
      <c r="AM22" s="372"/>
      <c r="AN22" s="372"/>
      <c r="AO22" s="372"/>
      <c r="AP22" s="372"/>
      <c r="AQ22" s="372"/>
      <c r="AR22" s="372">
        <v>7679187062</v>
      </c>
      <c r="AS22" s="372"/>
      <c r="AT22" s="372"/>
      <c r="AU22" s="372"/>
      <c r="AV22" s="372"/>
      <c r="AW22" s="372"/>
      <c r="AX22" s="372"/>
      <c r="AY22" s="372"/>
      <c r="AZ22" s="372"/>
      <c r="BA22" s="372">
        <v>407503842</v>
      </c>
      <c r="BB22" s="372"/>
      <c r="BC22" s="372"/>
      <c r="BD22" s="372"/>
      <c r="BE22" s="372"/>
      <c r="BF22" s="372"/>
      <c r="BG22" s="372"/>
      <c r="BH22" s="372"/>
      <c r="BI22" s="372">
        <v>352282545</v>
      </c>
      <c r="BJ22" s="372"/>
      <c r="BK22" s="372"/>
      <c r="BL22" s="372"/>
      <c r="BM22" s="372"/>
      <c r="BN22" s="372"/>
      <c r="BO22" s="372"/>
      <c r="BP22" s="379" t="s">
        <v>54</v>
      </c>
      <c r="BQ22" s="379"/>
      <c r="BR22" s="379"/>
      <c r="BS22" s="379"/>
      <c r="BT22" s="379"/>
      <c r="BU22" s="379"/>
      <c r="BV22" s="379"/>
      <c r="BW22" s="372">
        <v>352282545</v>
      </c>
      <c r="BX22" s="372"/>
      <c r="BY22" s="372"/>
      <c r="BZ22" s="372"/>
      <c r="CA22" s="372"/>
      <c r="CB22" s="372"/>
      <c r="CC22" s="372"/>
      <c r="CD22" s="372">
        <v>2018761870</v>
      </c>
      <c r="CE22" s="372"/>
      <c r="CF22" s="372"/>
      <c r="CG22" s="372"/>
      <c r="CH22" s="372"/>
      <c r="CI22" s="372"/>
      <c r="CJ22" s="372"/>
      <c r="CK22" s="372">
        <v>703114596</v>
      </c>
      <c r="CL22" s="372"/>
      <c r="CM22" s="372"/>
      <c r="CN22" s="372"/>
      <c r="CO22" s="372"/>
      <c r="CP22" s="372"/>
      <c r="CQ22" s="372"/>
      <c r="CR22" s="372">
        <v>1315647274</v>
      </c>
      <c r="CS22" s="372"/>
      <c r="CT22" s="372"/>
      <c r="CU22" s="372"/>
      <c r="CV22" s="372"/>
      <c r="CW22" s="372"/>
      <c r="CX22" s="372"/>
      <c r="CY22" s="371">
        <v>77.34</v>
      </c>
      <c r="CZ22" s="371"/>
      <c r="DA22" s="371"/>
      <c r="DB22" s="371"/>
      <c r="DC22" s="371"/>
      <c r="DD22" s="371"/>
      <c r="DE22" s="371">
        <v>91.63</v>
      </c>
      <c r="DF22" s="371"/>
      <c r="DG22" s="371"/>
      <c r="DH22" s="371"/>
      <c r="DI22" s="371"/>
      <c r="DJ22" s="371"/>
      <c r="DK22" s="371">
        <v>19.63</v>
      </c>
      <c r="DL22" s="371"/>
      <c r="DM22" s="371"/>
      <c r="DN22" s="371"/>
      <c r="DO22" s="371"/>
      <c r="DP22" s="371"/>
    </row>
    <row r="23" spans="1:120" s="44" customFormat="1" ht="17.25" customHeight="1" x14ac:dyDescent="0.2">
      <c r="D23" s="45"/>
      <c r="E23" s="45"/>
      <c r="I23" s="400">
        <v>-1415701</v>
      </c>
      <c r="J23" s="370"/>
      <c r="K23" s="370"/>
      <c r="L23" s="370"/>
      <c r="M23" s="370"/>
      <c r="N23" s="370"/>
      <c r="O23" s="370"/>
      <c r="P23" s="370"/>
      <c r="Q23" s="370"/>
      <c r="R23" s="370">
        <v>-1415701</v>
      </c>
      <c r="S23" s="370"/>
      <c r="T23" s="370"/>
      <c r="U23" s="370"/>
      <c r="V23" s="370"/>
      <c r="W23" s="370"/>
      <c r="X23" s="370"/>
      <c r="Y23" s="370"/>
      <c r="Z23" s="370"/>
      <c r="AA23" s="376"/>
      <c r="AB23" s="376"/>
      <c r="AC23" s="376"/>
      <c r="AD23" s="376"/>
      <c r="AE23" s="376"/>
      <c r="AF23" s="376"/>
      <c r="AG23" s="376"/>
      <c r="AH23" s="376"/>
      <c r="AI23" s="370">
        <v>-10823577</v>
      </c>
      <c r="AJ23" s="370"/>
      <c r="AK23" s="370"/>
      <c r="AL23" s="370"/>
      <c r="AM23" s="370"/>
      <c r="AN23" s="370"/>
      <c r="AO23" s="370"/>
      <c r="AP23" s="370"/>
      <c r="AQ23" s="370"/>
      <c r="AR23" s="370">
        <v>-10593604</v>
      </c>
      <c r="AS23" s="370"/>
      <c r="AT23" s="370"/>
      <c r="AU23" s="370"/>
      <c r="AV23" s="370"/>
      <c r="AW23" s="370"/>
      <c r="AX23" s="370"/>
      <c r="AY23" s="370"/>
      <c r="AZ23" s="370"/>
      <c r="BA23" s="370">
        <v>-229973</v>
      </c>
      <c r="BB23" s="370"/>
      <c r="BC23" s="370"/>
      <c r="BD23" s="370"/>
      <c r="BE23" s="370"/>
      <c r="BF23" s="370"/>
      <c r="BG23" s="370"/>
      <c r="BH23" s="370"/>
      <c r="BI23" s="376"/>
      <c r="BJ23" s="376"/>
      <c r="BK23" s="376"/>
      <c r="BL23" s="376"/>
      <c r="BM23" s="376"/>
      <c r="BN23" s="376"/>
      <c r="BO23" s="376"/>
      <c r="BP23" s="377"/>
      <c r="BQ23" s="377"/>
      <c r="BR23" s="377"/>
      <c r="BS23" s="377"/>
      <c r="BT23" s="377"/>
      <c r="BU23" s="377"/>
      <c r="BV23" s="377"/>
      <c r="BW23" s="377"/>
      <c r="BX23" s="377"/>
      <c r="BY23" s="377"/>
      <c r="BZ23" s="377"/>
      <c r="CA23" s="377"/>
      <c r="CB23" s="377"/>
      <c r="CC23" s="377"/>
      <c r="CD23" s="377"/>
      <c r="CE23" s="377"/>
      <c r="CF23" s="377"/>
      <c r="CG23" s="377"/>
      <c r="CH23" s="377"/>
      <c r="CI23" s="377"/>
      <c r="CJ23" s="377"/>
      <c r="CK23" s="377"/>
      <c r="CL23" s="377"/>
      <c r="CM23" s="377"/>
      <c r="CN23" s="377"/>
      <c r="CO23" s="377"/>
      <c r="CP23" s="377"/>
      <c r="CQ23" s="377"/>
      <c r="CR23" s="377"/>
      <c r="CS23" s="377"/>
      <c r="CT23" s="377"/>
      <c r="CU23" s="377"/>
      <c r="CV23" s="377"/>
      <c r="CW23" s="377"/>
      <c r="CX23" s="377"/>
      <c r="CY23" s="378"/>
      <c r="CZ23" s="378"/>
      <c r="DA23" s="378"/>
      <c r="DB23" s="378"/>
      <c r="DC23" s="378"/>
      <c r="DD23" s="378"/>
      <c r="DE23" s="378"/>
      <c r="DF23" s="378"/>
      <c r="DG23" s="378"/>
      <c r="DH23" s="378"/>
      <c r="DI23" s="378"/>
      <c r="DJ23" s="378"/>
      <c r="DK23" s="378"/>
      <c r="DL23" s="378"/>
      <c r="DM23" s="378"/>
      <c r="DN23" s="378"/>
      <c r="DO23" s="378"/>
      <c r="DP23" s="378"/>
    </row>
    <row r="24" spans="1:120" s="20" customFormat="1" ht="17.25" customHeight="1" x14ac:dyDescent="0.2">
      <c r="D24" s="401">
        <v>29</v>
      </c>
      <c r="E24" s="401"/>
      <c r="F24" s="17"/>
      <c r="G24" s="17"/>
      <c r="H24" s="17"/>
      <c r="I24" s="402">
        <v>9841148073</v>
      </c>
      <c r="J24" s="372"/>
      <c r="K24" s="372"/>
      <c r="L24" s="372"/>
      <c r="M24" s="372"/>
      <c r="N24" s="372"/>
      <c r="O24" s="372"/>
      <c r="P24" s="372"/>
      <c r="Q24" s="372"/>
      <c r="R24" s="372">
        <v>7879091181</v>
      </c>
      <c r="S24" s="372"/>
      <c r="T24" s="372"/>
      <c r="U24" s="372"/>
      <c r="V24" s="372"/>
      <c r="W24" s="372"/>
      <c r="X24" s="372"/>
      <c r="Y24" s="372"/>
      <c r="Z24" s="372"/>
      <c r="AA24" s="372">
        <v>1962056892</v>
      </c>
      <c r="AB24" s="372"/>
      <c r="AC24" s="372"/>
      <c r="AD24" s="372"/>
      <c r="AE24" s="372"/>
      <c r="AF24" s="372"/>
      <c r="AG24" s="372"/>
      <c r="AH24" s="372"/>
      <c r="AI24" s="372">
        <v>7656802331</v>
      </c>
      <c r="AJ24" s="372"/>
      <c r="AK24" s="372"/>
      <c r="AL24" s="372"/>
      <c r="AM24" s="372"/>
      <c r="AN24" s="372"/>
      <c r="AO24" s="372"/>
      <c r="AP24" s="372"/>
      <c r="AQ24" s="372"/>
      <c r="AR24" s="372">
        <v>7264336339</v>
      </c>
      <c r="AS24" s="372"/>
      <c r="AT24" s="372"/>
      <c r="AU24" s="372"/>
      <c r="AV24" s="372"/>
      <c r="AW24" s="372"/>
      <c r="AX24" s="372"/>
      <c r="AY24" s="372"/>
      <c r="AZ24" s="372"/>
      <c r="BA24" s="372">
        <v>392465992</v>
      </c>
      <c r="BB24" s="372"/>
      <c r="BC24" s="372"/>
      <c r="BD24" s="372"/>
      <c r="BE24" s="372"/>
      <c r="BF24" s="372"/>
      <c r="BG24" s="372"/>
      <c r="BH24" s="372"/>
      <c r="BI24" s="372">
        <v>341326565</v>
      </c>
      <c r="BJ24" s="372"/>
      <c r="BK24" s="372"/>
      <c r="BL24" s="372"/>
      <c r="BM24" s="372"/>
      <c r="BN24" s="372"/>
      <c r="BO24" s="372"/>
      <c r="BP24" s="372" t="s">
        <v>54</v>
      </c>
      <c r="BQ24" s="372"/>
      <c r="BR24" s="372"/>
      <c r="BS24" s="372"/>
      <c r="BT24" s="372"/>
      <c r="BU24" s="372"/>
      <c r="BV24" s="372"/>
      <c r="BW24" s="372">
        <v>341326565</v>
      </c>
      <c r="BX24" s="372"/>
      <c r="BY24" s="372"/>
      <c r="BZ24" s="372"/>
      <c r="CA24" s="372"/>
      <c r="CB24" s="372"/>
      <c r="CC24" s="372"/>
      <c r="CD24" s="372">
        <v>1843019177</v>
      </c>
      <c r="CE24" s="372"/>
      <c r="CF24" s="372"/>
      <c r="CG24" s="372"/>
      <c r="CH24" s="372"/>
      <c r="CI24" s="372"/>
      <c r="CJ24" s="372"/>
      <c r="CK24" s="372">
        <v>614754842</v>
      </c>
      <c r="CL24" s="372"/>
      <c r="CM24" s="372"/>
      <c r="CN24" s="372"/>
      <c r="CO24" s="372"/>
      <c r="CP24" s="372"/>
      <c r="CQ24" s="372"/>
      <c r="CR24" s="372">
        <v>1228264335</v>
      </c>
      <c r="CS24" s="372"/>
      <c r="CT24" s="372"/>
      <c r="CU24" s="372"/>
      <c r="CV24" s="372"/>
      <c r="CW24" s="372"/>
      <c r="CX24" s="372"/>
      <c r="CY24" s="373">
        <v>77.81</v>
      </c>
      <c r="CZ24" s="373"/>
      <c r="DA24" s="373"/>
      <c r="DB24" s="373"/>
      <c r="DC24" s="373"/>
      <c r="DD24" s="373"/>
      <c r="DE24" s="371">
        <v>92.21</v>
      </c>
      <c r="DF24" s="371"/>
      <c r="DG24" s="371"/>
      <c r="DH24" s="371"/>
      <c r="DI24" s="371"/>
      <c r="DJ24" s="371"/>
      <c r="DK24" s="371">
        <v>20</v>
      </c>
      <c r="DL24" s="371"/>
      <c r="DM24" s="371"/>
      <c r="DN24" s="371"/>
      <c r="DO24" s="371"/>
      <c r="DP24" s="371"/>
    </row>
    <row r="25" spans="1:120" s="20" customFormat="1" ht="16.8" customHeight="1" x14ac:dyDescent="0.2">
      <c r="D25" s="18"/>
      <c r="E25" s="18"/>
      <c r="F25" s="17"/>
      <c r="G25" s="17"/>
      <c r="H25" s="17"/>
      <c r="I25" s="400">
        <v>-1005812</v>
      </c>
      <c r="J25" s="370"/>
      <c r="K25" s="370"/>
      <c r="L25" s="370"/>
      <c r="M25" s="370"/>
      <c r="N25" s="370"/>
      <c r="O25" s="370"/>
      <c r="P25" s="370"/>
      <c r="Q25" s="370"/>
      <c r="R25" s="370">
        <v>-1005812</v>
      </c>
      <c r="S25" s="370"/>
      <c r="T25" s="370"/>
      <c r="U25" s="370"/>
      <c r="V25" s="370"/>
      <c r="W25" s="370"/>
      <c r="X25" s="370"/>
      <c r="Y25" s="370"/>
      <c r="Z25" s="370"/>
      <c r="AA25" s="370"/>
      <c r="AB25" s="370"/>
      <c r="AC25" s="370"/>
      <c r="AD25" s="370"/>
      <c r="AE25" s="370"/>
      <c r="AF25" s="370"/>
      <c r="AG25" s="370"/>
      <c r="AH25" s="370"/>
      <c r="AI25" s="370">
        <v>-17556740</v>
      </c>
      <c r="AJ25" s="370"/>
      <c r="AK25" s="370"/>
      <c r="AL25" s="370"/>
      <c r="AM25" s="370"/>
      <c r="AN25" s="370"/>
      <c r="AO25" s="370"/>
      <c r="AP25" s="370"/>
      <c r="AQ25" s="370"/>
      <c r="AR25" s="370">
        <v>-16720216</v>
      </c>
      <c r="AS25" s="370"/>
      <c r="AT25" s="370"/>
      <c r="AU25" s="370"/>
      <c r="AV25" s="370"/>
      <c r="AW25" s="370"/>
      <c r="AX25" s="370"/>
      <c r="AY25" s="370"/>
      <c r="AZ25" s="370"/>
      <c r="BA25" s="370">
        <v>-836524</v>
      </c>
      <c r="BB25" s="370"/>
      <c r="BC25" s="370"/>
      <c r="BD25" s="370"/>
      <c r="BE25" s="370"/>
      <c r="BF25" s="370"/>
      <c r="BG25" s="370"/>
      <c r="BH25" s="370"/>
      <c r="BI25" s="370"/>
      <c r="BJ25" s="370"/>
      <c r="BK25" s="370"/>
      <c r="BL25" s="370"/>
      <c r="BM25" s="370"/>
      <c r="BN25" s="370"/>
      <c r="BO25" s="370"/>
      <c r="BP25" s="370"/>
      <c r="BQ25" s="370"/>
      <c r="BR25" s="370"/>
      <c r="BS25" s="370"/>
      <c r="BT25" s="370"/>
      <c r="BU25" s="370"/>
      <c r="BV25" s="370"/>
      <c r="BW25" s="370"/>
      <c r="BX25" s="370"/>
      <c r="BY25" s="370"/>
      <c r="BZ25" s="370"/>
      <c r="CA25" s="370"/>
      <c r="CB25" s="370"/>
      <c r="CC25" s="370"/>
      <c r="CD25" s="370"/>
      <c r="CE25" s="370"/>
      <c r="CF25" s="370"/>
      <c r="CG25" s="370"/>
      <c r="CH25" s="370"/>
      <c r="CI25" s="370"/>
      <c r="CJ25" s="370"/>
      <c r="CK25" s="370"/>
      <c r="CL25" s="370"/>
      <c r="CM25" s="370"/>
      <c r="CN25" s="370"/>
      <c r="CO25" s="370"/>
      <c r="CP25" s="370"/>
      <c r="CQ25" s="370"/>
      <c r="CR25" s="370"/>
      <c r="CS25" s="370"/>
      <c r="CT25" s="370"/>
      <c r="CU25" s="370"/>
      <c r="CV25" s="370"/>
      <c r="CW25" s="370"/>
      <c r="CX25" s="370"/>
      <c r="CY25" s="371"/>
      <c r="CZ25" s="371"/>
      <c r="DA25" s="371"/>
      <c r="DB25" s="371"/>
      <c r="DC25" s="371"/>
      <c r="DD25" s="371"/>
      <c r="DE25" s="371"/>
      <c r="DF25" s="371"/>
      <c r="DG25" s="371"/>
      <c r="DH25" s="371"/>
      <c r="DI25" s="371"/>
      <c r="DJ25" s="371"/>
      <c r="DK25" s="371"/>
      <c r="DL25" s="371"/>
      <c r="DM25" s="371"/>
      <c r="DN25" s="371"/>
      <c r="DO25" s="371"/>
      <c r="DP25" s="371"/>
    </row>
    <row r="26" spans="1:120" s="20" customFormat="1" ht="17.25" customHeight="1" x14ac:dyDescent="0.2">
      <c r="A26" s="17"/>
      <c r="B26" s="17"/>
      <c r="C26" s="17"/>
      <c r="D26" s="401">
        <v>30</v>
      </c>
      <c r="E26" s="401"/>
      <c r="F26" s="17"/>
      <c r="G26" s="17"/>
      <c r="H26" s="17"/>
      <c r="I26" s="402">
        <v>9632155548</v>
      </c>
      <c r="J26" s="372"/>
      <c r="K26" s="372"/>
      <c r="L26" s="372"/>
      <c r="M26" s="372"/>
      <c r="N26" s="372"/>
      <c r="O26" s="372"/>
      <c r="P26" s="372"/>
      <c r="Q26" s="372"/>
      <c r="R26" s="372">
        <v>7841716234</v>
      </c>
      <c r="S26" s="372"/>
      <c r="T26" s="372"/>
      <c r="U26" s="372"/>
      <c r="V26" s="372"/>
      <c r="W26" s="372"/>
      <c r="X26" s="372"/>
      <c r="Y26" s="372"/>
      <c r="Z26" s="372"/>
      <c r="AA26" s="372">
        <v>1790439314</v>
      </c>
      <c r="AB26" s="372"/>
      <c r="AC26" s="372"/>
      <c r="AD26" s="372"/>
      <c r="AE26" s="372"/>
      <c r="AF26" s="372"/>
      <c r="AG26" s="372"/>
      <c r="AH26" s="372"/>
      <c r="AI26" s="372">
        <v>7613809155</v>
      </c>
      <c r="AJ26" s="372"/>
      <c r="AK26" s="372"/>
      <c r="AL26" s="372"/>
      <c r="AM26" s="372"/>
      <c r="AN26" s="372"/>
      <c r="AO26" s="372"/>
      <c r="AP26" s="372"/>
      <c r="AQ26" s="372"/>
      <c r="AR26" s="372">
        <v>7268812609</v>
      </c>
      <c r="AS26" s="372"/>
      <c r="AT26" s="372"/>
      <c r="AU26" s="372"/>
      <c r="AV26" s="372"/>
      <c r="AW26" s="372"/>
      <c r="AX26" s="372"/>
      <c r="AY26" s="372"/>
      <c r="AZ26" s="372"/>
      <c r="BA26" s="372">
        <v>344996546</v>
      </c>
      <c r="BB26" s="372"/>
      <c r="BC26" s="372"/>
      <c r="BD26" s="372"/>
      <c r="BE26" s="372"/>
      <c r="BF26" s="372"/>
      <c r="BG26" s="372"/>
      <c r="BH26" s="372"/>
      <c r="BI26" s="372">
        <v>306513721</v>
      </c>
      <c r="BJ26" s="372"/>
      <c r="BK26" s="372"/>
      <c r="BL26" s="372"/>
      <c r="BM26" s="372"/>
      <c r="BN26" s="372"/>
      <c r="BO26" s="372"/>
      <c r="BP26" s="372" t="s">
        <v>54</v>
      </c>
      <c r="BQ26" s="372"/>
      <c r="BR26" s="372"/>
      <c r="BS26" s="372"/>
      <c r="BT26" s="372"/>
      <c r="BU26" s="372"/>
      <c r="BV26" s="372"/>
      <c r="BW26" s="372">
        <v>306513721</v>
      </c>
      <c r="BX26" s="372"/>
      <c r="BY26" s="372"/>
      <c r="BZ26" s="372"/>
      <c r="CA26" s="372"/>
      <c r="CB26" s="372"/>
      <c r="CC26" s="372"/>
      <c r="CD26" s="372">
        <v>1711832672</v>
      </c>
      <c r="CE26" s="372"/>
      <c r="CF26" s="372"/>
      <c r="CG26" s="372"/>
      <c r="CH26" s="372"/>
      <c r="CI26" s="372"/>
      <c r="CJ26" s="372"/>
      <c r="CK26" s="372">
        <v>572903625</v>
      </c>
      <c r="CL26" s="372"/>
      <c r="CM26" s="372"/>
      <c r="CN26" s="372"/>
      <c r="CO26" s="372"/>
      <c r="CP26" s="372"/>
      <c r="CQ26" s="372"/>
      <c r="CR26" s="372">
        <v>1138929047</v>
      </c>
      <c r="CS26" s="372"/>
      <c r="CT26" s="372"/>
      <c r="CU26" s="372"/>
      <c r="CV26" s="372"/>
      <c r="CW26" s="372"/>
      <c r="CX26" s="372"/>
      <c r="CY26" s="373">
        <v>79.05</v>
      </c>
      <c r="CZ26" s="373"/>
      <c r="DA26" s="373"/>
      <c r="DB26" s="373"/>
      <c r="DC26" s="373"/>
      <c r="DD26" s="373"/>
      <c r="DE26" s="371">
        <v>92.71</v>
      </c>
      <c r="DF26" s="371"/>
      <c r="DG26" s="371"/>
      <c r="DH26" s="371"/>
      <c r="DI26" s="371"/>
      <c r="DJ26" s="371"/>
      <c r="DK26" s="371">
        <v>19.27</v>
      </c>
      <c r="DL26" s="371"/>
      <c r="DM26" s="371"/>
      <c r="DN26" s="371"/>
      <c r="DO26" s="371"/>
      <c r="DP26" s="371"/>
    </row>
    <row r="27" spans="1:120" s="19" customFormat="1" ht="17.25" customHeight="1" x14ac:dyDescent="0.2">
      <c r="A27" s="17"/>
      <c r="B27" s="17"/>
      <c r="C27" s="17"/>
      <c r="D27" s="18"/>
      <c r="E27" s="18"/>
      <c r="F27" s="17"/>
      <c r="G27" s="17"/>
      <c r="H27" s="17"/>
      <c r="I27" s="400">
        <v>-1110303</v>
      </c>
      <c r="J27" s="370"/>
      <c r="K27" s="370"/>
      <c r="L27" s="370"/>
      <c r="M27" s="370"/>
      <c r="N27" s="370"/>
      <c r="O27" s="370"/>
      <c r="P27" s="370"/>
      <c r="Q27" s="370"/>
      <c r="R27" s="370">
        <v>-1110303</v>
      </c>
      <c r="S27" s="370"/>
      <c r="T27" s="370"/>
      <c r="U27" s="370"/>
      <c r="V27" s="370"/>
      <c r="W27" s="370"/>
      <c r="X27" s="370"/>
      <c r="Y27" s="370"/>
      <c r="Z27" s="370"/>
      <c r="AA27" s="370"/>
      <c r="AB27" s="370"/>
      <c r="AC27" s="370"/>
      <c r="AD27" s="370"/>
      <c r="AE27" s="370"/>
      <c r="AF27" s="370"/>
      <c r="AG27" s="370"/>
      <c r="AH27" s="370"/>
      <c r="AI27" s="370">
        <v>-17827889</v>
      </c>
      <c r="AJ27" s="370"/>
      <c r="AK27" s="370"/>
      <c r="AL27" s="370"/>
      <c r="AM27" s="370"/>
      <c r="AN27" s="370"/>
      <c r="AO27" s="370"/>
      <c r="AP27" s="370"/>
      <c r="AQ27" s="370"/>
      <c r="AR27" s="370">
        <v>-17325046</v>
      </c>
      <c r="AS27" s="370"/>
      <c r="AT27" s="370"/>
      <c r="AU27" s="370"/>
      <c r="AV27" s="370"/>
      <c r="AW27" s="370"/>
      <c r="AX27" s="370"/>
      <c r="AY27" s="370"/>
      <c r="AZ27" s="370"/>
      <c r="BA27" s="370">
        <v>-502843</v>
      </c>
      <c r="BB27" s="370"/>
      <c r="BC27" s="370"/>
      <c r="BD27" s="370"/>
      <c r="BE27" s="370"/>
      <c r="BF27" s="370"/>
      <c r="BG27" s="370"/>
      <c r="BH27" s="370"/>
      <c r="BI27" s="374"/>
      <c r="BJ27" s="374"/>
      <c r="BK27" s="374"/>
      <c r="BL27" s="374"/>
      <c r="BM27" s="374"/>
      <c r="BN27" s="374"/>
      <c r="BO27" s="374"/>
      <c r="BP27" s="374"/>
      <c r="BQ27" s="374"/>
      <c r="BR27" s="374"/>
      <c r="BS27" s="374"/>
      <c r="BT27" s="374"/>
      <c r="BU27" s="374"/>
      <c r="BV27" s="374"/>
      <c r="BW27" s="374"/>
      <c r="BX27" s="374"/>
      <c r="BY27" s="374"/>
      <c r="BZ27" s="374"/>
      <c r="CA27" s="374"/>
      <c r="CB27" s="374"/>
      <c r="CC27" s="374"/>
      <c r="CD27" s="374"/>
      <c r="CE27" s="374"/>
      <c r="CF27" s="374"/>
      <c r="CG27" s="374"/>
      <c r="CH27" s="374"/>
      <c r="CI27" s="374"/>
      <c r="CJ27" s="374"/>
      <c r="CK27" s="374"/>
      <c r="CL27" s="374"/>
      <c r="CM27" s="374"/>
      <c r="CN27" s="374"/>
      <c r="CO27" s="374"/>
      <c r="CP27" s="374"/>
      <c r="CQ27" s="374"/>
      <c r="CR27" s="374"/>
      <c r="CS27" s="374"/>
      <c r="CT27" s="374"/>
      <c r="CU27" s="374"/>
      <c r="CV27" s="374"/>
      <c r="CW27" s="374"/>
      <c r="CX27" s="374"/>
      <c r="CY27" s="375"/>
      <c r="CZ27" s="375"/>
      <c r="DA27" s="375"/>
      <c r="DB27" s="375"/>
      <c r="DC27" s="375"/>
      <c r="DD27" s="375"/>
      <c r="DE27" s="375"/>
      <c r="DF27" s="375"/>
      <c r="DG27" s="375"/>
      <c r="DH27" s="375"/>
      <c r="DI27" s="375"/>
      <c r="DJ27" s="375"/>
      <c r="DK27" s="375"/>
      <c r="DL27" s="375"/>
      <c r="DM27" s="375"/>
      <c r="DN27" s="375"/>
      <c r="DO27" s="375"/>
      <c r="DP27" s="375"/>
    </row>
    <row r="28" spans="1:120" s="20" customFormat="1" ht="17.25" customHeight="1" x14ac:dyDescent="0.2">
      <c r="A28" s="403" t="s">
        <v>66</v>
      </c>
      <c r="B28" s="403"/>
      <c r="C28" s="403"/>
      <c r="D28" s="401" t="s">
        <v>65</v>
      </c>
      <c r="E28" s="401"/>
      <c r="F28" s="17"/>
      <c r="G28" s="17"/>
      <c r="H28" s="17"/>
      <c r="I28" s="402">
        <v>9475458277</v>
      </c>
      <c r="J28" s="372"/>
      <c r="K28" s="372"/>
      <c r="L28" s="372"/>
      <c r="M28" s="372"/>
      <c r="N28" s="372"/>
      <c r="O28" s="372"/>
      <c r="P28" s="372"/>
      <c r="Q28" s="372"/>
      <c r="R28" s="372">
        <v>7815634803</v>
      </c>
      <c r="S28" s="372"/>
      <c r="T28" s="372"/>
      <c r="U28" s="372"/>
      <c r="V28" s="372"/>
      <c r="W28" s="372"/>
      <c r="X28" s="372"/>
      <c r="Y28" s="372"/>
      <c r="Z28" s="372"/>
      <c r="AA28" s="372">
        <v>1659823474</v>
      </c>
      <c r="AB28" s="372"/>
      <c r="AC28" s="372"/>
      <c r="AD28" s="372"/>
      <c r="AE28" s="372"/>
      <c r="AF28" s="372"/>
      <c r="AG28" s="372"/>
      <c r="AH28" s="372"/>
      <c r="AI28" s="372">
        <v>7553512526</v>
      </c>
      <c r="AJ28" s="372"/>
      <c r="AK28" s="372"/>
      <c r="AL28" s="372"/>
      <c r="AM28" s="372"/>
      <c r="AN28" s="372"/>
      <c r="AO28" s="372"/>
      <c r="AP28" s="372"/>
      <c r="AQ28" s="372"/>
      <c r="AR28" s="372">
        <v>7220283454</v>
      </c>
      <c r="AS28" s="372"/>
      <c r="AT28" s="372"/>
      <c r="AU28" s="372"/>
      <c r="AV28" s="372"/>
      <c r="AW28" s="372"/>
      <c r="AX28" s="372"/>
      <c r="AY28" s="372"/>
      <c r="AZ28" s="372"/>
      <c r="BA28" s="372">
        <v>333229072</v>
      </c>
      <c r="BB28" s="372"/>
      <c r="BC28" s="372"/>
      <c r="BD28" s="372"/>
      <c r="BE28" s="372"/>
      <c r="BF28" s="372"/>
      <c r="BG28" s="372"/>
      <c r="BH28" s="372"/>
      <c r="BI28" s="372">
        <v>290108625</v>
      </c>
      <c r="BJ28" s="372"/>
      <c r="BK28" s="372"/>
      <c r="BL28" s="372"/>
      <c r="BM28" s="372"/>
      <c r="BN28" s="372"/>
      <c r="BO28" s="372"/>
      <c r="BP28" s="372" t="s">
        <v>54</v>
      </c>
      <c r="BQ28" s="372"/>
      <c r="BR28" s="372"/>
      <c r="BS28" s="372"/>
      <c r="BT28" s="372"/>
      <c r="BU28" s="372"/>
      <c r="BV28" s="372"/>
      <c r="BW28" s="372">
        <v>290108625</v>
      </c>
      <c r="BX28" s="372"/>
      <c r="BY28" s="372"/>
      <c r="BZ28" s="372"/>
      <c r="CA28" s="372"/>
      <c r="CB28" s="372"/>
      <c r="CC28" s="372"/>
      <c r="CD28" s="372">
        <v>1627454939</v>
      </c>
      <c r="CE28" s="372"/>
      <c r="CF28" s="372"/>
      <c r="CG28" s="372"/>
      <c r="CH28" s="372"/>
      <c r="CI28" s="372"/>
      <c r="CJ28" s="372"/>
      <c r="CK28" s="372">
        <v>596125265</v>
      </c>
      <c r="CL28" s="372"/>
      <c r="CM28" s="372"/>
      <c r="CN28" s="372"/>
      <c r="CO28" s="372"/>
      <c r="CP28" s="372"/>
      <c r="CQ28" s="372"/>
      <c r="CR28" s="372">
        <v>1031329674</v>
      </c>
      <c r="CS28" s="372"/>
      <c r="CT28" s="372"/>
      <c r="CU28" s="372"/>
      <c r="CV28" s="372"/>
      <c r="CW28" s="372"/>
      <c r="CX28" s="372"/>
      <c r="CY28" s="373">
        <v>79.72</v>
      </c>
      <c r="CZ28" s="373"/>
      <c r="DA28" s="373"/>
      <c r="DB28" s="373"/>
      <c r="DC28" s="373"/>
      <c r="DD28" s="373"/>
      <c r="DE28" s="373">
        <v>92.38</v>
      </c>
      <c r="DF28" s="373"/>
      <c r="DG28" s="373"/>
      <c r="DH28" s="373"/>
      <c r="DI28" s="373"/>
      <c r="DJ28" s="373"/>
      <c r="DK28" s="373">
        <v>20.079999999999998</v>
      </c>
      <c r="DL28" s="373"/>
      <c r="DM28" s="373"/>
      <c r="DN28" s="373"/>
      <c r="DO28" s="373"/>
      <c r="DP28" s="373"/>
    </row>
    <row r="29" spans="1:120" s="20" customFormat="1" ht="17.25" customHeight="1" x14ac:dyDescent="0.2">
      <c r="A29" s="17"/>
      <c r="B29" s="17"/>
      <c r="C29" s="17"/>
      <c r="D29" s="18"/>
      <c r="E29" s="18"/>
      <c r="F29" s="17"/>
      <c r="G29" s="17"/>
      <c r="H29" s="17"/>
      <c r="I29" s="400">
        <v>-780831</v>
      </c>
      <c r="J29" s="370"/>
      <c r="K29" s="370"/>
      <c r="L29" s="370"/>
      <c r="M29" s="370"/>
      <c r="N29" s="370"/>
      <c r="O29" s="370"/>
      <c r="P29" s="370"/>
      <c r="Q29" s="370"/>
      <c r="R29" s="370">
        <v>-780831</v>
      </c>
      <c r="S29" s="370"/>
      <c r="T29" s="370"/>
      <c r="U29" s="370"/>
      <c r="V29" s="370"/>
      <c r="W29" s="370"/>
      <c r="X29" s="370"/>
      <c r="Y29" s="370"/>
      <c r="Z29" s="370"/>
      <c r="AA29" s="370"/>
      <c r="AB29" s="370"/>
      <c r="AC29" s="370"/>
      <c r="AD29" s="370"/>
      <c r="AE29" s="370"/>
      <c r="AF29" s="370"/>
      <c r="AG29" s="370"/>
      <c r="AH29" s="370"/>
      <c r="AI29" s="370">
        <v>-19766460</v>
      </c>
      <c r="AJ29" s="370"/>
      <c r="AK29" s="370"/>
      <c r="AL29" s="370"/>
      <c r="AM29" s="370"/>
      <c r="AN29" s="370"/>
      <c r="AO29" s="370"/>
      <c r="AP29" s="370"/>
      <c r="AQ29" s="370"/>
      <c r="AR29" s="370">
        <v>-18638288</v>
      </c>
      <c r="AS29" s="370"/>
      <c r="AT29" s="370"/>
      <c r="AU29" s="370"/>
      <c r="AV29" s="370"/>
      <c r="AW29" s="370"/>
      <c r="AX29" s="370"/>
      <c r="AY29" s="370"/>
      <c r="AZ29" s="370"/>
      <c r="BA29" s="370">
        <v>-1128172</v>
      </c>
      <c r="BB29" s="370"/>
      <c r="BC29" s="370"/>
      <c r="BD29" s="370"/>
      <c r="BE29" s="370"/>
      <c r="BF29" s="370"/>
      <c r="BG29" s="370"/>
      <c r="BH29" s="370"/>
      <c r="BI29" s="370"/>
      <c r="BJ29" s="370"/>
      <c r="BK29" s="370"/>
      <c r="BL29" s="370"/>
      <c r="BM29" s="370"/>
      <c r="BN29" s="370"/>
      <c r="BO29" s="370"/>
      <c r="BP29" s="370"/>
      <c r="BQ29" s="370"/>
      <c r="BR29" s="370"/>
      <c r="BS29" s="370"/>
      <c r="BT29" s="370"/>
      <c r="BU29" s="370"/>
      <c r="BV29" s="370"/>
      <c r="BW29" s="370"/>
      <c r="BX29" s="370"/>
      <c r="BY29" s="370"/>
      <c r="BZ29" s="370"/>
      <c r="CA29" s="370"/>
      <c r="CB29" s="370"/>
      <c r="CC29" s="370"/>
      <c r="CD29" s="370"/>
      <c r="CE29" s="370"/>
      <c r="CF29" s="370"/>
      <c r="CG29" s="370"/>
      <c r="CH29" s="370"/>
      <c r="CI29" s="370"/>
      <c r="CJ29" s="370"/>
      <c r="CK29" s="370"/>
      <c r="CL29" s="370"/>
      <c r="CM29" s="370"/>
      <c r="CN29" s="370"/>
      <c r="CO29" s="370"/>
      <c r="CP29" s="370"/>
      <c r="CQ29" s="370"/>
      <c r="CR29" s="370"/>
      <c r="CS29" s="370"/>
      <c r="CT29" s="370"/>
      <c r="CU29" s="370"/>
      <c r="CV29" s="370"/>
      <c r="CW29" s="370"/>
      <c r="CX29" s="370"/>
      <c r="CY29" s="371"/>
      <c r="CZ29" s="371"/>
      <c r="DA29" s="371"/>
      <c r="DB29" s="371"/>
      <c r="DC29" s="371"/>
      <c r="DD29" s="371"/>
      <c r="DE29" s="371"/>
      <c r="DF29" s="371"/>
      <c r="DG29" s="371"/>
      <c r="DH29" s="371"/>
      <c r="DI29" s="371"/>
      <c r="DJ29" s="371"/>
      <c r="DK29" s="371"/>
      <c r="DL29" s="371"/>
      <c r="DM29" s="371"/>
      <c r="DN29" s="371"/>
      <c r="DO29" s="371"/>
      <c r="DP29" s="371"/>
    </row>
    <row r="30" spans="1:120" s="20" customFormat="1" ht="17.25" customHeight="1" x14ac:dyDescent="0.2">
      <c r="A30" s="417"/>
      <c r="B30" s="417"/>
      <c r="C30" s="417"/>
      <c r="D30" s="423">
        <v>2</v>
      </c>
      <c r="E30" s="423"/>
      <c r="I30" s="424">
        <v>9457890584</v>
      </c>
      <c r="J30" s="368"/>
      <c r="K30" s="368"/>
      <c r="L30" s="368"/>
      <c r="M30" s="368"/>
      <c r="N30" s="368"/>
      <c r="O30" s="368"/>
      <c r="P30" s="368"/>
      <c r="Q30" s="368"/>
      <c r="R30" s="368">
        <v>7883880209</v>
      </c>
      <c r="S30" s="368"/>
      <c r="T30" s="368"/>
      <c r="U30" s="368"/>
      <c r="V30" s="368"/>
      <c r="W30" s="368"/>
      <c r="X30" s="368"/>
      <c r="Y30" s="368"/>
      <c r="Z30" s="368"/>
      <c r="AA30" s="368">
        <v>1574010375</v>
      </c>
      <c r="AB30" s="368"/>
      <c r="AC30" s="368"/>
      <c r="AD30" s="368"/>
      <c r="AE30" s="368"/>
      <c r="AF30" s="368"/>
      <c r="AG30" s="368"/>
      <c r="AH30" s="368"/>
      <c r="AI30" s="368">
        <v>7648017280</v>
      </c>
      <c r="AJ30" s="368"/>
      <c r="AK30" s="368"/>
      <c r="AL30" s="368"/>
      <c r="AM30" s="368"/>
      <c r="AN30" s="368"/>
      <c r="AO30" s="368"/>
      <c r="AP30" s="368"/>
      <c r="AQ30" s="368"/>
      <c r="AR30" s="368">
        <v>7322275086</v>
      </c>
      <c r="AS30" s="368"/>
      <c r="AT30" s="368"/>
      <c r="AU30" s="368"/>
      <c r="AV30" s="368"/>
      <c r="AW30" s="368"/>
      <c r="AX30" s="368"/>
      <c r="AY30" s="368"/>
      <c r="AZ30" s="368"/>
      <c r="BA30" s="368">
        <v>325742194</v>
      </c>
      <c r="BB30" s="368"/>
      <c r="BC30" s="368"/>
      <c r="BD30" s="368"/>
      <c r="BE30" s="368"/>
      <c r="BF30" s="368"/>
      <c r="BG30" s="368"/>
      <c r="BH30" s="368"/>
      <c r="BI30" s="368">
        <v>306511772</v>
      </c>
      <c r="BJ30" s="368"/>
      <c r="BK30" s="368"/>
      <c r="BL30" s="368"/>
      <c r="BM30" s="368"/>
      <c r="BN30" s="368"/>
      <c r="BO30" s="368"/>
      <c r="BP30" s="368" t="s">
        <v>264</v>
      </c>
      <c r="BQ30" s="368"/>
      <c r="BR30" s="368"/>
      <c r="BS30" s="368"/>
      <c r="BT30" s="368"/>
      <c r="BU30" s="368"/>
      <c r="BV30" s="368"/>
      <c r="BW30" s="368">
        <v>306511772</v>
      </c>
      <c r="BX30" s="368"/>
      <c r="BY30" s="368"/>
      <c r="BZ30" s="368"/>
      <c r="CA30" s="368"/>
      <c r="CB30" s="368"/>
      <c r="CC30" s="368"/>
      <c r="CD30" s="368">
        <v>1503361532</v>
      </c>
      <c r="CE30" s="368"/>
      <c r="CF30" s="368"/>
      <c r="CG30" s="368"/>
      <c r="CH30" s="368"/>
      <c r="CI30" s="368"/>
      <c r="CJ30" s="368"/>
      <c r="CK30" s="368">
        <v>561605123</v>
      </c>
      <c r="CL30" s="368"/>
      <c r="CM30" s="368"/>
      <c r="CN30" s="368"/>
      <c r="CO30" s="368"/>
      <c r="CP30" s="368"/>
      <c r="CQ30" s="368"/>
      <c r="CR30" s="368">
        <v>941756409</v>
      </c>
      <c r="CS30" s="368"/>
      <c r="CT30" s="368"/>
      <c r="CU30" s="368"/>
      <c r="CV30" s="368"/>
      <c r="CW30" s="368"/>
      <c r="CX30" s="368"/>
      <c r="CY30" s="369">
        <v>80.88</v>
      </c>
      <c r="CZ30" s="369"/>
      <c r="DA30" s="369"/>
      <c r="DB30" s="369"/>
      <c r="DC30" s="369"/>
      <c r="DD30" s="369"/>
      <c r="DE30" s="369">
        <v>92.9</v>
      </c>
      <c r="DF30" s="369"/>
      <c r="DG30" s="369"/>
      <c r="DH30" s="369"/>
      <c r="DI30" s="369"/>
      <c r="DJ30" s="369"/>
      <c r="DK30" s="369">
        <v>20.7</v>
      </c>
      <c r="DL30" s="369"/>
      <c r="DM30" s="369"/>
      <c r="DN30" s="369"/>
      <c r="DO30" s="369"/>
      <c r="DP30" s="369"/>
    </row>
    <row r="31" spans="1:120" s="20" customFormat="1" ht="17.25" customHeight="1" x14ac:dyDescent="0.2">
      <c r="A31" s="19"/>
      <c r="B31" s="19"/>
      <c r="C31" s="19"/>
      <c r="D31" s="43"/>
      <c r="E31" s="43"/>
      <c r="F31" s="19"/>
      <c r="G31" s="19"/>
      <c r="H31" s="19"/>
      <c r="I31" s="366">
        <v>-2400904</v>
      </c>
      <c r="J31" s="366"/>
      <c r="K31" s="366"/>
      <c r="L31" s="366"/>
      <c r="M31" s="366"/>
      <c r="N31" s="366"/>
      <c r="O31" s="366"/>
      <c r="P31" s="366"/>
      <c r="Q31" s="366"/>
      <c r="R31" s="366">
        <v>-2400904</v>
      </c>
      <c r="S31" s="366"/>
      <c r="T31" s="366"/>
      <c r="U31" s="366"/>
      <c r="V31" s="366"/>
      <c r="W31" s="366"/>
      <c r="X31" s="366"/>
      <c r="Y31" s="366"/>
      <c r="Z31" s="366"/>
      <c r="AA31" s="366"/>
      <c r="AB31" s="366"/>
      <c r="AC31" s="366"/>
      <c r="AD31" s="366"/>
      <c r="AE31" s="366"/>
      <c r="AF31" s="366"/>
      <c r="AG31" s="366"/>
      <c r="AH31" s="366"/>
      <c r="AI31" s="366">
        <v>-26074284</v>
      </c>
      <c r="AJ31" s="366"/>
      <c r="AK31" s="366"/>
      <c r="AL31" s="366"/>
      <c r="AM31" s="366"/>
      <c r="AN31" s="366"/>
      <c r="AO31" s="366"/>
      <c r="AP31" s="366"/>
      <c r="AQ31" s="366"/>
      <c r="AR31" s="366">
        <v>-25352275</v>
      </c>
      <c r="AS31" s="366"/>
      <c r="AT31" s="366"/>
      <c r="AU31" s="366"/>
      <c r="AV31" s="366"/>
      <c r="AW31" s="366"/>
      <c r="AX31" s="366"/>
      <c r="AY31" s="366"/>
      <c r="AZ31" s="366"/>
      <c r="BA31" s="366">
        <v>-722009</v>
      </c>
      <c r="BB31" s="366"/>
      <c r="BC31" s="366"/>
      <c r="BD31" s="366"/>
      <c r="BE31" s="366"/>
      <c r="BF31" s="366"/>
      <c r="BG31" s="366"/>
      <c r="BH31" s="366"/>
      <c r="BI31" s="366"/>
      <c r="BJ31" s="366"/>
      <c r="BK31" s="366"/>
      <c r="BL31" s="366"/>
      <c r="BM31" s="366"/>
      <c r="BN31" s="366"/>
      <c r="BO31" s="366"/>
      <c r="BP31" s="366"/>
      <c r="BQ31" s="366"/>
      <c r="BR31" s="366"/>
      <c r="BS31" s="366"/>
      <c r="BT31" s="366"/>
      <c r="BU31" s="366"/>
      <c r="BV31" s="366"/>
      <c r="BW31" s="366"/>
      <c r="BX31" s="366"/>
      <c r="BY31" s="366"/>
      <c r="BZ31" s="366"/>
      <c r="CA31" s="366"/>
      <c r="CB31" s="366"/>
      <c r="CC31" s="366"/>
      <c r="CD31" s="366"/>
      <c r="CE31" s="366"/>
      <c r="CF31" s="366"/>
      <c r="CG31" s="366"/>
      <c r="CH31" s="366"/>
      <c r="CI31" s="366"/>
      <c r="CJ31" s="366"/>
      <c r="CK31" s="366"/>
      <c r="CL31" s="366"/>
      <c r="CM31" s="366"/>
      <c r="CN31" s="366"/>
      <c r="CO31" s="366"/>
      <c r="CP31" s="366"/>
      <c r="CQ31" s="366"/>
      <c r="CR31" s="366"/>
      <c r="CS31" s="366"/>
      <c r="CT31" s="366"/>
      <c r="CU31" s="366"/>
      <c r="CV31" s="366"/>
      <c r="CW31" s="366"/>
      <c r="CX31" s="366"/>
      <c r="CY31" s="367"/>
      <c r="CZ31" s="367"/>
      <c r="DA31" s="367"/>
      <c r="DB31" s="367"/>
      <c r="DC31" s="367"/>
      <c r="DD31" s="367"/>
      <c r="DE31" s="367"/>
      <c r="DF31" s="367"/>
      <c r="DG31" s="367"/>
      <c r="DH31" s="367"/>
      <c r="DI31" s="367"/>
      <c r="DJ31" s="367"/>
      <c r="DK31" s="367"/>
      <c r="DL31" s="367"/>
      <c r="DM31" s="367"/>
      <c r="DN31" s="367"/>
      <c r="DO31" s="367"/>
      <c r="DP31" s="367"/>
    </row>
    <row r="32" spans="1:120" s="4" customFormat="1" ht="9.6" x14ac:dyDescent="0.2">
      <c r="A32" s="344" t="s">
        <v>300</v>
      </c>
      <c r="B32" s="344"/>
      <c r="C32" s="344"/>
      <c r="D32" s="4" t="s">
        <v>405</v>
      </c>
      <c r="BI32" s="21"/>
      <c r="BJ32" s="22"/>
      <c r="BK32" s="22"/>
      <c r="BL32" s="22"/>
      <c r="BM32" s="22"/>
      <c r="BN32" s="22"/>
      <c r="BO32" s="22"/>
      <c r="BP32" s="22"/>
      <c r="BQ32" s="22"/>
      <c r="BR32" s="22"/>
      <c r="BS32" s="22"/>
      <c r="BT32" s="22"/>
      <c r="BU32" s="22"/>
      <c r="BV32" s="22"/>
      <c r="BW32" s="22"/>
      <c r="BX32" s="22"/>
      <c r="BY32" s="22"/>
      <c r="BZ32" s="22"/>
      <c r="CA32" s="22"/>
      <c r="CB32" s="22"/>
    </row>
    <row r="33" spans="1:120" s="4" customFormat="1" ht="10.5" customHeight="1" x14ac:dyDescent="0.2">
      <c r="A33" s="345" t="s">
        <v>55</v>
      </c>
      <c r="B33" s="345"/>
      <c r="C33" s="345"/>
      <c r="D33" s="4" t="s">
        <v>406</v>
      </c>
      <c r="BI33" s="21"/>
      <c r="BJ33" s="22"/>
      <c r="BK33" s="22"/>
      <c r="BL33" s="22"/>
      <c r="BM33" s="22"/>
      <c r="BN33" s="22"/>
      <c r="BO33" s="22"/>
      <c r="BP33" s="22"/>
      <c r="BQ33" s="22"/>
      <c r="BR33" s="22"/>
      <c r="BS33" s="22"/>
      <c r="BT33" s="22"/>
      <c r="BU33" s="22"/>
      <c r="BV33" s="22"/>
      <c r="BW33" s="22"/>
      <c r="BX33" s="22"/>
      <c r="BY33" s="22"/>
      <c r="BZ33" s="22"/>
      <c r="CA33" s="22"/>
      <c r="CB33" s="22"/>
    </row>
    <row r="34" spans="1:120" ht="10.5" customHeight="1" x14ac:dyDescent="0.2">
      <c r="A34" s="345" t="s">
        <v>35</v>
      </c>
      <c r="B34" s="345"/>
      <c r="C34" s="345"/>
      <c r="D34" s="4" t="s">
        <v>407</v>
      </c>
      <c r="E34" s="4"/>
      <c r="F34" s="4"/>
      <c r="G34" s="4"/>
      <c r="H34" s="4"/>
      <c r="I34" s="4"/>
      <c r="J34" s="4"/>
      <c r="K34" s="4"/>
      <c r="L34" s="4"/>
      <c r="BI34" s="24"/>
      <c r="BJ34" s="25"/>
      <c r="BK34" s="25"/>
      <c r="BL34" s="25"/>
      <c r="BM34" s="25"/>
      <c r="BN34" s="25"/>
      <c r="BO34" s="25"/>
      <c r="BP34" s="25"/>
      <c r="BQ34" s="25"/>
      <c r="BR34" s="25"/>
      <c r="BS34" s="25"/>
      <c r="BT34" s="25"/>
      <c r="BU34" s="25"/>
      <c r="BV34" s="25"/>
      <c r="BW34" s="25"/>
      <c r="BX34" s="25"/>
      <c r="BY34" s="25"/>
      <c r="BZ34" s="25"/>
      <c r="CA34" s="25"/>
      <c r="CB34" s="25"/>
    </row>
    <row r="35" spans="1:120" ht="10.5" customHeight="1" x14ac:dyDescent="0.2">
      <c r="A35" s="405" t="s">
        <v>29</v>
      </c>
      <c r="B35" s="405"/>
      <c r="C35" s="405"/>
      <c r="D35" s="14" t="s">
        <v>58</v>
      </c>
      <c r="BI35" s="24"/>
      <c r="BJ35" s="25"/>
      <c r="BK35" s="25"/>
      <c r="BL35" s="25"/>
      <c r="BM35" s="25"/>
      <c r="BN35" s="25"/>
      <c r="BO35" s="25"/>
      <c r="BP35" s="25"/>
      <c r="BQ35" s="25"/>
      <c r="BR35" s="25"/>
      <c r="BS35" s="25"/>
      <c r="BT35" s="25"/>
      <c r="BU35" s="25"/>
      <c r="BV35" s="25"/>
      <c r="BW35" s="25"/>
      <c r="BX35" s="25"/>
      <c r="BY35" s="25"/>
      <c r="BZ35" s="25"/>
      <c r="CA35" s="25"/>
      <c r="CB35" s="25"/>
    </row>
    <row r="36" spans="1:120" ht="6" customHeight="1" x14ac:dyDescent="0.2">
      <c r="A36" s="23"/>
      <c r="D36" s="14"/>
      <c r="BI36" s="24"/>
      <c r="BJ36" s="25"/>
      <c r="BK36" s="25"/>
      <c r="BL36" s="25"/>
      <c r="BM36" s="25"/>
      <c r="BN36" s="25"/>
      <c r="BO36" s="25"/>
      <c r="BP36" s="25"/>
      <c r="BQ36" s="25"/>
      <c r="BR36" s="25"/>
      <c r="BS36" s="25"/>
      <c r="BT36" s="25"/>
      <c r="BU36" s="25"/>
      <c r="BV36" s="25"/>
      <c r="BW36" s="25"/>
      <c r="BX36" s="25"/>
      <c r="BY36" s="25"/>
      <c r="BZ36" s="25"/>
      <c r="CA36" s="25"/>
      <c r="CB36" s="25"/>
    </row>
    <row r="37" spans="1:120" s="6" customFormat="1" ht="14.4" x14ac:dyDescent="0.2">
      <c r="A37" s="399" t="s">
        <v>44</v>
      </c>
      <c r="B37" s="399"/>
      <c r="C37" s="399"/>
      <c r="D37" s="399"/>
      <c r="E37" s="399"/>
      <c r="F37" s="399"/>
      <c r="G37" s="399"/>
      <c r="H37" s="399"/>
      <c r="I37" s="399"/>
      <c r="J37" s="399"/>
      <c r="K37" s="399"/>
      <c r="L37" s="399"/>
      <c r="M37" s="399"/>
      <c r="N37" s="399"/>
      <c r="O37" s="399"/>
      <c r="P37" s="399"/>
      <c r="Q37" s="399"/>
      <c r="R37" s="399"/>
      <c r="S37" s="399"/>
      <c r="T37" s="399"/>
      <c r="U37" s="399"/>
      <c r="V37" s="399"/>
      <c r="W37" s="399"/>
      <c r="X37" s="399"/>
      <c r="Y37" s="399"/>
      <c r="Z37" s="399"/>
      <c r="AA37" s="399"/>
      <c r="AB37" s="399"/>
      <c r="AC37" s="399"/>
      <c r="AD37" s="399"/>
      <c r="AE37" s="399"/>
      <c r="AF37" s="399"/>
      <c r="AG37" s="399"/>
      <c r="AH37" s="399"/>
      <c r="AI37" s="399"/>
      <c r="AJ37" s="399"/>
      <c r="AK37" s="399"/>
      <c r="AL37" s="399"/>
      <c r="AM37" s="399"/>
      <c r="AN37" s="399"/>
      <c r="AO37" s="399"/>
      <c r="AP37" s="399"/>
      <c r="AQ37" s="399"/>
      <c r="AR37" s="399"/>
      <c r="AS37" s="399"/>
      <c r="AT37" s="399"/>
      <c r="AU37" s="399"/>
      <c r="AV37" s="399"/>
      <c r="AW37" s="399"/>
      <c r="AX37" s="399"/>
      <c r="AY37" s="399"/>
      <c r="AZ37" s="399"/>
      <c r="BA37" s="399"/>
      <c r="BB37" s="399"/>
      <c r="BC37" s="399"/>
      <c r="BD37" s="399"/>
      <c r="BE37" s="399"/>
      <c r="BF37" s="399"/>
      <c r="BG37" s="399"/>
      <c r="BH37" s="399"/>
      <c r="BI37" s="353" t="s">
        <v>38</v>
      </c>
      <c r="BJ37" s="353"/>
      <c r="BK37" s="353"/>
      <c r="BL37" s="353"/>
      <c r="BM37" s="353"/>
      <c r="BN37" s="353"/>
      <c r="BO37" s="353"/>
      <c r="BP37" s="353"/>
      <c r="BQ37" s="353"/>
      <c r="BR37" s="353"/>
      <c r="BS37" s="353"/>
      <c r="BT37" s="353"/>
      <c r="BU37" s="353"/>
      <c r="BV37" s="353"/>
      <c r="BW37" s="353"/>
      <c r="BX37" s="353"/>
      <c r="BY37" s="353"/>
      <c r="BZ37" s="353"/>
      <c r="CA37" s="353"/>
      <c r="CB37" s="353"/>
      <c r="CC37" s="353"/>
      <c r="CD37" s="353"/>
      <c r="CE37" s="353"/>
      <c r="CF37" s="353"/>
      <c r="CG37" s="353"/>
      <c r="CH37" s="353"/>
      <c r="CI37" s="353"/>
      <c r="CJ37" s="353"/>
      <c r="CK37" s="353"/>
      <c r="CL37" s="353"/>
      <c r="CM37" s="353"/>
      <c r="CN37" s="353"/>
      <c r="CO37" s="353"/>
      <c r="CP37" s="353"/>
      <c r="CQ37" s="353"/>
      <c r="CR37" s="353"/>
      <c r="CS37" s="353"/>
      <c r="CT37" s="353"/>
      <c r="CU37" s="353"/>
      <c r="CV37" s="353"/>
      <c r="CW37" s="353"/>
      <c r="CX37" s="353"/>
      <c r="CY37" s="353"/>
      <c r="CZ37" s="353"/>
      <c r="DA37" s="353"/>
      <c r="DB37" s="353"/>
      <c r="DC37" s="353"/>
      <c r="DD37" s="353"/>
      <c r="DE37" s="353"/>
      <c r="DF37" s="353"/>
      <c r="DG37" s="353"/>
      <c r="DH37" s="353"/>
      <c r="DI37" s="353"/>
      <c r="DJ37" s="353"/>
      <c r="DK37" s="353"/>
      <c r="DL37" s="353"/>
      <c r="DM37" s="353"/>
      <c r="DN37" s="353"/>
      <c r="DO37" s="353"/>
      <c r="DP37" s="353"/>
    </row>
    <row r="38" spans="1:120" s="4" customFormat="1" ht="9.6" x14ac:dyDescent="0.2">
      <c r="A38" s="15" t="s">
        <v>10</v>
      </c>
    </row>
    <row r="39" spans="1:120" ht="14.25" customHeight="1" x14ac:dyDescent="0.2">
      <c r="A39" s="384" t="s">
        <v>8</v>
      </c>
      <c r="B39" s="411"/>
      <c r="C39" s="411"/>
      <c r="D39" s="411"/>
      <c r="E39" s="411"/>
      <c r="F39" s="411"/>
      <c r="G39" s="411"/>
      <c r="H39" s="411"/>
      <c r="I39" s="35"/>
      <c r="J39" s="36"/>
      <c r="K39" s="36"/>
      <c r="L39" s="36"/>
      <c r="M39" s="36"/>
      <c r="N39" s="36"/>
      <c r="O39" s="36"/>
      <c r="P39" s="36"/>
      <c r="Q39" s="36"/>
      <c r="R39" s="36"/>
      <c r="S39" s="36"/>
      <c r="T39" s="36"/>
      <c r="U39" s="36"/>
      <c r="V39" s="36"/>
      <c r="W39" s="36"/>
      <c r="X39" s="36"/>
      <c r="Y39" s="36"/>
      <c r="Z39" s="36"/>
      <c r="AA39" s="36"/>
      <c r="AB39" s="39"/>
      <c r="AC39" s="39"/>
      <c r="AD39" s="39"/>
      <c r="AE39" s="39"/>
      <c r="AF39" s="39"/>
      <c r="AG39" s="39"/>
      <c r="AH39" s="39"/>
      <c r="AI39" s="39"/>
      <c r="AJ39" s="39"/>
      <c r="AK39" s="39"/>
      <c r="AL39" s="39"/>
      <c r="AM39" s="39"/>
      <c r="AN39" s="39"/>
      <c r="AO39" s="39"/>
      <c r="AP39" s="39"/>
      <c r="AQ39" s="39"/>
      <c r="AR39" s="386" t="s">
        <v>61</v>
      </c>
      <c r="AS39" s="386"/>
      <c r="AT39" s="386"/>
      <c r="AU39" s="386"/>
      <c r="AV39" s="386"/>
      <c r="AW39" s="386"/>
      <c r="AX39" s="386"/>
      <c r="AY39" s="386"/>
      <c r="AZ39" s="386"/>
      <c r="BA39" s="386"/>
      <c r="BB39" s="386"/>
      <c r="BC39" s="386"/>
      <c r="BD39" s="386"/>
      <c r="BE39" s="386"/>
      <c r="BF39" s="386"/>
      <c r="BG39" s="386"/>
      <c r="BH39" s="386"/>
      <c r="BI39" s="354" t="s">
        <v>62</v>
      </c>
      <c r="BJ39" s="354"/>
      <c r="BK39" s="354"/>
      <c r="BL39" s="354"/>
      <c r="BM39" s="354"/>
      <c r="BN39" s="354"/>
      <c r="BO39" s="354"/>
      <c r="BP39" s="354"/>
      <c r="BQ39" s="354"/>
      <c r="BR39" s="354"/>
      <c r="BS39" s="354"/>
      <c r="BT39" s="354"/>
      <c r="BU39" s="354"/>
      <c r="BV39" s="354"/>
      <c r="BW39" s="354"/>
      <c r="BX39" s="36"/>
      <c r="BY39" s="39"/>
      <c r="BZ39" s="39"/>
      <c r="CA39" s="39"/>
      <c r="CB39" s="39"/>
      <c r="CC39" s="39"/>
      <c r="CD39" s="39"/>
      <c r="CE39" s="39"/>
      <c r="CF39" s="39"/>
      <c r="CG39" s="39"/>
      <c r="CH39" s="39"/>
      <c r="CI39" s="39"/>
      <c r="CJ39" s="39"/>
      <c r="CK39" s="39"/>
      <c r="CL39" s="39"/>
      <c r="CM39" s="36"/>
      <c r="CN39" s="36"/>
      <c r="CO39" s="36"/>
      <c r="CP39" s="36"/>
      <c r="CQ39" s="36"/>
      <c r="CR39" s="36"/>
      <c r="CS39" s="36"/>
      <c r="CT39" s="36"/>
      <c r="CU39" s="36"/>
      <c r="CV39" s="36"/>
      <c r="CW39" s="36"/>
      <c r="CX39" s="36"/>
      <c r="CY39" s="36"/>
      <c r="CZ39" s="36"/>
      <c r="DA39" s="36"/>
      <c r="DB39" s="36"/>
      <c r="DC39" s="36"/>
      <c r="DD39" s="36"/>
      <c r="DE39" s="36"/>
      <c r="DF39" s="36"/>
      <c r="DG39" s="36"/>
      <c r="DH39" s="36"/>
      <c r="DI39" s="36"/>
      <c r="DJ39" s="36"/>
      <c r="DK39" s="36"/>
      <c r="DL39" s="36"/>
      <c r="DM39" s="36"/>
      <c r="DN39" s="36"/>
      <c r="DO39" s="36"/>
      <c r="DP39" s="36"/>
    </row>
    <row r="40" spans="1:120" ht="14.25" customHeight="1" x14ac:dyDescent="0.2">
      <c r="A40" s="362"/>
      <c r="B40" s="412"/>
      <c r="C40" s="412"/>
      <c r="D40" s="412"/>
      <c r="E40" s="412"/>
      <c r="F40" s="412"/>
      <c r="G40" s="412"/>
      <c r="H40" s="412"/>
      <c r="I40" s="358" t="s">
        <v>50</v>
      </c>
      <c r="J40" s="359"/>
      <c r="K40" s="359"/>
      <c r="L40" s="359"/>
      <c r="M40" s="359"/>
      <c r="N40" s="359"/>
      <c r="O40" s="359"/>
      <c r="P40" s="359"/>
      <c r="Q40" s="359"/>
      <c r="R40" s="359"/>
      <c r="S40" s="359"/>
      <c r="T40" s="359"/>
      <c r="U40" s="359"/>
      <c r="V40" s="359"/>
      <c r="W40" s="359"/>
      <c r="X40" s="359"/>
      <c r="Y40" s="359"/>
      <c r="Z40" s="359"/>
      <c r="AA40" s="360"/>
      <c r="AB40" s="27"/>
      <c r="AC40" s="27"/>
      <c r="AD40" s="27"/>
      <c r="AE40" s="38"/>
      <c r="AF40" s="38"/>
      <c r="AG40" s="38"/>
      <c r="AH40" s="38"/>
      <c r="AI40" s="38"/>
      <c r="AJ40" s="38"/>
      <c r="AK40" s="38"/>
      <c r="AL40" s="38"/>
      <c r="AM40" s="413" t="s">
        <v>63</v>
      </c>
      <c r="AN40" s="413"/>
      <c r="AO40" s="413"/>
      <c r="AP40" s="413"/>
      <c r="AQ40" s="413"/>
      <c r="AR40" s="413"/>
      <c r="AS40" s="413"/>
      <c r="AT40" s="413"/>
      <c r="AU40" s="413"/>
      <c r="AV40" s="413"/>
      <c r="AW40" s="413"/>
      <c r="AX40" s="413"/>
      <c r="AY40" s="413"/>
      <c r="AZ40" s="413"/>
      <c r="BA40" s="413"/>
      <c r="BB40" s="413"/>
      <c r="BC40" s="413"/>
      <c r="BD40" s="413"/>
      <c r="BE40" s="413"/>
      <c r="BF40" s="413"/>
      <c r="BG40" s="413"/>
      <c r="BH40" s="413"/>
      <c r="BI40" s="355" t="s">
        <v>64</v>
      </c>
      <c r="BJ40" s="355"/>
      <c r="BK40" s="355"/>
      <c r="BL40" s="355"/>
      <c r="BM40" s="37"/>
      <c r="BN40" s="37"/>
      <c r="BO40" s="37"/>
      <c r="BP40" s="37"/>
      <c r="BQ40" s="37"/>
      <c r="BU40" s="30"/>
      <c r="BV40" s="30"/>
      <c r="BW40" s="28"/>
      <c r="BY40" s="356" t="s">
        <v>19</v>
      </c>
      <c r="BZ40" s="356"/>
      <c r="CA40" s="356"/>
      <c r="CB40" s="356"/>
      <c r="CC40" s="356"/>
      <c r="CD40" s="356"/>
      <c r="CE40" s="356"/>
      <c r="CF40" s="356"/>
      <c r="CG40" s="356"/>
      <c r="CH40" s="356"/>
      <c r="CI40" s="356"/>
      <c r="CJ40" s="356"/>
      <c r="CK40" s="356"/>
      <c r="CL40" s="29"/>
      <c r="CM40" s="358" t="s">
        <v>48</v>
      </c>
      <c r="CN40" s="359"/>
      <c r="CO40" s="359"/>
      <c r="CP40" s="359"/>
      <c r="CQ40" s="359"/>
      <c r="CR40" s="359"/>
      <c r="CS40" s="359"/>
      <c r="CT40" s="359"/>
      <c r="CU40" s="359"/>
      <c r="CV40" s="359"/>
      <c r="CW40" s="359"/>
      <c r="CX40" s="359"/>
      <c r="CY40" s="359"/>
      <c r="CZ40" s="359"/>
      <c r="DA40" s="360"/>
      <c r="DB40" s="358" t="s">
        <v>37</v>
      </c>
      <c r="DC40" s="359"/>
      <c r="DD40" s="359"/>
      <c r="DE40" s="359"/>
      <c r="DF40" s="359"/>
      <c r="DG40" s="359"/>
      <c r="DH40" s="359"/>
      <c r="DI40" s="359"/>
      <c r="DJ40" s="359"/>
      <c r="DK40" s="359"/>
      <c r="DL40" s="359"/>
      <c r="DM40" s="359"/>
      <c r="DN40" s="359"/>
      <c r="DO40" s="359"/>
      <c r="DP40" s="359"/>
    </row>
    <row r="41" spans="1:120" ht="14.25" customHeight="1" x14ac:dyDescent="0.2">
      <c r="A41" s="362"/>
      <c r="B41" s="412"/>
      <c r="C41" s="412"/>
      <c r="D41" s="412"/>
      <c r="E41" s="412"/>
      <c r="F41" s="412"/>
      <c r="G41" s="412"/>
      <c r="H41" s="412"/>
      <c r="I41" s="361"/>
      <c r="J41" s="357"/>
      <c r="K41" s="357"/>
      <c r="L41" s="357"/>
      <c r="M41" s="357"/>
      <c r="N41" s="357"/>
      <c r="O41" s="357"/>
      <c r="P41" s="357"/>
      <c r="Q41" s="357"/>
      <c r="R41" s="357"/>
      <c r="S41" s="357"/>
      <c r="T41" s="357"/>
      <c r="U41" s="357"/>
      <c r="V41" s="357"/>
      <c r="W41" s="357"/>
      <c r="X41" s="357"/>
      <c r="Y41" s="357"/>
      <c r="Z41" s="357"/>
      <c r="AA41" s="362"/>
      <c r="AB41" s="27"/>
      <c r="AC41" s="27"/>
      <c r="AD41" s="27"/>
      <c r="AE41" s="363" t="s">
        <v>22</v>
      </c>
      <c r="AF41" s="363"/>
      <c r="AG41" s="363"/>
      <c r="AH41" s="363"/>
      <c r="AI41" s="363"/>
      <c r="AJ41" s="363"/>
      <c r="AK41" s="363"/>
      <c r="AL41" s="363"/>
      <c r="AM41" s="363"/>
      <c r="AN41" s="363"/>
      <c r="AP41" s="27"/>
      <c r="AQ41" s="27"/>
      <c r="AR41" s="26"/>
      <c r="AS41" s="27"/>
      <c r="AT41" s="27"/>
      <c r="AU41" s="363" t="s">
        <v>23</v>
      </c>
      <c r="AV41" s="363"/>
      <c r="AW41" s="363"/>
      <c r="AX41" s="363"/>
      <c r="AY41" s="363"/>
      <c r="AZ41" s="363"/>
      <c r="BA41" s="363"/>
      <c r="BB41" s="363"/>
      <c r="BC41" s="363"/>
      <c r="BD41" s="363"/>
      <c r="BE41" s="363"/>
      <c r="BF41" s="27"/>
      <c r="BG41" s="27"/>
      <c r="BH41" s="28"/>
      <c r="BK41" s="363" t="s">
        <v>45</v>
      </c>
      <c r="BL41" s="363"/>
      <c r="BM41" s="363"/>
      <c r="BN41" s="363"/>
      <c r="BO41" s="363"/>
      <c r="BP41" s="363"/>
      <c r="BQ41" s="363"/>
      <c r="BR41" s="363"/>
      <c r="BS41" s="363"/>
      <c r="BT41" s="363"/>
      <c r="BU41" s="363"/>
      <c r="BW41" s="31"/>
      <c r="BX41" s="30"/>
      <c r="BY41" s="357"/>
      <c r="BZ41" s="357"/>
      <c r="CA41" s="357"/>
      <c r="CB41" s="357"/>
      <c r="CC41" s="357"/>
      <c r="CD41" s="357"/>
      <c r="CE41" s="357"/>
      <c r="CF41" s="357"/>
      <c r="CG41" s="357"/>
      <c r="CH41" s="357"/>
      <c r="CI41" s="357"/>
      <c r="CJ41" s="357"/>
      <c r="CK41" s="357"/>
      <c r="CL41" s="31"/>
      <c r="CM41" s="361"/>
      <c r="CN41" s="357"/>
      <c r="CO41" s="357"/>
      <c r="CP41" s="357"/>
      <c r="CQ41" s="357"/>
      <c r="CR41" s="357"/>
      <c r="CS41" s="357"/>
      <c r="CT41" s="357"/>
      <c r="CU41" s="357"/>
      <c r="CV41" s="357"/>
      <c r="CW41" s="357"/>
      <c r="CX41" s="357"/>
      <c r="CY41" s="357"/>
      <c r="CZ41" s="357"/>
      <c r="DA41" s="362"/>
      <c r="DB41" s="361"/>
      <c r="DC41" s="357"/>
      <c r="DD41" s="357"/>
      <c r="DE41" s="357"/>
      <c r="DF41" s="357"/>
      <c r="DG41" s="357"/>
      <c r="DH41" s="357"/>
      <c r="DI41" s="357"/>
      <c r="DJ41" s="357"/>
      <c r="DK41" s="357"/>
      <c r="DL41" s="357"/>
      <c r="DM41" s="357"/>
      <c r="DN41" s="357"/>
      <c r="DO41" s="357"/>
      <c r="DP41" s="357"/>
    </row>
    <row r="42" spans="1:120" ht="14.25" customHeight="1" x14ac:dyDescent="0.2">
      <c r="A42" s="364"/>
      <c r="B42" s="391"/>
      <c r="C42" s="391"/>
      <c r="D42" s="391"/>
      <c r="E42" s="391"/>
      <c r="F42" s="391"/>
      <c r="G42" s="391"/>
      <c r="H42" s="391"/>
      <c r="I42" s="40"/>
      <c r="J42" s="38"/>
      <c r="K42" s="407" t="s">
        <v>51</v>
      </c>
      <c r="L42" s="407"/>
      <c r="M42" s="407"/>
      <c r="N42" s="407"/>
      <c r="O42" s="42" t="s">
        <v>52</v>
      </c>
      <c r="P42" s="41"/>
      <c r="Q42" s="408" t="s">
        <v>36</v>
      </c>
      <c r="R42" s="409"/>
      <c r="S42" s="409"/>
      <c r="T42" s="409"/>
      <c r="U42" s="409"/>
      <c r="V42" s="409"/>
      <c r="W42" s="409"/>
      <c r="X42" s="409"/>
      <c r="Y42" s="409"/>
      <c r="Z42" s="409"/>
      <c r="AA42" s="410"/>
      <c r="AB42" s="391" t="s">
        <v>20</v>
      </c>
      <c r="AC42" s="391"/>
      <c r="AD42" s="391"/>
      <c r="AE42" s="391"/>
      <c r="AF42" s="391"/>
      <c r="AG42" s="391"/>
      <c r="AH42" s="391"/>
      <c r="AI42" s="391" t="s">
        <v>21</v>
      </c>
      <c r="AJ42" s="391"/>
      <c r="AK42" s="391"/>
      <c r="AL42" s="391"/>
      <c r="AM42" s="391"/>
      <c r="AN42" s="391"/>
      <c r="AO42" s="391"/>
      <c r="AP42" s="391"/>
      <c r="AQ42" s="391"/>
      <c r="AR42" s="391" t="s">
        <v>20</v>
      </c>
      <c r="AS42" s="391"/>
      <c r="AT42" s="391"/>
      <c r="AU42" s="391"/>
      <c r="AV42" s="391"/>
      <c r="AW42" s="391"/>
      <c r="AX42" s="391"/>
      <c r="AY42" s="365" t="s">
        <v>21</v>
      </c>
      <c r="AZ42" s="363"/>
      <c r="BA42" s="363"/>
      <c r="BB42" s="363"/>
      <c r="BC42" s="363"/>
      <c r="BD42" s="363"/>
      <c r="BE42" s="363"/>
      <c r="BF42" s="363"/>
      <c r="BG42" s="363"/>
      <c r="BH42" s="364"/>
      <c r="BI42" s="363" t="s">
        <v>20</v>
      </c>
      <c r="BJ42" s="363"/>
      <c r="BK42" s="363"/>
      <c r="BL42" s="363"/>
      <c r="BM42" s="363"/>
      <c r="BN42" s="364"/>
      <c r="BO42" s="365" t="s">
        <v>21</v>
      </c>
      <c r="BP42" s="363"/>
      <c r="BQ42" s="363"/>
      <c r="BR42" s="363"/>
      <c r="BS42" s="363"/>
      <c r="BT42" s="363"/>
      <c r="BU42" s="363"/>
      <c r="BV42" s="363"/>
      <c r="BW42" s="364"/>
      <c r="BX42" s="363" t="s">
        <v>20</v>
      </c>
      <c r="BY42" s="363"/>
      <c r="BZ42" s="363"/>
      <c r="CA42" s="363"/>
      <c r="CB42" s="363"/>
      <c r="CC42" s="364"/>
      <c r="CD42" s="365" t="s">
        <v>21</v>
      </c>
      <c r="CE42" s="363"/>
      <c r="CF42" s="363"/>
      <c r="CG42" s="363"/>
      <c r="CH42" s="363"/>
      <c r="CI42" s="363"/>
      <c r="CJ42" s="363"/>
      <c r="CK42" s="363"/>
      <c r="CL42" s="364"/>
      <c r="CM42" s="365" t="s">
        <v>20</v>
      </c>
      <c r="CN42" s="363"/>
      <c r="CO42" s="363"/>
      <c r="CP42" s="363"/>
      <c r="CQ42" s="363"/>
      <c r="CR42" s="364"/>
      <c r="CS42" s="365" t="s">
        <v>21</v>
      </c>
      <c r="CT42" s="363"/>
      <c r="CU42" s="363"/>
      <c r="CV42" s="363"/>
      <c r="CW42" s="363"/>
      <c r="CX42" s="363"/>
      <c r="CY42" s="363"/>
      <c r="CZ42" s="363"/>
      <c r="DA42" s="364"/>
      <c r="DB42" s="365" t="s">
        <v>20</v>
      </c>
      <c r="DC42" s="363"/>
      <c r="DD42" s="363"/>
      <c r="DE42" s="363"/>
      <c r="DF42" s="363"/>
      <c r="DG42" s="364"/>
      <c r="DH42" s="365" t="s">
        <v>21</v>
      </c>
      <c r="DI42" s="363"/>
      <c r="DJ42" s="363"/>
      <c r="DK42" s="363"/>
      <c r="DL42" s="363"/>
      <c r="DM42" s="363"/>
      <c r="DN42" s="363"/>
      <c r="DO42" s="363"/>
      <c r="DP42" s="363"/>
    </row>
    <row r="43" spans="1:120" s="13" customFormat="1" ht="18.75" customHeight="1" x14ac:dyDescent="0.2">
      <c r="A43" s="403" t="s">
        <v>71</v>
      </c>
      <c r="B43" s="403"/>
      <c r="C43" s="403"/>
      <c r="D43" s="403">
        <v>28</v>
      </c>
      <c r="E43" s="403"/>
      <c r="F43" s="359" t="s">
        <v>0</v>
      </c>
      <c r="G43" s="359"/>
      <c r="H43" s="360"/>
      <c r="I43" s="406">
        <v>1518595</v>
      </c>
      <c r="J43" s="346"/>
      <c r="K43" s="346"/>
      <c r="L43" s="346"/>
      <c r="M43" s="346"/>
      <c r="N43" s="346"/>
      <c r="O43" s="346"/>
      <c r="P43" s="346"/>
      <c r="Q43" s="346">
        <v>34324964172</v>
      </c>
      <c r="R43" s="346"/>
      <c r="S43" s="346"/>
      <c r="T43" s="346"/>
      <c r="U43" s="346"/>
      <c r="V43" s="346"/>
      <c r="W43" s="346"/>
      <c r="X43" s="346"/>
      <c r="Y43" s="346"/>
      <c r="Z43" s="346"/>
      <c r="AA43" s="346"/>
      <c r="AB43" s="346">
        <v>20714</v>
      </c>
      <c r="AC43" s="346"/>
      <c r="AD43" s="346"/>
      <c r="AE43" s="346"/>
      <c r="AF43" s="346"/>
      <c r="AG43" s="346"/>
      <c r="AH43" s="346"/>
      <c r="AI43" s="346">
        <v>11928990311</v>
      </c>
      <c r="AJ43" s="346"/>
      <c r="AK43" s="346"/>
      <c r="AL43" s="346"/>
      <c r="AM43" s="346"/>
      <c r="AN43" s="346"/>
      <c r="AO43" s="346"/>
      <c r="AP43" s="346"/>
      <c r="AQ43" s="346"/>
      <c r="AR43" s="346">
        <v>830813</v>
      </c>
      <c r="AS43" s="346"/>
      <c r="AT43" s="346"/>
      <c r="AU43" s="346"/>
      <c r="AV43" s="346"/>
      <c r="AW43" s="346"/>
      <c r="AX43" s="346"/>
      <c r="AY43" s="346">
        <v>12928700627</v>
      </c>
      <c r="AZ43" s="346"/>
      <c r="BA43" s="346"/>
      <c r="BB43" s="346"/>
      <c r="BC43" s="346"/>
      <c r="BD43" s="346"/>
      <c r="BE43" s="346"/>
      <c r="BF43" s="346"/>
      <c r="BG43" s="346"/>
      <c r="BH43" s="346"/>
      <c r="BI43" s="346">
        <v>208788</v>
      </c>
      <c r="BJ43" s="346"/>
      <c r="BK43" s="346"/>
      <c r="BL43" s="346"/>
      <c r="BM43" s="346"/>
      <c r="BN43" s="346"/>
      <c r="BO43" s="346">
        <v>2974629442</v>
      </c>
      <c r="BP43" s="346"/>
      <c r="BQ43" s="346"/>
      <c r="BR43" s="346"/>
      <c r="BS43" s="346"/>
      <c r="BT43" s="346"/>
      <c r="BU43" s="346"/>
      <c r="BV43" s="346"/>
      <c r="BW43" s="346"/>
      <c r="BX43" s="346">
        <v>453866</v>
      </c>
      <c r="BY43" s="346"/>
      <c r="BZ43" s="346"/>
      <c r="CA43" s="346"/>
      <c r="CB43" s="346"/>
      <c r="CC43" s="346"/>
      <c r="CD43" s="346">
        <v>5629679915</v>
      </c>
      <c r="CE43" s="346"/>
      <c r="CF43" s="346"/>
      <c r="CG43" s="346"/>
      <c r="CH43" s="346"/>
      <c r="CI43" s="346"/>
      <c r="CJ43" s="346"/>
      <c r="CK43" s="346"/>
      <c r="CL43" s="346"/>
      <c r="CM43" s="346">
        <v>19870</v>
      </c>
      <c r="CN43" s="346"/>
      <c r="CO43" s="346"/>
      <c r="CP43" s="346"/>
      <c r="CQ43" s="346"/>
      <c r="CR43" s="346"/>
      <c r="CS43" s="346">
        <v>535460737</v>
      </c>
      <c r="CT43" s="346"/>
      <c r="CU43" s="346"/>
      <c r="CV43" s="346"/>
      <c r="CW43" s="346"/>
      <c r="CX43" s="346"/>
      <c r="CY43" s="346"/>
      <c r="CZ43" s="346"/>
      <c r="DA43" s="346"/>
      <c r="DB43" s="346">
        <v>4414</v>
      </c>
      <c r="DC43" s="346"/>
      <c r="DD43" s="346"/>
      <c r="DE43" s="346"/>
      <c r="DF43" s="346"/>
      <c r="DG43" s="346"/>
      <c r="DH43" s="346">
        <v>327503140</v>
      </c>
      <c r="DI43" s="346"/>
      <c r="DJ43" s="346"/>
      <c r="DK43" s="346"/>
      <c r="DL43" s="346"/>
      <c r="DM43" s="346"/>
      <c r="DN43" s="346"/>
      <c r="DO43" s="346"/>
      <c r="DP43" s="346"/>
    </row>
    <row r="44" spans="1:120" ht="18.600000000000001" customHeight="1" x14ac:dyDescent="0.2">
      <c r="A44" s="48"/>
      <c r="D44" s="403">
        <v>29</v>
      </c>
      <c r="E44" s="403"/>
      <c r="H44" s="48"/>
      <c r="I44" s="406">
        <v>1450533</v>
      </c>
      <c r="J44" s="346"/>
      <c r="K44" s="346"/>
      <c r="L44" s="346"/>
      <c r="M44" s="346"/>
      <c r="N44" s="346"/>
      <c r="O44" s="346"/>
      <c r="P44" s="346"/>
      <c r="Q44" s="346">
        <v>33324191674</v>
      </c>
      <c r="R44" s="346"/>
      <c r="S44" s="346"/>
      <c r="T44" s="346"/>
      <c r="U44" s="346"/>
      <c r="V44" s="346"/>
      <c r="W44" s="346"/>
      <c r="X44" s="346"/>
      <c r="Y44" s="346"/>
      <c r="Z44" s="346"/>
      <c r="AA44" s="346"/>
      <c r="AB44" s="346">
        <v>20114</v>
      </c>
      <c r="AC44" s="346"/>
      <c r="AD44" s="346"/>
      <c r="AE44" s="346"/>
      <c r="AF44" s="346"/>
      <c r="AG44" s="346"/>
      <c r="AH44" s="346"/>
      <c r="AI44" s="346">
        <v>11922524461</v>
      </c>
      <c r="AJ44" s="346"/>
      <c r="AK44" s="346"/>
      <c r="AL44" s="346"/>
      <c r="AM44" s="346"/>
      <c r="AN44" s="346"/>
      <c r="AO44" s="346"/>
      <c r="AP44" s="346"/>
      <c r="AQ44" s="346"/>
      <c r="AR44" s="346">
        <v>789016</v>
      </c>
      <c r="AS44" s="346"/>
      <c r="AT44" s="346"/>
      <c r="AU44" s="346"/>
      <c r="AV44" s="346"/>
      <c r="AW44" s="346"/>
      <c r="AX44" s="346"/>
      <c r="AY44" s="346">
        <v>12250600008</v>
      </c>
      <c r="AZ44" s="346"/>
      <c r="BA44" s="346"/>
      <c r="BB44" s="346"/>
      <c r="BC44" s="346"/>
      <c r="BD44" s="346"/>
      <c r="BE44" s="346"/>
      <c r="BF44" s="346"/>
      <c r="BG44" s="346"/>
      <c r="BH44" s="346"/>
      <c r="BI44" s="346">
        <v>198818</v>
      </c>
      <c r="BJ44" s="346"/>
      <c r="BK44" s="346"/>
      <c r="BL44" s="346"/>
      <c r="BM44" s="346"/>
      <c r="BN44" s="346"/>
      <c r="BO44" s="346">
        <v>2806220120</v>
      </c>
      <c r="BP44" s="346"/>
      <c r="BQ44" s="346"/>
      <c r="BR44" s="346"/>
      <c r="BS44" s="346"/>
      <c r="BT44" s="346"/>
      <c r="BU44" s="346"/>
      <c r="BV44" s="346"/>
      <c r="BW44" s="346"/>
      <c r="BX44" s="346">
        <v>437742</v>
      </c>
      <c r="BY44" s="346"/>
      <c r="BZ44" s="346"/>
      <c r="CA44" s="346"/>
      <c r="CB44" s="346"/>
      <c r="CC44" s="346"/>
      <c r="CD44" s="346">
        <v>5449282800</v>
      </c>
      <c r="CE44" s="346"/>
      <c r="CF44" s="346"/>
      <c r="CG44" s="346"/>
      <c r="CH44" s="346"/>
      <c r="CI44" s="346"/>
      <c r="CJ44" s="346"/>
      <c r="CK44" s="346"/>
      <c r="CL44" s="346"/>
      <c r="CM44" s="346">
        <v>19131</v>
      </c>
      <c r="CN44" s="346"/>
      <c r="CO44" s="346"/>
      <c r="CP44" s="346"/>
      <c r="CQ44" s="346"/>
      <c r="CR44" s="346"/>
      <c r="CS44" s="346">
        <v>522075995</v>
      </c>
      <c r="CT44" s="346"/>
      <c r="CU44" s="346"/>
      <c r="CV44" s="346"/>
      <c r="CW44" s="346"/>
      <c r="CX44" s="346"/>
      <c r="CY44" s="346"/>
      <c r="CZ44" s="346"/>
      <c r="DA44" s="346"/>
      <c r="DB44" s="346">
        <v>4843</v>
      </c>
      <c r="DC44" s="346"/>
      <c r="DD44" s="346"/>
      <c r="DE44" s="346"/>
      <c r="DF44" s="346"/>
      <c r="DG44" s="346"/>
      <c r="DH44" s="346">
        <v>373488290</v>
      </c>
      <c r="DI44" s="346"/>
      <c r="DJ44" s="346"/>
      <c r="DK44" s="346"/>
      <c r="DL44" s="346"/>
      <c r="DM44" s="346"/>
      <c r="DN44" s="346"/>
      <c r="DO44" s="346"/>
      <c r="DP44" s="346"/>
    </row>
    <row r="45" spans="1:120" s="13" customFormat="1" ht="18.600000000000001" customHeight="1" x14ac:dyDescent="0.2">
      <c r="A45" s="49"/>
      <c r="B45" s="2"/>
      <c r="C45" s="2"/>
      <c r="D45" s="403">
        <v>30</v>
      </c>
      <c r="E45" s="403"/>
      <c r="F45" s="2"/>
      <c r="G45" s="2"/>
      <c r="H45" s="49"/>
      <c r="I45" s="406">
        <v>1403139</v>
      </c>
      <c r="J45" s="346"/>
      <c r="K45" s="346"/>
      <c r="L45" s="346"/>
      <c r="M45" s="346"/>
      <c r="N45" s="346"/>
      <c r="O45" s="346"/>
      <c r="P45" s="346"/>
      <c r="Q45" s="346">
        <v>32095952261</v>
      </c>
      <c r="R45" s="346"/>
      <c r="S45" s="346"/>
      <c r="T45" s="346"/>
      <c r="U45" s="346"/>
      <c r="V45" s="346"/>
      <c r="W45" s="346"/>
      <c r="X45" s="346"/>
      <c r="Y45" s="346"/>
      <c r="Z45" s="346"/>
      <c r="AA45" s="346"/>
      <c r="AB45" s="346">
        <v>18916</v>
      </c>
      <c r="AC45" s="346"/>
      <c r="AD45" s="346"/>
      <c r="AE45" s="346"/>
      <c r="AF45" s="346"/>
      <c r="AG45" s="346"/>
      <c r="AH45" s="346"/>
      <c r="AI45" s="346">
        <v>11515108815</v>
      </c>
      <c r="AJ45" s="346"/>
      <c r="AK45" s="346"/>
      <c r="AL45" s="346"/>
      <c r="AM45" s="346"/>
      <c r="AN45" s="346"/>
      <c r="AO45" s="346"/>
      <c r="AP45" s="346"/>
      <c r="AQ45" s="346"/>
      <c r="AR45" s="346">
        <v>760438</v>
      </c>
      <c r="AS45" s="346"/>
      <c r="AT45" s="346"/>
      <c r="AU45" s="346"/>
      <c r="AV45" s="346"/>
      <c r="AW45" s="346"/>
      <c r="AX45" s="346"/>
      <c r="AY45" s="346">
        <v>11842765454</v>
      </c>
      <c r="AZ45" s="346"/>
      <c r="BA45" s="346"/>
      <c r="BB45" s="346"/>
      <c r="BC45" s="346"/>
      <c r="BD45" s="346"/>
      <c r="BE45" s="346"/>
      <c r="BF45" s="346"/>
      <c r="BG45" s="346"/>
      <c r="BH45" s="346"/>
      <c r="BI45" s="346">
        <v>192721</v>
      </c>
      <c r="BJ45" s="346"/>
      <c r="BK45" s="346"/>
      <c r="BL45" s="346"/>
      <c r="BM45" s="346"/>
      <c r="BN45" s="346"/>
      <c r="BO45" s="346">
        <v>2714684820</v>
      </c>
      <c r="BP45" s="346"/>
      <c r="BQ45" s="346"/>
      <c r="BR45" s="346"/>
      <c r="BS45" s="346"/>
      <c r="BT45" s="346"/>
      <c r="BU45" s="346"/>
      <c r="BV45" s="346"/>
      <c r="BW45" s="346"/>
      <c r="BX45" s="346">
        <v>425682</v>
      </c>
      <c r="BY45" s="346"/>
      <c r="BZ45" s="346"/>
      <c r="CA45" s="346"/>
      <c r="CB45" s="346"/>
      <c r="CC45" s="346"/>
      <c r="CD45" s="346">
        <v>5122973365</v>
      </c>
      <c r="CE45" s="346"/>
      <c r="CF45" s="346"/>
      <c r="CG45" s="346"/>
      <c r="CH45" s="346"/>
      <c r="CI45" s="346"/>
      <c r="CJ45" s="346"/>
      <c r="CK45" s="346"/>
      <c r="CL45" s="346"/>
      <c r="CM45" s="346">
        <v>17977</v>
      </c>
      <c r="CN45" s="346"/>
      <c r="CO45" s="346"/>
      <c r="CP45" s="346"/>
      <c r="CQ45" s="346"/>
      <c r="CR45" s="346"/>
      <c r="CS45" s="346">
        <v>483553877</v>
      </c>
      <c r="CT45" s="346"/>
      <c r="CU45" s="346"/>
      <c r="CV45" s="346"/>
      <c r="CW45" s="346"/>
      <c r="CX45" s="346"/>
      <c r="CY45" s="346"/>
      <c r="CZ45" s="346"/>
      <c r="DA45" s="346"/>
      <c r="DB45" s="346">
        <v>5382</v>
      </c>
      <c r="DC45" s="346"/>
      <c r="DD45" s="346"/>
      <c r="DE45" s="346"/>
      <c r="DF45" s="346"/>
      <c r="DG45" s="346"/>
      <c r="DH45" s="346">
        <v>416865930</v>
      </c>
      <c r="DI45" s="346"/>
      <c r="DJ45" s="346"/>
      <c r="DK45" s="346"/>
      <c r="DL45" s="346"/>
      <c r="DM45" s="346"/>
      <c r="DN45" s="346"/>
      <c r="DO45" s="346"/>
      <c r="DP45" s="346"/>
    </row>
    <row r="46" spans="1:120" s="13" customFormat="1" ht="18.600000000000001" customHeight="1" x14ac:dyDescent="0.2">
      <c r="A46" s="403" t="s">
        <v>66</v>
      </c>
      <c r="B46" s="403"/>
      <c r="C46" s="403"/>
      <c r="D46" s="403" t="s">
        <v>65</v>
      </c>
      <c r="E46" s="403"/>
      <c r="F46" s="2"/>
      <c r="G46" s="2"/>
      <c r="H46" s="53"/>
      <c r="I46" s="406">
        <v>1376561</v>
      </c>
      <c r="J46" s="346"/>
      <c r="K46" s="346"/>
      <c r="L46" s="346"/>
      <c r="M46" s="346"/>
      <c r="N46" s="346"/>
      <c r="O46" s="346"/>
      <c r="P46" s="346"/>
      <c r="Q46" s="346">
        <v>31637033294</v>
      </c>
      <c r="R46" s="346"/>
      <c r="S46" s="346"/>
      <c r="T46" s="346"/>
      <c r="U46" s="346"/>
      <c r="V46" s="346"/>
      <c r="W46" s="346"/>
      <c r="X46" s="346"/>
      <c r="Y46" s="346"/>
      <c r="Z46" s="346"/>
      <c r="AA46" s="346"/>
      <c r="AB46" s="346">
        <v>18349</v>
      </c>
      <c r="AC46" s="346"/>
      <c r="AD46" s="346"/>
      <c r="AE46" s="346"/>
      <c r="AF46" s="346"/>
      <c r="AG46" s="346"/>
      <c r="AH46" s="346"/>
      <c r="AI46" s="346">
        <v>11283090211</v>
      </c>
      <c r="AJ46" s="346"/>
      <c r="AK46" s="346"/>
      <c r="AL46" s="346"/>
      <c r="AM46" s="346"/>
      <c r="AN46" s="346"/>
      <c r="AO46" s="346"/>
      <c r="AP46" s="346"/>
      <c r="AQ46" s="346"/>
      <c r="AR46" s="346">
        <v>737360</v>
      </c>
      <c r="AS46" s="346"/>
      <c r="AT46" s="346"/>
      <c r="AU46" s="346"/>
      <c r="AV46" s="346"/>
      <c r="AW46" s="346"/>
      <c r="AX46" s="346"/>
      <c r="AY46" s="346">
        <v>11608432959</v>
      </c>
      <c r="AZ46" s="346"/>
      <c r="BA46" s="346"/>
      <c r="BB46" s="346"/>
      <c r="BC46" s="346"/>
      <c r="BD46" s="346"/>
      <c r="BE46" s="346"/>
      <c r="BF46" s="346"/>
      <c r="BG46" s="346"/>
      <c r="BH46" s="346"/>
      <c r="BI46" s="346">
        <v>191700</v>
      </c>
      <c r="BJ46" s="346"/>
      <c r="BK46" s="346"/>
      <c r="BL46" s="346"/>
      <c r="BM46" s="346"/>
      <c r="BN46" s="346"/>
      <c r="BO46" s="346">
        <v>2691987090</v>
      </c>
      <c r="BP46" s="346"/>
      <c r="BQ46" s="346"/>
      <c r="BR46" s="346"/>
      <c r="BS46" s="346"/>
      <c r="BT46" s="346"/>
      <c r="BU46" s="346"/>
      <c r="BV46" s="346"/>
      <c r="BW46" s="346"/>
      <c r="BX46" s="346">
        <v>423143</v>
      </c>
      <c r="BY46" s="346"/>
      <c r="BZ46" s="346"/>
      <c r="CA46" s="346"/>
      <c r="CB46" s="346"/>
      <c r="CC46" s="346"/>
      <c r="CD46" s="346">
        <v>5129624029</v>
      </c>
      <c r="CE46" s="346"/>
      <c r="CF46" s="346"/>
      <c r="CG46" s="346"/>
      <c r="CH46" s="346"/>
      <c r="CI46" s="346"/>
      <c r="CJ46" s="346"/>
      <c r="CK46" s="346"/>
      <c r="CL46" s="346"/>
      <c r="CM46" s="346">
        <v>17498</v>
      </c>
      <c r="CN46" s="346"/>
      <c r="CO46" s="346"/>
      <c r="CP46" s="346"/>
      <c r="CQ46" s="346"/>
      <c r="CR46" s="346"/>
      <c r="CS46" s="346">
        <v>464794935</v>
      </c>
      <c r="CT46" s="346"/>
      <c r="CU46" s="346"/>
      <c r="CV46" s="346"/>
      <c r="CW46" s="346"/>
      <c r="CX46" s="346"/>
      <c r="CY46" s="346"/>
      <c r="CZ46" s="346"/>
      <c r="DA46" s="346"/>
      <c r="DB46" s="346">
        <v>6009</v>
      </c>
      <c r="DC46" s="346"/>
      <c r="DD46" s="346"/>
      <c r="DE46" s="346"/>
      <c r="DF46" s="346"/>
      <c r="DG46" s="346"/>
      <c r="DH46" s="346">
        <v>459104070</v>
      </c>
      <c r="DI46" s="346"/>
      <c r="DJ46" s="346"/>
      <c r="DK46" s="346"/>
      <c r="DL46" s="346"/>
      <c r="DM46" s="346"/>
      <c r="DN46" s="346"/>
      <c r="DO46" s="346"/>
      <c r="DP46" s="346"/>
    </row>
    <row r="47" spans="1:120" s="13" customFormat="1" ht="18.600000000000001" customHeight="1" x14ac:dyDescent="0.2">
      <c r="A47" s="417"/>
      <c r="B47" s="417"/>
      <c r="C47" s="417"/>
      <c r="D47" s="417">
        <v>2</v>
      </c>
      <c r="E47" s="417"/>
      <c r="H47" s="51"/>
      <c r="I47" s="426">
        <v>1240896</v>
      </c>
      <c r="J47" s="351"/>
      <c r="K47" s="351"/>
      <c r="L47" s="351"/>
      <c r="M47" s="351"/>
      <c r="N47" s="351"/>
      <c r="O47" s="351"/>
      <c r="P47" s="351"/>
      <c r="Q47" s="350">
        <v>29994418763</v>
      </c>
      <c r="R47" s="350"/>
      <c r="S47" s="350"/>
      <c r="T47" s="350"/>
      <c r="U47" s="350"/>
      <c r="V47" s="350"/>
      <c r="W47" s="350"/>
      <c r="X47" s="350"/>
      <c r="Y47" s="350"/>
      <c r="Z47" s="350"/>
      <c r="AA47" s="350"/>
      <c r="AB47" s="350">
        <v>16583</v>
      </c>
      <c r="AC47" s="350"/>
      <c r="AD47" s="350"/>
      <c r="AE47" s="350"/>
      <c r="AF47" s="350"/>
      <c r="AG47" s="350"/>
      <c r="AH47" s="350"/>
      <c r="AI47" s="350">
        <v>10817720515</v>
      </c>
      <c r="AJ47" s="350"/>
      <c r="AK47" s="350"/>
      <c r="AL47" s="350"/>
      <c r="AM47" s="350"/>
      <c r="AN47" s="350"/>
      <c r="AO47" s="350"/>
      <c r="AP47" s="350"/>
      <c r="AQ47" s="350"/>
      <c r="AR47" s="350">
        <v>659067</v>
      </c>
      <c r="AS47" s="350"/>
      <c r="AT47" s="350"/>
      <c r="AU47" s="350"/>
      <c r="AV47" s="350"/>
      <c r="AW47" s="350"/>
      <c r="AX47" s="350"/>
      <c r="AY47" s="350">
        <v>10738399664</v>
      </c>
      <c r="AZ47" s="350"/>
      <c r="BA47" s="350"/>
      <c r="BB47" s="350"/>
      <c r="BC47" s="350"/>
      <c r="BD47" s="350"/>
      <c r="BE47" s="350"/>
      <c r="BF47" s="350"/>
      <c r="BG47" s="350"/>
      <c r="BH47" s="350"/>
      <c r="BI47" s="350">
        <v>165636</v>
      </c>
      <c r="BJ47" s="350"/>
      <c r="BK47" s="350"/>
      <c r="BL47" s="350"/>
      <c r="BM47" s="350"/>
      <c r="BN47" s="350"/>
      <c r="BO47" s="350">
        <v>2489281180</v>
      </c>
      <c r="BP47" s="350"/>
      <c r="BQ47" s="350"/>
      <c r="BR47" s="350"/>
      <c r="BS47" s="350"/>
      <c r="BT47" s="350"/>
      <c r="BU47" s="350"/>
      <c r="BV47" s="350"/>
      <c r="BW47" s="350"/>
      <c r="BX47" s="350">
        <v>393114</v>
      </c>
      <c r="BY47" s="350"/>
      <c r="BZ47" s="350"/>
      <c r="CA47" s="350"/>
      <c r="CB47" s="350"/>
      <c r="CC47" s="350"/>
      <c r="CD47" s="350">
        <v>4981204579</v>
      </c>
      <c r="CE47" s="350"/>
      <c r="CF47" s="350"/>
      <c r="CG47" s="350"/>
      <c r="CH47" s="350"/>
      <c r="CI47" s="350"/>
      <c r="CJ47" s="350"/>
      <c r="CK47" s="350"/>
      <c r="CL47" s="350"/>
      <c r="CM47" s="350">
        <v>15767</v>
      </c>
      <c r="CN47" s="350"/>
      <c r="CO47" s="350"/>
      <c r="CP47" s="350"/>
      <c r="CQ47" s="350"/>
      <c r="CR47" s="350"/>
      <c r="CS47" s="350">
        <v>443651235</v>
      </c>
      <c r="CT47" s="350"/>
      <c r="CU47" s="350"/>
      <c r="CV47" s="350"/>
      <c r="CW47" s="350"/>
      <c r="CX47" s="350"/>
      <c r="CY47" s="350"/>
      <c r="CZ47" s="350"/>
      <c r="DA47" s="350"/>
      <c r="DB47" s="350">
        <v>6496</v>
      </c>
      <c r="DC47" s="350"/>
      <c r="DD47" s="350"/>
      <c r="DE47" s="350"/>
      <c r="DF47" s="350"/>
      <c r="DG47" s="350"/>
      <c r="DH47" s="350">
        <v>524161590</v>
      </c>
      <c r="DI47" s="350"/>
      <c r="DJ47" s="350"/>
      <c r="DK47" s="350"/>
      <c r="DL47" s="350"/>
      <c r="DM47" s="350"/>
      <c r="DN47" s="350"/>
      <c r="DO47" s="350"/>
      <c r="DP47" s="350"/>
    </row>
    <row r="48" spans="1:120" s="4" customFormat="1" ht="15" customHeight="1" x14ac:dyDescent="0.2">
      <c r="A48" s="384" t="s">
        <v>8</v>
      </c>
      <c r="B48" s="411"/>
      <c r="C48" s="411"/>
      <c r="D48" s="411"/>
      <c r="E48" s="411"/>
      <c r="F48" s="411"/>
      <c r="G48" s="411"/>
      <c r="H48" s="411"/>
      <c r="I48" s="418" t="s">
        <v>39</v>
      </c>
      <c r="J48" s="418"/>
      <c r="K48" s="418"/>
      <c r="L48" s="418"/>
      <c r="M48" s="418"/>
      <c r="N48" s="418"/>
      <c r="O48" s="418"/>
      <c r="P48" s="418"/>
      <c r="Q48" s="418"/>
      <c r="R48" s="418"/>
      <c r="S48" s="418"/>
      <c r="T48" s="418"/>
      <c r="U48" s="418"/>
      <c r="V48" s="418"/>
      <c r="W48" s="418"/>
      <c r="X48" s="418"/>
      <c r="Y48" s="418"/>
      <c r="Z48" s="418"/>
      <c r="AA48" s="418"/>
      <c r="AB48" s="418"/>
      <c r="AC48" s="418"/>
      <c r="AD48" s="418"/>
      <c r="AE48" s="418"/>
      <c r="AF48" s="418"/>
      <c r="AG48" s="418"/>
      <c r="AH48" s="418"/>
      <c r="AI48" s="32"/>
      <c r="AJ48" s="33"/>
      <c r="AK48" s="33"/>
      <c r="AL48" s="33"/>
      <c r="AM48" s="352" t="s">
        <v>40</v>
      </c>
      <c r="AN48" s="352"/>
      <c r="AO48" s="352"/>
      <c r="AP48" s="352"/>
      <c r="AQ48" s="352"/>
      <c r="AR48" s="352"/>
      <c r="AS48" s="352"/>
      <c r="AT48" s="352"/>
      <c r="AU48" s="352"/>
      <c r="AV48" s="352"/>
      <c r="AW48" s="352"/>
      <c r="AX48" s="352"/>
      <c r="AY48" s="352"/>
      <c r="AZ48" s="352"/>
      <c r="BA48" s="352"/>
      <c r="BB48" s="352"/>
      <c r="BC48" s="352"/>
      <c r="BD48" s="352"/>
      <c r="BE48" s="33"/>
      <c r="BF48" s="33"/>
      <c r="BG48" s="33"/>
      <c r="BH48" s="34"/>
      <c r="BI48" s="33"/>
      <c r="BJ48" s="33"/>
      <c r="BK48" s="352" t="s">
        <v>41</v>
      </c>
      <c r="BL48" s="352"/>
      <c r="BM48" s="352"/>
      <c r="BN48" s="352"/>
      <c r="BO48" s="352"/>
      <c r="BP48" s="352"/>
      <c r="BQ48" s="352"/>
      <c r="BR48" s="352"/>
      <c r="BS48" s="352"/>
      <c r="BT48" s="352"/>
      <c r="BU48" s="352"/>
      <c r="BV48" s="352"/>
      <c r="BW48" s="352"/>
      <c r="BX48" s="352"/>
      <c r="BY48" s="352"/>
      <c r="BZ48" s="352"/>
      <c r="CA48" s="33"/>
      <c r="CB48" s="34"/>
      <c r="CC48" s="33"/>
      <c r="CD48" s="33"/>
      <c r="CE48" s="33"/>
      <c r="CF48" s="352" t="s">
        <v>42</v>
      </c>
      <c r="CG48" s="352"/>
      <c r="CH48" s="352"/>
      <c r="CI48" s="352"/>
      <c r="CJ48" s="352"/>
      <c r="CK48" s="352"/>
      <c r="CL48" s="352"/>
      <c r="CM48" s="352"/>
      <c r="CN48" s="352"/>
      <c r="CO48" s="352"/>
      <c r="CP48" s="352"/>
      <c r="CQ48" s="352"/>
      <c r="CR48" s="352"/>
      <c r="CS48" s="352"/>
      <c r="CT48" s="33"/>
      <c r="CU48" s="33"/>
      <c r="CV48" s="34"/>
      <c r="CW48" s="32"/>
      <c r="CX48" s="33"/>
      <c r="CY48" s="33"/>
      <c r="CZ48" s="352" t="s">
        <v>43</v>
      </c>
      <c r="DA48" s="352"/>
      <c r="DB48" s="352"/>
      <c r="DC48" s="352"/>
      <c r="DD48" s="352"/>
      <c r="DE48" s="352"/>
      <c r="DF48" s="352"/>
      <c r="DG48" s="352"/>
      <c r="DH48" s="352"/>
      <c r="DI48" s="352"/>
      <c r="DJ48" s="352"/>
      <c r="DK48" s="352"/>
      <c r="DL48" s="352"/>
      <c r="DM48" s="352"/>
      <c r="DN48" s="33"/>
      <c r="DO48" s="33"/>
      <c r="DP48" s="33"/>
    </row>
    <row r="49" spans="1:120" ht="15" customHeight="1" x14ac:dyDescent="0.2">
      <c r="A49" s="364"/>
      <c r="B49" s="391"/>
      <c r="C49" s="391"/>
      <c r="D49" s="391"/>
      <c r="E49" s="391"/>
      <c r="F49" s="391"/>
      <c r="G49" s="391"/>
      <c r="H49" s="391"/>
      <c r="I49" s="348" t="s">
        <v>24</v>
      </c>
      <c r="J49" s="348"/>
      <c r="K49" s="348"/>
      <c r="L49" s="348"/>
      <c r="M49" s="348"/>
      <c r="N49" s="348"/>
      <c r="O49" s="348"/>
      <c r="P49" s="348"/>
      <c r="Q49" s="348"/>
      <c r="R49" s="348"/>
      <c r="S49" s="348"/>
      <c r="T49" s="348"/>
      <c r="U49" s="348" t="s">
        <v>49</v>
      </c>
      <c r="V49" s="348"/>
      <c r="W49" s="348"/>
      <c r="X49" s="348"/>
      <c r="Y49" s="348"/>
      <c r="Z49" s="348"/>
      <c r="AA49" s="348"/>
      <c r="AB49" s="348"/>
      <c r="AC49" s="348"/>
      <c r="AD49" s="348"/>
      <c r="AE49" s="348"/>
      <c r="AF49" s="348"/>
      <c r="AG49" s="348"/>
      <c r="AH49" s="348"/>
      <c r="AI49" s="348" t="s">
        <v>24</v>
      </c>
      <c r="AJ49" s="348"/>
      <c r="AK49" s="348"/>
      <c r="AL49" s="348"/>
      <c r="AM49" s="348"/>
      <c r="AN49" s="348"/>
      <c r="AO49" s="348"/>
      <c r="AP49" s="348"/>
      <c r="AQ49" s="348"/>
      <c r="AR49" s="348"/>
      <c r="AS49" s="348"/>
      <c r="AT49" s="348"/>
      <c r="AU49" s="348" t="s">
        <v>25</v>
      </c>
      <c r="AV49" s="348"/>
      <c r="AW49" s="348"/>
      <c r="AX49" s="348"/>
      <c r="AY49" s="348"/>
      <c r="AZ49" s="348"/>
      <c r="BA49" s="348"/>
      <c r="BB49" s="348"/>
      <c r="BC49" s="348"/>
      <c r="BD49" s="348"/>
      <c r="BE49" s="348"/>
      <c r="BF49" s="348"/>
      <c r="BG49" s="348"/>
      <c r="BH49" s="348"/>
      <c r="BI49" s="347" t="s">
        <v>20</v>
      </c>
      <c r="BJ49" s="348"/>
      <c r="BK49" s="348"/>
      <c r="BL49" s="348"/>
      <c r="BM49" s="348"/>
      <c r="BN49" s="348"/>
      <c r="BO49" s="348"/>
      <c r="BP49" s="348"/>
      <c r="BQ49" s="348"/>
      <c r="BR49" s="348" t="s">
        <v>25</v>
      </c>
      <c r="BS49" s="348"/>
      <c r="BT49" s="348"/>
      <c r="BU49" s="348"/>
      <c r="BV49" s="348"/>
      <c r="BW49" s="348"/>
      <c r="BX49" s="348"/>
      <c r="BY49" s="348"/>
      <c r="BZ49" s="348"/>
      <c r="CA49" s="348"/>
      <c r="CB49" s="348"/>
      <c r="CC49" s="348" t="s">
        <v>20</v>
      </c>
      <c r="CD49" s="348"/>
      <c r="CE49" s="348"/>
      <c r="CF49" s="348"/>
      <c r="CG49" s="348"/>
      <c r="CH49" s="348"/>
      <c r="CI49" s="348"/>
      <c r="CJ49" s="348"/>
      <c r="CK49" s="348"/>
      <c r="CL49" s="348" t="s">
        <v>25</v>
      </c>
      <c r="CM49" s="348"/>
      <c r="CN49" s="348"/>
      <c r="CO49" s="348"/>
      <c r="CP49" s="348"/>
      <c r="CQ49" s="348"/>
      <c r="CR49" s="348"/>
      <c r="CS49" s="348"/>
      <c r="CT49" s="348"/>
      <c r="CU49" s="348"/>
      <c r="CV49" s="348"/>
      <c r="CW49" s="348" t="s">
        <v>20</v>
      </c>
      <c r="CX49" s="348"/>
      <c r="CY49" s="348"/>
      <c r="CZ49" s="348"/>
      <c r="DA49" s="348"/>
      <c r="DB49" s="348"/>
      <c r="DC49" s="348"/>
      <c r="DD49" s="348"/>
      <c r="DE49" s="348"/>
      <c r="DF49" s="348" t="s">
        <v>25</v>
      </c>
      <c r="DG49" s="348"/>
      <c r="DH49" s="348"/>
      <c r="DI49" s="348"/>
      <c r="DJ49" s="348"/>
      <c r="DK49" s="348"/>
      <c r="DL49" s="348"/>
      <c r="DM49" s="348"/>
      <c r="DN49" s="348"/>
      <c r="DO49" s="348"/>
      <c r="DP49" s="349"/>
    </row>
    <row r="50" spans="1:120" ht="18.75" customHeight="1" x14ac:dyDescent="0.2">
      <c r="A50" s="425" t="s">
        <v>71</v>
      </c>
      <c r="B50" s="425"/>
      <c r="C50" s="425"/>
      <c r="D50" s="403">
        <v>28</v>
      </c>
      <c r="E50" s="403"/>
      <c r="F50" s="359" t="s">
        <v>0</v>
      </c>
      <c r="G50" s="359"/>
      <c r="H50" s="360"/>
      <c r="I50" s="406">
        <v>78190</v>
      </c>
      <c r="J50" s="346"/>
      <c r="K50" s="346"/>
      <c r="L50" s="346"/>
      <c r="M50" s="346"/>
      <c r="N50" s="346"/>
      <c r="O50" s="346"/>
      <c r="P50" s="346"/>
      <c r="Q50" s="346"/>
      <c r="R50" s="346"/>
      <c r="S50" s="346"/>
      <c r="T50" s="346"/>
      <c r="U50" s="346">
        <v>821715742</v>
      </c>
      <c r="V50" s="346"/>
      <c r="W50" s="346"/>
      <c r="X50" s="346"/>
      <c r="Y50" s="346"/>
      <c r="Z50" s="346"/>
      <c r="AA50" s="346"/>
      <c r="AB50" s="346"/>
      <c r="AC50" s="346"/>
      <c r="AD50" s="346"/>
      <c r="AE50" s="346"/>
      <c r="AF50" s="346"/>
      <c r="AG50" s="346"/>
      <c r="AH50" s="346"/>
      <c r="AI50" s="346">
        <v>60332</v>
      </c>
      <c r="AJ50" s="346"/>
      <c r="AK50" s="346"/>
      <c r="AL50" s="346"/>
      <c r="AM50" s="346"/>
      <c r="AN50" s="346"/>
      <c r="AO50" s="346"/>
      <c r="AP50" s="346"/>
      <c r="AQ50" s="346"/>
      <c r="AR50" s="346"/>
      <c r="AS50" s="346"/>
      <c r="AT50" s="346"/>
      <c r="AU50" s="346">
        <v>3594923600</v>
      </c>
      <c r="AV50" s="346"/>
      <c r="AW50" s="346"/>
      <c r="AX50" s="346"/>
      <c r="AY50" s="346"/>
      <c r="AZ50" s="346"/>
      <c r="BA50" s="346"/>
      <c r="BB50" s="346"/>
      <c r="BC50" s="346"/>
      <c r="BD50" s="346"/>
      <c r="BE50" s="346"/>
      <c r="BF50" s="346"/>
      <c r="BG50" s="346"/>
      <c r="BH50" s="346"/>
      <c r="BI50" s="346">
        <v>380</v>
      </c>
      <c r="BJ50" s="346"/>
      <c r="BK50" s="346"/>
      <c r="BL50" s="346"/>
      <c r="BM50" s="346"/>
      <c r="BN50" s="346"/>
      <c r="BO50" s="346"/>
      <c r="BP50" s="346"/>
      <c r="BQ50" s="346"/>
      <c r="BR50" s="346">
        <v>159600000</v>
      </c>
      <c r="BS50" s="346"/>
      <c r="BT50" s="346"/>
      <c r="BU50" s="346"/>
      <c r="BV50" s="346"/>
      <c r="BW50" s="346"/>
      <c r="BX50" s="346"/>
      <c r="BY50" s="346"/>
      <c r="BZ50" s="346"/>
      <c r="CA50" s="346"/>
      <c r="CB50" s="346"/>
      <c r="CC50" s="346">
        <v>513</v>
      </c>
      <c r="CD50" s="346"/>
      <c r="CE50" s="346"/>
      <c r="CF50" s="346"/>
      <c r="CG50" s="346"/>
      <c r="CH50" s="346"/>
      <c r="CI50" s="346"/>
      <c r="CJ50" s="346"/>
      <c r="CK50" s="346"/>
      <c r="CL50" s="346">
        <v>25650000</v>
      </c>
      <c r="CM50" s="346"/>
      <c r="CN50" s="346"/>
      <c r="CO50" s="346"/>
      <c r="CP50" s="346"/>
      <c r="CQ50" s="346"/>
      <c r="CR50" s="346"/>
      <c r="CS50" s="346"/>
      <c r="CT50" s="346"/>
      <c r="CU50" s="346"/>
      <c r="CV50" s="346"/>
      <c r="CW50" s="346">
        <v>44306</v>
      </c>
      <c r="CX50" s="346"/>
      <c r="CY50" s="346"/>
      <c r="CZ50" s="346"/>
      <c r="DA50" s="346"/>
      <c r="DB50" s="346"/>
      <c r="DC50" s="346"/>
      <c r="DD50" s="346"/>
      <c r="DE50" s="346"/>
      <c r="DF50" s="346">
        <v>58862249</v>
      </c>
      <c r="DG50" s="346"/>
      <c r="DH50" s="346"/>
      <c r="DI50" s="346"/>
      <c r="DJ50" s="346"/>
      <c r="DK50" s="346"/>
      <c r="DL50" s="346"/>
      <c r="DM50" s="346"/>
      <c r="DN50" s="346"/>
      <c r="DO50" s="346"/>
      <c r="DP50" s="346"/>
    </row>
    <row r="51" spans="1:120" ht="18.75" customHeight="1" x14ac:dyDescent="0.2">
      <c r="A51" s="48"/>
      <c r="D51" s="403">
        <v>29</v>
      </c>
      <c r="E51" s="403"/>
      <c r="H51" s="48"/>
      <c r="I51" s="406">
        <v>68066</v>
      </c>
      <c r="J51" s="346"/>
      <c r="K51" s="346"/>
      <c r="L51" s="346"/>
      <c r="M51" s="346"/>
      <c r="N51" s="346"/>
      <c r="O51" s="346"/>
      <c r="P51" s="346"/>
      <c r="Q51" s="346"/>
      <c r="R51" s="346"/>
      <c r="S51" s="346"/>
      <c r="T51" s="346"/>
      <c r="U51" s="346">
        <v>709232004</v>
      </c>
      <c r="V51" s="346"/>
      <c r="W51" s="346"/>
      <c r="X51" s="346"/>
      <c r="Y51" s="346"/>
      <c r="Z51" s="346"/>
      <c r="AA51" s="346"/>
      <c r="AB51" s="346"/>
      <c r="AC51" s="346"/>
      <c r="AD51" s="346"/>
      <c r="AE51" s="346"/>
      <c r="AF51" s="346"/>
      <c r="AG51" s="346"/>
      <c r="AH51" s="346"/>
      <c r="AI51" s="346">
        <v>62610</v>
      </c>
      <c r="AJ51" s="346"/>
      <c r="AK51" s="346"/>
      <c r="AL51" s="346"/>
      <c r="AM51" s="346"/>
      <c r="AN51" s="346"/>
      <c r="AO51" s="346"/>
      <c r="AP51" s="346"/>
      <c r="AQ51" s="346"/>
      <c r="AR51" s="346"/>
      <c r="AS51" s="346"/>
      <c r="AT51" s="346"/>
      <c r="AU51" s="346">
        <v>3492132359</v>
      </c>
      <c r="AV51" s="346"/>
      <c r="AW51" s="346"/>
      <c r="AX51" s="346"/>
      <c r="AY51" s="346"/>
      <c r="AZ51" s="346"/>
      <c r="BA51" s="346"/>
      <c r="BB51" s="346"/>
      <c r="BC51" s="346"/>
      <c r="BD51" s="346"/>
      <c r="BE51" s="346"/>
      <c r="BF51" s="346"/>
      <c r="BG51" s="346"/>
      <c r="BH51" s="346"/>
      <c r="BI51" s="346">
        <v>359</v>
      </c>
      <c r="BJ51" s="346"/>
      <c r="BK51" s="346"/>
      <c r="BL51" s="346"/>
      <c r="BM51" s="346"/>
      <c r="BN51" s="346"/>
      <c r="BO51" s="346"/>
      <c r="BP51" s="346"/>
      <c r="BQ51" s="346"/>
      <c r="BR51" s="346">
        <v>150780000</v>
      </c>
      <c r="BS51" s="346"/>
      <c r="BT51" s="346"/>
      <c r="BU51" s="346"/>
      <c r="BV51" s="346"/>
      <c r="BW51" s="346"/>
      <c r="BX51" s="346"/>
      <c r="BY51" s="346"/>
      <c r="BZ51" s="346"/>
      <c r="CA51" s="346"/>
      <c r="CB51" s="346"/>
      <c r="CC51" s="346">
        <v>516</v>
      </c>
      <c r="CD51" s="346"/>
      <c r="CE51" s="346"/>
      <c r="CF51" s="346"/>
      <c r="CG51" s="346"/>
      <c r="CH51" s="346"/>
      <c r="CI51" s="346"/>
      <c r="CJ51" s="346"/>
      <c r="CK51" s="346"/>
      <c r="CL51" s="346">
        <v>25800000</v>
      </c>
      <c r="CM51" s="346"/>
      <c r="CN51" s="346"/>
      <c r="CO51" s="346"/>
      <c r="CP51" s="346"/>
      <c r="CQ51" s="346"/>
      <c r="CR51" s="346"/>
      <c r="CS51" s="346"/>
      <c r="CT51" s="346"/>
      <c r="CU51" s="346"/>
      <c r="CV51" s="346"/>
      <c r="CW51" s="346">
        <v>43669</v>
      </c>
      <c r="CX51" s="346"/>
      <c r="CY51" s="346"/>
      <c r="CZ51" s="346"/>
      <c r="DA51" s="346"/>
      <c r="DB51" s="346"/>
      <c r="DC51" s="346"/>
      <c r="DD51" s="346"/>
      <c r="DE51" s="346"/>
      <c r="DF51" s="346">
        <v>58549981</v>
      </c>
      <c r="DG51" s="346"/>
      <c r="DH51" s="346"/>
      <c r="DI51" s="346"/>
      <c r="DJ51" s="346"/>
      <c r="DK51" s="346"/>
      <c r="DL51" s="346"/>
      <c r="DM51" s="346"/>
      <c r="DN51" s="346"/>
      <c r="DO51" s="346"/>
      <c r="DP51" s="346"/>
    </row>
    <row r="52" spans="1:120" ht="18.75" customHeight="1" x14ac:dyDescent="0.2">
      <c r="A52" s="49"/>
      <c r="D52" s="403">
        <v>30</v>
      </c>
      <c r="E52" s="403"/>
      <c r="H52" s="49"/>
      <c r="I52" s="406">
        <v>61566</v>
      </c>
      <c r="J52" s="346"/>
      <c r="K52" s="346"/>
      <c r="L52" s="346"/>
      <c r="M52" s="346"/>
      <c r="N52" s="346"/>
      <c r="O52" s="346"/>
      <c r="P52" s="346"/>
      <c r="Q52" s="346"/>
      <c r="R52" s="346"/>
      <c r="S52" s="346"/>
      <c r="T52" s="346"/>
      <c r="U52" s="346">
        <v>634431105</v>
      </c>
      <c r="V52" s="346"/>
      <c r="W52" s="346"/>
      <c r="X52" s="346"/>
      <c r="Y52" s="346"/>
      <c r="Z52" s="346"/>
      <c r="AA52" s="346"/>
      <c r="AB52" s="346"/>
      <c r="AC52" s="346"/>
      <c r="AD52" s="346"/>
      <c r="AE52" s="346"/>
      <c r="AF52" s="346"/>
      <c r="AG52" s="346"/>
      <c r="AH52" s="346"/>
      <c r="AI52" s="346">
        <v>66267</v>
      </c>
      <c r="AJ52" s="346"/>
      <c r="AK52" s="346"/>
      <c r="AL52" s="346"/>
      <c r="AM52" s="346"/>
      <c r="AN52" s="346"/>
      <c r="AO52" s="346"/>
      <c r="AP52" s="346"/>
      <c r="AQ52" s="346"/>
      <c r="AR52" s="346"/>
      <c r="AS52" s="346"/>
      <c r="AT52" s="346"/>
      <c r="AU52" s="346">
        <v>3471631136</v>
      </c>
      <c r="AV52" s="346"/>
      <c r="AW52" s="346"/>
      <c r="AX52" s="346"/>
      <c r="AY52" s="346"/>
      <c r="AZ52" s="346"/>
      <c r="BA52" s="346"/>
      <c r="BB52" s="346"/>
      <c r="BC52" s="346"/>
      <c r="BD52" s="346"/>
      <c r="BE52" s="346"/>
      <c r="BF52" s="346"/>
      <c r="BG52" s="346"/>
      <c r="BH52" s="346"/>
      <c r="BI52" s="346">
        <v>295</v>
      </c>
      <c r="BJ52" s="346"/>
      <c r="BK52" s="346"/>
      <c r="BL52" s="346"/>
      <c r="BM52" s="346"/>
      <c r="BN52" s="346"/>
      <c r="BO52" s="346"/>
      <c r="BP52" s="346"/>
      <c r="BQ52" s="346"/>
      <c r="BR52" s="346">
        <v>123724000</v>
      </c>
      <c r="BS52" s="346"/>
      <c r="BT52" s="346"/>
      <c r="BU52" s="346"/>
      <c r="BV52" s="346"/>
      <c r="BW52" s="346"/>
      <c r="BX52" s="346"/>
      <c r="BY52" s="346"/>
      <c r="BZ52" s="346"/>
      <c r="CA52" s="346"/>
      <c r="CB52" s="346"/>
      <c r="CC52" s="346">
        <v>482</v>
      </c>
      <c r="CD52" s="346"/>
      <c r="CE52" s="346"/>
      <c r="CF52" s="346"/>
      <c r="CG52" s="346"/>
      <c r="CH52" s="346"/>
      <c r="CI52" s="346"/>
      <c r="CJ52" s="346"/>
      <c r="CK52" s="346"/>
      <c r="CL52" s="346">
        <v>24100000</v>
      </c>
      <c r="CM52" s="346"/>
      <c r="CN52" s="346"/>
      <c r="CO52" s="346"/>
      <c r="CP52" s="346"/>
      <c r="CQ52" s="346"/>
      <c r="CR52" s="346"/>
      <c r="CS52" s="346"/>
      <c r="CT52" s="346"/>
      <c r="CU52" s="346"/>
      <c r="CV52" s="346"/>
      <c r="CW52" s="346">
        <v>42819</v>
      </c>
      <c r="CX52" s="346"/>
      <c r="CY52" s="346"/>
      <c r="CZ52" s="346"/>
      <c r="DA52" s="346"/>
      <c r="DB52" s="346"/>
      <c r="DC52" s="346"/>
      <c r="DD52" s="346"/>
      <c r="DE52" s="346"/>
      <c r="DF52" s="346">
        <v>57632744</v>
      </c>
      <c r="DG52" s="346"/>
      <c r="DH52" s="346"/>
      <c r="DI52" s="346"/>
      <c r="DJ52" s="346"/>
      <c r="DK52" s="346"/>
      <c r="DL52" s="346"/>
      <c r="DM52" s="346"/>
      <c r="DN52" s="346"/>
      <c r="DO52" s="346"/>
      <c r="DP52" s="346"/>
    </row>
    <row r="53" spans="1:120" ht="18.75" customHeight="1" x14ac:dyDescent="0.2">
      <c r="A53" s="403" t="s">
        <v>66</v>
      </c>
      <c r="B53" s="403"/>
      <c r="C53" s="403"/>
      <c r="D53" s="403" t="s">
        <v>65</v>
      </c>
      <c r="E53" s="403"/>
      <c r="H53" s="53"/>
      <c r="I53" s="406">
        <v>59982</v>
      </c>
      <c r="J53" s="346"/>
      <c r="K53" s="346"/>
      <c r="L53" s="346"/>
      <c r="M53" s="346"/>
      <c r="N53" s="346"/>
      <c r="O53" s="346"/>
      <c r="P53" s="346"/>
      <c r="Q53" s="346"/>
      <c r="R53" s="346"/>
      <c r="S53" s="346"/>
      <c r="T53" s="346"/>
      <c r="U53" s="346">
        <v>626919575</v>
      </c>
      <c r="V53" s="346"/>
      <c r="W53" s="346"/>
      <c r="X53" s="346"/>
      <c r="Y53" s="346"/>
      <c r="Z53" s="346"/>
      <c r="AA53" s="346"/>
      <c r="AB53" s="346"/>
      <c r="AC53" s="346"/>
      <c r="AD53" s="346"/>
      <c r="AE53" s="346"/>
      <c r="AF53" s="346"/>
      <c r="AG53" s="346"/>
      <c r="AH53" s="346"/>
      <c r="AI53" s="346">
        <v>67440</v>
      </c>
      <c r="AJ53" s="346"/>
      <c r="AK53" s="346"/>
      <c r="AL53" s="346"/>
      <c r="AM53" s="346"/>
      <c r="AN53" s="346"/>
      <c r="AO53" s="346"/>
      <c r="AP53" s="346"/>
      <c r="AQ53" s="346"/>
      <c r="AR53" s="346"/>
      <c r="AS53" s="346"/>
      <c r="AT53" s="346"/>
      <c r="AU53" s="346">
        <v>3415581727</v>
      </c>
      <c r="AV53" s="346"/>
      <c r="AW53" s="346"/>
      <c r="AX53" s="346"/>
      <c r="AY53" s="346"/>
      <c r="AZ53" s="346"/>
      <c r="BA53" s="346"/>
      <c r="BB53" s="346"/>
      <c r="BC53" s="346"/>
      <c r="BD53" s="346"/>
      <c r="BE53" s="346"/>
      <c r="BF53" s="346"/>
      <c r="BG53" s="346"/>
      <c r="BH53" s="346"/>
      <c r="BI53" s="346">
        <v>293</v>
      </c>
      <c r="BJ53" s="346"/>
      <c r="BK53" s="346"/>
      <c r="BL53" s="346"/>
      <c r="BM53" s="346"/>
      <c r="BN53" s="346"/>
      <c r="BO53" s="346"/>
      <c r="BP53" s="346"/>
      <c r="BQ53" s="346"/>
      <c r="BR53" s="346">
        <v>122836000</v>
      </c>
      <c r="BS53" s="346"/>
      <c r="BT53" s="346"/>
      <c r="BU53" s="346"/>
      <c r="BV53" s="346"/>
      <c r="BW53" s="346"/>
      <c r="BX53" s="346"/>
      <c r="BY53" s="346"/>
      <c r="BZ53" s="346"/>
      <c r="CA53" s="346"/>
      <c r="CB53" s="346"/>
      <c r="CC53" s="346">
        <v>464</v>
      </c>
      <c r="CD53" s="346"/>
      <c r="CE53" s="346"/>
      <c r="CF53" s="346"/>
      <c r="CG53" s="346"/>
      <c r="CH53" s="346"/>
      <c r="CI53" s="346"/>
      <c r="CJ53" s="346"/>
      <c r="CK53" s="346"/>
      <c r="CL53" s="346">
        <v>23200000</v>
      </c>
      <c r="CM53" s="346"/>
      <c r="CN53" s="346"/>
      <c r="CO53" s="346"/>
      <c r="CP53" s="346"/>
      <c r="CQ53" s="346"/>
      <c r="CR53" s="346"/>
      <c r="CS53" s="346"/>
      <c r="CT53" s="346"/>
      <c r="CU53" s="346"/>
      <c r="CV53" s="346"/>
      <c r="CW53" s="346">
        <v>44115</v>
      </c>
      <c r="CX53" s="346"/>
      <c r="CY53" s="346"/>
      <c r="CZ53" s="346"/>
      <c r="DA53" s="346"/>
      <c r="DB53" s="346"/>
      <c r="DC53" s="346"/>
      <c r="DD53" s="346"/>
      <c r="DE53" s="346"/>
      <c r="DF53" s="346">
        <v>58502748</v>
      </c>
      <c r="DG53" s="346"/>
      <c r="DH53" s="346"/>
      <c r="DI53" s="346"/>
      <c r="DJ53" s="346"/>
      <c r="DK53" s="346"/>
      <c r="DL53" s="346"/>
      <c r="DM53" s="346"/>
      <c r="DN53" s="346"/>
      <c r="DO53" s="346"/>
      <c r="DP53" s="346"/>
    </row>
    <row r="54" spans="1:120" ht="18.75" customHeight="1" x14ac:dyDescent="0.2">
      <c r="A54" s="417"/>
      <c r="B54" s="417"/>
      <c r="C54" s="417"/>
      <c r="D54" s="419">
        <v>2</v>
      </c>
      <c r="E54" s="419"/>
      <c r="F54" s="47"/>
      <c r="G54" s="47"/>
      <c r="H54" s="52"/>
      <c r="I54" s="426">
        <v>50143</v>
      </c>
      <c r="J54" s="351"/>
      <c r="K54" s="351"/>
      <c r="L54" s="351"/>
      <c r="M54" s="351"/>
      <c r="N54" s="351"/>
      <c r="O54" s="351"/>
      <c r="P54" s="351"/>
      <c r="Q54" s="351"/>
      <c r="R54" s="351"/>
      <c r="S54" s="351"/>
      <c r="T54" s="351"/>
      <c r="U54" s="351">
        <v>547648951</v>
      </c>
      <c r="V54" s="351"/>
      <c r="W54" s="351"/>
      <c r="X54" s="351"/>
      <c r="Y54" s="351"/>
      <c r="Z54" s="351"/>
      <c r="AA54" s="351"/>
      <c r="AB54" s="351"/>
      <c r="AC54" s="351"/>
      <c r="AD54" s="351"/>
      <c r="AE54" s="351"/>
      <c r="AF54" s="351"/>
      <c r="AG54" s="351"/>
      <c r="AH54" s="351"/>
      <c r="AI54" s="351">
        <v>65030</v>
      </c>
      <c r="AJ54" s="351"/>
      <c r="AK54" s="351"/>
      <c r="AL54" s="351"/>
      <c r="AM54" s="351"/>
      <c r="AN54" s="351"/>
      <c r="AO54" s="351"/>
      <c r="AP54" s="351"/>
      <c r="AQ54" s="351"/>
      <c r="AR54" s="351"/>
      <c r="AS54" s="351"/>
      <c r="AT54" s="351"/>
      <c r="AU54" s="351">
        <v>3350254550</v>
      </c>
      <c r="AV54" s="351"/>
      <c r="AW54" s="351"/>
      <c r="AX54" s="351"/>
      <c r="AY54" s="351"/>
      <c r="AZ54" s="351"/>
      <c r="BA54" s="351"/>
      <c r="BB54" s="351"/>
      <c r="BC54" s="351"/>
      <c r="BD54" s="351"/>
      <c r="BE54" s="351"/>
      <c r="BF54" s="351"/>
      <c r="BG54" s="351"/>
      <c r="BH54" s="351"/>
      <c r="BI54" s="351">
        <v>275</v>
      </c>
      <c r="BJ54" s="351"/>
      <c r="BK54" s="351"/>
      <c r="BL54" s="351"/>
      <c r="BM54" s="351"/>
      <c r="BN54" s="351"/>
      <c r="BO54" s="351"/>
      <c r="BP54" s="351"/>
      <c r="BQ54" s="351"/>
      <c r="BR54" s="351">
        <v>115244000</v>
      </c>
      <c r="BS54" s="351"/>
      <c r="BT54" s="351"/>
      <c r="BU54" s="351"/>
      <c r="BV54" s="351"/>
      <c r="BW54" s="351"/>
      <c r="BX54" s="351"/>
      <c r="BY54" s="351"/>
      <c r="BZ54" s="351"/>
      <c r="CA54" s="351"/>
      <c r="CB54" s="351"/>
      <c r="CC54" s="351">
        <v>476</v>
      </c>
      <c r="CD54" s="351"/>
      <c r="CE54" s="351"/>
      <c r="CF54" s="351"/>
      <c r="CG54" s="351"/>
      <c r="CH54" s="351"/>
      <c r="CI54" s="351"/>
      <c r="CJ54" s="351"/>
      <c r="CK54" s="351"/>
      <c r="CL54" s="351">
        <v>23800000</v>
      </c>
      <c r="CM54" s="351"/>
      <c r="CN54" s="351"/>
      <c r="CO54" s="351"/>
      <c r="CP54" s="351"/>
      <c r="CQ54" s="351"/>
      <c r="CR54" s="351"/>
      <c r="CS54" s="351"/>
      <c r="CT54" s="351"/>
      <c r="CU54" s="351"/>
      <c r="CV54" s="351"/>
      <c r="CW54" s="351">
        <v>45292</v>
      </c>
      <c r="CX54" s="351"/>
      <c r="CY54" s="351"/>
      <c r="CZ54" s="351"/>
      <c r="DA54" s="351"/>
      <c r="DB54" s="351"/>
      <c r="DC54" s="351"/>
      <c r="DD54" s="351"/>
      <c r="DE54" s="351"/>
      <c r="DF54" s="351">
        <v>59293610</v>
      </c>
      <c r="DG54" s="351"/>
      <c r="DH54" s="351"/>
      <c r="DI54" s="351"/>
      <c r="DJ54" s="351"/>
      <c r="DK54" s="351"/>
      <c r="DL54" s="351"/>
      <c r="DM54" s="351"/>
      <c r="DN54" s="351"/>
      <c r="DO54" s="351"/>
      <c r="DP54" s="351"/>
    </row>
    <row r="55" spans="1:120" s="4" customFormat="1" x14ac:dyDescent="0.2">
      <c r="A55" s="404" t="s">
        <v>30</v>
      </c>
      <c r="B55" s="404"/>
      <c r="C55" s="404"/>
      <c r="D55" s="4" t="s">
        <v>31</v>
      </c>
      <c r="E55" s="21"/>
      <c r="F55" s="21"/>
      <c r="G55" s="21"/>
      <c r="H55" s="21"/>
      <c r="I55" s="21"/>
      <c r="J55" s="21"/>
      <c r="K55" s="21"/>
      <c r="L55" s="21"/>
      <c r="M55" s="405" t="s">
        <v>53</v>
      </c>
      <c r="N55" s="405"/>
      <c r="O55" s="4" t="s">
        <v>47</v>
      </c>
      <c r="BI55" s="55"/>
      <c r="BJ55" s="55"/>
      <c r="BK55" s="55"/>
      <c r="BL55" s="55"/>
      <c r="BM55" s="55"/>
      <c r="BN55" s="55"/>
      <c r="BO55" s="55"/>
      <c r="BP55" s="55"/>
      <c r="BQ55" s="55"/>
      <c r="BR55" s="55"/>
      <c r="BS55" s="55"/>
      <c r="BT55" s="55"/>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row>
    <row r="56" spans="1:120" ht="12" customHeight="1" x14ac:dyDescent="0.2">
      <c r="A56" s="405" t="s">
        <v>29</v>
      </c>
      <c r="B56" s="405"/>
      <c r="C56" s="405"/>
      <c r="D56" s="4" t="s">
        <v>59</v>
      </c>
      <c r="BI56" s="55"/>
      <c r="BJ56" s="55"/>
      <c r="BK56" s="55"/>
      <c r="BL56" s="55"/>
      <c r="BM56" s="55"/>
      <c r="BN56" s="55"/>
      <c r="BO56" s="55"/>
      <c r="BP56" s="55"/>
      <c r="BQ56" s="55"/>
      <c r="BR56" s="55"/>
      <c r="BS56" s="55"/>
      <c r="BT56" s="55"/>
      <c r="BU56" s="55"/>
      <c r="BV56" s="55"/>
      <c r="BW56" s="55"/>
      <c r="BX56" s="55"/>
      <c r="BY56" s="55"/>
      <c r="BZ56" s="55"/>
      <c r="CA56" s="55"/>
      <c r="CB56" s="55"/>
      <c r="CC56" s="55"/>
      <c r="CD56" s="55"/>
      <c r="CE56" s="55"/>
      <c r="CF56" s="55"/>
      <c r="CG56" s="55"/>
      <c r="CH56" s="55"/>
      <c r="CI56" s="55"/>
      <c r="CJ56" s="55"/>
      <c r="CK56" s="55"/>
      <c r="CL56" s="55"/>
      <c r="CM56" s="55"/>
      <c r="CN56" s="55"/>
      <c r="CO56" s="55"/>
      <c r="CP56" s="55"/>
      <c r="CQ56" s="55"/>
      <c r="CR56" s="55"/>
      <c r="CS56" s="55"/>
      <c r="CT56" s="55"/>
      <c r="CU56" s="55"/>
      <c r="CV56" s="55"/>
      <c r="CW56" s="55"/>
      <c r="CX56" s="55"/>
      <c r="CY56" s="55"/>
      <c r="CZ56" s="55"/>
      <c r="DA56" s="55"/>
      <c r="DB56" s="55"/>
      <c r="DC56" s="55"/>
      <c r="DD56" s="55"/>
      <c r="DE56" s="55"/>
      <c r="DF56" s="55"/>
      <c r="DG56" s="55"/>
      <c r="DH56" s="55"/>
      <c r="DI56" s="55"/>
      <c r="DJ56" s="55"/>
      <c r="DK56" s="55"/>
      <c r="DL56" s="55"/>
      <c r="DM56" s="55"/>
      <c r="DN56" s="55"/>
      <c r="DO56" s="55"/>
      <c r="DP56" s="55"/>
    </row>
    <row r="57" spans="1:120" x14ac:dyDescent="0.2">
      <c r="A57" s="4"/>
      <c r="B57" s="4"/>
      <c r="C57" s="4"/>
      <c r="D57" s="4"/>
      <c r="E57" s="4"/>
      <c r="F57" s="4"/>
      <c r="G57" s="4"/>
      <c r="H57" s="4"/>
      <c r="I57" s="4"/>
      <c r="M57" s="4"/>
      <c r="N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c r="DJ57" s="4"/>
      <c r="DK57" s="4"/>
      <c r="DL57" s="4"/>
      <c r="DM57" s="4"/>
      <c r="DN57" s="4"/>
      <c r="DO57" s="4"/>
      <c r="DP57" s="4"/>
    </row>
    <row r="58" spans="1:120" x14ac:dyDescent="0.2">
      <c r="A58" s="23"/>
      <c r="B58" s="23"/>
      <c r="C58" s="23"/>
      <c r="D58" s="4"/>
      <c r="E58" s="4"/>
      <c r="F58" s="4"/>
      <c r="G58" s="4"/>
      <c r="H58" s="4"/>
      <c r="I58" s="4"/>
      <c r="J58" s="4"/>
      <c r="K58" s="4"/>
      <c r="L58" s="4"/>
      <c r="M58" s="4"/>
      <c r="N58" s="4"/>
      <c r="O58" s="4"/>
      <c r="P58" s="4"/>
      <c r="Q58" s="4"/>
    </row>
  </sheetData>
  <mergeCells count="425">
    <mergeCell ref="A35:C35"/>
    <mergeCell ref="A56:C56"/>
    <mergeCell ref="AY47:BH47"/>
    <mergeCell ref="A50:C50"/>
    <mergeCell ref="F50:H50"/>
    <mergeCell ref="A54:C54"/>
    <mergeCell ref="D54:E54"/>
    <mergeCell ref="I54:T54"/>
    <mergeCell ref="U54:AH54"/>
    <mergeCell ref="AI54:AT54"/>
    <mergeCell ref="AU54:BH54"/>
    <mergeCell ref="AU50:BH50"/>
    <mergeCell ref="AI50:AT50"/>
    <mergeCell ref="A43:C43"/>
    <mergeCell ref="F43:H43"/>
    <mergeCell ref="A47:C47"/>
    <mergeCell ref="D47:E47"/>
    <mergeCell ref="I47:P47"/>
    <mergeCell ref="Q47:AA47"/>
    <mergeCell ref="AB47:AH47"/>
    <mergeCell ref="AI47:AQ47"/>
    <mergeCell ref="AR47:AX47"/>
    <mergeCell ref="I46:P46"/>
    <mergeCell ref="Q46:AA46"/>
    <mergeCell ref="AB46:AH46"/>
    <mergeCell ref="AI46:AQ46"/>
    <mergeCell ref="AR46:AX46"/>
    <mergeCell ref="D43:E43"/>
    <mergeCell ref="I43:P43"/>
    <mergeCell ref="Q43:AA43"/>
    <mergeCell ref="AB43:AH43"/>
    <mergeCell ref="AI43:AQ43"/>
    <mergeCell ref="AR43:AX43"/>
    <mergeCell ref="D30:E30"/>
    <mergeCell ref="I30:Q30"/>
    <mergeCell ref="R30:Z30"/>
    <mergeCell ref="AA30:AH30"/>
    <mergeCell ref="AI30:AQ30"/>
    <mergeCell ref="AR30:AZ30"/>
    <mergeCell ref="BA30:BH30"/>
    <mergeCell ref="I31:Q31"/>
    <mergeCell ref="R31:Z31"/>
    <mergeCell ref="AA31:AH31"/>
    <mergeCell ref="AI31:AQ31"/>
    <mergeCell ref="AR31:AZ31"/>
    <mergeCell ref="BA31:BH31"/>
    <mergeCell ref="A15:C15"/>
    <mergeCell ref="D15:E15"/>
    <mergeCell ref="I15:Z15"/>
    <mergeCell ref="AA15:AQ15"/>
    <mergeCell ref="AR15:BH15"/>
    <mergeCell ref="A22:C22"/>
    <mergeCell ref="F22:H22"/>
    <mergeCell ref="D14:E14"/>
    <mergeCell ref="I14:Z14"/>
    <mergeCell ref="AA14:AQ14"/>
    <mergeCell ref="AR14:BH14"/>
    <mergeCell ref="A14:C14"/>
    <mergeCell ref="A20:H21"/>
    <mergeCell ref="I21:Q21"/>
    <mergeCell ref="R21:Z21"/>
    <mergeCell ref="AA21:AH21"/>
    <mergeCell ref="AI21:AQ21"/>
    <mergeCell ref="AR21:AZ21"/>
    <mergeCell ref="BA21:BH21"/>
    <mergeCell ref="A18:BH18"/>
    <mergeCell ref="N20:AC20"/>
    <mergeCell ref="AN20:BC20"/>
    <mergeCell ref="A30:C30"/>
    <mergeCell ref="AA29:AH29"/>
    <mergeCell ref="AI29:AQ29"/>
    <mergeCell ref="AR29:AZ29"/>
    <mergeCell ref="BA29:BH29"/>
    <mergeCell ref="AY46:BH46"/>
    <mergeCell ref="A46:C46"/>
    <mergeCell ref="D53:E53"/>
    <mergeCell ref="I53:T53"/>
    <mergeCell ref="U53:AH53"/>
    <mergeCell ref="AI53:AT53"/>
    <mergeCell ref="AU53:BH53"/>
    <mergeCell ref="A53:C53"/>
    <mergeCell ref="D46:E46"/>
    <mergeCell ref="A48:H49"/>
    <mergeCell ref="I48:AH48"/>
    <mergeCell ref="AM48:BD48"/>
    <mergeCell ref="I49:T49"/>
    <mergeCell ref="U49:AH49"/>
    <mergeCell ref="AI49:AT49"/>
    <mergeCell ref="AU49:BH49"/>
    <mergeCell ref="D50:E50"/>
    <mergeCell ref="I50:T50"/>
    <mergeCell ref="U50:AH50"/>
    <mergeCell ref="A1:C1"/>
    <mergeCell ref="A3:BH3"/>
    <mergeCell ref="A9:H10"/>
    <mergeCell ref="S9:AX9"/>
    <mergeCell ref="I10:Z10"/>
    <mergeCell ref="AA10:AQ10"/>
    <mergeCell ref="AR10:BH10"/>
    <mergeCell ref="A5:BH5"/>
    <mergeCell ref="D13:E13"/>
    <mergeCell ref="I13:Z13"/>
    <mergeCell ref="AA13:AQ13"/>
    <mergeCell ref="AR13:BH13"/>
    <mergeCell ref="D12:E12"/>
    <mergeCell ref="I12:Z12"/>
    <mergeCell ref="AA12:AQ12"/>
    <mergeCell ref="AR12:BH12"/>
    <mergeCell ref="D11:E11"/>
    <mergeCell ref="I11:Z11"/>
    <mergeCell ref="AA11:AQ11"/>
    <mergeCell ref="AR11:BH11"/>
    <mergeCell ref="A11:C11"/>
    <mergeCell ref="F11:H11"/>
    <mergeCell ref="R23:Z23"/>
    <mergeCell ref="AA23:AH23"/>
    <mergeCell ref="AI23:AQ23"/>
    <mergeCell ref="AR23:AZ23"/>
    <mergeCell ref="BA23:BH23"/>
    <mergeCell ref="D22:E22"/>
    <mergeCell ref="I22:Q22"/>
    <mergeCell ref="R22:Z22"/>
    <mergeCell ref="AA22:AH22"/>
    <mergeCell ref="AI22:AQ22"/>
    <mergeCell ref="AR22:AZ22"/>
    <mergeCell ref="BA22:BH22"/>
    <mergeCell ref="I23:Q23"/>
    <mergeCell ref="AA25:AH25"/>
    <mergeCell ref="AI25:AQ25"/>
    <mergeCell ref="AR25:AZ25"/>
    <mergeCell ref="BA25:BH25"/>
    <mergeCell ref="D24:E24"/>
    <mergeCell ref="I24:Q24"/>
    <mergeCell ref="R24:Z24"/>
    <mergeCell ref="AA24:AH24"/>
    <mergeCell ref="AI24:AQ24"/>
    <mergeCell ref="AR24:AZ24"/>
    <mergeCell ref="BA24:BH24"/>
    <mergeCell ref="I25:Q25"/>
    <mergeCell ref="R25:Z25"/>
    <mergeCell ref="AY42:BH42"/>
    <mergeCell ref="AE41:AN41"/>
    <mergeCell ref="AU41:BE41"/>
    <mergeCell ref="K42:N42"/>
    <mergeCell ref="Q42:AA42"/>
    <mergeCell ref="AB42:AH42"/>
    <mergeCell ref="AI42:AQ42"/>
    <mergeCell ref="AR42:AX42"/>
    <mergeCell ref="A39:H42"/>
    <mergeCell ref="AR39:BH39"/>
    <mergeCell ref="I40:AA41"/>
    <mergeCell ref="AM40:BH40"/>
    <mergeCell ref="AY43:BH43"/>
    <mergeCell ref="D45:E45"/>
    <mergeCell ref="I45:P45"/>
    <mergeCell ref="Q45:AA45"/>
    <mergeCell ref="AB45:AH45"/>
    <mergeCell ref="AI45:AQ45"/>
    <mergeCell ref="AR45:AX45"/>
    <mergeCell ref="AY45:BH45"/>
    <mergeCell ref="D44:E44"/>
    <mergeCell ref="I44:P44"/>
    <mergeCell ref="Q44:AA44"/>
    <mergeCell ref="AB44:AH44"/>
    <mergeCell ref="AI44:AQ44"/>
    <mergeCell ref="AR44:AX44"/>
    <mergeCell ref="AY44:BH44"/>
    <mergeCell ref="A55:C55"/>
    <mergeCell ref="M55:N55"/>
    <mergeCell ref="D52:E52"/>
    <mergeCell ref="I52:T52"/>
    <mergeCell ref="U52:AH52"/>
    <mergeCell ref="AI52:AT52"/>
    <mergeCell ref="AU52:BH52"/>
    <mergeCell ref="D51:E51"/>
    <mergeCell ref="I51:T51"/>
    <mergeCell ref="U51:AH51"/>
    <mergeCell ref="AI51:AT51"/>
    <mergeCell ref="AU51:BH51"/>
    <mergeCell ref="A37:BH37"/>
    <mergeCell ref="I27:Q27"/>
    <mergeCell ref="R27:Z27"/>
    <mergeCell ref="AA27:AH27"/>
    <mergeCell ref="AI27:AQ27"/>
    <mergeCell ref="AR27:AZ27"/>
    <mergeCell ref="BA27:BH27"/>
    <mergeCell ref="BA26:BH26"/>
    <mergeCell ref="D26:E26"/>
    <mergeCell ref="I26:Q26"/>
    <mergeCell ref="R26:Z26"/>
    <mergeCell ref="AA26:AH26"/>
    <mergeCell ref="AI26:AQ26"/>
    <mergeCell ref="AR26:AZ26"/>
    <mergeCell ref="A28:C28"/>
    <mergeCell ref="D28:E28"/>
    <mergeCell ref="I28:Q28"/>
    <mergeCell ref="R28:Z28"/>
    <mergeCell ref="AA28:AH28"/>
    <mergeCell ref="AI28:AQ28"/>
    <mergeCell ref="AR28:AZ28"/>
    <mergeCell ref="BA28:BH28"/>
    <mergeCell ref="I29:Q29"/>
    <mergeCell ref="R29:Z29"/>
    <mergeCell ref="DN1:DP1"/>
    <mergeCell ref="BI3:DP3"/>
    <mergeCell ref="BI5:DP5"/>
    <mergeCell ref="BS9:DF9"/>
    <mergeCell ref="BI10:CB10"/>
    <mergeCell ref="CC10:CV10"/>
    <mergeCell ref="CW10:DP10"/>
    <mergeCell ref="BI11:CB11"/>
    <mergeCell ref="CC11:CV11"/>
    <mergeCell ref="CW11:DP11"/>
    <mergeCell ref="BI12:CB12"/>
    <mergeCell ref="CC12:CV12"/>
    <mergeCell ref="CW12:DP12"/>
    <mergeCell ref="BI13:CB13"/>
    <mergeCell ref="CC13:CV13"/>
    <mergeCell ref="CW13:DP13"/>
    <mergeCell ref="BI14:CB14"/>
    <mergeCell ref="CC14:CV14"/>
    <mergeCell ref="CW14:DP14"/>
    <mergeCell ref="BI15:CB15"/>
    <mergeCell ref="CC15:CV15"/>
    <mergeCell ref="CW15:DP15"/>
    <mergeCell ref="BI18:DP18"/>
    <mergeCell ref="BI20:CC20"/>
    <mergeCell ref="CD20:CX20"/>
    <mergeCell ref="DB20:DM20"/>
    <mergeCell ref="BI21:BO21"/>
    <mergeCell ref="BP21:BV21"/>
    <mergeCell ref="BW21:CC21"/>
    <mergeCell ref="CD21:CJ21"/>
    <mergeCell ref="CK21:CQ21"/>
    <mergeCell ref="CR21:CX21"/>
    <mergeCell ref="CY21:DD21"/>
    <mergeCell ref="DE21:DJ21"/>
    <mergeCell ref="DK21:DP21"/>
    <mergeCell ref="BI22:BO22"/>
    <mergeCell ref="BP22:BV22"/>
    <mergeCell ref="BW22:CC22"/>
    <mergeCell ref="CD22:CJ22"/>
    <mergeCell ref="CK22:CQ22"/>
    <mergeCell ref="CR22:CX22"/>
    <mergeCell ref="CY22:DD22"/>
    <mergeCell ref="DE22:DJ22"/>
    <mergeCell ref="DK22:DP22"/>
    <mergeCell ref="BI23:BO23"/>
    <mergeCell ref="BP23:BV23"/>
    <mergeCell ref="BW23:CC23"/>
    <mergeCell ref="CD23:CJ23"/>
    <mergeCell ref="CK23:CQ23"/>
    <mergeCell ref="CR23:CX23"/>
    <mergeCell ref="CY23:DD23"/>
    <mergeCell ref="DE23:DJ23"/>
    <mergeCell ref="DK23:DP23"/>
    <mergeCell ref="BI24:BO24"/>
    <mergeCell ref="BP24:BV24"/>
    <mergeCell ref="BW24:CC24"/>
    <mergeCell ref="CD24:CJ24"/>
    <mergeCell ref="CK24:CQ24"/>
    <mergeCell ref="CR24:CX24"/>
    <mergeCell ref="CY24:DD24"/>
    <mergeCell ref="DE24:DJ24"/>
    <mergeCell ref="DK24:DP24"/>
    <mergeCell ref="BI25:BO25"/>
    <mergeCell ref="BP25:BV25"/>
    <mergeCell ref="BW25:CC25"/>
    <mergeCell ref="CD25:CJ25"/>
    <mergeCell ref="CK25:CQ25"/>
    <mergeCell ref="CR25:CX25"/>
    <mergeCell ref="CY25:DD25"/>
    <mergeCell ref="DE25:DJ25"/>
    <mergeCell ref="DK25:DP25"/>
    <mergeCell ref="BI26:BO26"/>
    <mergeCell ref="BP26:BV26"/>
    <mergeCell ref="BW26:CC26"/>
    <mergeCell ref="CD26:CJ26"/>
    <mergeCell ref="CK26:CQ26"/>
    <mergeCell ref="CR26:CX26"/>
    <mergeCell ref="CY26:DD26"/>
    <mergeCell ref="DE26:DJ26"/>
    <mergeCell ref="DK26:DP26"/>
    <mergeCell ref="BI27:BO27"/>
    <mergeCell ref="BP27:BV27"/>
    <mergeCell ref="BW27:CC27"/>
    <mergeCell ref="CD27:CJ27"/>
    <mergeCell ref="CK27:CQ27"/>
    <mergeCell ref="CR27:CX27"/>
    <mergeCell ref="CY27:DD27"/>
    <mergeCell ref="DE27:DJ27"/>
    <mergeCell ref="DK27:DP27"/>
    <mergeCell ref="BI28:BO28"/>
    <mergeCell ref="BP28:BV28"/>
    <mergeCell ref="BW28:CC28"/>
    <mergeCell ref="CD28:CJ28"/>
    <mergeCell ref="CK28:CQ28"/>
    <mergeCell ref="CR28:CX28"/>
    <mergeCell ref="CY28:DD28"/>
    <mergeCell ref="DE28:DJ28"/>
    <mergeCell ref="DK28:DP28"/>
    <mergeCell ref="BI29:BO29"/>
    <mergeCell ref="BP29:BV29"/>
    <mergeCell ref="BW29:CC29"/>
    <mergeCell ref="CD29:CJ29"/>
    <mergeCell ref="CK29:CQ29"/>
    <mergeCell ref="CR29:CX29"/>
    <mergeCell ref="CY29:DD29"/>
    <mergeCell ref="DE29:DJ29"/>
    <mergeCell ref="DK29:DP29"/>
    <mergeCell ref="BI30:BO30"/>
    <mergeCell ref="BP30:BV30"/>
    <mergeCell ref="BW30:CC30"/>
    <mergeCell ref="CD30:CJ30"/>
    <mergeCell ref="CK30:CQ30"/>
    <mergeCell ref="CR30:CX30"/>
    <mergeCell ref="CY30:DD30"/>
    <mergeCell ref="DE30:DJ30"/>
    <mergeCell ref="DK30:DP30"/>
    <mergeCell ref="BI31:BO31"/>
    <mergeCell ref="BP31:BV31"/>
    <mergeCell ref="BW31:CC31"/>
    <mergeCell ref="CD31:CJ31"/>
    <mergeCell ref="CK31:CQ31"/>
    <mergeCell ref="CR31:CX31"/>
    <mergeCell ref="CY31:DD31"/>
    <mergeCell ref="DE31:DJ31"/>
    <mergeCell ref="DK31:DP31"/>
    <mergeCell ref="BI37:DP37"/>
    <mergeCell ref="BI39:BW39"/>
    <mergeCell ref="BI40:BL40"/>
    <mergeCell ref="BY40:CK41"/>
    <mergeCell ref="CM40:DA41"/>
    <mergeCell ref="DB40:DP41"/>
    <mergeCell ref="BK41:BU41"/>
    <mergeCell ref="BI42:BN42"/>
    <mergeCell ref="BO42:BW42"/>
    <mergeCell ref="BX42:CC42"/>
    <mergeCell ref="CD42:CL42"/>
    <mergeCell ref="CM42:CR42"/>
    <mergeCell ref="CS42:DA42"/>
    <mergeCell ref="DB42:DG42"/>
    <mergeCell ref="DH42:DP42"/>
    <mergeCell ref="BI43:BN43"/>
    <mergeCell ref="BO43:BW43"/>
    <mergeCell ref="BX43:CC43"/>
    <mergeCell ref="CD43:CL43"/>
    <mergeCell ref="CM43:CR43"/>
    <mergeCell ref="CS43:DA43"/>
    <mergeCell ref="DB43:DG43"/>
    <mergeCell ref="DH43:DP43"/>
    <mergeCell ref="BI44:BN44"/>
    <mergeCell ref="BO44:BW44"/>
    <mergeCell ref="BX44:CC44"/>
    <mergeCell ref="CD44:CL44"/>
    <mergeCell ref="CM44:CR44"/>
    <mergeCell ref="CS44:DA44"/>
    <mergeCell ref="DB44:DG44"/>
    <mergeCell ref="DH44:DP44"/>
    <mergeCell ref="CD47:CL47"/>
    <mergeCell ref="CM47:CR47"/>
    <mergeCell ref="CS47:DA47"/>
    <mergeCell ref="DB47:DG47"/>
    <mergeCell ref="DH47:DP47"/>
    <mergeCell ref="BK48:BZ48"/>
    <mergeCell ref="CF48:CS48"/>
    <mergeCell ref="CZ48:DM48"/>
    <mergeCell ref="BI45:BN45"/>
    <mergeCell ref="BO45:BW45"/>
    <mergeCell ref="BX45:CC45"/>
    <mergeCell ref="CD45:CL45"/>
    <mergeCell ref="CM45:CR45"/>
    <mergeCell ref="CS45:DA45"/>
    <mergeCell ref="DB45:DG45"/>
    <mergeCell ref="DH45:DP45"/>
    <mergeCell ref="BI46:BN46"/>
    <mergeCell ref="BO46:BW46"/>
    <mergeCell ref="BX46:CC46"/>
    <mergeCell ref="CD46:CL46"/>
    <mergeCell ref="CM46:CR46"/>
    <mergeCell ref="CS46:DA46"/>
    <mergeCell ref="DB46:DG46"/>
    <mergeCell ref="DH46:DP46"/>
    <mergeCell ref="BI54:BQ54"/>
    <mergeCell ref="BR54:CB54"/>
    <mergeCell ref="CC54:CK54"/>
    <mergeCell ref="CL54:CV54"/>
    <mergeCell ref="CW54:DE54"/>
    <mergeCell ref="DF54:DP54"/>
    <mergeCell ref="BI51:BQ51"/>
    <mergeCell ref="BR51:CB51"/>
    <mergeCell ref="CC51:CK51"/>
    <mergeCell ref="CL51:CV51"/>
    <mergeCell ref="CW51:DE51"/>
    <mergeCell ref="DF51:DP51"/>
    <mergeCell ref="BI52:BQ52"/>
    <mergeCell ref="BR52:CB52"/>
    <mergeCell ref="CC52:CK52"/>
    <mergeCell ref="CL52:CV52"/>
    <mergeCell ref="CW52:DE52"/>
    <mergeCell ref="DF52:DP52"/>
    <mergeCell ref="A32:C32"/>
    <mergeCell ref="A33:C33"/>
    <mergeCell ref="A34:C34"/>
    <mergeCell ref="BI53:BQ53"/>
    <mergeCell ref="BR53:CB53"/>
    <mergeCell ref="CC53:CK53"/>
    <mergeCell ref="CL53:CV53"/>
    <mergeCell ref="CW53:DE53"/>
    <mergeCell ref="DF53:DP53"/>
    <mergeCell ref="BI49:BQ49"/>
    <mergeCell ref="BR49:CB49"/>
    <mergeCell ref="CC49:CK49"/>
    <mergeCell ref="CL49:CV49"/>
    <mergeCell ref="CW49:DE49"/>
    <mergeCell ref="DF49:DP49"/>
    <mergeCell ref="BI50:BQ50"/>
    <mergeCell ref="BR50:CB50"/>
    <mergeCell ref="CC50:CK50"/>
    <mergeCell ref="CL50:CV50"/>
    <mergeCell ref="CW50:DE50"/>
    <mergeCell ref="DF50:DP50"/>
    <mergeCell ref="BI47:BN47"/>
    <mergeCell ref="BO47:BW47"/>
    <mergeCell ref="BX47:CC47"/>
  </mergeCells>
  <phoneticPr fontId="2"/>
  <printOptions horizontalCentered="1"/>
  <pageMargins left="0" right="0" top="0.59055118110236227" bottom="0.59055118110236227" header="0.51181102362204722" footer="0.51181102362204722"/>
  <pageSetup paperSize="9" scale="92" fitToHeight="0" orientation="portrait" r:id="rId1"/>
  <headerFooter alignWithMargins="0"/>
  <colBreaks count="1" manualBreakCount="1">
    <brk id="60" max="5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I58"/>
  <sheetViews>
    <sheetView view="pageBreakPreview" zoomScale="90" zoomScaleNormal="100" zoomScaleSheetLayoutView="90" workbookViewId="0">
      <selection sqref="A1:C1"/>
    </sheetView>
  </sheetViews>
  <sheetFormatPr defaultColWidth="1.6640625" defaultRowHeight="12" x14ac:dyDescent="0.2"/>
  <cols>
    <col min="1" max="16384" width="1.6640625" style="62"/>
  </cols>
  <sheetData>
    <row r="1" spans="1:61" x14ac:dyDescent="0.2">
      <c r="A1" s="427">
        <v>146</v>
      </c>
      <c r="B1" s="427"/>
      <c r="C1" s="427"/>
      <c r="D1" s="91" t="s">
        <v>32</v>
      </c>
    </row>
    <row r="2" spans="1:61" s="63" customFormat="1" ht="9.6" x14ac:dyDescent="0.2"/>
    <row r="3" spans="1:61" s="88" customFormat="1" ht="19.2" x14ac:dyDescent="0.2">
      <c r="A3" s="90"/>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89" t="s">
        <v>388</v>
      </c>
    </row>
    <row r="4" spans="1:61" s="88" customFormat="1" ht="19.2" x14ac:dyDescent="0.2">
      <c r="A4" s="90"/>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89"/>
    </row>
    <row r="5" spans="1:61" s="63" customFormat="1" ht="9.6" x14ac:dyDescent="0.2"/>
    <row r="6" spans="1:61" s="86" customFormat="1" ht="14.4" x14ac:dyDescent="0.2">
      <c r="A6" s="428" t="s">
        <v>92</v>
      </c>
      <c r="B6" s="428"/>
      <c r="C6" s="428"/>
      <c r="D6" s="428"/>
      <c r="E6" s="428"/>
      <c r="F6" s="428"/>
      <c r="G6" s="428"/>
      <c r="H6" s="428"/>
      <c r="I6" s="428"/>
      <c r="J6" s="428"/>
      <c r="K6" s="428"/>
      <c r="L6" s="428"/>
      <c r="M6" s="428"/>
      <c r="N6" s="428"/>
      <c r="O6" s="428"/>
      <c r="P6" s="428"/>
      <c r="Q6" s="428"/>
      <c r="R6" s="428"/>
      <c r="S6" s="428"/>
      <c r="T6" s="428"/>
      <c r="U6" s="428"/>
      <c r="V6" s="428"/>
      <c r="W6" s="428"/>
      <c r="X6" s="428"/>
      <c r="Y6" s="428"/>
      <c r="Z6" s="428"/>
      <c r="AA6" s="428"/>
      <c r="AB6" s="428"/>
      <c r="AC6" s="428"/>
      <c r="AD6" s="428"/>
      <c r="AE6" s="428"/>
      <c r="AF6" s="428"/>
      <c r="AG6" s="428"/>
      <c r="AH6" s="428"/>
      <c r="AI6" s="428"/>
      <c r="AJ6" s="428"/>
      <c r="AK6" s="428"/>
      <c r="AL6" s="428"/>
      <c r="AM6" s="428"/>
      <c r="AN6" s="428"/>
      <c r="AO6" s="428"/>
      <c r="AP6" s="428"/>
      <c r="AQ6" s="428"/>
      <c r="AR6" s="428"/>
      <c r="AS6" s="428"/>
      <c r="AT6" s="428"/>
      <c r="AU6" s="428"/>
      <c r="AV6" s="428"/>
      <c r="AW6" s="428"/>
      <c r="AX6" s="428"/>
      <c r="AY6" s="428"/>
      <c r="AZ6" s="428"/>
      <c r="BA6" s="428"/>
      <c r="BB6" s="428"/>
      <c r="BC6" s="428"/>
      <c r="BD6" s="428"/>
      <c r="BE6" s="428"/>
      <c r="BF6" s="428"/>
      <c r="BG6" s="428"/>
      <c r="BH6" s="428"/>
    </row>
    <row r="7" spans="1:61" s="86" customFormat="1" ht="10.5" customHeight="1" x14ac:dyDescent="0.2">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row>
    <row r="8" spans="1:61" s="63" customFormat="1" ht="9.6" x14ac:dyDescent="0.2">
      <c r="A8" s="80"/>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row>
    <row r="9" spans="1:61" s="63" customFormat="1" ht="9.6" x14ac:dyDescent="0.2">
      <c r="A9" s="63" t="s">
        <v>91</v>
      </c>
    </row>
    <row r="10" spans="1:61" ht="50.1" customHeight="1" x14ac:dyDescent="0.2">
      <c r="A10" s="429" t="s">
        <v>8</v>
      </c>
      <c r="B10" s="430"/>
      <c r="C10" s="430"/>
      <c r="D10" s="430"/>
      <c r="E10" s="430"/>
      <c r="F10" s="430"/>
      <c r="G10" s="430"/>
      <c r="H10" s="430"/>
      <c r="I10" s="78"/>
      <c r="J10" s="78"/>
      <c r="K10" s="435" t="s">
        <v>86</v>
      </c>
      <c r="L10" s="436"/>
      <c r="M10" s="436"/>
      <c r="N10" s="436"/>
      <c r="O10" s="436"/>
      <c r="P10" s="436"/>
      <c r="Q10" s="436"/>
      <c r="R10" s="436"/>
      <c r="S10" s="436"/>
      <c r="T10" s="436"/>
      <c r="U10" s="436"/>
      <c r="V10" s="436"/>
      <c r="W10" s="436"/>
      <c r="X10" s="436"/>
      <c r="Y10" s="436"/>
      <c r="Z10" s="437"/>
      <c r="AA10" s="78"/>
      <c r="AB10" s="85"/>
      <c r="AC10" s="78"/>
      <c r="AD10" s="78"/>
      <c r="AE10" s="78"/>
      <c r="AF10" s="438" t="s">
        <v>85</v>
      </c>
      <c r="AG10" s="438"/>
      <c r="AH10" s="438"/>
      <c r="AI10" s="438"/>
      <c r="AJ10" s="438"/>
      <c r="AK10" s="438"/>
      <c r="AL10" s="438"/>
      <c r="AM10" s="438"/>
      <c r="AN10" s="438"/>
      <c r="AO10" s="438"/>
      <c r="AP10" s="438"/>
      <c r="AQ10" s="438"/>
      <c r="AR10" s="438"/>
      <c r="AS10" s="438"/>
      <c r="AT10" s="438"/>
      <c r="AU10" s="438"/>
      <c r="AV10" s="438"/>
      <c r="AW10" s="438"/>
      <c r="AX10" s="438"/>
      <c r="AY10" s="438"/>
      <c r="AZ10" s="438"/>
      <c r="BA10" s="438"/>
      <c r="BB10" s="78"/>
      <c r="BC10" s="78"/>
      <c r="BD10" s="78"/>
      <c r="BE10" s="439" t="s">
        <v>84</v>
      </c>
      <c r="BF10" s="440"/>
      <c r="BG10" s="440"/>
      <c r="BH10" s="440"/>
    </row>
    <row r="11" spans="1:61" ht="24.9" customHeight="1" x14ac:dyDescent="0.15">
      <c r="A11" s="431"/>
      <c r="B11" s="432"/>
      <c r="C11" s="432"/>
      <c r="D11" s="432"/>
      <c r="E11" s="432"/>
      <c r="F11" s="432"/>
      <c r="G11" s="432"/>
      <c r="H11" s="432"/>
      <c r="I11" s="445" t="s">
        <v>5</v>
      </c>
      <c r="J11" s="445"/>
      <c r="K11" s="445"/>
      <c r="L11" s="445"/>
      <c r="M11" s="447" t="s">
        <v>83</v>
      </c>
      <c r="N11" s="448"/>
      <c r="O11" s="448"/>
      <c r="P11" s="448"/>
      <c r="Q11" s="449"/>
      <c r="R11" s="450" t="s">
        <v>82</v>
      </c>
      <c r="S11" s="451"/>
      <c r="T11" s="451"/>
      <c r="U11" s="451"/>
      <c r="V11" s="452"/>
      <c r="W11" s="456" t="s">
        <v>81</v>
      </c>
      <c r="X11" s="456"/>
      <c r="Y11" s="457"/>
      <c r="Z11" s="457"/>
      <c r="AA11" s="457"/>
      <c r="AB11" s="457"/>
      <c r="AC11" s="445" t="s">
        <v>5</v>
      </c>
      <c r="AD11" s="445"/>
      <c r="AE11" s="445"/>
      <c r="AF11" s="445"/>
      <c r="AG11" s="445"/>
      <c r="AH11" s="445"/>
      <c r="AI11" s="445" t="s">
        <v>22</v>
      </c>
      <c r="AJ11" s="445"/>
      <c r="AK11" s="445"/>
      <c r="AL11" s="445"/>
      <c r="AM11" s="445"/>
      <c r="AN11" s="445"/>
      <c r="AO11" s="445" t="s">
        <v>23</v>
      </c>
      <c r="AP11" s="445"/>
      <c r="AQ11" s="445"/>
      <c r="AR11" s="445"/>
      <c r="AS11" s="445"/>
      <c r="AT11" s="445"/>
      <c r="AU11" s="445" t="s">
        <v>80</v>
      </c>
      <c r="AV11" s="445"/>
      <c r="AW11" s="445"/>
      <c r="AX11" s="445"/>
      <c r="AY11" s="445"/>
      <c r="AZ11" s="445" t="s">
        <v>79</v>
      </c>
      <c r="BA11" s="445"/>
      <c r="BB11" s="445"/>
      <c r="BC11" s="445"/>
      <c r="BD11" s="445"/>
      <c r="BE11" s="441"/>
      <c r="BF11" s="442"/>
      <c r="BG11" s="442"/>
      <c r="BH11" s="442"/>
    </row>
    <row r="12" spans="1:61" ht="24.9" customHeight="1" x14ac:dyDescent="0.2">
      <c r="A12" s="433"/>
      <c r="B12" s="434"/>
      <c r="C12" s="434"/>
      <c r="D12" s="434"/>
      <c r="E12" s="434"/>
      <c r="F12" s="434"/>
      <c r="G12" s="434"/>
      <c r="H12" s="434"/>
      <c r="I12" s="446"/>
      <c r="J12" s="446"/>
      <c r="K12" s="446"/>
      <c r="L12" s="446"/>
      <c r="M12" s="459" t="s">
        <v>78</v>
      </c>
      <c r="N12" s="460"/>
      <c r="O12" s="460"/>
      <c r="P12" s="460"/>
      <c r="Q12" s="461"/>
      <c r="R12" s="453"/>
      <c r="S12" s="454"/>
      <c r="T12" s="454"/>
      <c r="U12" s="454"/>
      <c r="V12" s="455"/>
      <c r="W12" s="458"/>
      <c r="X12" s="458"/>
      <c r="Y12" s="458"/>
      <c r="Z12" s="458"/>
      <c r="AA12" s="458"/>
      <c r="AB12" s="458"/>
      <c r="AC12" s="446"/>
      <c r="AD12" s="446"/>
      <c r="AE12" s="446"/>
      <c r="AF12" s="446"/>
      <c r="AG12" s="446"/>
      <c r="AH12" s="446"/>
      <c r="AI12" s="446"/>
      <c r="AJ12" s="446"/>
      <c r="AK12" s="446"/>
      <c r="AL12" s="446"/>
      <c r="AM12" s="446"/>
      <c r="AN12" s="446"/>
      <c r="AO12" s="446"/>
      <c r="AP12" s="446"/>
      <c r="AQ12" s="446"/>
      <c r="AR12" s="446"/>
      <c r="AS12" s="446"/>
      <c r="AT12" s="446"/>
      <c r="AU12" s="446"/>
      <c r="AV12" s="446"/>
      <c r="AW12" s="446"/>
      <c r="AX12" s="446"/>
      <c r="AY12" s="446"/>
      <c r="AZ12" s="446"/>
      <c r="BA12" s="446"/>
      <c r="BB12" s="446"/>
      <c r="BC12" s="446"/>
      <c r="BD12" s="446"/>
      <c r="BE12" s="443"/>
      <c r="BF12" s="444"/>
      <c r="BG12" s="444"/>
      <c r="BH12" s="444"/>
    </row>
    <row r="13" spans="1:61" s="66" customFormat="1" ht="42" customHeight="1" x14ac:dyDescent="0.2">
      <c r="A13" s="462" t="s">
        <v>77</v>
      </c>
      <c r="B13" s="462"/>
      <c r="C13" s="462"/>
      <c r="D13" s="462">
        <v>28</v>
      </c>
      <c r="E13" s="462"/>
      <c r="F13" s="462" t="s">
        <v>76</v>
      </c>
      <c r="G13" s="462"/>
      <c r="H13" s="463"/>
      <c r="I13" s="346">
        <v>2364</v>
      </c>
      <c r="J13" s="346"/>
      <c r="K13" s="346"/>
      <c r="L13" s="346"/>
      <c r="M13" s="346">
        <v>1245</v>
      </c>
      <c r="N13" s="346"/>
      <c r="O13" s="346"/>
      <c r="P13" s="346"/>
      <c r="Q13" s="346"/>
      <c r="R13" s="346">
        <v>1119</v>
      </c>
      <c r="S13" s="346"/>
      <c r="T13" s="346"/>
      <c r="U13" s="346"/>
      <c r="V13" s="346"/>
      <c r="W13" s="346" t="s">
        <v>54</v>
      </c>
      <c r="X13" s="346"/>
      <c r="Y13" s="346"/>
      <c r="Z13" s="346"/>
      <c r="AA13" s="346"/>
      <c r="AB13" s="346"/>
      <c r="AC13" s="346">
        <v>349910</v>
      </c>
      <c r="AD13" s="346"/>
      <c r="AE13" s="346"/>
      <c r="AF13" s="346"/>
      <c r="AG13" s="346"/>
      <c r="AH13" s="346"/>
      <c r="AI13" s="346">
        <v>64269</v>
      </c>
      <c r="AJ13" s="346"/>
      <c r="AK13" s="346"/>
      <c r="AL13" s="346"/>
      <c r="AM13" s="346"/>
      <c r="AN13" s="346"/>
      <c r="AO13" s="346">
        <v>122347</v>
      </c>
      <c r="AP13" s="346"/>
      <c r="AQ13" s="346"/>
      <c r="AR13" s="346"/>
      <c r="AS13" s="346"/>
      <c r="AT13" s="346"/>
      <c r="AU13" s="346">
        <v>35749</v>
      </c>
      <c r="AV13" s="346"/>
      <c r="AW13" s="346"/>
      <c r="AX13" s="346"/>
      <c r="AY13" s="346"/>
      <c r="AZ13" s="346">
        <v>127545</v>
      </c>
      <c r="BA13" s="346"/>
      <c r="BB13" s="346"/>
      <c r="BC13" s="346"/>
      <c r="BD13" s="346"/>
      <c r="BE13" s="346">
        <v>148</v>
      </c>
      <c r="BF13" s="346"/>
      <c r="BG13" s="346"/>
      <c r="BH13" s="346"/>
      <c r="BI13" s="84"/>
    </row>
    <row r="14" spans="1:61" s="66" customFormat="1" ht="21" customHeight="1" x14ac:dyDescent="0.2">
      <c r="A14" s="73"/>
      <c r="B14" s="62"/>
      <c r="C14" s="62"/>
      <c r="D14" s="462">
        <v>29</v>
      </c>
      <c r="E14" s="462"/>
      <c r="F14" s="62"/>
      <c r="G14" s="62"/>
      <c r="H14" s="83"/>
      <c r="I14" s="346">
        <v>2322</v>
      </c>
      <c r="J14" s="346"/>
      <c r="K14" s="346"/>
      <c r="L14" s="346"/>
      <c r="M14" s="346">
        <v>1191</v>
      </c>
      <c r="N14" s="346"/>
      <c r="O14" s="346"/>
      <c r="P14" s="346"/>
      <c r="Q14" s="346"/>
      <c r="R14" s="346">
        <v>1131</v>
      </c>
      <c r="S14" s="346"/>
      <c r="T14" s="346"/>
      <c r="U14" s="346"/>
      <c r="V14" s="346"/>
      <c r="W14" s="346" t="s">
        <v>54</v>
      </c>
      <c r="X14" s="346"/>
      <c r="Y14" s="346"/>
      <c r="Z14" s="346"/>
      <c r="AA14" s="346"/>
      <c r="AB14" s="346"/>
      <c r="AC14" s="346">
        <v>367629</v>
      </c>
      <c r="AD14" s="346"/>
      <c r="AE14" s="346"/>
      <c r="AF14" s="346"/>
      <c r="AG14" s="346"/>
      <c r="AH14" s="346"/>
      <c r="AI14" s="346">
        <v>71206</v>
      </c>
      <c r="AJ14" s="346"/>
      <c r="AK14" s="346"/>
      <c r="AL14" s="346"/>
      <c r="AM14" s="346"/>
      <c r="AN14" s="346"/>
      <c r="AO14" s="346">
        <v>131782</v>
      </c>
      <c r="AP14" s="346"/>
      <c r="AQ14" s="346"/>
      <c r="AR14" s="346"/>
      <c r="AS14" s="346"/>
      <c r="AT14" s="346"/>
      <c r="AU14" s="346">
        <v>39661</v>
      </c>
      <c r="AV14" s="346"/>
      <c r="AW14" s="346"/>
      <c r="AX14" s="346"/>
      <c r="AY14" s="346"/>
      <c r="AZ14" s="346">
        <v>124980</v>
      </c>
      <c r="BA14" s="346"/>
      <c r="BB14" s="346"/>
      <c r="BC14" s="346"/>
      <c r="BD14" s="346"/>
      <c r="BE14" s="346">
        <v>158</v>
      </c>
      <c r="BF14" s="346"/>
      <c r="BG14" s="346"/>
      <c r="BH14" s="346"/>
      <c r="BI14" s="84"/>
    </row>
    <row r="15" spans="1:61" s="66" customFormat="1" ht="21" customHeight="1" x14ac:dyDescent="0.15">
      <c r="A15" s="73"/>
      <c r="B15" s="62"/>
      <c r="C15" s="62"/>
      <c r="D15" s="462">
        <v>30</v>
      </c>
      <c r="E15" s="462"/>
      <c r="F15" s="75" t="s">
        <v>52</v>
      </c>
      <c r="G15" s="62"/>
      <c r="H15" s="83"/>
      <c r="I15" s="406">
        <v>4557</v>
      </c>
      <c r="J15" s="346"/>
      <c r="K15" s="346"/>
      <c r="L15" s="346"/>
      <c r="M15" s="346">
        <v>1894</v>
      </c>
      <c r="N15" s="346"/>
      <c r="O15" s="346"/>
      <c r="P15" s="346"/>
      <c r="Q15" s="346"/>
      <c r="R15" s="346">
        <v>1127</v>
      </c>
      <c r="S15" s="346"/>
      <c r="T15" s="346"/>
      <c r="U15" s="346"/>
      <c r="V15" s="346"/>
      <c r="W15" s="346">
        <v>1536</v>
      </c>
      <c r="X15" s="346"/>
      <c r="Y15" s="346"/>
      <c r="Z15" s="346"/>
      <c r="AA15" s="346"/>
      <c r="AB15" s="346"/>
      <c r="AC15" s="346">
        <v>603677</v>
      </c>
      <c r="AD15" s="346"/>
      <c r="AE15" s="346"/>
      <c r="AF15" s="346"/>
      <c r="AG15" s="346"/>
      <c r="AH15" s="346"/>
      <c r="AI15" s="346">
        <v>171387</v>
      </c>
      <c r="AJ15" s="346"/>
      <c r="AK15" s="346"/>
      <c r="AL15" s="346"/>
      <c r="AM15" s="346"/>
      <c r="AN15" s="346"/>
      <c r="AO15" s="346">
        <v>175712</v>
      </c>
      <c r="AP15" s="346"/>
      <c r="AQ15" s="346"/>
      <c r="AR15" s="346"/>
      <c r="AS15" s="346"/>
      <c r="AT15" s="346"/>
      <c r="AU15" s="346">
        <v>52886</v>
      </c>
      <c r="AV15" s="346"/>
      <c r="AW15" s="346"/>
      <c r="AX15" s="346"/>
      <c r="AY15" s="346"/>
      <c r="AZ15" s="346">
        <v>203692</v>
      </c>
      <c r="BA15" s="346"/>
      <c r="BB15" s="346"/>
      <c r="BC15" s="346"/>
      <c r="BD15" s="346"/>
      <c r="BE15" s="346">
        <v>132</v>
      </c>
      <c r="BF15" s="346"/>
      <c r="BG15" s="346"/>
      <c r="BH15" s="346"/>
      <c r="BI15" s="84"/>
    </row>
    <row r="16" spans="1:61" s="66" customFormat="1" ht="21" customHeight="1" x14ac:dyDescent="0.2">
      <c r="A16" s="73"/>
      <c r="B16" s="62"/>
      <c r="C16" s="62"/>
      <c r="D16" s="462"/>
      <c r="E16" s="462"/>
      <c r="F16" s="76"/>
      <c r="G16" s="62"/>
      <c r="H16" s="83"/>
      <c r="I16" s="406"/>
      <c r="J16" s="346"/>
      <c r="K16" s="346"/>
      <c r="L16" s="346"/>
      <c r="M16" s="346"/>
      <c r="N16" s="346"/>
      <c r="O16" s="346"/>
      <c r="P16" s="346"/>
      <c r="Q16" s="346"/>
      <c r="R16" s="346"/>
      <c r="S16" s="346"/>
      <c r="T16" s="346"/>
      <c r="U16" s="346"/>
      <c r="V16" s="346"/>
      <c r="W16" s="346"/>
      <c r="X16" s="346"/>
      <c r="Y16" s="346"/>
      <c r="Z16" s="346"/>
      <c r="AA16" s="346"/>
      <c r="AB16" s="346"/>
      <c r="AC16" s="346"/>
      <c r="AD16" s="346"/>
      <c r="AE16" s="346"/>
      <c r="AF16" s="346"/>
      <c r="AG16" s="346"/>
      <c r="AH16" s="346"/>
      <c r="AI16" s="346"/>
      <c r="AJ16" s="346"/>
      <c r="AK16" s="346"/>
      <c r="AL16" s="346"/>
      <c r="AM16" s="346"/>
      <c r="AN16" s="346"/>
      <c r="AO16" s="346"/>
      <c r="AP16" s="346"/>
      <c r="AQ16" s="346"/>
      <c r="AR16" s="346"/>
      <c r="AS16" s="346"/>
      <c r="AT16" s="346"/>
      <c r="AU16" s="346"/>
      <c r="AV16" s="346"/>
      <c r="AW16" s="346"/>
      <c r="AX16" s="346"/>
      <c r="AY16" s="346"/>
      <c r="AZ16" s="346"/>
      <c r="BA16" s="346"/>
      <c r="BB16" s="346"/>
      <c r="BC16" s="346"/>
      <c r="BD16" s="346"/>
      <c r="BE16" s="346"/>
      <c r="BF16" s="346"/>
      <c r="BG16" s="346"/>
      <c r="BH16" s="346"/>
      <c r="BI16" s="84"/>
    </row>
    <row r="17" spans="1:60" ht="21" customHeight="1" x14ac:dyDescent="0.15">
      <c r="A17" s="464" t="s">
        <v>75</v>
      </c>
      <c r="B17" s="464"/>
      <c r="C17" s="464"/>
      <c r="D17" s="462" t="s">
        <v>65</v>
      </c>
      <c r="E17" s="462"/>
      <c r="F17" s="75" t="s">
        <v>52</v>
      </c>
      <c r="H17" s="83"/>
      <c r="I17" s="406">
        <v>6071</v>
      </c>
      <c r="J17" s="346"/>
      <c r="K17" s="346"/>
      <c r="L17" s="346"/>
      <c r="M17" s="346">
        <v>2284</v>
      </c>
      <c r="N17" s="346"/>
      <c r="O17" s="346"/>
      <c r="P17" s="346"/>
      <c r="Q17" s="346"/>
      <c r="R17" s="346">
        <v>1162</v>
      </c>
      <c r="S17" s="346"/>
      <c r="T17" s="346"/>
      <c r="U17" s="346"/>
      <c r="V17" s="346"/>
      <c r="W17" s="346">
        <v>2625</v>
      </c>
      <c r="X17" s="346"/>
      <c r="Y17" s="346"/>
      <c r="Z17" s="346"/>
      <c r="AA17" s="346"/>
      <c r="AB17" s="346"/>
      <c r="AC17" s="346">
        <v>772145</v>
      </c>
      <c r="AD17" s="346"/>
      <c r="AE17" s="346"/>
      <c r="AF17" s="346"/>
      <c r="AG17" s="346"/>
      <c r="AH17" s="346"/>
      <c r="AI17" s="346">
        <v>239628</v>
      </c>
      <c r="AJ17" s="346"/>
      <c r="AK17" s="346"/>
      <c r="AL17" s="346"/>
      <c r="AM17" s="346"/>
      <c r="AN17" s="346"/>
      <c r="AO17" s="346">
        <v>191917</v>
      </c>
      <c r="AP17" s="346"/>
      <c r="AQ17" s="346"/>
      <c r="AR17" s="346"/>
      <c r="AS17" s="346"/>
      <c r="AT17" s="346"/>
      <c r="AU17" s="346">
        <v>64355</v>
      </c>
      <c r="AV17" s="346"/>
      <c r="AW17" s="346"/>
      <c r="AX17" s="346"/>
      <c r="AY17" s="346"/>
      <c r="AZ17" s="346">
        <v>276245</v>
      </c>
      <c r="BA17" s="346"/>
      <c r="BB17" s="346"/>
      <c r="BC17" s="346"/>
      <c r="BD17" s="346"/>
      <c r="BE17" s="346">
        <v>127</v>
      </c>
      <c r="BF17" s="346"/>
      <c r="BG17" s="346"/>
      <c r="BH17" s="346"/>
    </row>
    <row r="18" spans="1:60" ht="21" customHeight="1" x14ac:dyDescent="0.2">
      <c r="A18" s="464"/>
      <c r="B18" s="464"/>
      <c r="C18" s="464"/>
      <c r="D18" s="462"/>
      <c r="E18" s="462"/>
      <c r="F18" s="76"/>
      <c r="H18" s="83"/>
      <c r="I18" s="406"/>
      <c r="J18" s="346"/>
      <c r="K18" s="346"/>
      <c r="L18" s="346"/>
      <c r="M18" s="346"/>
      <c r="N18" s="346"/>
      <c r="O18" s="346"/>
      <c r="P18" s="346"/>
      <c r="Q18" s="346"/>
      <c r="R18" s="346"/>
      <c r="S18" s="346"/>
      <c r="T18" s="346"/>
      <c r="U18" s="346"/>
      <c r="V18" s="346"/>
      <c r="W18" s="346"/>
      <c r="X18" s="346"/>
      <c r="Y18" s="346"/>
      <c r="Z18" s="346"/>
      <c r="AA18" s="346"/>
      <c r="AB18" s="346"/>
      <c r="AC18" s="346"/>
      <c r="AD18" s="346"/>
      <c r="AE18" s="346"/>
      <c r="AF18" s="346"/>
      <c r="AG18" s="346"/>
      <c r="AH18" s="346"/>
      <c r="AI18" s="346"/>
      <c r="AJ18" s="346"/>
      <c r="AK18" s="346"/>
      <c r="AL18" s="346"/>
      <c r="AM18" s="346"/>
      <c r="AN18" s="346"/>
      <c r="AO18" s="346"/>
      <c r="AP18" s="346"/>
      <c r="AQ18" s="346"/>
      <c r="AR18" s="346"/>
      <c r="AS18" s="346"/>
      <c r="AT18" s="346"/>
      <c r="AU18" s="346"/>
      <c r="AV18" s="346"/>
      <c r="AW18" s="346"/>
      <c r="AX18" s="346"/>
      <c r="AY18" s="346"/>
      <c r="AZ18" s="346"/>
      <c r="BA18" s="346"/>
      <c r="BB18" s="346"/>
      <c r="BC18" s="346"/>
      <c r="BD18" s="346"/>
      <c r="BE18" s="346"/>
      <c r="BF18" s="346"/>
      <c r="BG18" s="346"/>
      <c r="BH18" s="346"/>
    </row>
    <row r="19" spans="1:60" ht="21" customHeight="1" x14ac:dyDescent="0.15">
      <c r="A19" s="73"/>
      <c r="B19" s="73"/>
      <c r="C19" s="73"/>
      <c r="D19" s="469">
        <v>2</v>
      </c>
      <c r="E19" s="469"/>
      <c r="F19" s="74" t="s">
        <v>52</v>
      </c>
      <c r="H19" s="83"/>
      <c r="I19" s="468">
        <v>6066</v>
      </c>
      <c r="J19" s="350"/>
      <c r="K19" s="350"/>
      <c r="L19" s="350"/>
      <c r="M19" s="350">
        <v>2259</v>
      </c>
      <c r="N19" s="350"/>
      <c r="O19" s="350"/>
      <c r="P19" s="350"/>
      <c r="Q19" s="350"/>
      <c r="R19" s="350">
        <v>1151</v>
      </c>
      <c r="S19" s="350"/>
      <c r="T19" s="350"/>
      <c r="U19" s="350"/>
      <c r="V19" s="350"/>
      <c r="W19" s="350">
        <v>2656</v>
      </c>
      <c r="X19" s="350"/>
      <c r="Y19" s="350"/>
      <c r="Z19" s="350"/>
      <c r="AA19" s="350"/>
      <c r="AB19" s="350"/>
      <c r="AC19" s="350">
        <v>742038</v>
      </c>
      <c r="AD19" s="350"/>
      <c r="AE19" s="350"/>
      <c r="AF19" s="350"/>
      <c r="AG19" s="350"/>
      <c r="AH19" s="350"/>
      <c r="AI19" s="350">
        <v>217752</v>
      </c>
      <c r="AJ19" s="350"/>
      <c r="AK19" s="350"/>
      <c r="AL19" s="350"/>
      <c r="AM19" s="350"/>
      <c r="AN19" s="350"/>
      <c r="AO19" s="350">
        <v>196298</v>
      </c>
      <c r="AP19" s="350"/>
      <c r="AQ19" s="350"/>
      <c r="AR19" s="350"/>
      <c r="AS19" s="350"/>
      <c r="AT19" s="350"/>
      <c r="AU19" s="350">
        <v>59445</v>
      </c>
      <c r="AV19" s="350"/>
      <c r="AW19" s="350"/>
      <c r="AX19" s="350"/>
      <c r="AY19" s="350"/>
      <c r="AZ19" s="350">
        <v>268543</v>
      </c>
      <c r="BA19" s="350"/>
      <c r="BB19" s="350"/>
      <c r="BC19" s="350"/>
      <c r="BD19" s="350"/>
      <c r="BE19" s="350">
        <v>122</v>
      </c>
      <c r="BF19" s="350"/>
      <c r="BG19" s="350"/>
      <c r="BH19" s="350"/>
    </row>
    <row r="20" spans="1:60" ht="21" customHeight="1" x14ac:dyDescent="0.2">
      <c r="A20" s="466"/>
      <c r="B20" s="467"/>
      <c r="C20" s="467"/>
      <c r="D20" s="466"/>
      <c r="E20" s="466"/>
      <c r="F20" s="82"/>
      <c r="G20" s="82"/>
      <c r="H20" s="81"/>
      <c r="I20" s="426"/>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351"/>
      <c r="AL20" s="351"/>
      <c r="AM20" s="351"/>
      <c r="AN20" s="351"/>
      <c r="AO20" s="351"/>
      <c r="AP20" s="351"/>
      <c r="AQ20" s="351"/>
      <c r="AR20" s="351"/>
      <c r="AS20" s="351"/>
      <c r="AT20" s="351"/>
      <c r="AU20" s="351"/>
      <c r="AV20" s="351"/>
      <c r="AW20" s="351"/>
      <c r="AX20" s="351"/>
      <c r="AY20" s="351"/>
      <c r="AZ20" s="351"/>
      <c r="BA20" s="351"/>
      <c r="BB20" s="351"/>
      <c r="BC20" s="351"/>
      <c r="BD20" s="351"/>
      <c r="BE20" s="351"/>
      <c r="BF20" s="351"/>
      <c r="BG20" s="351"/>
      <c r="BH20" s="351"/>
    </row>
    <row r="21" spans="1:60" s="63" customFormat="1" ht="9.6" customHeight="1" x14ac:dyDescent="0.2">
      <c r="A21" s="465" t="s">
        <v>74</v>
      </c>
      <c r="B21" s="465"/>
      <c r="C21" s="465"/>
      <c r="D21" s="69" t="s">
        <v>90</v>
      </c>
      <c r="F21" s="68"/>
      <c r="G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row>
    <row r="22" spans="1:60" s="63" customFormat="1" ht="9.6" x14ac:dyDescent="0.2">
      <c r="A22" s="65" t="s">
        <v>29</v>
      </c>
      <c r="B22" s="65"/>
      <c r="C22" s="65"/>
      <c r="D22" s="69" t="s">
        <v>89</v>
      </c>
    </row>
    <row r="23" spans="1:60" s="63" customFormat="1" ht="9.6" x14ac:dyDescent="0.2">
      <c r="A23" s="69"/>
      <c r="B23" s="64"/>
      <c r="C23" s="64"/>
      <c r="D23" s="64"/>
      <c r="E23" s="64"/>
      <c r="F23" s="64"/>
      <c r="G23" s="64"/>
      <c r="H23" s="64"/>
      <c r="I23" s="64"/>
      <c r="J23" s="64"/>
      <c r="K23" s="64"/>
      <c r="L23" s="64"/>
      <c r="AS23" s="4"/>
    </row>
    <row r="24" spans="1:60" s="63" customFormat="1" ht="9.6" x14ac:dyDescent="0.2"/>
    <row r="25" spans="1:60" ht="14.4" x14ac:dyDescent="0.2">
      <c r="A25" s="428" t="s">
        <v>88</v>
      </c>
      <c r="B25" s="428"/>
      <c r="C25" s="428"/>
      <c r="D25" s="428"/>
      <c r="E25" s="428"/>
      <c r="F25" s="428"/>
      <c r="G25" s="428"/>
      <c r="H25" s="428"/>
      <c r="I25" s="428"/>
      <c r="J25" s="428"/>
      <c r="K25" s="428"/>
      <c r="L25" s="428"/>
      <c r="M25" s="428"/>
      <c r="N25" s="428"/>
      <c r="O25" s="428"/>
      <c r="P25" s="428"/>
      <c r="Q25" s="428"/>
      <c r="R25" s="428"/>
      <c r="S25" s="428"/>
      <c r="T25" s="428"/>
      <c r="U25" s="428"/>
      <c r="V25" s="428"/>
      <c r="W25" s="428"/>
      <c r="X25" s="428"/>
      <c r="Y25" s="428"/>
      <c r="Z25" s="428"/>
      <c r="AA25" s="428"/>
      <c r="AB25" s="428"/>
      <c r="AC25" s="428"/>
      <c r="AD25" s="428"/>
      <c r="AE25" s="428"/>
      <c r="AF25" s="428"/>
      <c r="AG25" s="428"/>
      <c r="AH25" s="428"/>
      <c r="AI25" s="428"/>
      <c r="AJ25" s="428"/>
      <c r="AK25" s="428"/>
      <c r="AL25" s="428"/>
      <c r="AM25" s="428"/>
      <c r="AN25" s="428"/>
      <c r="AO25" s="428"/>
      <c r="AP25" s="428"/>
      <c r="AQ25" s="428"/>
      <c r="AR25" s="428"/>
      <c r="AS25" s="428"/>
      <c r="AT25" s="428"/>
      <c r="AU25" s="428"/>
      <c r="AV25" s="428"/>
      <c r="AW25" s="428"/>
      <c r="AX25" s="428"/>
      <c r="AY25" s="428"/>
      <c r="AZ25" s="428"/>
      <c r="BA25" s="428"/>
      <c r="BB25" s="428"/>
      <c r="BC25" s="428"/>
      <c r="BD25" s="428"/>
      <c r="BE25" s="428"/>
      <c r="BF25" s="428"/>
      <c r="BG25" s="428"/>
      <c r="BH25" s="428"/>
    </row>
    <row r="26" spans="1:60" s="63" customFormat="1" ht="9.6" x14ac:dyDescent="0.2">
      <c r="A26" s="80"/>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row>
    <row r="27" spans="1:60" s="63" customFormat="1" ht="9.6" x14ac:dyDescent="0.2">
      <c r="A27" s="69" t="s">
        <v>87</v>
      </c>
      <c r="B27" s="64"/>
      <c r="C27" s="64"/>
      <c r="D27" s="64"/>
      <c r="E27" s="64"/>
      <c r="F27" s="64"/>
      <c r="G27" s="64"/>
      <c r="H27" s="64"/>
      <c r="I27" s="64"/>
      <c r="J27" s="64"/>
      <c r="K27" s="64"/>
      <c r="L27" s="64"/>
    </row>
    <row r="28" spans="1:60" ht="50.1" customHeight="1" x14ac:dyDescent="0.2">
      <c r="A28" s="429" t="s">
        <v>8</v>
      </c>
      <c r="B28" s="430"/>
      <c r="C28" s="430"/>
      <c r="D28" s="430"/>
      <c r="E28" s="430"/>
      <c r="F28" s="430"/>
      <c r="G28" s="430"/>
      <c r="H28" s="430"/>
      <c r="I28" s="78"/>
      <c r="J28" s="78"/>
      <c r="K28" s="435" t="s">
        <v>86</v>
      </c>
      <c r="L28" s="436"/>
      <c r="M28" s="436"/>
      <c r="N28" s="436"/>
      <c r="O28" s="436"/>
      <c r="P28" s="436"/>
      <c r="Q28" s="436"/>
      <c r="R28" s="436"/>
      <c r="S28" s="436"/>
      <c r="T28" s="436"/>
      <c r="U28" s="436"/>
      <c r="V28" s="436"/>
      <c r="W28" s="436"/>
      <c r="X28" s="436"/>
      <c r="Y28" s="436"/>
      <c r="Z28" s="437"/>
      <c r="AA28" s="78"/>
      <c r="AB28" s="79"/>
      <c r="AC28" s="78"/>
      <c r="AD28" s="78"/>
      <c r="AE28" s="78"/>
      <c r="AF28" s="438" t="s">
        <v>85</v>
      </c>
      <c r="AG28" s="438"/>
      <c r="AH28" s="438"/>
      <c r="AI28" s="438"/>
      <c r="AJ28" s="438"/>
      <c r="AK28" s="438"/>
      <c r="AL28" s="438"/>
      <c r="AM28" s="438"/>
      <c r="AN28" s="438"/>
      <c r="AO28" s="438"/>
      <c r="AP28" s="438"/>
      <c r="AQ28" s="438"/>
      <c r="AR28" s="438"/>
      <c r="AS28" s="438"/>
      <c r="AT28" s="438"/>
      <c r="AU28" s="438"/>
      <c r="AV28" s="438"/>
      <c r="AW28" s="438"/>
      <c r="AX28" s="438"/>
      <c r="AY28" s="438"/>
      <c r="AZ28" s="438"/>
      <c r="BA28" s="438"/>
      <c r="BB28" s="78"/>
      <c r="BC28" s="78"/>
      <c r="BD28" s="78"/>
      <c r="BE28" s="439" t="s">
        <v>84</v>
      </c>
      <c r="BF28" s="440"/>
      <c r="BG28" s="440"/>
      <c r="BH28" s="440"/>
    </row>
    <row r="29" spans="1:60" ht="24.9" customHeight="1" x14ac:dyDescent="0.15">
      <c r="A29" s="431"/>
      <c r="B29" s="432"/>
      <c r="C29" s="432"/>
      <c r="D29" s="432"/>
      <c r="E29" s="432"/>
      <c r="F29" s="432"/>
      <c r="G29" s="432"/>
      <c r="H29" s="432"/>
      <c r="I29" s="445" t="s">
        <v>5</v>
      </c>
      <c r="J29" s="445"/>
      <c r="K29" s="445"/>
      <c r="L29" s="445"/>
      <c r="M29" s="447" t="s">
        <v>83</v>
      </c>
      <c r="N29" s="448"/>
      <c r="O29" s="448"/>
      <c r="P29" s="448"/>
      <c r="Q29" s="449"/>
      <c r="R29" s="450" t="s">
        <v>82</v>
      </c>
      <c r="S29" s="451"/>
      <c r="T29" s="451"/>
      <c r="U29" s="451"/>
      <c r="V29" s="452"/>
      <c r="W29" s="456" t="s">
        <v>81</v>
      </c>
      <c r="X29" s="456"/>
      <c r="Y29" s="457"/>
      <c r="Z29" s="457"/>
      <c r="AA29" s="457"/>
      <c r="AB29" s="457"/>
      <c r="AC29" s="445" t="s">
        <v>5</v>
      </c>
      <c r="AD29" s="445"/>
      <c r="AE29" s="445"/>
      <c r="AF29" s="445"/>
      <c r="AG29" s="445"/>
      <c r="AH29" s="445"/>
      <c r="AI29" s="445" t="s">
        <v>22</v>
      </c>
      <c r="AJ29" s="445"/>
      <c r="AK29" s="445"/>
      <c r="AL29" s="445"/>
      <c r="AM29" s="445"/>
      <c r="AN29" s="445"/>
      <c r="AO29" s="445" t="s">
        <v>23</v>
      </c>
      <c r="AP29" s="445"/>
      <c r="AQ29" s="445"/>
      <c r="AR29" s="445"/>
      <c r="AS29" s="445"/>
      <c r="AT29" s="445"/>
      <c r="AU29" s="445" t="s">
        <v>80</v>
      </c>
      <c r="AV29" s="445"/>
      <c r="AW29" s="445"/>
      <c r="AX29" s="445"/>
      <c r="AY29" s="445"/>
      <c r="AZ29" s="445" t="s">
        <v>79</v>
      </c>
      <c r="BA29" s="445"/>
      <c r="BB29" s="445"/>
      <c r="BC29" s="445"/>
      <c r="BD29" s="445"/>
      <c r="BE29" s="441"/>
      <c r="BF29" s="442"/>
      <c r="BG29" s="442"/>
      <c r="BH29" s="442"/>
    </row>
    <row r="30" spans="1:60" ht="24.9" customHeight="1" x14ac:dyDescent="0.2">
      <c r="A30" s="433"/>
      <c r="B30" s="434"/>
      <c r="C30" s="434"/>
      <c r="D30" s="434"/>
      <c r="E30" s="434"/>
      <c r="F30" s="434"/>
      <c r="G30" s="434"/>
      <c r="H30" s="434"/>
      <c r="I30" s="446"/>
      <c r="J30" s="446"/>
      <c r="K30" s="446"/>
      <c r="L30" s="446"/>
      <c r="M30" s="459" t="s">
        <v>78</v>
      </c>
      <c r="N30" s="460"/>
      <c r="O30" s="460"/>
      <c r="P30" s="460"/>
      <c r="Q30" s="461"/>
      <c r="R30" s="453"/>
      <c r="S30" s="454"/>
      <c r="T30" s="454"/>
      <c r="U30" s="454"/>
      <c r="V30" s="455"/>
      <c r="W30" s="458"/>
      <c r="X30" s="458"/>
      <c r="Y30" s="458"/>
      <c r="Z30" s="458"/>
      <c r="AA30" s="458"/>
      <c r="AB30" s="458"/>
      <c r="AC30" s="446"/>
      <c r="AD30" s="446"/>
      <c r="AE30" s="446"/>
      <c r="AF30" s="446"/>
      <c r="AG30" s="446"/>
      <c r="AH30" s="446"/>
      <c r="AI30" s="446"/>
      <c r="AJ30" s="446"/>
      <c r="AK30" s="446"/>
      <c r="AL30" s="446"/>
      <c r="AM30" s="446"/>
      <c r="AN30" s="446"/>
      <c r="AO30" s="446"/>
      <c r="AP30" s="446"/>
      <c r="AQ30" s="446"/>
      <c r="AR30" s="446"/>
      <c r="AS30" s="446"/>
      <c r="AT30" s="446"/>
      <c r="AU30" s="446"/>
      <c r="AV30" s="446"/>
      <c r="AW30" s="446"/>
      <c r="AX30" s="446"/>
      <c r="AY30" s="446"/>
      <c r="AZ30" s="446"/>
      <c r="BA30" s="446"/>
      <c r="BB30" s="446"/>
      <c r="BC30" s="446"/>
      <c r="BD30" s="446"/>
      <c r="BE30" s="443"/>
      <c r="BF30" s="444"/>
      <c r="BG30" s="444"/>
      <c r="BH30" s="444"/>
    </row>
    <row r="31" spans="1:60" ht="42" customHeight="1" x14ac:dyDescent="0.2">
      <c r="A31" s="462" t="s">
        <v>77</v>
      </c>
      <c r="B31" s="462"/>
      <c r="C31" s="462"/>
      <c r="D31" s="462">
        <v>28</v>
      </c>
      <c r="E31" s="462"/>
      <c r="F31" s="462" t="s">
        <v>76</v>
      </c>
      <c r="G31" s="462"/>
      <c r="H31" s="463"/>
      <c r="I31" s="406">
        <v>4847</v>
      </c>
      <c r="J31" s="346"/>
      <c r="K31" s="346"/>
      <c r="L31" s="346"/>
      <c r="M31" s="346">
        <v>1545</v>
      </c>
      <c r="N31" s="346"/>
      <c r="O31" s="346"/>
      <c r="P31" s="346"/>
      <c r="Q31" s="346"/>
      <c r="R31" s="346">
        <v>198</v>
      </c>
      <c r="S31" s="346"/>
      <c r="T31" s="346"/>
      <c r="U31" s="346"/>
      <c r="V31" s="346"/>
      <c r="W31" s="346">
        <v>3104</v>
      </c>
      <c r="X31" s="346"/>
      <c r="Y31" s="346"/>
      <c r="Z31" s="346"/>
      <c r="AA31" s="346"/>
      <c r="AB31" s="346"/>
      <c r="AC31" s="346">
        <v>559886</v>
      </c>
      <c r="AD31" s="346"/>
      <c r="AE31" s="346"/>
      <c r="AF31" s="346"/>
      <c r="AG31" s="346"/>
      <c r="AH31" s="346"/>
      <c r="AI31" s="346">
        <v>200813</v>
      </c>
      <c r="AJ31" s="346"/>
      <c r="AK31" s="346"/>
      <c r="AL31" s="346"/>
      <c r="AM31" s="346"/>
      <c r="AN31" s="346"/>
      <c r="AO31" s="346">
        <v>126487</v>
      </c>
      <c r="AP31" s="346"/>
      <c r="AQ31" s="346"/>
      <c r="AR31" s="346"/>
      <c r="AS31" s="346"/>
      <c r="AT31" s="346"/>
      <c r="AU31" s="346">
        <v>34903</v>
      </c>
      <c r="AV31" s="346"/>
      <c r="AW31" s="346"/>
      <c r="AX31" s="346"/>
      <c r="AY31" s="346"/>
      <c r="AZ31" s="346">
        <v>197683</v>
      </c>
      <c r="BA31" s="346"/>
      <c r="BB31" s="346"/>
      <c r="BC31" s="346"/>
      <c r="BD31" s="346"/>
      <c r="BE31" s="346">
        <v>116</v>
      </c>
      <c r="BF31" s="346"/>
      <c r="BG31" s="346"/>
      <c r="BH31" s="346"/>
    </row>
    <row r="32" spans="1:60" ht="42" customHeight="1" x14ac:dyDescent="0.2">
      <c r="A32" s="73"/>
      <c r="D32" s="462">
        <v>29</v>
      </c>
      <c r="E32" s="462"/>
      <c r="H32" s="73"/>
      <c r="I32" s="406">
        <v>4975</v>
      </c>
      <c r="J32" s="346"/>
      <c r="K32" s="346"/>
      <c r="L32" s="346"/>
      <c r="M32" s="346">
        <v>1545</v>
      </c>
      <c r="N32" s="346"/>
      <c r="O32" s="346"/>
      <c r="P32" s="346"/>
      <c r="Q32" s="346"/>
      <c r="R32" s="346">
        <v>201</v>
      </c>
      <c r="S32" s="346"/>
      <c r="T32" s="346"/>
      <c r="U32" s="346"/>
      <c r="V32" s="346"/>
      <c r="W32" s="346">
        <v>3229</v>
      </c>
      <c r="X32" s="346"/>
      <c r="Y32" s="346"/>
      <c r="Z32" s="346"/>
      <c r="AA32" s="346"/>
      <c r="AB32" s="346"/>
      <c r="AC32" s="346">
        <v>597207</v>
      </c>
      <c r="AD32" s="346"/>
      <c r="AE32" s="346"/>
      <c r="AF32" s="346"/>
      <c r="AG32" s="346"/>
      <c r="AH32" s="346"/>
      <c r="AI32" s="346">
        <v>222737</v>
      </c>
      <c r="AJ32" s="346"/>
      <c r="AK32" s="346"/>
      <c r="AL32" s="346"/>
      <c r="AM32" s="346"/>
      <c r="AN32" s="346"/>
      <c r="AO32" s="346">
        <v>132176</v>
      </c>
      <c r="AP32" s="346"/>
      <c r="AQ32" s="346"/>
      <c r="AR32" s="346"/>
      <c r="AS32" s="346"/>
      <c r="AT32" s="346"/>
      <c r="AU32" s="346">
        <v>36043</v>
      </c>
      <c r="AV32" s="346"/>
      <c r="AW32" s="346"/>
      <c r="AX32" s="346"/>
      <c r="AY32" s="346"/>
      <c r="AZ32" s="346">
        <v>206251</v>
      </c>
      <c r="BA32" s="346"/>
      <c r="BB32" s="346"/>
      <c r="BC32" s="346"/>
      <c r="BD32" s="346"/>
      <c r="BE32" s="346">
        <v>120</v>
      </c>
      <c r="BF32" s="346"/>
      <c r="BG32" s="346"/>
      <c r="BH32" s="346"/>
    </row>
    <row r="33" spans="1:60" ht="21" customHeight="1" x14ac:dyDescent="0.15">
      <c r="A33" s="73"/>
      <c r="D33" s="462">
        <v>30</v>
      </c>
      <c r="E33" s="462"/>
      <c r="F33" s="77" t="s">
        <v>17</v>
      </c>
      <c r="H33" s="73"/>
      <c r="I33" s="406">
        <v>2694</v>
      </c>
      <c r="J33" s="346"/>
      <c r="K33" s="346"/>
      <c r="L33" s="346"/>
      <c r="M33" s="346">
        <v>844</v>
      </c>
      <c r="N33" s="346"/>
      <c r="O33" s="346"/>
      <c r="P33" s="346"/>
      <c r="Q33" s="346"/>
      <c r="R33" s="346">
        <v>109</v>
      </c>
      <c r="S33" s="346"/>
      <c r="T33" s="346"/>
      <c r="U33" s="346"/>
      <c r="V33" s="346"/>
      <c r="W33" s="346">
        <v>1741</v>
      </c>
      <c r="X33" s="346"/>
      <c r="Y33" s="346"/>
      <c r="Z33" s="346"/>
      <c r="AA33" s="346"/>
      <c r="AB33" s="346"/>
      <c r="AC33" s="346">
        <v>260589</v>
      </c>
      <c r="AD33" s="346"/>
      <c r="AE33" s="346"/>
      <c r="AF33" s="346"/>
      <c r="AG33" s="346"/>
      <c r="AH33" s="346"/>
      <c r="AI33" s="346">
        <v>93009</v>
      </c>
      <c r="AJ33" s="346"/>
      <c r="AK33" s="346"/>
      <c r="AL33" s="346"/>
      <c r="AM33" s="346"/>
      <c r="AN33" s="346"/>
      <c r="AO33" s="346">
        <v>50127</v>
      </c>
      <c r="AP33" s="346"/>
      <c r="AQ33" s="346"/>
      <c r="AR33" s="346"/>
      <c r="AS33" s="346"/>
      <c r="AT33" s="346"/>
      <c r="AU33" s="346">
        <v>15594</v>
      </c>
      <c r="AV33" s="346"/>
      <c r="AW33" s="346"/>
      <c r="AX33" s="346"/>
      <c r="AY33" s="346"/>
      <c r="AZ33" s="346">
        <v>101859</v>
      </c>
      <c r="BA33" s="346"/>
      <c r="BB33" s="346"/>
      <c r="BC33" s="346"/>
      <c r="BD33" s="346"/>
      <c r="BE33" s="346">
        <v>97</v>
      </c>
      <c r="BF33" s="346"/>
      <c r="BG33" s="346"/>
      <c r="BH33" s="346"/>
    </row>
    <row r="34" spans="1:60" ht="21" customHeight="1" x14ac:dyDescent="0.2">
      <c r="A34" s="73"/>
      <c r="D34" s="462"/>
      <c r="E34" s="462"/>
      <c r="F34" s="76"/>
      <c r="H34" s="73"/>
      <c r="I34" s="406"/>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346"/>
      <c r="AP34" s="346"/>
      <c r="AQ34" s="346"/>
      <c r="AR34" s="346"/>
      <c r="AS34" s="346"/>
      <c r="AT34" s="346"/>
      <c r="AU34" s="346"/>
      <c r="AV34" s="346"/>
      <c r="AW34" s="346"/>
      <c r="AX34" s="346"/>
      <c r="AY34" s="346"/>
      <c r="AZ34" s="346"/>
      <c r="BA34" s="346"/>
      <c r="BB34" s="346"/>
      <c r="BC34" s="346"/>
      <c r="BD34" s="346"/>
      <c r="BE34" s="346"/>
      <c r="BF34" s="346"/>
      <c r="BG34" s="346"/>
      <c r="BH34" s="346"/>
    </row>
    <row r="35" spans="1:60" ht="21" customHeight="1" x14ac:dyDescent="0.15">
      <c r="A35" s="462" t="s">
        <v>75</v>
      </c>
      <c r="B35" s="462"/>
      <c r="C35" s="462"/>
      <c r="D35" s="462" t="s">
        <v>65</v>
      </c>
      <c r="E35" s="462"/>
      <c r="F35" s="75" t="s">
        <v>52</v>
      </c>
      <c r="H35" s="73"/>
      <c r="I35" s="406">
        <v>1030</v>
      </c>
      <c r="J35" s="346"/>
      <c r="K35" s="346"/>
      <c r="L35" s="346"/>
      <c r="M35" s="346">
        <v>333</v>
      </c>
      <c r="N35" s="346"/>
      <c r="O35" s="346"/>
      <c r="P35" s="346"/>
      <c r="Q35" s="346"/>
      <c r="R35" s="346">
        <v>32</v>
      </c>
      <c r="S35" s="346"/>
      <c r="T35" s="346"/>
      <c r="U35" s="346"/>
      <c r="V35" s="346"/>
      <c r="W35" s="346">
        <v>665</v>
      </c>
      <c r="X35" s="346"/>
      <c r="Y35" s="346"/>
      <c r="Z35" s="346"/>
      <c r="AA35" s="346"/>
      <c r="AB35" s="346"/>
      <c r="AC35" s="346">
        <v>73565</v>
      </c>
      <c r="AD35" s="346"/>
      <c r="AE35" s="346"/>
      <c r="AF35" s="346"/>
      <c r="AG35" s="346"/>
      <c r="AH35" s="346"/>
      <c r="AI35" s="346">
        <v>21455</v>
      </c>
      <c r="AJ35" s="346"/>
      <c r="AK35" s="346"/>
      <c r="AL35" s="346"/>
      <c r="AM35" s="346"/>
      <c r="AN35" s="346"/>
      <c r="AO35" s="346">
        <v>14112</v>
      </c>
      <c r="AP35" s="346"/>
      <c r="AQ35" s="346"/>
      <c r="AR35" s="346"/>
      <c r="AS35" s="346"/>
      <c r="AT35" s="346"/>
      <c r="AU35" s="346">
        <v>6061</v>
      </c>
      <c r="AV35" s="346"/>
      <c r="AW35" s="346"/>
      <c r="AX35" s="346"/>
      <c r="AY35" s="346"/>
      <c r="AZ35" s="346">
        <v>31937</v>
      </c>
      <c r="BA35" s="346"/>
      <c r="BB35" s="346"/>
      <c r="BC35" s="346"/>
      <c r="BD35" s="346"/>
      <c r="BE35" s="346">
        <v>71</v>
      </c>
      <c r="BF35" s="346"/>
      <c r="BG35" s="346"/>
      <c r="BH35" s="346"/>
    </row>
    <row r="36" spans="1:60" ht="21" customHeight="1" x14ac:dyDescent="0.2">
      <c r="A36" s="462"/>
      <c r="B36" s="462"/>
      <c r="C36" s="462"/>
      <c r="D36" s="462"/>
      <c r="E36" s="462"/>
      <c r="H36" s="73"/>
      <c r="I36" s="406"/>
      <c r="J36" s="346"/>
      <c r="K36" s="346"/>
      <c r="L36" s="346"/>
      <c r="M36" s="346"/>
      <c r="N36" s="346"/>
      <c r="O36" s="346"/>
      <c r="P36" s="346"/>
      <c r="Q36" s="346"/>
      <c r="R36" s="346"/>
      <c r="S36" s="346"/>
      <c r="T36" s="346"/>
      <c r="U36" s="346"/>
      <c r="V36" s="346"/>
      <c r="W36" s="346"/>
      <c r="X36" s="346"/>
      <c r="Y36" s="346"/>
      <c r="Z36" s="346"/>
      <c r="AA36" s="346"/>
      <c r="AB36" s="346"/>
      <c r="AC36" s="346"/>
      <c r="AD36" s="346"/>
      <c r="AE36" s="346"/>
      <c r="AF36" s="346"/>
      <c r="AG36" s="346"/>
      <c r="AH36" s="346"/>
      <c r="AI36" s="346"/>
      <c r="AJ36" s="346"/>
      <c r="AK36" s="346"/>
      <c r="AL36" s="346"/>
      <c r="AM36" s="346"/>
      <c r="AN36" s="346"/>
      <c r="AO36" s="346"/>
      <c r="AP36" s="346"/>
      <c r="AQ36" s="346"/>
      <c r="AR36" s="346"/>
      <c r="AS36" s="346"/>
      <c r="AT36" s="346"/>
      <c r="AU36" s="346"/>
      <c r="AV36" s="346"/>
      <c r="AW36" s="346"/>
      <c r="AX36" s="346"/>
      <c r="AY36" s="346"/>
      <c r="AZ36" s="346"/>
      <c r="BA36" s="346"/>
      <c r="BB36" s="346"/>
      <c r="BC36" s="346"/>
      <c r="BD36" s="346"/>
      <c r="BE36" s="346"/>
      <c r="BF36" s="346"/>
      <c r="BG36" s="346"/>
      <c r="BH36" s="346"/>
    </row>
    <row r="37" spans="1:60" ht="21" customHeight="1" x14ac:dyDescent="0.15">
      <c r="A37" s="73"/>
      <c r="B37" s="73"/>
      <c r="C37" s="73"/>
      <c r="D37" s="469">
        <v>2</v>
      </c>
      <c r="E37" s="469"/>
      <c r="F37" s="74" t="s">
        <v>52</v>
      </c>
      <c r="H37" s="73"/>
      <c r="I37" s="468">
        <v>944</v>
      </c>
      <c r="J37" s="350"/>
      <c r="K37" s="350"/>
      <c r="L37" s="350"/>
      <c r="M37" s="350">
        <v>285</v>
      </c>
      <c r="N37" s="350"/>
      <c r="O37" s="350"/>
      <c r="P37" s="350"/>
      <c r="Q37" s="350"/>
      <c r="R37" s="350">
        <v>27</v>
      </c>
      <c r="S37" s="350"/>
      <c r="T37" s="350"/>
      <c r="U37" s="350"/>
      <c r="V37" s="350"/>
      <c r="W37" s="350">
        <v>632</v>
      </c>
      <c r="X37" s="350"/>
      <c r="Y37" s="350"/>
      <c r="Z37" s="350"/>
      <c r="AA37" s="350"/>
      <c r="AB37" s="350"/>
      <c r="AC37" s="350">
        <v>63791</v>
      </c>
      <c r="AD37" s="350"/>
      <c r="AE37" s="350"/>
      <c r="AF37" s="350"/>
      <c r="AG37" s="350"/>
      <c r="AH37" s="350"/>
      <c r="AI37" s="350">
        <v>18567</v>
      </c>
      <c r="AJ37" s="350"/>
      <c r="AK37" s="350"/>
      <c r="AL37" s="350"/>
      <c r="AM37" s="350"/>
      <c r="AN37" s="350"/>
      <c r="AO37" s="350">
        <v>12734</v>
      </c>
      <c r="AP37" s="350"/>
      <c r="AQ37" s="350"/>
      <c r="AR37" s="350"/>
      <c r="AS37" s="350"/>
      <c r="AT37" s="350"/>
      <c r="AU37" s="350">
        <v>5012</v>
      </c>
      <c r="AV37" s="350"/>
      <c r="AW37" s="350"/>
      <c r="AX37" s="350"/>
      <c r="AY37" s="350"/>
      <c r="AZ37" s="350">
        <v>27478</v>
      </c>
      <c r="BA37" s="350"/>
      <c r="BB37" s="350"/>
      <c r="BC37" s="350"/>
      <c r="BD37" s="350"/>
      <c r="BE37" s="350">
        <v>68</v>
      </c>
      <c r="BF37" s="350"/>
      <c r="BG37" s="350"/>
      <c r="BH37" s="350"/>
    </row>
    <row r="38" spans="1:60" ht="21" customHeight="1" x14ac:dyDescent="0.2">
      <c r="A38" s="466"/>
      <c r="B38" s="467"/>
      <c r="C38" s="467"/>
      <c r="D38" s="466"/>
      <c r="E38" s="466"/>
      <c r="F38" s="72"/>
      <c r="G38" s="71"/>
      <c r="H38" s="70"/>
      <c r="I38" s="426"/>
      <c r="J38" s="351"/>
      <c r="K38" s="351"/>
      <c r="L38" s="351"/>
      <c r="M38" s="351"/>
      <c r="N38" s="351"/>
      <c r="O38" s="351"/>
      <c r="P38" s="351"/>
      <c r="Q38" s="351"/>
      <c r="R38" s="351"/>
      <c r="S38" s="351"/>
      <c r="T38" s="351"/>
      <c r="U38" s="351"/>
      <c r="V38" s="351"/>
      <c r="W38" s="351"/>
      <c r="X38" s="351"/>
      <c r="Y38" s="351"/>
      <c r="Z38" s="351"/>
      <c r="AA38" s="351"/>
      <c r="AB38" s="351"/>
      <c r="AC38" s="351"/>
      <c r="AD38" s="351"/>
      <c r="AE38" s="351"/>
      <c r="AF38" s="351"/>
      <c r="AG38" s="351"/>
      <c r="AH38" s="351"/>
      <c r="AI38" s="351"/>
      <c r="AJ38" s="351"/>
      <c r="AK38" s="351"/>
      <c r="AL38" s="351"/>
      <c r="AM38" s="351"/>
      <c r="AN38" s="351"/>
      <c r="AO38" s="351"/>
      <c r="AP38" s="351"/>
      <c r="AQ38" s="351"/>
      <c r="AR38" s="351"/>
      <c r="AS38" s="351"/>
      <c r="AT38" s="351"/>
      <c r="AU38" s="351"/>
      <c r="AV38" s="351"/>
      <c r="AW38" s="351"/>
      <c r="AX38" s="351"/>
      <c r="AY38" s="351"/>
      <c r="AZ38" s="351"/>
      <c r="BA38" s="351"/>
      <c r="BB38" s="351"/>
      <c r="BC38" s="351"/>
      <c r="BD38" s="351"/>
      <c r="BE38" s="351"/>
      <c r="BF38" s="351"/>
      <c r="BG38" s="351"/>
      <c r="BH38" s="351"/>
    </row>
    <row r="39" spans="1:60" s="63" customFormat="1" ht="9.6" x14ac:dyDescent="0.2">
      <c r="A39" s="465" t="s">
        <v>74</v>
      </c>
      <c r="B39" s="465"/>
      <c r="C39" s="465"/>
      <c r="D39" s="69" t="s">
        <v>73</v>
      </c>
      <c r="AI39" s="68"/>
      <c r="AJ39" s="68"/>
      <c r="AK39" s="68"/>
      <c r="AL39" s="68"/>
      <c r="AM39" s="68"/>
      <c r="AN39" s="68"/>
      <c r="AO39" s="68"/>
      <c r="AP39" s="68"/>
      <c r="AQ39" s="68"/>
      <c r="AR39" s="68"/>
      <c r="AS39" s="68"/>
      <c r="AT39" s="68"/>
      <c r="AU39" s="68"/>
      <c r="AV39" s="68"/>
      <c r="AW39" s="68"/>
      <c r="AX39" s="68"/>
      <c r="AY39" s="68"/>
      <c r="AZ39" s="68"/>
      <c r="BA39" s="68"/>
      <c r="BB39" s="68"/>
      <c r="BC39" s="68"/>
      <c r="BD39" s="68"/>
    </row>
    <row r="40" spans="1:60" s="63" customFormat="1" ht="9.6" x14ac:dyDescent="0.2">
      <c r="A40" s="65" t="s">
        <v>29</v>
      </c>
      <c r="D40" s="65" t="s">
        <v>72</v>
      </c>
      <c r="E40" s="64"/>
      <c r="F40" s="64"/>
      <c r="G40" s="64"/>
      <c r="H40" s="64"/>
      <c r="I40" s="64"/>
      <c r="J40" s="64"/>
      <c r="K40" s="64"/>
      <c r="L40" s="64"/>
    </row>
    <row r="41" spans="1:60" s="63" customFormat="1" ht="9.6" x14ac:dyDescent="0.2">
      <c r="E41" s="67"/>
      <c r="F41" s="67"/>
      <c r="G41" s="67"/>
      <c r="H41" s="67"/>
      <c r="I41" s="67"/>
      <c r="J41" s="67"/>
      <c r="K41" s="67"/>
      <c r="L41" s="67"/>
    </row>
    <row r="42" spans="1:60" s="63" customFormat="1" ht="10.5" customHeight="1" x14ac:dyDescent="0.2"/>
    <row r="43" spans="1:60" s="63" customFormat="1" ht="9.6" x14ac:dyDescent="0.2"/>
    <row r="45" spans="1:60" s="63" customFormat="1" ht="9.6" x14ac:dyDescent="0.2"/>
    <row r="46" spans="1:60" s="63" customFormat="1" ht="9.6" x14ac:dyDescent="0.2"/>
    <row r="47" spans="1:60" ht="50.1" customHeight="1" x14ac:dyDescent="0.2"/>
    <row r="48" spans="1:60" ht="18.75" customHeight="1" x14ac:dyDescent="0.2"/>
    <row r="49" spans="1:12" ht="18.75" customHeight="1" x14ac:dyDescent="0.2"/>
    <row r="50" spans="1:12" s="66" customFormat="1" ht="39.9" customHeight="1" x14ac:dyDescent="0.2"/>
    <row r="51" spans="1:12" s="66" customFormat="1" ht="39.9" customHeight="1" x14ac:dyDescent="0.2"/>
    <row r="52" spans="1:12" s="66" customFormat="1" ht="39.9" customHeight="1" x14ac:dyDescent="0.2"/>
    <row r="53" spans="1:12" s="66" customFormat="1" ht="39.9" customHeight="1" x14ac:dyDescent="0.2"/>
    <row r="54" spans="1:12" s="66" customFormat="1" ht="39.9" customHeight="1" x14ac:dyDescent="0.2"/>
    <row r="55" spans="1:12" s="63" customFormat="1" ht="9.6" x14ac:dyDescent="0.2"/>
    <row r="56" spans="1:12" s="63" customFormat="1" ht="9.6" x14ac:dyDescent="0.2">
      <c r="F56" s="64"/>
      <c r="G56" s="64"/>
      <c r="H56" s="64"/>
      <c r="I56" s="64"/>
      <c r="J56" s="64"/>
      <c r="K56" s="64"/>
      <c r="L56" s="64"/>
    </row>
    <row r="57" spans="1:12" s="63" customFormat="1" ht="10.5" customHeight="1" x14ac:dyDescent="0.2">
      <c r="A57" s="65"/>
      <c r="D57" s="65"/>
      <c r="F57" s="64"/>
      <c r="G57" s="64"/>
      <c r="H57" s="64"/>
      <c r="I57" s="64"/>
      <c r="J57" s="64"/>
      <c r="K57" s="64"/>
      <c r="L57" s="64"/>
    </row>
    <row r="58" spans="1:12" s="63" customFormat="1" ht="10.5" customHeight="1" x14ac:dyDescent="0.2"/>
  </sheetData>
  <mergeCells count="151">
    <mergeCell ref="AC35:AH36"/>
    <mergeCell ref="AI35:AN36"/>
    <mergeCell ref="AC37:AH38"/>
    <mergeCell ref="D35:E36"/>
    <mergeCell ref="D37:E38"/>
    <mergeCell ref="AU32:AY32"/>
    <mergeCell ref="AZ32:BD32"/>
    <mergeCell ref="BE32:BH32"/>
    <mergeCell ref="AO32:AT32"/>
    <mergeCell ref="AZ37:BD38"/>
    <mergeCell ref="BE37:BH38"/>
    <mergeCell ref="AO33:AT34"/>
    <mergeCell ref="AU33:AY34"/>
    <mergeCell ref="AZ33:BD34"/>
    <mergeCell ref="BE33:BH34"/>
    <mergeCell ref="AO37:AT38"/>
    <mergeCell ref="AU37:AY38"/>
    <mergeCell ref="AO35:AT36"/>
    <mergeCell ref="AU35:AY36"/>
    <mergeCell ref="AZ35:BD36"/>
    <mergeCell ref="BE35:BH36"/>
    <mergeCell ref="AU15:AY16"/>
    <mergeCell ref="AU29:AY30"/>
    <mergeCell ref="AZ29:BD30"/>
    <mergeCell ref="AZ15:BD16"/>
    <mergeCell ref="BE15:BH16"/>
    <mergeCell ref="I17:L18"/>
    <mergeCell ref="M17:Q18"/>
    <mergeCell ref="R17:V18"/>
    <mergeCell ref="W17:AB18"/>
    <mergeCell ref="AC17:AH18"/>
    <mergeCell ref="AI17:AN18"/>
    <mergeCell ref="AZ19:BD20"/>
    <mergeCell ref="BE19:BH20"/>
    <mergeCell ref="M30:Q30"/>
    <mergeCell ref="R19:V20"/>
    <mergeCell ref="W19:AB20"/>
    <mergeCell ref="AC19:AH20"/>
    <mergeCell ref="AI19:AN20"/>
    <mergeCell ref="AO19:AT20"/>
    <mergeCell ref="AU19:AY20"/>
    <mergeCell ref="A39:C39"/>
    <mergeCell ref="D15:E16"/>
    <mergeCell ref="D17:E18"/>
    <mergeCell ref="D19:E20"/>
    <mergeCell ref="I15:L16"/>
    <mergeCell ref="M15:Q16"/>
    <mergeCell ref="I37:L38"/>
    <mergeCell ref="M37:Q38"/>
    <mergeCell ref="AO17:AT18"/>
    <mergeCell ref="R15:V16"/>
    <mergeCell ref="W15:AB16"/>
    <mergeCell ref="AC15:AH16"/>
    <mergeCell ref="AI15:AN16"/>
    <mergeCell ref="AO15:AT16"/>
    <mergeCell ref="D33:E34"/>
    <mergeCell ref="AI32:AN32"/>
    <mergeCell ref="AI31:AN31"/>
    <mergeCell ref="AO31:AT31"/>
    <mergeCell ref="AC33:AH34"/>
    <mergeCell ref="AI33:AN34"/>
    <mergeCell ref="I33:L34"/>
    <mergeCell ref="M33:Q34"/>
    <mergeCell ref="AI37:AN38"/>
    <mergeCell ref="I35:L36"/>
    <mergeCell ref="BE14:BH14"/>
    <mergeCell ref="BE13:BH13"/>
    <mergeCell ref="A20:C20"/>
    <mergeCell ref="I19:L20"/>
    <mergeCell ref="M19:Q20"/>
    <mergeCell ref="A31:C31"/>
    <mergeCell ref="D31:E31"/>
    <mergeCell ref="F31:H31"/>
    <mergeCell ref="A38:C38"/>
    <mergeCell ref="R37:V38"/>
    <mergeCell ref="W37:AB38"/>
    <mergeCell ref="D32:E32"/>
    <mergeCell ref="I32:L32"/>
    <mergeCell ref="M32:Q32"/>
    <mergeCell ref="R32:V32"/>
    <mergeCell ref="W32:AB32"/>
    <mergeCell ref="R33:V34"/>
    <mergeCell ref="W33:AB34"/>
    <mergeCell ref="M29:Q29"/>
    <mergeCell ref="R29:V30"/>
    <mergeCell ref="I31:L31"/>
    <mergeCell ref="M31:Q31"/>
    <mergeCell ref="W29:AB30"/>
    <mergeCell ref="AZ17:BD18"/>
    <mergeCell ref="A17:C18"/>
    <mergeCell ref="A35:C36"/>
    <mergeCell ref="A21:C21"/>
    <mergeCell ref="A25:BH25"/>
    <mergeCell ref="A28:H30"/>
    <mergeCell ref="K28:Z28"/>
    <mergeCell ref="AF28:BA28"/>
    <mergeCell ref="BE28:BH30"/>
    <mergeCell ref="I29:L30"/>
    <mergeCell ref="AC29:AH30"/>
    <mergeCell ref="AI29:AN30"/>
    <mergeCell ref="AO29:AT30"/>
    <mergeCell ref="AC32:AH32"/>
    <mergeCell ref="R31:V31"/>
    <mergeCell ref="W31:AB31"/>
    <mergeCell ref="AC31:AH31"/>
    <mergeCell ref="BE17:BH18"/>
    <mergeCell ref="AU17:AY18"/>
    <mergeCell ref="AZ31:BD31"/>
    <mergeCell ref="BE31:BH31"/>
    <mergeCell ref="AU31:AY31"/>
    <mergeCell ref="M35:Q36"/>
    <mergeCell ref="R35:V36"/>
    <mergeCell ref="W35:AB36"/>
    <mergeCell ref="AZ14:BD14"/>
    <mergeCell ref="M13:Q13"/>
    <mergeCell ref="R13:V13"/>
    <mergeCell ref="AC11:AH12"/>
    <mergeCell ref="AI11:AN12"/>
    <mergeCell ref="AO11:AT12"/>
    <mergeCell ref="AZ13:BD13"/>
    <mergeCell ref="D14:E14"/>
    <mergeCell ref="I14:L14"/>
    <mergeCell ref="M14:Q14"/>
    <mergeCell ref="R14:V14"/>
    <mergeCell ref="W14:AB14"/>
    <mergeCell ref="AC14:AH14"/>
    <mergeCell ref="AI14:AN14"/>
    <mergeCell ref="A13:C13"/>
    <mergeCell ref="D13:E13"/>
    <mergeCell ref="F13:H13"/>
    <mergeCell ref="I13:L13"/>
    <mergeCell ref="AO14:AT14"/>
    <mergeCell ref="AU14:AY14"/>
    <mergeCell ref="W13:AB13"/>
    <mergeCell ref="AC13:AH13"/>
    <mergeCell ref="AI13:AN13"/>
    <mergeCell ref="AO13:AT13"/>
    <mergeCell ref="AU13:AY13"/>
    <mergeCell ref="A1:C1"/>
    <mergeCell ref="A6:BH6"/>
    <mergeCell ref="A10:H12"/>
    <mergeCell ref="K10:Z10"/>
    <mergeCell ref="AF10:BA10"/>
    <mergeCell ref="BE10:BH12"/>
    <mergeCell ref="I11:L12"/>
    <mergeCell ref="M11:Q11"/>
    <mergeCell ref="R11:V12"/>
    <mergeCell ref="W11:AB12"/>
    <mergeCell ref="AU11:AY12"/>
    <mergeCell ref="AZ11:BD12"/>
    <mergeCell ref="M12:Q12"/>
  </mergeCells>
  <phoneticPr fontId="2"/>
  <printOptions horizontalCentered="1"/>
  <pageMargins left="0" right="0" top="0.59055118110236227" bottom="0.59055118110236227" header="0.51181102362204722" footer="0.51181102362204722"/>
  <pageSetup paperSize="9" scale="9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T52"/>
  <sheetViews>
    <sheetView view="pageBreakPreview" zoomScale="90" zoomScaleNormal="100" zoomScaleSheetLayoutView="90" workbookViewId="0">
      <selection activeCell="BF1" sqref="BF1:BH1"/>
    </sheetView>
  </sheetViews>
  <sheetFormatPr defaultColWidth="1.6640625" defaultRowHeight="12" x14ac:dyDescent="0.2"/>
  <cols>
    <col min="1" max="16384" width="1.6640625" style="62"/>
  </cols>
  <sheetData>
    <row r="1" spans="1:61" x14ac:dyDescent="0.2">
      <c r="BE1" s="105" t="s">
        <v>32</v>
      </c>
      <c r="BF1" s="470">
        <v>147</v>
      </c>
      <c r="BG1" s="470"/>
      <c r="BH1" s="470"/>
    </row>
    <row r="2" spans="1:61" s="63" customFormat="1" ht="9.6" x14ac:dyDescent="0.2"/>
    <row r="3" spans="1:61" s="88" customFormat="1" ht="19.2" x14ac:dyDescent="0.2">
      <c r="A3" s="104" t="s">
        <v>109</v>
      </c>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row>
    <row r="4" spans="1:61" s="88" customFormat="1" ht="19.2" x14ac:dyDescent="0.2">
      <c r="A4" s="104"/>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row>
    <row r="5" spans="1:61" s="63" customFormat="1" ht="9.6" x14ac:dyDescent="0.2"/>
    <row r="6" spans="1:61" s="86" customFormat="1" ht="14.4" x14ac:dyDescent="0.2">
      <c r="A6" s="428" t="s">
        <v>108</v>
      </c>
      <c r="B6" s="428"/>
      <c r="C6" s="428"/>
      <c r="D6" s="428"/>
      <c r="E6" s="428"/>
      <c r="F6" s="428"/>
      <c r="G6" s="428"/>
      <c r="H6" s="428"/>
      <c r="I6" s="428"/>
      <c r="J6" s="428"/>
      <c r="K6" s="428"/>
      <c r="L6" s="428"/>
      <c r="M6" s="428"/>
      <c r="N6" s="428"/>
      <c r="O6" s="428"/>
      <c r="P6" s="428"/>
      <c r="Q6" s="428"/>
      <c r="R6" s="428"/>
      <c r="S6" s="428"/>
      <c r="T6" s="428"/>
      <c r="U6" s="428"/>
      <c r="V6" s="428"/>
      <c r="W6" s="428"/>
      <c r="X6" s="428"/>
      <c r="Y6" s="428"/>
      <c r="Z6" s="428"/>
      <c r="AA6" s="428"/>
      <c r="AB6" s="428"/>
      <c r="AC6" s="428"/>
      <c r="AD6" s="428"/>
      <c r="AE6" s="428"/>
      <c r="AF6" s="428"/>
      <c r="AG6" s="428"/>
      <c r="AH6" s="428"/>
      <c r="AI6" s="428"/>
      <c r="AJ6" s="428"/>
      <c r="AK6" s="428"/>
      <c r="AL6" s="428"/>
      <c r="AM6" s="428"/>
      <c r="AN6" s="428"/>
      <c r="AO6" s="428"/>
      <c r="AP6" s="428"/>
      <c r="AQ6" s="428"/>
      <c r="AR6" s="428"/>
      <c r="AS6" s="428"/>
      <c r="AT6" s="428"/>
      <c r="AU6" s="428"/>
      <c r="AV6" s="428"/>
      <c r="AW6" s="428"/>
      <c r="AX6" s="428"/>
      <c r="AY6" s="428"/>
      <c r="AZ6" s="428"/>
      <c r="BA6" s="428"/>
      <c r="BB6" s="428"/>
      <c r="BC6" s="428"/>
      <c r="BD6" s="428"/>
      <c r="BE6" s="428"/>
      <c r="BF6" s="428"/>
      <c r="BG6" s="428"/>
      <c r="BH6" s="428"/>
    </row>
    <row r="7" spans="1:61" s="86" customFormat="1" ht="10.5" customHeight="1" x14ac:dyDescent="0.2">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row>
    <row r="8" spans="1:61" s="63" customFormat="1" ht="9.6" x14ac:dyDescent="0.2">
      <c r="A8" s="80"/>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row>
    <row r="9" spans="1:61" s="4" customFormat="1" ht="9.6" x14ac:dyDescent="0.2">
      <c r="A9" s="14" t="s">
        <v>371</v>
      </c>
      <c r="B9" s="22"/>
      <c r="C9" s="22"/>
      <c r="D9" s="22"/>
      <c r="E9" s="22"/>
      <c r="F9" s="22"/>
      <c r="G9" s="22"/>
      <c r="H9" s="22"/>
      <c r="I9" s="22"/>
      <c r="J9" s="22"/>
      <c r="K9" s="22"/>
      <c r="L9" s="22"/>
      <c r="X9" s="264"/>
      <c r="Y9" s="264"/>
      <c r="Z9" s="264"/>
      <c r="AA9" s="264"/>
      <c r="AB9" s="264"/>
      <c r="AC9" s="264"/>
      <c r="AD9" s="264"/>
      <c r="AE9" s="264"/>
      <c r="AF9" s="264"/>
      <c r="AG9" s="264"/>
      <c r="AH9" s="264"/>
      <c r="AI9" s="264"/>
      <c r="AJ9" s="264"/>
      <c r="AK9" s="264"/>
      <c r="AL9" s="264"/>
      <c r="AM9" s="264"/>
      <c r="AN9" s="264"/>
      <c r="AO9" s="264"/>
      <c r="AP9" s="264"/>
      <c r="AQ9" s="264"/>
      <c r="AR9" s="264"/>
      <c r="AS9" s="264"/>
      <c r="AT9" s="264"/>
      <c r="AU9" s="264"/>
      <c r="AV9" s="264"/>
      <c r="AW9" s="264"/>
      <c r="AX9" s="264"/>
      <c r="AY9" s="264"/>
      <c r="AZ9" s="264"/>
      <c r="BA9" s="264"/>
      <c r="BB9" s="264" t="s">
        <v>353</v>
      </c>
      <c r="BC9" s="264"/>
      <c r="BD9" s="264"/>
      <c r="BE9" s="264"/>
      <c r="BF9" s="264"/>
      <c r="BG9" s="264"/>
    </row>
    <row r="10" spans="1:61" ht="50.1" customHeight="1" x14ac:dyDescent="0.2">
      <c r="A10" s="429" t="s">
        <v>8</v>
      </c>
      <c r="B10" s="430"/>
      <c r="C10" s="430"/>
      <c r="D10" s="430"/>
      <c r="E10" s="430"/>
      <c r="F10" s="430"/>
      <c r="G10" s="430"/>
      <c r="H10" s="430"/>
      <c r="I10" s="98"/>
      <c r="J10" s="78"/>
      <c r="K10" s="471" t="s">
        <v>86</v>
      </c>
      <c r="L10" s="471"/>
      <c r="M10" s="471"/>
      <c r="N10" s="471"/>
      <c r="O10" s="471"/>
      <c r="P10" s="471"/>
      <c r="Q10" s="471"/>
      <c r="R10" s="471"/>
      <c r="S10" s="471"/>
      <c r="T10" s="471"/>
      <c r="U10" s="471"/>
      <c r="V10" s="471"/>
      <c r="W10" s="471"/>
      <c r="X10" s="471"/>
      <c r="Y10" s="471"/>
      <c r="Z10" s="471"/>
      <c r="AA10" s="471"/>
      <c r="AB10" s="78"/>
      <c r="AC10" s="79"/>
      <c r="AD10" s="508" t="s">
        <v>103</v>
      </c>
      <c r="AE10" s="509"/>
      <c r="AF10" s="509"/>
      <c r="AG10" s="509"/>
      <c r="AH10" s="509"/>
      <c r="AI10" s="509"/>
      <c r="AJ10" s="509"/>
      <c r="AK10" s="509"/>
      <c r="AL10" s="509"/>
      <c r="AM10" s="509"/>
      <c r="AN10" s="509"/>
      <c r="AO10" s="509"/>
      <c r="AP10" s="509"/>
      <c r="AQ10" s="509"/>
      <c r="AR10" s="509"/>
      <c r="AS10" s="509"/>
      <c r="AT10" s="509"/>
      <c r="AU10" s="509"/>
      <c r="AV10" s="509"/>
      <c r="AW10" s="509"/>
      <c r="AX10" s="509"/>
      <c r="AY10" s="509"/>
      <c r="AZ10" s="509"/>
      <c r="BA10" s="509"/>
      <c r="BB10" s="509"/>
      <c r="BC10" s="509"/>
      <c r="BD10" s="509"/>
      <c r="BE10" s="509"/>
      <c r="BF10" s="509"/>
      <c r="BG10" s="509"/>
      <c r="BH10" s="509"/>
    </row>
    <row r="11" spans="1:61" ht="24.9" customHeight="1" x14ac:dyDescent="0.15">
      <c r="A11" s="431"/>
      <c r="B11" s="432"/>
      <c r="C11" s="432"/>
      <c r="D11" s="432"/>
      <c r="E11" s="432"/>
      <c r="F11" s="432"/>
      <c r="G11" s="432"/>
      <c r="H11" s="432"/>
      <c r="I11" s="445" t="s">
        <v>5</v>
      </c>
      <c r="J11" s="445"/>
      <c r="K11" s="445"/>
      <c r="L11" s="445"/>
      <c r="M11" s="445"/>
      <c r="N11" s="445"/>
      <c r="O11" s="472" t="s">
        <v>83</v>
      </c>
      <c r="P11" s="473"/>
      <c r="Q11" s="473"/>
      <c r="R11" s="473"/>
      <c r="S11" s="474"/>
      <c r="T11" s="445" t="s">
        <v>82</v>
      </c>
      <c r="U11" s="445"/>
      <c r="V11" s="445"/>
      <c r="W11" s="445"/>
      <c r="X11" s="445"/>
      <c r="Y11" s="472" t="s">
        <v>107</v>
      </c>
      <c r="Z11" s="473"/>
      <c r="AA11" s="473"/>
      <c r="AB11" s="473"/>
      <c r="AC11" s="474"/>
      <c r="AD11" s="475" t="s">
        <v>354</v>
      </c>
      <c r="AE11" s="476"/>
      <c r="AF11" s="476"/>
      <c r="AG11" s="476"/>
      <c r="AH11" s="476"/>
      <c r="AI11" s="477"/>
      <c r="AJ11" s="481" t="s">
        <v>22</v>
      </c>
      <c r="AK11" s="482"/>
      <c r="AL11" s="482"/>
      <c r="AM11" s="482"/>
      <c r="AN11" s="483"/>
      <c r="AO11" s="481" t="s">
        <v>23</v>
      </c>
      <c r="AP11" s="482"/>
      <c r="AQ11" s="482"/>
      <c r="AR11" s="482"/>
      <c r="AS11" s="483"/>
      <c r="AT11" s="481" t="s">
        <v>80</v>
      </c>
      <c r="AU11" s="482"/>
      <c r="AV11" s="482"/>
      <c r="AW11" s="482"/>
      <c r="AX11" s="483"/>
      <c r="AY11" s="481" t="s">
        <v>98</v>
      </c>
      <c r="AZ11" s="482"/>
      <c r="BA11" s="482"/>
      <c r="BB11" s="482"/>
      <c r="BC11" s="482"/>
      <c r="BD11" s="491" t="s">
        <v>369</v>
      </c>
      <c r="BE11" s="492"/>
      <c r="BF11" s="492"/>
      <c r="BG11" s="492"/>
      <c r="BH11" s="492"/>
    </row>
    <row r="12" spans="1:61" ht="24.9" customHeight="1" x14ac:dyDescent="0.2">
      <c r="A12" s="433"/>
      <c r="B12" s="434"/>
      <c r="C12" s="434"/>
      <c r="D12" s="434"/>
      <c r="E12" s="434"/>
      <c r="F12" s="434"/>
      <c r="G12" s="434"/>
      <c r="H12" s="434"/>
      <c r="I12" s="446"/>
      <c r="J12" s="446"/>
      <c r="K12" s="446"/>
      <c r="L12" s="446"/>
      <c r="M12" s="446"/>
      <c r="N12" s="446"/>
      <c r="O12" s="487" t="s">
        <v>78</v>
      </c>
      <c r="P12" s="487"/>
      <c r="Q12" s="487"/>
      <c r="R12" s="487"/>
      <c r="S12" s="487"/>
      <c r="T12" s="446"/>
      <c r="U12" s="446"/>
      <c r="V12" s="446"/>
      <c r="W12" s="446"/>
      <c r="X12" s="446"/>
      <c r="Y12" s="488" t="s">
        <v>106</v>
      </c>
      <c r="Z12" s="489"/>
      <c r="AA12" s="489"/>
      <c r="AB12" s="489"/>
      <c r="AC12" s="490"/>
      <c r="AD12" s="478"/>
      <c r="AE12" s="479"/>
      <c r="AF12" s="479"/>
      <c r="AG12" s="479"/>
      <c r="AH12" s="479"/>
      <c r="AI12" s="480"/>
      <c r="AJ12" s="484"/>
      <c r="AK12" s="485"/>
      <c r="AL12" s="485"/>
      <c r="AM12" s="485"/>
      <c r="AN12" s="486"/>
      <c r="AO12" s="484"/>
      <c r="AP12" s="485"/>
      <c r="AQ12" s="485"/>
      <c r="AR12" s="485"/>
      <c r="AS12" s="486"/>
      <c r="AT12" s="484"/>
      <c r="AU12" s="485"/>
      <c r="AV12" s="485"/>
      <c r="AW12" s="485"/>
      <c r="AX12" s="486"/>
      <c r="AY12" s="484"/>
      <c r="AZ12" s="485"/>
      <c r="BA12" s="485"/>
      <c r="BB12" s="485"/>
      <c r="BC12" s="485"/>
      <c r="BD12" s="493"/>
      <c r="BE12" s="494"/>
      <c r="BF12" s="494"/>
      <c r="BG12" s="494"/>
      <c r="BH12" s="494"/>
    </row>
    <row r="13" spans="1:61" s="66" customFormat="1" ht="42" customHeight="1" x14ac:dyDescent="0.2">
      <c r="A13" s="462" t="s">
        <v>71</v>
      </c>
      <c r="B13" s="462"/>
      <c r="C13" s="462"/>
      <c r="D13" s="462">
        <v>28</v>
      </c>
      <c r="E13" s="462"/>
      <c r="F13" s="462" t="s">
        <v>97</v>
      </c>
      <c r="G13" s="462"/>
      <c r="H13" s="463"/>
      <c r="I13" s="406">
        <v>6552</v>
      </c>
      <c r="J13" s="346"/>
      <c r="K13" s="346"/>
      <c r="L13" s="346"/>
      <c r="M13" s="346"/>
      <c r="N13" s="346"/>
      <c r="O13" s="346">
        <v>3237</v>
      </c>
      <c r="P13" s="346"/>
      <c r="Q13" s="346"/>
      <c r="R13" s="346"/>
      <c r="S13" s="346"/>
      <c r="T13" s="346">
        <v>3315</v>
      </c>
      <c r="U13" s="346"/>
      <c r="V13" s="346"/>
      <c r="W13" s="346"/>
      <c r="X13" s="346"/>
      <c r="Y13" s="346" t="s">
        <v>54</v>
      </c>
      <c r="Z13" s="346"/>
      <c r="AA13" s="346"/>
      <c r="AB13" s="346"/>
      <c r="AC13" s="346"/>
      <c r="AD13" s="346">
        <v>194126</v>
      </c>
      <c r="AE13" s="346"/>
      <c r="AF13" s="346"/>
      <c r="AG13" s="346"/>
      <c r="AH13" s="346"/>
      <c r="AI13" s="346"/>
      <c r="AJ13" s="346">
        <v>13794</v>
      </c>
      <c r="AK13" s="346"/>
      <c r="AL13" s="346"/>
      <c r="AM13" s="346"/>
      <c r="AN13" s="346"/>
      <c r="AO13" s="346">
        <v>83198</v>
      </c>
      <c r="AP13" s="346"/>
      <c r="AQ13" s="346"/>
      <c r="AR13" s="346"/>
      <c r="AS13" s="346"/>
      <c r="AT13" s="346">
        <v>38534</v>
      </c>
      <c r="AU13" s="346"/>
      <c r="AV13" s="346"/>
      <c r="AW13" s="346"/>
      <c r="AX13" s="346"/>
      <c r="AY13" s="346">
        <v>58600</v>
      </c>
      <c r="AZ13" s="346"/>
      <c r="BA13" s="346"/>
      <c r="BB13" s="346"/>
      <c r="BC13" s="346"/>
      <c r="BD13" s="346">
        <v>30</v>
      </c>
      <c r="BE13" s="346"/>
      <c r="BF13" s="346"/>
      <c r="BG13" s="346"/>
      <c r="BH13" s="346"/>
    </row>
    <row r="14" spans="1:61" s="66" customFormat="1" ht="42" customHeight="1" x14ac:dyDescent="0.2">
      <c r="A14" s="73"/>
      <c r="B14" s="62"/>
      <c r="C14" s="62"/>
      <c r="D14" s="462">
        <v>29</v>
      </c>
      <c r="E14" s="462"/>
      <c r="F14" s="62"/>
      <c r="G14" s="62"/>
      <c r="H14" s="73"/>
      <c r="I14" s="406">
        <v>6427</v>
      </c>
      <c r="J14" s="346"/>
      <c r="K14" s="346"/>
      <c r="L14" s="346"/>
      <c r="M14" s="346"/>
      <c r="N14" s="346"/>
      <c r="O14" s="346">
        <v>2975</v>
      </c>
      <c r="P14" s="346"/>
      <c r="Q14" s="346"/>
      <c r="R14" s="346"/>
      <c r="S14" s="346"/>
      <c r="T14" s="346">
        <v>3452</v>
      </c>
      <c r="U14" s="346"/>
      <c r="V14" s="346"/>
      <c r="W14" s="346"/>
      <c r="X14" s="346"/>
      <c r="Y14" s="346" t="s">
        <v>54</v>
      </c>
      <c r="Z14" s="346"/>
      <c r="AA14" s="346"/>
      <c r="AB14" s="346"/>
      <c r="AC14" s="346"/>
      <c r="AD14" s="346">
        <v>190207</v>
      </c>
      <c r="AE14" s="346"/>
      <c r="AF14" s="346"/>
      <c r="AG14" s="346"/>
      <c r="AH14" s="346"/>
      <c r="AI14" s="346"/>
      <c r="AJ14" s="346">
        <v>15145</v>
      </c>
      <c r="AK14" s="346"/>
      <c r="AL14" s="346"/>
      <c r="AM14" s="346"/>
      <c r="AN14" s="346"/>
      <c r="AO14" s="346">
        <v>77329</v>
      </c>
      <c r="AP14" s="346"/>
      <c r="AQ14" s="346"/>
      <c r="AR14" s="346"/>
      <c r="AS14" s="346"/>
      <c r="AT14" s="346">
        <v>38520</v>
      </c>
      <c r="AU14" s="346"/>
      <c r="AV14" s="346"/>
      <c r="AW14" s="346"/>
      <c r="AX14" s="346"/>
      <c r="AY14" s="346">
        <v>59213</v>
      </c>
      <c r="AZ14" s="346"/>
      <c r="BA14" s="346"/>
      <c r="BB14" s="346"/>
      <c r="BC14" s="346"/>
      <c r="BD14" s="346">
        <v>30</v>
      </c>
      <c r="BE14" s="346"/>
      <c r="BF14" s="346"/>
      <c r="BG14" s="346"/>
      <c r="BH14" s="346"/>
      <c r="BI14" s="84"/>
    </row>
    <row r="15" spans="1:61" s="66" customFormat="1" ht="42" customHeight="1" x14ac:dyDescent="0.2">
      <c r="A15" s="73"/>
      <c r="B15" s="62"/>
      <c r="C15" s="62"/>
      <c r="D15" s="462">
        <v>30</v>
      </c>
      <c r="E15" s="462"/>
      <c r="F15" s="62"/>
      <c r="G15" s="62"/>
      <c r="H15" s="73"/>
      <c r="I15" s="406">
        <v>6226</v>
      </c>
      <c r="J15" s="346"/>
      <c r="K15" s="346"/>
      <c r="L15" s="346"/>
      <c r="M15" s="346"/>
      <c r="N15" s="346"/>
      <c r="O15" s="346">
        <v>2806</v>
      </c>
      <c r="P15" s="346"/>
      <c r="Q15" s="346"/>
      <c r="R15" s="346"/>
      <c r="S15" s="346"/>
      <c r="T15" s="346">
        <v>3416</v>
      </c>
      <c r="U15" s="346"/>
      <c r="V15" s="346"/>
      <c r="W15" s="346"/>
      <c r="X15" s="346"/>
      <c r="Y15" s="346">
        <v>4</v>
      </c>
      <c r="Z15" s="346"/>
      <c r="AA15" s="346"/>
      <c r="AB15" s="346"/>
      <c r="AC15" s="346"/>
      <c r="AD15" s="346">
        <v>186382</v>
      </c>
      <c r="AE15" s="346"/>
      <c r="AF15" s="346"/>
      <c r="AG15" s="346"/>
      <c r="AH15" s="346"/>
      <c r="AI15" s="346"/>
      <c r="AJ15" s="346">
        <v>13772</v>
      </c>
      <c r="AK15" s="346"/>
      <c r="AL15" s="346"/>
      <c r="AM15" s="346"/>
      <c r="AN15" s="346"/>
      <c r="AO15" s="346">
        <v>75365</v>
      </c>
      <c r="AP15" s="346"/>
      <c r="AQ15" s="346"/>
      <c r="AR15" s="346"/>
      <c r="AS15" s="346"/>
      <c r="AT15" s="346">
        <v>39494</v>
      </c>
      <c r="AU15" s="346"/>
      <c r="AV15" s="346"/>
      <c r="AW15" s="346"/>
      <c r="AX15" s="346"/>
      <c r="AY15" s="346">
        <v>57751</v>
      </c>
      <c r="AZ15" s="346"/>
      <c r="BA15" s="346"/>
      <c r="BB15" s="346"/>
      <c r="BC15" s="346"/>
      <c r="BD15" s="346">
        <v>30</v>
      </c>
      <c r="BE15" s="346"/>
      <c r="BF15" s="346"/>
      <c r="BG15" s="346"/>
      <c r="BH15" s="346"/>
      <c r="BI15" s="84"/>
    </row>
    <row r="16" spans="1:61" ht="42" customHeight="1" x14ac:dyDescent="0.2">
      <c r="A16" s="462" t="s">
        <v>75</v>
      </c>
      <c r="B16" s="462"/>
      <c r="C16" s="462"/>
      <c r="D16" s="462" t="s">
        <v>65</v>
      </c>
      <c r="E16" s="462"/>
      <c r="H16" s="83"/>
      <c r="I16" s="406">
        <v>6089</v>
      </c>
      <c r="J16" s="346"/>
      <c r="K16" s="346"/>
      <c r="L16" s="346"/>
      <c r="M16" s="346"/>
      <c r="N16" s="346"/>
      <c r="O16" s="346">
        <v>2723</v>
      </c>
      <c r="P16" s="346"/>
      <c r="Q16" s="346"/>
      <c r="R16" s="346"/>
      <c r="S16" s="346"/>
      <c r="T16" s="346">
        <v>3363</v>
      </c>
      <c r="U16" s="346"/>
      <c r="V16" s="346"/>
      <c r="W16" s="346"/>
      <c r="X16" s="346"/>
      <c r="Y16" s="346">
        <v>3</v>
      </c>
      <c r="Z16" s="346"/>
      <c r="AA16" s="346"/>
      <c r="AB16" s="346"/>
      <c r="AC16" s="346"/>
      <c r="AD16" s="346">
        <v>191724</v>
      </c>
      <c r="AE16" s="346"/>
      <c r="AF16" s="346"/>
      <c r="AG16" s="346"/>
      <c r="AH16" s="346"/>
      <c r="AI16" s="346"/>
      <c r="AJ16" s="346">
        <v>19634</v>
      </c>
      <c r="AK16" s="346"/>
      <c r="AL16" s="346"/>
      <c r="AM16" s="346"/>
      <c r="AN16" s="346"/>
      <c r="AO16" s="346">
        <v>73659</v>
      </c>
      <c r="AP16" s="346"/>
      <c r="AQ16" s="346"/>
      <c r="AR16" s="346"/>
      <c r="AS16" s="346"/>
      <c r="AT16" s="346">
        <v>38869</v>
      </c>
      <c r="AU16" s="346"/>
      <c r="AV16" s="346"/>
      <c r="AW16" s="346"/>
      <c r="AX16" s="346"/>
      <c r="AY16" s="346">
        <v>59562</v>
      </c>
      <c r="AZ16" s="346"/>
      <c r="BA16" s="346"/>
      <c r="BB16" s="346"/>
      <c r="BC16" s="346"/>
      <c r="BD16" s="346">
        <v>32</v>
      </c>
      <c r="BE16" s="346"/>
      <c r="BF16" s="346"/>
      <c r="BG16" s="346"/>
      <c r="BH16" s="346"/>
    </row>
    <row r="17" spans="1:60" ht="42" customHeight="1" x14ac:dyDescent="0.2">
      <c r="A17" s="466"/>
      <c r="B17" s="504"/>
      <c r="C17" s="504"/>
      <c r="D17" s="466">
        <v>2</v>
      </c>
      <c r="E17" s="467"/>
      <c r="F17" s="71"/>
      <c r="G17" s="71"/>
      <c r="H17" s="81"/>
      <c r="I17" s="505">
        <v>5925</v>
      </c>
      <c r="J17" s="499"/>
      <c r="K17" s="499"/>
      <c r="L17" s="499"/>
      <c r="M17" s="499"/>
      <c r="N17" s="499"/>
      <c r="O17" s="499">
        <v>2618</v>
      </c>
      <c r="P17" s="499"/>
      <c r="Q17" s="499"/>
      <c r="R17" s="499"/>
      <c r="S17" s="499"/>
      <c r="T17" s="499">
        <v>3302</v>
      </c>
      <c r="U17" s="499"/>
      <c r="V17" s="499"/>
      <c r="W17" s="499"/>
      <c r="X17" s="499"/>
      <c r="Y17" s="499">
        <v>5</v>
      </c>
      <c r="Z17" s="499"/>
      <c r="AA17" s="499"/>
      <c r="AB17" s="499"/>
      <c r="AC17" s="499"/>
      <c r="AD17" s="499">
        <v>173635</v>
      </c>
      <c r="AE17" s="499"/>
      <c r="AF17" s="499"/>
      <c r="AG17" s="499"/>
      <c r="AH17" s="499"/>
      <c r="AI17" s="499"/>
      <c r="AJ17" s="499">
        <v>15450</v>
      </c>
      <c r="AK17" s="499"/>
      <c r="AL17" s="499"/>
      <c r="AM17" s="499"/>
      <c r="AN17" s="499"/>
      <c r="AO17" s="499">
        <v>64181</v>
      </c>
      <c r="AP17" s="499"/>
      <c r="AQ17" s="499"/>
      <c r="AR17" s="499"/>
      <c r="AS17" s="499"/>
      <c r="AT17" s="499">
        <v>39832</v>
      </c>
      <c r="AU17" s="499"/>
      <c r="AV17" s="499"/>
      <c r="AW17" s="499"/>
      <c r="AX17" s="499"/>
      <c r="AY17" s="499">
        <v>54172</v>
      </c>
      <c r="AZ17" s="499"/>
      <c r="BA17" s="499"/>
      <c r="BB17" s="499"/>
      <c r="BC17" s="499"/>
      <c r="BD17" s="499">
        <v>29</v>
      </c>
      <c r="BE17" s="499"/>
      <c r="BF17" s="499"/>
      <c r="BG17" s="499"/>
      <c r="BH17" s="499"/>
    </row>
    <row r="18" spans="1:60" s="63" customFormat="1" ht="9.6" customHeight="1" x14ac:dyDescent="0.2">
      <c r="A18" s="65" t="s">
        <v>29</v>
      </c>
      <c r="B18" s="65"/>
      <c r="C18" s="65"/>
      <c r="D18" s="103" t="s">
        <v>93</v>
      </c>
      <c r="E18" s="102"/>
      <c r="F18" s="64"/>
      <c r="G18" s="94"/>
      <c r="H18" s="64"/>
      <c r="I18" s="67"/>
      <c r="J18" s="64"/>
      <c r="K18" s="64"/>
      <c r="L18" s="64"/>
      <c r="AH18" s="101"/>
      <c r="AI18" s="100"/>
    </row>
    <row r="19" spans="1:60" s="63" customFormat="1" ht="9.6" x14ac:dyDescent="0.2">
      <c r="A19" s="65"/>
      <c r="B19" s="65"/>
      <c r="C19" s="65"/>
      <c r="D19" s="65"/>
      <c r="E19" s="64"/>
      <c r="F19" s="64"/>
      <c r="G19" s="64"/>
      <c r="H19" s="64"/>
      <c r="I19" s="64"/>
      <c r="J19" s="64"/>
      <c r="K19" s="64"/>
      <c r="L19" s="64"/>
    </row>
    <row r="20" spans="1:60" s="63" customFormat="1" ht="9.6" x14ac:dyDescent="0.2"/>
    <row r="21" spans="1:60" s="63" customFormat="1" ht="9.6" x14ac:dyDescent="0.2"/>
    <row r="22" spans="1:60" ht="14.4" x14ac:dyDescent="0.2">
      <c r="A22" s="428" t="s">
        <v>105</v>
      </c>
      <c r="B22" s="428"/>
      <c r="C22" s="428"/>
      <c r="D22" s="428"/>
      <c r="E22" s="428"/>
      <c r="F22" s="428"/>
      <c r="G22" s="428"/>
      <c r="H22" s="428"/>
      <c r="I22" s="428"/>
      <c r="J22" s="428"/>
      <c r="K22" s="428"/>
      <c r="L22" s="428"/>
      <c r="M22" s="428"/>
      <c r="N22" s="428"/>
      <c r="O22" s="428"/>
      <c r="P22" s="428"/>
      <c r="Q22" s="428"/>
      <c r="R22" s="428"/>
      <c r="S22" s="428"/>
      <c r="T22" s="428"/>
      <c r="U22" s="428"/>
      <c r="V22" s="428"/>
      <c r="W22" s="428"/>
      <c r="X22" s="428"/>
      <c r="Y22" s="428"/>
      <c r="Z22" s="428"/>
      <c r="AA22" s="428"/>
      <c r="AB22" s="428"/>
      <c r="AC22" s="428"/>
      <c r="AD22" s="428"/>
      <c r="AE22" s="428"/>
      <c r="AF22" s="428"/>
      <c r="AG22" s="428"/>
      <c r="AH22" s="428"/>
      <c r="AI22" s="428"/>
      <c r="AJ22" s="428"/>
      <c r="AK22" s="428"/>
      <c r="AL22" s="428"/>
      <c r="AM22" s="428"/>
      <c r="AN22" s="428"/>
      <c r="AO22" s="428"/>
      <c r="AP22" s="428"/>
      <c r="AQ22" s="428"/>
      <c r="AR22" s="428"/>
      <c r="AS22" s="428"/>
      <c r="AT22" s="428"/>
      <c r="AU22" s="428"/>
      <c r="AV22" s="428"/>
      <c r="AW22" s="428"/>
      <c r="AX22" s="428"/>
      <c r="AY22" s="428"/>
      <c r="AZ22" s="428"/>
      <c r="BA22" s="428"/>
      <c r="BB22" s="428"/>
      <c r="BC22" s="428"/>
      <c r="BD22" s="428"/>
      <c r="BE22" s="428"/>
      <c r="BF22" s="428"/>
      <c r="BG22" s="428"/>
      <c r="BH22" s="428"/>
    </row>
    <row r="23" spans="1:60" s="63" customFormat="1" ht="9.6" x14ac:dyDescent="0.2">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row>
    <row r="24" spans="1:60" s="4" customFormat="1" ht="9.6" x14ac:dyDescent="0.2">
      <c r="A24" s="14" t="s">
        <v>372</v>
      </c>
      <c r="B24" s="22"/>
      <c r="C24" s="22"/>
      <c r="D24" s="22"/>
      <c r="E24" s="22"/>
      <c r="F24" s="22"/>
      <c r="G24" s="22"/>
      <c r="H24" s="22"/>
      <c r="I24" s="22"/>
      <c r="J24" s="22"/>
      <c r="K24" s="22"/>
      <c r="L24" s="22"/>
      <c r="R24" s="264"/>
      <c r="S24" s="264"/>
      <c r="T24" s="264"/>
      <c r="U24" s="264"/>
      <c r="V24" s="264"/>
      <c r="W24" s="264"/>
      <c r="X24" s="264"/>
      <c r="Y24" s="264"/>
      <c r="Z24" s="264"/>
      <c r="AA24" s="264"/>
      <c r="AB24" s="264"/>
      <c r="AC24" s="264"/>
      <c r="AD24" s="264"/>
      <c r="AE24" s="264"/>
      <c r="AF24" s="264"/>
      <c r="AG24" s="264"/>
      <c r="AH24" s="264"/>
      <c r="AI24" s="264"/>
      <c r="AJ24" s="264"/>
      <c r="AK24" s="264"/>
      <c r="AL24" s="264"/>
      <c r="AM24" s="264"/>
      <c r="AN24" s="264"/>
      <c r="AO24" s="264"/>
      <c r="AP24" s="264"/>
      <c r="AQ24" s="264"/>
      <c r="AR24" s="264"/>
      <c r="AS24" s="264"/>
      <c r="AT24" s="264"/>
      <c r="AU24" s="264"/>
      <c r="AV24" s="264"/>
      <c r="AW24" s="264"/>
      <c r="AX24" s="264"/>
      <c r="AY24" s="264"/>
      <c r="AZ24" s="264"/>
      <c r="BA24" s="264"/>
      <c r="BB24" s="264" t="s">
        <v>355</v>
      </c>
      <c r="BC24" s="264"/>
      <c r="BD24" s="264"/>
      <c r="BE24" s="264"/>
      <c r="BF24" s="264"/>
      <c r="BG24" s="264"/>
    </row>
    <row r="25" spans="1:60" ht="50.1" customHeight="1" x14ac:dyDescent="0.2">
      <c r="A25" s="429" t="s">
        <v>8</v>
      </c>
      <c r="B25" s="430"/>
      <c r="C25" s="430"/>
      <c r="D25" s="430"/>
      <c r="E25" s="430"/>
      <c r="F25" s="430"/>
      <c r="G25" s="430"/>
      <c r="H25" s="430"/>
      <c r="I25" s="98"/>
      <c r="J25" s="78"/>
      <c r="K25" s="502" t="s">
        <v>104</v>
      </c>
      <c r="L25" s="502"/>
      <c r="M25" s="502"/>
      <c r="N25" s="502"/>
      <c r="O25" s="502"/>
      <c r="P25" s="502"/>
      <c r="Q25" s="502"/>
      <c r="R25" s="502"/>
      <c r="S25" s="502"/>
      <c r="T25" s="502"/>
      <c r="U25" s="502"/>
      <c r="V25" s="502"/>
      <c r="W25" s="99" t="s">
        <v>52</v>
      </c>
      <c r="X25" s="79"/>
      <c r="Y25" s="506" t="s">
        <v>103</v>
      </c>
      <c r="Z25" s="507"/>
      <c r="AA25" s="507"/>
      <c r="AB25" s="507"/>
      <c r="AC25" s="507"/>
      <c r="AD25" s="507"/>
      <c r="AE25" s="507"/>
      <c r="AF25" s="507"/>
      <c r="AG25" s="507"/>
      <c r="AH25" s="507"/>
      <c r="AI25" s="507"/>
      <c r="AJ25" s="507"/>
      <c r="AK25" s="507"/>
      <c r="AL25" s="507"/>
      <c r="AM25" s="507"/>
      <c r="AN25" s="507"/>
      <c r="AO25" s="507"/>
      <c r="AP25" s="507"/>
      <c r="AQ25" s="507"/>
      <c r="AR25" s="507"/>
      <c r="AS25" s="507"/>
      <c r="AT25" s="507"/>
      <c r="AU25" s="507"/>
      <c r="AV25" s="507"/>
      <c r="AW25" s="507"/>
      <c r="AX25" s="507"/>
      <c r="AY25" s="507"/>
      <c r="AZ25" s="507"/>
      <c r="BA25" s="507"/>
      <c r="BB25" s="507"/>
      <c r="BC25" s="507"/>
      <c r="BD25" s="507"/>
      <c r="BE25" s="507"/>
      <c r="BF25" s="507"/>
      <c r="BG25" s="507"/>
      <c r="BH25" s="507"/>
    </row>
    <row r="26" spans="1:60" ht="24.9" customHeight="1" x14ac:dyDescent="0.15">
      <c r="A26" s="431"/>
      <c r="B26" s="432"/>
      <c r="C26" s="432"/>
      <c r="D26" s="432"/>
      <c r="E26" s="432"/>
      <c r="F26" s="432"/>
      <c r="G26" s="432"/>
      <c r="H26" s="432"/>
      <c r="I26" s="445" t="s">
        <v>101</v>
      </c>
      <c r="J26" s="445"/>
      <c r="K26" s="445"/>
      <c r="L26" s="445"/>
      <c r="M26" s="445"/>
      <c r="N26" s="445"/>
      <c r="O26" s="503" t="s">
        <v>83</v>
      </c>
      <c r="P26" s="503"/>
      <c r="Q26" s="503"/>
      <c r="R26" s="503"/>
      <c r="S26" s="503"/>
      <c r="T26" s="445" t="s">
        <v>82</v>
      </c>
      <c r="U26" s="445"/>
      <c r="V26" s="445"/>
      <c r="W26" s="445"/>
      <c r="X26" s="445"/>
      <c r="Y26" s="495" t="s">
        <v>354</v>
      </c>
      <c r="Z26" s="495"/>
      <c r="AA26" s="495"/>
      <c r="AB26" s="495"/>
      <c r="AC26" s="495"/>
      <c r="AD26" s="495"/>
      <c r="AE26" s="481" t="s">
        <v>100</v>
      </c>
      <c r="AF26" s="482"/>
      <c r="AG26" s="482"/>
      <c r="AH26" s="482"/>
      <c r="AI26" s="482"/>
      <c r="AJ26" s="483"/>
      <c r="AK26" s="483" t="s">
        <v>23</v>
      </c>
      <c r="AL26" s="500"/>
      <c r="AM26" s="500"/>
      <c r="AN26" s="500"/>
      <c r="AO26" s="500"/>
      <c r="AP26" s="500"/>
      <c r="AQ26" s="500" t="s">
        <v>99</v>
      </c>
      <c r="AR26" s="500"/>
      <c r="AS26" s="500"/>
      <c r="AT26" s="500"/>
      <c r="AU26" s="500"/>
      <c r="AV26" s="500"/>
      <c r="AW26" s="500" t="s">
        <v>98</v>
      </c>
      <c r="AX26" s="500"/>
      <c r="AY26" s="500"/>
      <c r="AZ26" s="500"/>
      <c r="BA26" s="500"/>
      <c r="BB26" s="481"/>
      <c r="BC26" s="491" t="s">
        <v>370</v>
      </c>
      <c r="BD26" s="492"/>
      <c r="BE26" s="492"/>
      <c r="BF26" s="492"/>
      <c r="BG26" s="492"/>
      <c r="BH26" s="497" t="s">
        <v>373</v>
      </c>
    </row>
    <row r="27" spans="1:60" ht="24.9" customHeight="1" x14ac:dyDescent="0.2">
      <c r="A27" s="433"/>
      <c r="B27" s="434"/>
      <c r="C27" s="434"/>
      <c r="D27" s="434"/>
      <c r="E27" s="434"/>
      <c r="F27" s="434"/>
      <c r="G27" s="434"/>
      <c r="H27" s="434"/>
      <c r="I27" s="446"/>
      <c r="J27" s="446"/>
      <c r="K27" s="446"/>
      <c r="L27" s="446"/>
      <c r="M27" s="446"/>
      <c r="N27" s="446"/>
      <c r="O27" s="487" t="s">
        <v>78</v>
      </c>
      <c r="P27" s="487"/>
      <c r="Q27" s="487"/>
      <c r="R27" s="487"/>
      <c r="S27" s="487"/>
      <c r="T27" s="446"/>
      <c r="U27" s="446"/>
      <c r="V27" s="446"/>
      <c r="W27" s="446"/>
      <c r="X27" s="446"/>
      <c r="Y27" s="496"/>
      <c r="Z27" s="496"/>
      <c r="AA27" s="496"/>
      <c r="AB27" s="496"/>
      <c r="AC27" s="496"/>
      <c r="AD27" s="496"/>
      <c r="AE27" s="484"/>
      <c r="AF27" s="485"/>
      <c r="AG27" s="485"/>
      <c r="AH27" s="485"/>
      <c r="AI27" s="485"/>
      <c r="AJ27" s="486"/>
      <c r="AK27" s="486"/>
      <c r="AL27" s="501"/>
      <c r="AM27" s="501"/>
      <c r="AN27" s="501"/>
      <c r="AO27" s="501"/>
      <c r="AP27" s="501"/>
      <c r="AQ27" s="501"/>
      <c r="AR27" s="501"/>
      <c r="AS27" s="501"/>
      <c r="AT27" s="501"/>
      <c r="AU27" s="501"/>
      <c r="AV27" s="501"/>
      <c r="AW27" s="501"/>
      <c r="AX27" s="501"/>
      <c r="AY27" s="501"/>
      <c r="AZ27" s="501"/>
      <c r="BA27" s="501"/>
      <c r="BB27" s="484"/>
      <c r="BC27" s="493"/>
      <c r="BD27" s="494"/>
      <c r="BE27" s="494"/>
      <c r="BF27" s="494"/>
      <c r="BG27" s="494"/>
      <c r="BH27" s="498"/>
    </row>
    <row r="28" spans="1:60" ht="42" customHeight="1" x14ac:dyDescent="0.2">
      <c r="A28" s="462" t="s">
        <v>71</v>
      </c>
      <c r="B28" s="462"/>
      <c r="C28" s="462"/>
      <c r="D28" s="462">
        <v>28</v>
      </c>
      <c r="E28" s="462"/>
      <c r="F28" s="462" t="s">
        <v>97</v>
      </c>
      <c r="G28" s="462"/>
      <c r="H28" s="463"/>
      <c r="I28" s="406">
        <v>43398</v>
      </c>
      <c r="J28" s="346"/>
      <c r="K28" s="346"/>
      <c r="L28" s="346"/>
      <c r="M28" s="346"/>
      <c r="N28" s="346"/>
      <c r="O28" s="346">
        <v>5818</v>
      </c>
      <c r="P28" s="346"/>
      <c r="Q28" s="346"/>
      <c r="R28" s="346"/>
      <c r="S28" s="346"/>
      <c r="T28" s="346">
        <v>37580</v>
      </c>
      <c r="U28" s="346"/>
      <c r="V28" s="346"/>
      <c r="W28" s="346"/>
      <c r="X28" s="346"/>
      <c r="Y28" s="346">
        <v>1052304</v>
      </c>
      <c r="Z28" s="346"/>
      <c r="AA28" s="346"/>
      <c r="AB28" s="346"/>
      <c r="AC28" s="346"/>
      <c r="AD28" s="346"/>
      <c r="AE28" s="346">
        <v>165436</v>
      </c>
      <c r="AF28" s="346"/>
      <c r="AG28" s="346"/>
      <c r="AH28" s="346"/>
      <c r="AI28" s="346"/>
      <c r="AJ28" s="346"/>
      <c r="AK28" s="346">
        <v>464579</v>
      </c>
      <c r="AL28" s="346"/>
      <c r="AM28" s="346"/>
      <c r="AN28" s="346"/>
      <c r="AO28" s="346"/>
      <c r="AP28" s="346"/>
      <c r="AQ28" s="346">
        <v>143585</v>
      </c>
      <c r="AR28" s="346"/>
      <c r="AS28" s="346"/>
      <c r="AT28" s="346"/>
      <c r="AU28" s="346"/>
      <c r="AV28" s="346"/>
      <c r="AW28" s="346">
        <v>278704</v>
      </c>
      <c r="AX28" s="346"/>
      <c r="AY28" s="346"/>
      <c r="AZ28" s="346"/>
      <c r="BA28" s="346"/>
      <c r="BB28" s="346"/>
      <c r="BC28" s="346">
        <v>24</v>
      </c>
      <c r="BD28" s="346"/>
      <c r="BE28" s="346"/>
      <c r="BF28" s="346"/>
      <c r="BG28" s="346"/>
      <c r="BH28" s="346"/>
    </row>
    <row r="29" spans="1:60" ht="42" customHeight="1" x14ac:dyDescent="0.2">
      <c r="A29" s="73"/>
      <c r="D29" s="462">
        <v>29</v>
      </c>
      <c r="E29" s="462"/>
      <c r="F29" s="96"/>
      <c r="H29" s="73"/>
      <c r="I29" s="406">
        <v>47436</v>
      </c>
      <c r="J29" s="346"/>
      <c r="K29" s="346"/>
      <c r="L29" s="346"/>
      <c r="M29" s="346"/>
      <c r="N29" s="346"/>
      <c r="O29" s="346">
        <v>5930</v>
      </c>
      <c r="P29" s="346"/>
      <c r="Q29" s="346"/>
      <c r="R29" s="346"/>
      <c r="S29" s="346"/>
      <c r="T29" s="346">
        <v>41506</v>
      </c>
      <c r="U29" s="346"/>
      <c r="V29" s="346"/>
      <c r="W29" s="346"/>
      <c r="X29" s="346"/>
      <c r="Y29" s="346">
        <v>1150971</v>
      </c>
      <c r="Z29" s="346"/>
      <c r="AA29" s="346"/>
      <c r="AB29" s="346"/>
      <c r="AC29" s="346"/>
      <c r="AD29" s="346"/>
      <c r="AE29" s="346">
        <v>173055</v>
      </c>
      <c r="AF29" s="346"/>
      <c r="AG29" s="346"/>
      <c r="AH29" s="346"/>
      <c r="AI29" s="346"/>
      <c r="AJ29" s="346"/>
      <c r="AK29" s="346">
        <v>508751</v>
      </c>
      <c r="AL29" s="346"/>
      <c r="AM29" s="346"/>
      <c r="AN29" s="346"/>
      <c r="AO29" s="346"/>
      <c r="AP29" s="346"/>
      <c r="AQ29" s="346">
        <v>163818</v>
      </c>
      <c r="AR29" s="346"/>
      <c r="AS29" s="346"/>
      <c r="AT29" s="346"/>
      <c r="AU29" s="346"/>
      <c r="AV29" s="346"/>
      <c r="AW29" s="346">
        <v>305347</v>
      </c>
      <c r="AX29" s="346"/>
      <c r="AY29" s="346"/>
      <c r="AZ29" s="346"/>
      <c r="BA29" s="346"/>
      <c r="BB29" s="346"/>
      <c r="BC29" s="346">
        <v>24</v>
      </c>
      <c r="BD29" s="346"/>
      <c r="BE29" s="346"/>
      <c r="BF29" s="346"/>
      <c r="BG29" s="346"/>
      <c r="BH29" s="346"/>
    </row>
    <row r="30" spans="1:60" ht="42" customHeight="1" x14ac:dyDescent="0.2">
      <c r="A30" s="73"/>
      <c r="D30" s="462">
        <v>30</v>
      </c>
      <c r="E30" s="462"/>
      <c r="F30" s="96"/>
      <c r="H30" s="73"/>
      <c r="I30" s="406">
        <v>54328</v>
      </c>
      <c r="J30" s="346"/>
      <c r="K30" s="346"/>
      <c r="L30" s="346"/>
      <c r="M30" s="346"/>
      <c r="N30" s="346"/>
      <c r="O30" s="346">
        <v>6527</v>
      </c>
      <c r="P30" s="346"/>
      <c r="Q30" s="346"/>
      <c r="R30" s="346"/>
      <c r="S30" s="346"/>
      <c r="T30" s="346">
        <v>47801</v>
      </c>
      <c r="U30" s="346"/>
      <c r="V30" s="346"/>
      <c r="W30" s="346"/>
      <c r="X30" s="346"/>
      <c r="Y30" s="346">
        <v>1315145</v>
      </c>
      <c r="Z30" s="346"/>
      <c r="AA30" s="346"/>
      <c r="AB30" s="346"/>
      <c r="AC30" s="346"/>
      <c r="AD30" s="346"/>
      <c r="AE30" s="346">
        <v>187268</v>
      </c>
      <c r="AF30" s="346"/>
      <c r="AG30" s="346"/>
      <c r="AH30" s="346"/>
      <c r="AI30" s="346"/>
      <c r="AJ30" s="346"/>
      <c r="AK30" s="346">
        <v>577958</v>
      </c>
      <c r="AL30" s="346"/>
      <c r="AM30" s="346"/>
      <c r="AN30" s="346"/>
      <c r="AO30" s="346"/>
      <c r="AP30" s="346"/>
      <c r="AQ30" s="346">
        <v>203605</v>
      </c>
      <c r="AR30" s="346"/>
      <c r="AS30" s="346"/>
      <c r="AT30" s="346"/>
      <c r="AU30" s="346"/>
      <c r="AV30" s="346"/>
      <c r="AW30" s="346">
        <v>346314</v>
      </c>
      <c r="AX30" s="346"/>
      <c r="AY30" s="346"/>
      <c r="AZ30" s="346"/>
      <c r="BA30" s="346"/>
      <c r="BB30" s="346"/>
      <c r="BC30" s="346">
        <v>24</v>
      </c>
      <c r="BD30" s="346"/>
      <c r="BE30" s="346"/>
      <c r="BF30" s="346"/>
      <c r="BG30" s="346"/>
      <c r="BH30" s="346"/>
    </row>
    <row r="31" spans="1:60" ht="42" customHeight="1" x14ac:dyDescent="0.2">
      <c r="A31" s="462" t="s">
        <v>75</v>
      </c>
      <c r="B31" s="462"/>
      <c r="C31" s="462"/>
      <c r="D31" s="462" t="s">
        <v>65</v>
      </c>
      <c r="E31" s="462"/>
      <c r="F31" s="96"/>
      <c r="H31" s="83"/>
      <c r="I31" s="406">
        <v>57682</v>
      </c>
      <c r="J31" s="346"/>
      <c r="K31" s="346"/>
      <c r="L31" s="346"/>
      <c r="M31" s="346"/>
      <c r="N31" s="346"/>
      <c r="O31" s="346">
        <v>6833</v>
      </c>
      <c r="P31" s="346"/>
      <c r="Q31" s="346"/>
      <c r="R31" s="346"/>
      <c r="S31" s="346"/>
      <c r="T31" s="346">
        <v>50849</v>
      </c>
      <c r="U31" s="346"/>
      <c r="V31" s="346"/>
      <c r="W31" s="346"/>
      <c r="X31" s="346"/>
      <c r="Y31" s="346">
        <v>1441928</v>
      </c>
      <c r="Z31" s="346"/>
      <c r="AA31" s="346"/>
      <c r="AB31" s="346"/>
      <c r="AC31" s="346"/>
      <c r="AD31" s="346"/>
      <c r="AE31" s="346">
        <v>216124</v>
      </c>
      <c r="AF31" s="346"/>
      <c r="AG31" s="346"/>
      <c r="AH31" s="346"/>
      <c r="AI31" s="346"/>
      <c r="AJ31" s="346"/>
      <c r="AK31" s="346">
        <v>615532</v>
      </c>
      <c r="AL31" s="346"/>
      <c r="AM31" s="346"/>
      <c r="AN31" s="346"/>
      <c r="AO31" s="346"/>
      <c r="AP31" s="346"/>
      <c r="AQ31" s="346">
        <v>232458</v>
      </c>
      <c r="AR31" s="346"/>
      <c r="AS31" s="346"/>
      <c r="AT31" s="346"/>
      <c r="AU31" s="346"/>
      <c r="AV31" s="346"/>
      <c r="AW31" s="346">
        <v>377814</v>
      </c>
      <c r="AX31" s="346"/>
      <c r="AY31" s="346"/>
      <c r="AZ31" s="346"/>
      <c r="BA31" s="346"/>
      <c r="BB31" s="346"/>
      <c r="BC31" s="346">
        <v>25</v>
      </c>
      <c r="BD31" s="346"/>
      <c r="BE31" s="346"/>
      <c r="BF31" s="346"/>
      <c r="BG31" s="346"/>
      <c r="BH31" s="346"/>
    </row>
    <row r="32" spans="1:60" ht="42" customHeight="1" x14ac:dyDescent="0.2">
      <c r="A32" s="466"/>
      <c r="B32" s="504"/>
      <c r="C32" s="504"/>
      <c r="D32" s="466">
        <v>2</v>
      </c>
      <c r="E32" s="467"/>
      <c r="F32" s="96"/>
      <c r="H32" s="81"/>
      <c r="I32" s="505">
        <v>64474</v>
      </c>
      <c r="J32" s="499"/>
      <c r="K32" s="499"/>
      <c r="L32" s="499"/>
      <c r="M32" s="499"/>
      <c r="N32" s="499"/>
      <c r="O32" s="499">
        <v>7524</v>
      </c>
      <c r="P32" s="499"/>
      <c r="Q32" s="499"/>
      <c r="R32" s="499"/>
      <c r="S32" s="499"/>
      <c r="T32" s="499">
        <v>56950</v>
      </c>
      <c r="U32" s="499"/>
      <c r="V32" s="499"/>
      <c r="W32" s="499"/>
      <c r="X32" s="499"/>
      <c r="Y32" s="499">
        <v>1266482</v>
      </c>
      <c r="Z32" s="499"/>
      <c r="AA32" s="499"/>
      <c r="AB32" s="499"/>
      <c r="AC32" s="499"/>
      <c r="AD32" s="499"/>
      <c r="AE32" s="499">
        <v>162641</v>
      </c>
      <c r="AF32" s="499"/>
      <c r="AG32" s="499"/>
      <c r="AH32" s="499"/>
      <c r="AI32" s="499"/>
      <c r="AJ32" s="499"/>
      <c r="AK32" s="499">
        <v>501818</v>
      </c>
      <c r="AL32" s="499"/>
      <c r="AM32" s="499"/>
      <c r="AN32" s="499"/>
      <c r="AO32" s="499"/>
      <c r="AP32" s="499"/>
      <c r="AQ32" s="499">
        <v>260037</v>
      </c>
      <c r="AR32" s="499"/>
      <c r="AS32" s="499"/>
      <c r="AT32" s="499"/>
      <c r="AU32" s="499"/>
      <c r="AV32" s="499"/>
      <c r="AW32" s="510">
        <v>341986</v>
      </c>
      <c r="AX32" s="510"/>
      <c r="AY32" s="510"/>
      <c r="AZ32" s="510"/>
      <c r="BA32" s="510"/>
      <c r="BB32" s="510"/>
      <c r="BC32" s="510">
        <v>20</v>
      </c>
      <c r="BD32" s="510"/>
      <c r="BE32" s="510"/>
      <c r="BF32" s="510"/>
      <c r="BG32" s="510"/>
      <c r="BH32" s="510"/>
    </row>
    <row r="33" spans="1:98" s="63" customFormat="1" ht="9.6" x14ac:dyDescent="0.2">
      <c r="A33" s="345" t="s">
        <v>74</v>
      </c>
      <c r="B33" s="345"/>
      <c r="C33" s="345"/>
      <c r="D33" s="14" t="s">
        <v>96</v>
      </c>
      <c r="E33" s="22"/>
      <c r="F33" s="95"/>
      <c r="G33" s="94"/>
      <c r="H33" s="64"/>
      <c r="I33" s="64"/>
      <c r="J33" s="64"/>
      <c r="K33" s="64"/>
      <c r="L33" s="64"/>
      <c r="AW33" s="68"/>
      <c r="AX33" s="68"/>
      <c r="AY33" s="68"/>
      <c r="AZ33" s="68"/>
      <c r="BA33" s="68"/>
      <c r="BB33" s="68"/>
      <c r="BC33" s="68"/>
      <c r="BD33" s="68"/>
      <c r="BE33" s="68"/>
      <c r="BF33" s="68"/>
      <c r="BG33" s="68"/>
      <c r="BH33" s="68"/>
    </row>
    <row r="34" spans="1:98" s="63" customFormat="1" ht="9.6" x14ac:dyDescent="0.2">
      <c r="A34" s="345" t="s">
        <v>95</v>
      </c>
      <c r="B34" s="345"/>
      <c r="C34" s="345"/>
      <c r="D34" s="14" t="s">
        <v>94</v>
      </c>
      <c r="E34" s="22"/>
      <c r="F34" s="22"/>
      <c r="G34" s="64"/>
      <c r="H34" s="64"/>
      <c r="I34" s="64"/>
      <c r="J34" s="64"/>
      <c r="K34" s="64"/>
      <c r="L34" s="64"/>
      <c r="AL34" s="92"/>
    </row>
    <row r="35" spans="1:98" s="63" customFormat="1" ht="9.6" x14ac:dyDescent="0.2">
      <c r="A35" s="23" t="s">
        <v>29</v>
      </c>
      <c r="B35" s="23"/>
      <c r="C35" s="23"/>
      <c r="D35" s="23" t="s">
        <v>93</v>
      </c>
      <c r="E35" s="22"/>
      <c r="F35" s="22"/>
      <c r="G35" s="64"/>
      <c r="H35" s="64"/>
      <c r="I35" s="64"/>
      <c r="J35" s="64"/>
      <c r="K35" s="64"/>
      <c r="L35" s="64"/>
      <c r="O35" s="93"/>
      <c r="P35" s="93"/>
      <c r="Q35" s="93"/>
      <c r="R35" s="93"/>
      <c r="S35" s="93"/>
      <c r="AM35" s="92"/>
      <c r="AN35" s="92"/>
    </row>
    <row r="36" spans="1:98" s="63" customFormat="1" ht="10.5" customHeight="1" x14ac:dyDescent="0.2">
      <c r="BI36" s="65"/>
      <c r="BJ36" s="65"/>
      <c r="BK36" s="65"/>
      <c r="BL36" s="65"/>
      <c r="BM36" s="64"/>
      <c r="BN36" s="64"/>
      <c r="BO36" s="64"/>
      <c r="BP36" s="64"/>
      <c r="BQ36" s="64"/>
      <c r="BR36" s="64"/>
      <c r="BS36" s="64"/>
      <c r="BT36" s="64"/>
      <c r="CB36" s="62"/>
      <c r="CC36" s="62"/>
      <c r="CD36" s="62"/>
      <c r="CE36" s="62"/>
      <c r="CF36" s="62"/>
      <c r="CG36" s="62"/>
      <c r="CH36" s="62"/>
      <c r="CI36" s="62"/>
      <c r="CJ36" s="62"/>
      <c r="CK36" s="62"/>
      <c r="CL36" s="62"/>
      <c r="CM36" s="62"/>
      <c r="CN36" s="62"/>
      <c r="CO36" s="62"/>
      <c r="CP36" s="62"/>
      <c r="CQ36" s="62"/>
      <c r="CR36" s="62"/>
      <c r="CS36" s="62"/>
      <c r="CT36" s="62"/>
    </row>
    <row r="37" spans="1:98" s="63" customFormat="1" ht="9.6" x14ac:dyDescent="0.2"/>
    <row r="39" spans="1:98" s="63" customFormat="1" ht="9.6" x14ac:dyDescent="0.2"/>
    <row r="40" spans="1:98" s="63" customFormat="1" ht="9.6" x14ac:dyDescent="0.2"/>
    <row r="41" spans="1:98" ht="50.1" customHeight="1" x14ac:dyDescent="0.2"/>
    <row r="42" spans="1:98" ht="18.75" customHeight="1" x14ac:dyDescent="0.2"/>
    <row r="43" spans="1:98" ht="18.75" customHeight="1" x14ac:dyDescent="0.2"/>
    <row r="44" spans="1:98" s="66" customFormat="1" ht="39.9" customHeight="1" x14ac:dyDescent="0.2"/>
    <row r="45" spans="1:98" s="66" customFormat="1" ht="39.9" customHeight="1" x14ac:dyDescent="0.2"/>
    <row r="46" spans="1:98" s="66" customFormat="1" ht="39.9" customHeight="1" x14ac:dyDescent="0.2"/>
    <row r="47" spans="1:98" s="66" customFormat="1" ht="39.9" customHeight="1" x14ac:dyDescent="0.2"/>
    <row r="48" spans="1:98" s="66" customFormat="1" ht="39.9" customHeight="1" x14ac:dyDescent="0.2"/>
    <row r="49" spans="1:12" s="63" customFormat="1" ht="9.6" x14ac:dyDescent="0.2"/>
    <row r="50" spans="1:12" s="63" customFormat="1" ht="9.6" x14ac:dyDescent="0.2">
      <c r="F50" s="64"/>
      <c r="G50" s="64"/>
      <c r="H50" s="64"/>
      <c r="I50" s="64"/>
      <c r="J50" s="64"/>
      <c r="K50" s="64"/>
      <c r="L50" s="64"/>
    </row>
    <row r="51" spans="1:12" s="63" customFormat="1" ht="10.5" customHeight="1" x14ac:dyDescent="0.2">
      <c r="A51" s="65"/>
      <c r="D51" s="65"/>
      <c r="F51" s="64"/>
      <c r="G51" s="64"/>
      <c r="H51" s="64"/>
      <c r="I51" s="64"/>
      <c r="J51" s="64"/>
      <c r="K51" s="64"/>
      <c r="L51" s="64"/>
    </row>
    <row r="52" spans="1:12" s="63" customFormat="1" ht="10.5" customHeight="1" x14ac:dyDescent="0.2"/>
  </sheetData>
  <mergeCells count="147">
    <mergeCell ref="Y25:BH25"/>
    <mergeCell ref="AD10:BH10"/>
    <mergeCell ref="A33:C33"/>
    <mergeCell ref="A34:C34"/>
    <mergeCell ref="AW31:BB31"/>
    <mergeCell ref="BC31:BH31"/>
    <mergeCell ref="A32:C32"/>
    <mergeCell ref="D32:E32"/>
    <mergeCell ref="I32:N32"/>
    <mergeCell ref="AE32:AJ32"/>
    <mergeCell ref="AK32:AP32"/>
    <mergeCell ref="BC30:BH30"/>
    <mergeCell ref="AE31:AJ31"/>
    <mergeCell ref="AK31:AP31"/>
    <mergeCell ref="AQ31:AV31"/>
    <mergeCell ref="AK30:AP30"/>
    <mergeCell ref="AQ32:AV32"/>
    <mergeCell ref="AW32:BB32"/>
    <mergeCell ref="BC32:BH32"/>
    <mergeCell ref="A31:C31"/>
    <mergeCell ref="D31:E31"/>
    <mergeCell ref="I31:N31"/>
    <mergeCell ref="O31:S31"/>
    <mergeCell ref="T31:X31"/>
    <mergeCell ref="Y31:AD31"/>
    <mergeCell ref="O32:S32"/>
    <mergeCell ref="T32:X32"/>
    <mergeCell ref="Y32:AD32"/>
    <mergeCell ref="AQ30:AV30"/>
    <mergeCell ref="AW30:BB30"/>
    <mergeCell ref="Y30:AD30"/>
    <mergeCell ref="AE30:AJ30"/>
    <mergeCell ref="D30:E30"/>
    <mergeCell ref="I30:N30"/>
    <mergeCell ref="O30:S30"/>
    <mergeCell ref="T30:X30"/>
    <mergeCell ref="O29:S29"/>
    <mergeCell ref="T29:X29"/>
    <mergeCell ref="Y29:AD29"/>
    <mergeCell ref="AE29:AJ29"/>
    <mergeCell ref="AK29:AP29"/>
    <mergeCell ref="A28:C28"/>
    <mergeCell ref="D28:E28"/>
    <mergeCell ref="F28:H28"/>
    <mergeCell ref="I28:N28"/>
    <mergeCell ref="O28:S28"/>
    <mergeCell ref="T28:X28"/>
    <mergeCell ref="Y28:AD28"/>
    <mergeCell ref="AE28:AJ28"/>
    <mergeCell ref="AK28:AP28"/>
    <mergeCell ref="AQ28:AV28"/>
    <mergeCell ref="AW28:BB28"/>
    <mergeCell ref="BC29:BH29"/>
    <mergeCell ref="BC28:BH28"/>
    <mergeCell ref="AT17:AX17"/>
    <mergeCell ref="AY17:BC17"/>
    <mergeCell ref="AE26:AJ27"/>
    <mergeCell ref="AK26:AP27"/>
    <mergeCell ref="AQ26:AV27"/>
    <mergeCell ref="AW26:BB27"/>
    <mergeCell ref="AQ29:AV29"/>
    <mergeCell ref="AW29:BB29"/>
    <mergeCell ref="A22:BH22"/>
    <mergeCell ref="A25:H27"/>
    <mergeCell ref="K25:V25"/>
    <mergeCell ref="I26:N27"/>
    <mergeCell ref="O26:S26"/>
    <mergeCell ref="T26:X27"/>
    <mergeCell ref="D29:E29"/>
    <mergeCell ref="I29:N29"/>
    <mergeCell ref="A17:C17"/>
    <mergeCell ref="D17:E17"/>
    <mergeCell ref="I17:N17"/>
    <mergeCell ref="O17:S17"/>
    <mergeCell ref="Y17:AC17"/>
    <mergeCell ref="A16:C16"/>
    <mergeCell ref="D16:E16"/>
    <mergeCell ref="I16:N16"/>
    <mergeCell ref="O16:S16"/>
    <mergeCell ref="T16:X16"/>
    <mergeCell ref="AD17:AI17"/>
    <mergeCell ref="AJ17:AN17"/>
    <mergeCell ref="AO17:AS17"/>
    <mergeCell ref="Y26:AD27"/>
    <mergeCell ref="O27:S27"/>
    <mergeCell ref="Y16:AC16"/>
    <mergeCell ref="AD16:AI16"/>
    <mergeCell ref="AJ16:AN16"/>
    <mergeCell ref="AO16:AS16"/>
    <mergeCell ref="BD16:BH16"/>
    <mergeCell ref="D15:E15"/>
    <mergeCell ref="I15:N15"/>
    <mergeCell ref="O15:S15"/>
    <mergeCell ref="T15:X15"/>
    <mergeCell ref="Y15:AC15"/>
    <mergeCell ref="AD15:AI15"/>
    <mergeCell ref="AJ15:AN15"/>
    <mergeCell ref="AO15:AS15"/>
    <mergeCell ref="AT15:AX15"/>
    <mergeCell ref="BD15:BH15"/>
    <mergeCell ref="AY15:BC15"/>
    <mergeCell ref="AT16:AX16"/>
    <mergeCell ref="AY16:BC16"/>
    <mergeCell ref="BC26:BG27"/>
    <mergeCell ref="BH26:BH27"/>
    <mergeCell ref="T17:X17"/>
    <mergeCell ref="BD17:BH17"/>
    <mergeCell ref="AY14:BC14"/>
    <mergeCell ref="BD14:BH14"/>
    <mergeCell ref="A13:C13"/>
    <mergeCell ref="D13:E13"/>
    <mergeCell ref="F13:H13"/>
    <mergeCell ref="I13:N13"/>
    <mergeCell ref="O13:S13"/>
    <mergeCell ref="T13:X13"/>
    <mergeCell ref="Y13:AC13"/>
    <mergeCell ref="AD13:AI13"/>
    <mergeCell ref="AJ13:AN13"/>
    <mergeCell ref="AO13:AS13"/>
    <mergeCell ref="AT13:AX13"/>
    <mergeCell ref="AY13:BC13"/>
    <mergeCell ref="BD13:BH13"/>
    <mergeCell ref="D14:E14"/>
    <mergeCell ref="I14:N14"/>
    <mergeCell ref="O14:S14"/>
    <mergeCell ref="T14:X14"/>
    <mergeCell ref="Y14:AC14"/>
    <mergeCell ref="AD14:AI14"/>
    <mergeCell ref="AJ14:AN14"/>
    <mergeCell ref="AO14:AS14"/>
    <mergeCell ref="AT14:AX14"/>
    <mergeCell ref="BF1:BH1"/>
    <mergeCell ref="A6:BH6"/>
    <mergeCell ref="A10:H12"/>
    <mergeCell ref="K10:AA10"/>
    <mergeCell ref="I11:N12"/>
    <mergeCell ref="O11:S11"/>
    <mergeCell ref="T11:X12"/>
    <mergeCell ref="Y11:AC11"/>
    <mergeCell ref="AD11:AI12"/>
    <mergeCell ref="AJ11:AN12"/>
    <mergeCell ref="AO11:AS12"/>
    <mergeCell ref="AT11:AX12"/>
    <mergeCell ref="AY11:BC12"/>
    <mergeCell ref="O12:S12"/>
    <mergeCell ref="Y12:AC12"/>
    <mergeCell ref="BD11:BH12"/>
  </mergeCells>
  <phoneticPr fontId="2"/>
  <printOptions horizontalCentered="1"/>
  <pageMargins left="0" right="0" top="0.59055118110236227" bottom="0.59055118110236227" header="0.51181102362204722" footer="0.51181102362204722"/>
  <pageSetup paperSize="9" scale="9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H72"/>
  <sheetViews>
    <sheetView view="pageBreakPreview" zoomScale="90" zoomScaleNormal="100" zoomScaleSheetLayoutView="90" workbookViewId="0">
      <selection sqref="A1:C1"/>
    </sheetView>
  </sheetViews>
  <sheetFormatPr defaultColWidth="1.6640625" defaultRowHeight="12" x14ac:dyDescent="0.2"/>
  <cols>
    <col min="1" max="16384" width="1.6640625" style="62"/>
  </cols>
  <sheetData>
    <row r="1" spans="1:60" x14ac:dyDescent="0.2">
      <c r="A1" s="427">
        <v>148</v>
      </c>
      <c r="B1" s="427"/>
      <c r="C1" s="427"/>
      <c r="D1" s="91" t="s">
        <v>32</v>
      </c>
    </row>
    <row r="2" spans="1:60" s="63" customFormat="1" ht="9.6" x14ac:dyDescent="0.2"/>
    <row r="3" spans="1:60" s="88" customFormat="1" ht="19.2" x14ac:dyDescent="0.2">
      <c r="A3" s="528" t="s">
        <v>389</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c r="AL3" s="528"/>
      <c r="AM3" s="528"/>
      <c r="AN3" s="528"/>
      <c r="AO3" s="528"/>
      <c r="AP3" s="528"/>
      <c r="AQ3" s="528"/>
      <c r="AR3" s="528"/>
      <c r="AS3" s="528"/>
      <c r="AT3" s="528"/>
      <c r="AU3" s="528"/>
      <c r="AV3" s="528"/>
      <c r="AW3" s="528"/>
      <c r="AX3" s="528"/>
      <c r="AY3" s="528"/>
      <c r="AZ3" s="528"/>
      <c r="BA3" s="528"/>
      <c r="BB3" s="528"/>
      <c r="BC3" s="528"/>
      <c r="BD3" s="528"/>
      <c r="BE3" s="528"/>
      <c r="BF3" s="528"/>
      <c r="BG3" s="528"/>
      <c r="BH3" s="528"/>
    </row>
    <row r="4" spans="1:60" s="63" customFormat="1" ht="9.6" x14ac:dyDescent="0.2"/>
    <row r="5" spans="1:60" s="86" customFormat="1" ht="14.4" x14ac:dyDescent="0.2">
      <c r="A5" s="428" t="s">
        <v>141</v>
      </c>
      <c r="B5" s="428"/>
      <c r="C5" s="428"/>
      <c r="D5" s="428"/>
      <c r="E5" s="428"/>
      <c r="F5" s="428"/>
      <c r="G5" s="428"/>
      <c r="H5" s="428"/>
      <c r="I5" s="428"/>
      <c r="J5" s="428"/>
      <c r="K5" s="428"/>
      <c r="L5" s="428"/>
      <c r="M5" s="428"/>
      <c r="N5" s="428"/>
      <c r="O5" s="428"/>
      <c r="P5" s="428"/>
      <c r="Q5" s="428"/>
      <c r="R5" s="428"/>
      <c r="S5" s="428"/>
      <c r="T5" s="428"/>
      <c r="U5" s="428"/>
      <c r="V5" s="428"/>
      <c r="W5" s="428"/>
      <c r="X5" s="428"/>
      <c r="Y5" s="428"/>
      <c r="Z5" s="428"/>
      <c r="AA5" s="428"/>
      <c r="AB5" s="428"/>
      <c r="AC5" s="428"/>
      <c r="AD5" s="428"/>
      <c r="AE5" s="428"/>
      <c r="AF5" s="428"/>
      <c r="AG5" s="428"/>
      <c r="AH5" s="428"/>
      <c r="AI5" s="428"/>
      <c r="AJ5" s="428"/>
      <c r="AK5" s="428"/>
      <c r="AL5" s="428"/>
      <c r="AM5" s="428"/>
      <c r="AN5" s="428"/>
      <c r="AO5" s="428"/>
      <c r="AP5" s="428"/>
      <c r="AQ5" s="428"/>
      <c r="AR5" s="428"/>
      <c r="AS5" s="428"/>
      <c r="AT5" s="428"/>
      <c r="AU5" s="428"/>
      <c r="AV5" s="428"/>
      <c r="AW5" s="428"/>
      <c r="AX5" s="428"/>
      <c r="AY5" s="428"/>
      <c r="AZ5" s="428"/>
      <c r="BA5" s="428"/>
      <c r="BB5" s="428"/>
      <c r="BC5" s="428"/>
      <c r="BD5" s="428"/>
      <c r="BE5" s="428"/>
      <c r="BF5" s="428"/>
      <c r="BG5" s="428"/>
      <c r="BH5" s="428"/>
    </row>
    <row r="6" spans="1:60" s="63" customFormat="1" ht="9.6" x14ac:dyDescent="0.2"/>
    <row r="7" spans="1:60" ht="18" customHeight="1" x14ac:dyDescent="0.2">
      <c r="A7" s="429" t="s">
        <v>8</v>
      </c>
      <c r="B7" s="430"/>
      <c r="C7" s="430"/>
      <c r="D7" s="430"/>
      <c r="E7" s="430"/>
      <c r="F7" s="430"/>
      <c r="G7" s="430"/>
      <c r="H7" s="430"/>
      <c r="I7" s="530" t="s">
        <v>140</v>
      </c>
      <c r="J7" s="531"/>
      <c r="K7" s="531"/>
      <c r="L7" s="531"/>
      <c r="M7" s="531"/>
      <c r="N7" s="531"/>
      <c r="O7" s="531"/>
      <c r="P7" s="531"/>
      <c r="Q7" s="531"/>
      <c r="R7" s="531"/>
      <c r="S7" s="531"/>
      <c r="T7" s="531"/>
      <c r="U7" s="531"/>
      <c r="V7" s="531"/>
      <c r="W7" s="531"/>
      <c r="X7" s="531"/>
      <c r="Y7" s="531"/>
      <c r="Z7" s="531"/>
      <c r="AA7" s="531"/>
      <c r="AB7" s="531"/>
      <c r="AC7" s="531"/>
      <c r="AD7" s="531"/>
      <c r="AE7" s="531"/>
      <c r="AF7" s="531"/>
      <c r="AG7" s="531"/>
      <c r="AH7" s="531"/>
      <c r="AI7" s="531"/>
      <c r="AJ7" s="531"/>
      <c r="AK7" s="531"/>
      <c r="AL7" s="531"/>
      <c r="AM7" s="531"/>
      <c r="AN7" s="531"/>
      <c r="AO7" s="531"/>
      <c r="AP7" s="531"/>
      <c r="AQ7" s="531"/>
      <c r="AR7" s="531"/>
      <c r="AS7" s="531"/>
      <c r="AT7" s="531"/>
      <c r="AU7" s="531"/>
      <c r="AV7" s="531"/>
      <c r="AW7" s="531"/>
      <c r="AX7" s="531"/>
      <c r="AY7" s="531"/>
      <c r="AZ7" s="531"/>
      <c r="BA7" s="531"/>
      <c r="BB7" s="531"/>
      <c r="BC7" s="531"/>
      <c r="BD7" s="531"/>
      <c r="BE7" s="531"/>
      <c r="BF7" s="531"/>
      <c r="BG7" s="531"/>
      <c r="BH7" s="531"/>
    </row>
    <row r="8" spans="1:60" ht="18" customHeight="1" x14ac:dyDescent="0.2">
      <c r="A8" s="433"/>
      <c r="B8" s="434"/>
      <c r="C8" s="434"/>
      <c r="D8" s="434"/>
      <c r="E8" s="434"/>
      <c r="F8" s="434"/>
      <c r="G8" s="434"/>
      <c r="H8" s="434"/>
      <c r="I8" s="517" t="s">
        <v>129</v>
      </c>
      <c r="J8" s="518"/>
      <c r="K8" s="518"/>
      <c r="L8" s="518"/>
      <c r="M8" s="518"/>
      <c r="N8" s="518"/>
      <c r="O8" s="518"/>
      <c r="P8" s="518"/>
      <c r="Q8" s="518"/>
      <c r="R8" s="518"/>
      <c r="S8" s="518"/>
      <c r="T8" s="518"/>
      <c r="U8" s="518"/>
      <c r="V8" s="518"/>
      <c r="W8" s="518"/>
      <c r="X8" s="433"/>
      <c r="Y8" s="517" t="s">
        <v>139</v>
      </c>
      <c r="Z8" s="518"/>
      <c r="AA8" s="518"/>
      <c r="AB8" s="518"/>
      <c r="AC8" s="518"/>
      <c r="AD8" s="518"/>
      <c r="AE8" s="518"/>
      <c r="AF8" s="518"/>
      <c r="AG8" s="518"/>
      <c r="AH8" s="518"/>
      <c r="AI8" s="518"/>
      <c r="AJ8" s="433"/>
      <c r="AK8" s="517" t="s">
        <v>138</v>
      </c>
      <c r="AL8" s="518"/>
      <c r="AM8" s="518"/>
      <c r="AN8" s="518"/>
      <c r="AO8" s="518"/>
      <c r="AP8" s="518"/>
      <c r="AQ8" s="518"/>
      <c r="AR8" s="518"/>
      <c r="AS8" s="518"/>
      <c r="AT8" s="518"/>
      <c r="AU8" s="518"/>
      <c r="AV8" s="433"/>
      <c r="AW8" s="529" t="s">
        <v>137</v>
      </c>
      <c r="AX8" s="529"/>
      <c r="AY8" s="529"/>
      <c r="AZ8" s="529"/>
      <c r="BA8" s="529"/>
      <c r="BB8" s="529"/>
      <c r="BC8" s="529"/>
      <c r="BD8" s="529"/>
      <c r="BE8" s="529"/>
      <c r="BF8" s="529"/>
      <c r="BG8" s="529"/>
      <c r="BH8" s="529"/>
    </row>
    <row r="9" spans="1:60" s="66" customFormat="1" ht="26.25" customHeight="1" x14ac:dyDescent="0.2">
      <c r="A9" s="462" t="s">
        <v>77</v>
      </c>
      <c r="B9" s="462"/>
      <c r="C9" s="462"/>
      <c r="D9" s="462">
        <v>28</v>
      </c>
      <c r="E9" s="462"/>
      <c r="F9" s="462" t="s">
        <v>0</v>
      </c>
      <c r="G9" s="462"/>
      <c r="H9" s="463"/>
      <c r="I9" s="512">
        <v>86855</v>
      </c>
      <c r="J9" s="511"/>
      <c r="K9" s="511"/>
      <c r="L9" s="511"/>
      <c r="M9" s="511"/>
      <c r="N9" s="511"/>
      <c r="O9" s="511"/>
      <c r="P9" s="511"/>
      <c r="Q9" s="511"/>
      <c r="R9" s="511"/>
      <c r="S9" s="511"/>
      <c r="T9" s="511"/>
      <c r="U9" s="511"/>
      <c r="V9" s="511"/>
      <c r="W9" s="511"/>
      <c r="X9" s="511"/>
      <c r="Y9" s="511">
        <v>51106</v>
      </c>
      <c r="Z9" s="511"/>
      <c r="AA9" s="511"/>
      <c r="AB9" s="511"/>
      <c r="AC9" s="511"/>
      <c r="AD9" s="511"/>
      <c r="AE9" s="511"/>
      <c r="AF9" s="511"/>
      <c r="AG9" s="511"/>
      <c r="AH9" s="511"/>
      <c r="AI9" s="511"/>
      <c r="AJ9" s="511"/>
      <c r="AK9" s="511">
        <v>798</v>
      </c>
      <c r="AL9" s="511"/>
      <c r="AM9" s="511"/>
      <c r="AN9" s="511"/>
      <c r="AO9" s="511"/>
      <c r="AP9" s="511"/>
      <c r="AQ9" s="511"/>
      <c r="AR9" s="511"/>
      <c r="AS9" s="511"/>
      <c r="AT9" s="511"/>
      <c r="AU9" s="511"/>
      <c r="AV9" s="511"/>
      <c r="AW9" s="527">
        <v>34951</v>
      </c>
      <c r="AX9" s="527"/>
      <c r="AY9" s="527"/>
      <c r="AZ9" s="527"/>
      <c r="BA9" s="527"/>
      <c r="BB9" s="527"/>
      <c r="BC9" s="527"/>
      <c r="BD9" s="527"/>
      <c r="BE9" s="527"/>
      <c r="BF9" s="527"/>
      <c r="BG9" s="527"/>
      <c r="BH9" s="527"/>
    </row>
    <row r="10" spans="1:60" ht="26.25" customHeight="1" x14ac:dyDescent="0.2">
      <c r="A10" s="73"/>
      <c r="D10" s="462">
        <v>29</v>
      </c>
      <c r="E10" s="462"/>
      <c r="H10" s="73"/>
      <c r="I10" s="512">
        <v>85009</v>
      </c>
      <c r="J10" s="511"/>
      <c r="K10" s="511"/>
      <c r="L10" s="511"/>
      <c r="M10" s="511"/>
      <c r="N10" s="511"/>
      <c r="O10" s="511"/>
      <c r="P10" s="511"/>
      <c r="Q10" s="511"/>
      <c r="R10" s="511"/>
      <c r="S10" s="511"/>
      <c r="T10" s="511"/>
      <c r="U10" s="511"/>
      <c r="V10" s="511"/>
      <c r="W10" s="511"/>
      <c r="X10" s="511"/>
      <c r="Y10" s="511">
        <v>49599</v>
      </c>
      <c r="Z10" s="511"/>
      <c r="AA10" s="511"/>
      <c r="AB10" s="511"/>
      <c r="AC10" s="511"/>
      <c r="AD10" s="511"/>
      <c r="AE10" s="511"/>
      <c r="AF10" s="511"/>
      <c r="AG10" s="511"/>
      <c r="AH10" s="511"/>
      <c r="AI10" s="511"/>
      <c r="AJ10" s="511"/>
      <c r="AK10" s="511">
        <v>720</v>
      </c>
      <c r="AL10" s="511"/>
      <c r="AM10" s="511"/>
      <c r="AN10" s="511"/>
      <c r="AO10" s="511"/>
      <c r="AP10" s="511"/>
      <c r="AQ10" s="511"/>
      <c r="AR10" s="511"/>
      <c r="AS10" s="511"/>
      <c r="AT10" s="511"/>
      <c r="AU10" s="511"/>
      <c r="AV10" s="511"/>
      <c r="AW10" s="511">
        <v>34690</v>
      </c>
      <c r="AX10" s="511"/>
      <c r="AY10" s="511"/>
      <c r="AZ10" s="511"/>
      <c r="BA10" s="511"/>
      <c r="BB10" s="511"/>
      <c r="BC10" s="511"/>
      <c r="BD10" s="511"/>
      <c r="BE10" s="511"/>
      <c r="BF10" s="511"/>
      <c r="BG10" s="511"/>
      <c r="BH10" s="511"/>
    </row>
    <row r="11" spans="1:60" ht="26.25" customHeight="1" x14ac:dyDescent="0.2">
      <c r="A11" s="73"/>
      <c r="D11" s="462">
        <v>30</v>
      </c>
      <c r="E11" s="462"/>
      <c r="H11" s="73"/>
      <c r="I11" s="512">
        <v>84304</v>
      </c>
      <c r="J11" s="511"/>
      <c r="K11" s="511"/>
      <c r="L11" s="511"/>
      <c r="M11" s="511"/>
      <c r="N11" s="511"/>
      <c r="O11" s="511"/>
      <c r="P11" s="511"/>
      <c r="Q11" s="511"/>
      <c r="R11" s="511"/>
      <c r="S11" s="511"/>
      <c r="T11" s="511"/>
      <c r="U11" s="511"/>
      <c r="V11" s="511"/>
      <c r="W11" s="511"/>
      <c r="X11" s="511"/>
      <c r="Y11" s="511">
        <v>49327</v>
      </c>
      <c r="Z11" s="511"/>
      <c r="AA11" s="511"/>
      <c r="AB11" s="511"/>
      <c r="AC11" s="511"/>
      <c r="AD11" s="511"/>
      <c r="AE11" s="511"/>
      <c r="AF11" s="511"/>
      <c r="AG11" s="511"/>
      <c r="AH11" s="511"/>
      <c r="AI11" s="511"/>
      <c r="AJ11" s="511"/>
      <c r="AK11" s="511">
        <v>753</v>
      </c>
      <c r="AL11" s="511"/>
      <c r="AM11" s="511"/>
      <c r="AN11" s="511"/>
      <c r="AO11" s="511"/>
      <c r="AP11" s="511"/>
      <c r="AQ11" s="511"/>
      <c r="AR11" s="511"/>
      <c r="AS11" s="511"/>
      <c r="AT11" s="511"/>
      <c r="AU11" s="511"/>
      <c r="AV11" s="511"/>
      <c r="AW11" s="511">
        <v>34224</v>
      </c>
      <c r="AX11" s="511"/>
      <c r="AY11" s="511"/>
      <c r="AZ11" s="511"/>
      <c r="BA11" s="511"/>
      <c r="BB11" s="511"/>
      <c r="BC11" s="511"/>
      <c r="BD11" s="511"/>
      <c r="BE11" s="511"/>
      <c r="BF11" s="511"/>
      <c r="BG11" s="511"/>
      <c r="BH11" s="511"/>
    </row>
    <row r="12" spans="1:60" s="66" customFormat="1" ht="26.25" customHeight="1" x14ac:dyDescent="0.2">
      <c r="A12" s="462" t="s">
        <v>75</v>
      </c>
      <c r="B12" s="462"/>
      <c r="C12" s="462"/>
      <c r="D12" s="462" t="s">
        <v>65</v>
      </c>
      <c r="E12" s="462"/>
      <c r="F12" s="62"/>
      <c r="G12" s="62"/>
      <c r="H12" s="73"/>
      <c r="I12" s="512">
        <v>83677</v>
      </c>
      <c r="J12" s="511"/>
      <c r="K12" s="511"/>
      <c r="L12" s="511"/>
      <c r="M12" s="511"/>
      <c r="N12" s="511"/>
      <c r="O12" s="511"/>
      <c r="P12" s="511"/>
      <c r="Q12" s="511"/>
      <c r="R12" s="511"/>
      <c r="S12" s="511"/>
      <c r="T12" s="511"/>
      <c r="U12" s="511"/>
      <c r="V12" s="511"/>
      <c r="W12" s="511"/>
      <c r="X12" s="511"/>
      <c r="Y12" s="511">
        <v>49248</v>
      </c>
      <c r="Z12" s="511"/>
      <c r="AA12" s="511"/>
      <c r="AB12" s="511"/>
      <c r="AC12" s="511"/>
      <c r="AD12" s="511"/>
      <c r="AE12" s="511"/>
      <c r="AF12" s="511"/>
      <c r="AG12" s="511"/>
      <c r="AH12" s="511"/>
      <c r="AI12" s="511"/>
      <c r="AJ12" s="511"/>
      <c r="AK12" s="511">
        <v>752</v>
      </c>
      <c r="AL12" s="511"/>
      <c r="AM12" s="511"/>
      <c r="AN12" s="511"/>
      <c r="AO12" s="511"/>
      <c r="AP12" s="511"/>
      <c r="AQ12" s="511"/>
      <c r="AR12" s="511"/>
      <c r="AS12" s="511"/>
      <c r="AT12" s="511"/>
      <c r="AU12" s="511"/>
      <c r="AV12" s="511"/>
      <c r="AW12" s="511">
        <v>33677</v>
      </c>
      <c r="AX12" s="511"/>
      <c r="AY12" s="511"/>
      <c r="AZ12" s="511"/>
      <c r="BA12" s="511"/>
      <c r="BB12" s="511"/>
      <c r="BC12" s="511"/>
      <c r="BD12" s="511"/>
      <c r="BE12" s="511"/>
      <c r="BF12" s="511"/>
      <c r="BG12" s="511"/>
      <c r="BH12" s="511"/>
    </row>
    <row r="13" spans="1:60" s="66" customFormat="1" ht="26.25" customHeight="1" x14ac:dyDescent="0.2">
      <c r="A13" s="466"/>
      <c r="B13" s="466"/>
      <c r="C13" s="466"/>
      <c r="D13" s="469">
        <v>2</v>
      </c>
      <c r="E13" s="469"/>
      <c r="H13" s="119"/>
      <c r="I13" s="515">
        <v>83301</v>
      </c>
      <c r="J13" s="513"/>
      <c r="K13" s="513"/>
      <c r="L13" s="513"/>
      <c r="M13" s="513"/>
      <c r="N13" s="513"/>
      <c r="O13" s="513"/>
      <c r="P13" s="513"/>
      <c r="Q13" s="513"/>
      <c r="R13" s="513"/>
      <c r="S13" s="513"/>
      <c r="T13" s="513"/>
      <c r="U13" s="513"/>
      <c r="V13" s="513"/>
      <c r="W13" s="513"/>
      <c r="X13" s="513"/>
      <c r="Y13" s="513">
        <v>49611</v>
      </c>
      <c r="Z13" s="513"/>
      <c r="AA13" s="513"/>
      <c r="AB13" s="513"/>
      <c r="AC13" s="513"/>
      <c r="AD13" s="513"/>
      <c r="AE13" s="513"/>
      <c r="AF13" s="513"/>
      <c r="AG13" s="513"/>
      <c r="AH13" s="513"/>
      <c r="AI13" s="513"/>
      <c r="AJ13" s="513"/>
      <c r="AK13" s="513">
        <v>755</v>
      </c>
      <c r="AL13" s="513"/>
      <c r="AM13" s="513"/>
      <c r="AN13" s="513"/>
      <c r="AO13" s="513"/>
      <c r="AP13" s="513"/>
      <c r="AQ13" s="513"/>
      <c r="AR13" s="513"/>
      <c r="AS13" s="513"/>
      <c r="AT13" s="513"/>
      <c r="AU13" s="513"/>
      <c r="AV13" s="513"/>
      <c r="AW13" s="513">
        <v>32935</v>
      </c>
      <c r="AX13" s="513"/>
      <c r="AY13" s="513"/>
      <c r="AZ13" s="513"/>
      <c r="BA13" s="513"/>
      <c r="BB13" s="513"/>
      <c r="BC13" s="513"/>
      <c r="BD13" s="513"/>
      <c r="BE13" s="513"/>
      <c r="BF13" s="513"/>
      <c r="BG13" s="513"/>
      <c r="BH13" s="513"/>
    </row>
    <row r="14" spans="1:60" s="63" customFormat="1" ht="18" customHeight="1" x14ac:dyDescent="0.2">
      <c r="A14" s="429" t="s">
        <v>8</v>
      </c>
      <c r="B14" s="430"/>
      <c r="C14" s="430"/>
      <c r="D14" s="430"/>
      <c r="E14" s="430"/>
      <c r="F14" s="430"/>
      <c r="G14" s="430"/>
      <c r="H14" s="430"/>
      <c r="I14" s="117"/>
      <c r="J14" s="115"/>
      <c r="K14" s="115"/>
      <c r="L14" s="115"/>
      <c r="M14" s="115"/>
      <c r="N14" s="516" t="s">
        <v>136</v>
      </c>
      <c r="O14" s="516"/>
      <c r="P14" s="516"/>
      <c r="Q14" s="516"/>
      <c r="R14" s="516"/>
      <c r="S14" s="516"/>
      <c r="T14" s="516"/>
      <c r="U14" s="516"/>
      <c r="V14" s="516"/>
      <c r="W14" s="516"/>
      <c r="X14" s="516"/>
      <c r="Y14" s="516"/>
      <c r="Z14" s="516"/>
      <c r="AA14" s="516"/>
      <c r="AB14" s="516"/>
      <c r="AC14" s="516"/>
      <c r="AD14" s="516"/>
      <c r="AE14" s="516"/>
      <c r="AF14" s="516"/>
      <c r="AG14" s="516"/>
      <c r="AH14" s="516"/>
      <c r="AI14" s="516"/>
      <c r="AJ14" s="516"/>
      <c r="AK14" s="516"/>
      <c r="AL14" s="516"/>
      <c r="AM14" s="516"/>
      <c r="AN14" s="516"/>
      <c r="AO14" s="516"/>
      <c r="AP14" s="516"/>
      <c r="AQ14" s="516"/>
      <c r="AR14" s="516"/>
      <c r="AS14" s="516"/>
      <c r="AT14" s="516"/>
      <c r="AU14" s="516"/>
      <c r="AV14" s="516"/>
      <c r="AW14" s="516"/>
      <c r="AX14" s="516"/>
      <c r="AY14" s="516"/>
      <c r="AZ14" s="516"/>
      <c r="BA14" s="516"/>
      <c r="BB14" s="516"/>
      <c r="BC14" s="516"/>
      <c r="BD14" s="97"/>
      <c r="BE14" s="97"/>
      <c r="BF14" s="97"/>
      <c r="BG14" s="97"/>
      <c r="BH14" s="97"/>
    </row>
    <row r="15" spans="1:60" ht="18" customHeight="1" x14ac:dyDescent="0.2">
      <c r="A15" s="433"/>
      <c r="B15" s="434"/>
      <c r="C15" s="434"/>
      <c r="D15" s="434"/>
      <c r="E15" s="434"/>
      <c r="F15" s="434"/>
      <c r="G15" s="434"/>
      <c r="H15" s="434"/>
      <c r="I15" s="434" t="s">
        <v>129</v>
      </c>
      <c r="J15" s="434"/>
      <c r="K15" s="434"/>
      <c r="L15" s="434"/>
      <c r="M15" s="434"/>
      <c r="N15" s="434"/>
      <c r="O15" s="434"/>
      <c r="P15" s="434"/>
      <c r="Q15" s="434"/>
      <c r="R15" s="434"/>
      <c r="S15" s="434"/>
      <c r="T15" s="434"/>
      <c r="U15" s="434" t="s">
        <v>135</v>
      </c>
      <c r="V15" s="434"/>
      <c r="W15" s="434"/>
      <c r="X15" s="434"/>
      <c r="Y15" s="434"/>
      <c r="Z15" s="434"/>
      <c r="AA15" s="434"/>
      <c r="AB15" s="434"/>
      <c r="AC15" s="434"/>
      <c r="AD15" s="434"/>
      <c r="AE15" s="434" t="s">
        <v>134</v>
      </c>
      <c r="AF15" s="434"/>
      <c r="AG15" s="434"/>
      <c r="AH15" s="434"/>
      <c r="AI15" s="434"/>
      <c r="AJ15" s="434"/>
      <c r="AK15" s="434"/>
      <c r="AL15" s="434"/>
      <c r="AM15" s="434"/>
      <c r="AN15" s="434"/>
      <c r="AO15" s="434" t="s">
        <v>133</v>
      </c>
      <c r="AP15" s="434"/>
      <c r="AQ15" s="434"/>
      <c r="AR15" s="434"/>
      <c r="AS15" s="434"/>
      <c r="AT15" s="434"/>
      <c r="AU15" s="434"/>
      <c r="AV15" s="434"/>
      <c r="AW15" s="434"/>
      <c r="AX15" s="434"/>
      <c r="AY15" s="517" t="s">
        <v>132</v>
      </c>
      <c r="AZ15" s="518"/>
      <c r="BA15" s="518"/>
      <c r="BB15" s="518"/>
      <c r="BC15" s="518"/>
      <c r="BD15" s="518"/>
      <c r="BE15" s="518"/>
      <c r="BF15" s="518"/>
      <c r="BG15" s="518"/>
      <c r="BH15" s="518"/>
    </row>
    <row r="16" spans="1:60" ht="26.25" customHeight="1" x14ac:dyDescent="0.2">
      <c r="A16" s="462" t="s">
        <v>77</v>
      </c>
      <c r="B16" s="462"/>
      <c r="C16" s="462"/>
      <c r="D16" s="462">
        <v>28</v>
      </c>
      <c r="E16" s="462"/>
      <c r="F16" s="462" t="s">
        <v>0</v>
      </c>
      <c r="G16" s="462"/>
      <c r="H16" s="463"/>
      <c r="I16" s="512">
        <v>20085</v>
      </c>
      <c r="J16" s="511"/>
      <c r="K16" s="511"/>
      <c r="L16" s="511"/>
      <c r="M16" s="511"/>
      <c r="N16" s="511"/>
      <c r="O16" s="511"/>
      <c r="P16" s="511"/>
      <c r="Q16" s="511"/>
      <c r="R16" s="511"/>
      <c r="S16" s="511"/>
      <c r="T16" s="511"/>
      <c r="U16" s="511">
        <v>4393</v>
      </c>
      <c r="V16" s="511"/>
      <c r="W16" s="511"/>
      <c r="X16" s="511"/>
      <c r="Y16" s="511"/>
      <c r="Z16" s="511"/>
      <c r="AA16" s="511"/>
      <c r="AB16" s="511"/>
      <c r="AC16" s="511"/>
      <c r="AD16" s="511"/>
      <c r="AE16" s="511">
        <v>7172</v>
      </c>
      <c r="AF16" s="511"/>
      <c r="AG16" s="511"/>
      <c r="AH16" s="511"/>
      <c r="AI16" s="511"/>
      <c r="AJ16" s="511"/>
      <c r="AK16" s="511"/>
      <c r="AL16" s="511"/>
      <c r="AM16" s="511"/>
      <c r="AN16" s="511"/>
      <c r="AO16" s="511">
        <v>7012</v>
      </c>
      <c r="AP16" s="511"/>
      <c r="AQ16" s="511"/>
      <c r="AR16" s="511"/>
      <c r="AS16" s="511"/>
      <c r="AT16" s="511"/>
      <c r="AU16" s="511"/>
      <c r="AV16" s="511"/>
      <c r="AW16" s="511"/>
      <c r="AX16" s="511"/>
      <c r="AY16" s="511">
        <v>1508</v>
      </c>
      <c r="AZ16" s="511"/>
      <c r="BA16" s="511"/>
      <c r="BB16" s="511"/>
      <c r="BC16" s="511"/>
      <c r="BD16" s="511"/>
      <c r="BE16" s="511"/>
      <c r="BF16" s="511"/>
      <c r="BG16" s="511"/>
      <c r="BH16" s="511"/>
    </row>
    <row r="17" spans="1:60" ht="26.25" customHeight="1" x14ac:dyDescent="0.2">
      <c r="A17" s="73"/>
      <c r="D17" s="462">
        <v>29</v>
      </c>
      <c r="E17" s="462"/>
      <c r="H17" s="73"/>
      <c r="I17" s="512">
        <v>20005</v>
      </c>
      <c r="J17" s="511"/>
      <c r="K17" s="511"/>
      <c r="L17" s="511"/>
      <c r="M17" s="511"/>
      <c r="N17" s="511"/>
      <c r="O17" s="511"/>
      <c r="P17" s="511"/>
      <c r="Q17" s="511"/>
      <c r="R17" s="511"/>
      <c r="S17" s="511"/>
      <c r="T17" s="511"/>
      <c r="U17" s="511">
        <v>4442</v>
      </c>
      <c r="V17" s="511"/>
      <c r="W17" s="511"/>
      <c r="X17" s="511"/>
      <c r="Y17" s="511"/>
      <c r="Z17" s="511"/>
      <c r="AA17" s="511"/>
      <c r="AB17" s="511"/>
      <c r="AC17" s="511"/>
      <c r="AD17" s="511"/>
      <c r="AE17" s="511">
        <v>6878</v>
      </c>
      <c r="AF17" s="511"/>
      <c r="AG17" s="511"/>
      <c r="AH17" s="511"/>
      <c r="AI17" s="511"/>
      <c r="AJ17" s="511"/>
      <c r="AK17" s="511"/>
      <c r="AL17" s="511"/>
      <c r="AM17" s="511"/>
      <c r="AN17" s="511"/>
      <c r="AO17" s="511">
        <v>7124</v>
      </c>
      <c r="AP17" s="511"/>
      <c r="AQ17" s="511"/>
      <c r="AR17" s="511"/>
      <c r="AS17" s="511"/>
      <c r="AT17" s="511"/>
      <c r="AU17" s="511"/>
      <c r="AV17" s="511"/>
      <c r="AW17" s="511"/>
      <c r="AX17" s="511"/>
      <c r="AY17" s="511">
        <v>1561</v>
      </c>
      <c r="AZ17" s="511"/>
      <c r="BA17" s="511"/>
      <c r="BB17" s="511"/>
      <c r="BC17" s="511"/>
      <c r="BD17" s="511"/>
      <c r="BE17" s="511"/>
      <c r="BF17" s="511"/>
      <c r="BG17" s="511"/>
      <c r="BH17" s="511"/>
    </row>
    <row r="18" spans="1:60" ht="26.25" customHeight="1" x14ac:dyDescent="0.2">
      <c r="A18" s="73"/>
      <c r="D18" s="462">
        <v>30</v>
      </c>
      <c r="E18" s="462"/>
      <c r="H18" s="73"/>
      <c r="I18" s="512">
        <v>20681</v>
      </c>
      <c r="J18" s="511"/>
      <c r="K18" s="511"/>
      <c r="L18" s="511"/>
      <c r="M18" s="511"/>
      <c r="N18" s="511"/>
      <c r="O18" s="511"/>
      <c r="P18" s="511"/>
      <c r="Q18" s="511"/>
      <c r="R18" s="511"/>
      <c r="S18" s="511"/>
      <c r="T18" s="511"/>
      <c r="U18" s="511">
        <v>4448</v>
      </c>
      <c r="V18" s="511"/>
      <c r="W18" s="511"/>
      <c r="X18" s="511"/>
      <c r="Y18" s="511"/>
      <c r="Z18" s="511"/>
      <c r="AA18" s="511"/>
      <c r="AB18" s="511"/>
      <c r="AC18" s="511"/>
      <c r="AD18" s="511"/>
      <c r="AE18" s="511">
        <v>7103</v>
      </c>
      <c r="AF18" s="511"/>
      <c r="AG18" s="511"/>
      <c r="AH18" s="511"/>
      <c r="AI18" s="511"/>
      <c r="AJ18" s="511"/>
      <c r="AK18" s="511"/>
      <c r="AL18" s="511"/>
      <c r="AM18" s="511"/>
      <c r="AN18" s="511"/>
      <c r="AO18" s="511">
        <v>7372</v>
      </c>
      <c r="AP18" s="511"/>
      <c r="AQ18" s="511"/>
      <c r="AR18" s="511"/>
      <c r="AS18" s="511"/>
      <c r="AT18" s="511"/>
      <c r="AU18" s="511"/>
      <c r="AV18" s="511"/>
      <c r="AW18" s="511"/>
      <c r="AX18" s="511"/>
      <c r="AY18" s="511">
        <v>1758</v>
      </c>
      <c r="AZ18" s="511"/>
      <c r="BA18" s="511"/>
      <c r="BB18" s="511"/>
      <c r="BC18" s="511"/>
      <c r="BD18" s="511"/>
      <c r="BE18" s="511"/>
      <c r="BF18" s="511"/>
      <c r="BG18" s="511"/>
      <c r="BH18" s="511"/>
    </row>
    <row r="19" spans="1:60" ht="26.25" customHeight="1" x14ac:dyDescent="0.2">
      <c r="A19" s="462" t="s">
        <v>75</v>
      </c>
      <c r="B19" s="462"/>
      <c r="C19" s="462"/>
      <c r="D19" s="462" t="s">
        <v>65</v>
      </c>
      <c r="E19" s="462"/>
      <c r="H19" s="73"/>
      <c r="I19" s="512">
        <v>21446</v>
      </c>
      <c r="J19" s="511"/>
      <c r="K19" s="511"/>
      <c r="L19" s="511"/>
      <c r="M19" s="511"/>
      <c r="N19" s="511"/>
      <c r="O19" s="511"/>
      <c r="P19" s="511"/>
      <c r="Q19" s="511"/>
      <c r="R19" s="511"/>
      <c r="S19" s="511"/>
      <c r="T19" s="511"/>
      <c r="U19" s="511">
        <v>4523</v>
      </c>
      <c r="V19" s="511"/>
      <c r="W19" s="511"/>
      <c r="X19" s="511"/>
      <c r="Y19" s="511"/>
      <c r="Z19" s="511"/>
      <c r="AA19" s="511"/>
      <c r="AB19" s="511"/>
      <c r="AC19" s="511"/>
      <c r="AD19" s="511"/>
      <c r="AE19" s="511">
        <v>7346</v>
      </c>
      <c r="AF19" s="511"/>
      <c r="AG19" s="511"/>
      <c r="AH19" s="511"/>
      <c r="AI19" s="511"/>
      <c r="AJ19" s="511"/>
      <c r="AK19" s="511"/>
      <c r="AL19" s="511"/>
      <c r="AM19" s="511"/>
      <c r="AN19" s="511"/>
      <c r="AO19" s="511">
        <v>7724</v>
      </c>
      <c r="AP19" s="511"/>
      <c r="AQ19" s="511"/>
      <c r="AR19" s="511"/>
      <c r="AS19" s="511"/>
      <c r="AT19" s="511"/>
      <c r="AU19" s="511"/>
      <c r="AV19" s="511"/>
      <c r="AW19" s="511"/>
      <c r="AX19" s="511"/>
      <c r="AY19" s="511">
        <v>1853</v>
      </c>
      <c r="AZ19" s="511"/>
      <c r="BA19" s="511"/>
      <c r="BB19" s="511"/>
      <c r="BC19" s="511"/>
      <c r="BD19" s="511"/>
      <c r="BE19" s="511"/>
      <c r="BF19" s="511"/>
      <c r="BG19" s="511"/>
      <c r="BH19" s="511"/>
    </row>
    <row r="20" spans="1:60" ht="26.25" customHeight="1" x14ac:dyDescent="0.2">
      <c r="A20" s="466"/>
      <c r="B20" s="466"/>
      <c r="C20" s="466"/>
      <c r="D20" s="466">
        <v>2</v>
      </c>
      <c r="E20" s="466"/>
      <c r="F20" s="107"/>
      <c r="G20" s="107"/>
      <c r="H20" s="118"/>
      <c r="I20" s="515">
        <v>22438</v>
      </c>
      <c r="J20" s="513"/>
      <c r="K20" s="513"/>
      <c r="L20" s="513"/>
      <c r="M20" s="513"/>
      <c r="N20" s="513"/>
      <c r="O20" s="513"/>
      <c r="P20" s="513"/>
      <c r="Q20" s="513"/>
      <c r="R20" s="513"/>
      <c r="S20" s="513"/>
      <c r="T20" s="513"/>
      <c r="U20" s="513">
        <v>4703</v>
      </c>
      <c r="V20" s="513"/>
      <c r="W20" s="513"/>
      <c r="X20" s="513"/>
      <c r="Y20" s="513"/>
      <c r="Z20" s="513"/>
      <c r="AA20" s="513"/>
      <c r="AB20" s="513"/>
      <c r="AC20" s="513"/>
      <c r="AD20" s="513"/>
      <c r="AE20" s="513">
        <v>8338</v>
      </c>
      <c r="AF20" s="513"/>
      <c r="AG20" s="513"/>
      <c r="AH20" s="513"/>
      <c r="AI20" s="513"/>
      <c r="AJ20" s="513"/>
      <c r="AK20" s="513"/>
      <c r="AL20" s="513"/>
      <c r="AM20" s="513"/>
      <c r="AN20" s="513"/>
      <c r="AO20" s="513">
        <v>7532</v>
      </c>
      <c r="AP20" s="513"/>
      <c r="AQ20" s="513"/>
      <c r="AR20" s="513"/>
      <c r="AS20" s="513"/>
      <c r="AT20" s="513"/>
      <c r="AU20" s="513"/>
      <c r="AV20" s="513"/>
      <c r="AW20" s="513"/>
      <c r="AX20" s="513"/>
      <c r="AY20" s="513">
        <v>1865</v>
      </c>
      <c r="AZ20" s="513"/>
      <c r="BA20" s="513"/>
      <c r="BB20" s="513"/>
      <c r="BC20" s="513"/>
      <c r="BD20" s="513"/>
      <c r="BE20" s="513"/>
      <c r="BF20" s="513"/>
      <c r="BG20" s="513"/>
      <c r="BH20" s="513"/>
    </row>
    <row r="21" spans="1:60" ht="18" customHeight="1" x14ac:dyDescent="0.2">
      <c r="A21" s="429" t="s">
        <v>8</v>
      </c>
      <c r="B21" s="430"/>
      <c r="C21" s="430"/>
      <c r="D21" s="430"/>
      <c r="E21" s="430"/>
      <c r="F21" s="430"/>
      <c r="G21" s="430"/>
      <c r="H21" s="430"/>
      <c r="I21" s="117"/>
      <c r="J21" s="115"/>
      <c r="K21" s="115"/>
      <c r="L21" s="115"/>
      <c r="M21" s="115"/>
      <c r="N21" s="115"/>
      <c r="O21" s="115"/>
      <c r="P21" s="522" t="s">
        <v>131</v>
      </c>
      <c r="Q21" s="522"/>
      <c r="R21" s="522"/>
      <c r="S21" s="522"/>
      <c r="T21" s="522"/>
      <c r="U21" s="522"/>
      <c r="V21" s="522"/>
      <c r="W21" s="522"/>
      <c r="X21" s="522"/>
      <c r="Y21" s="522"/>
      <c r="Z21" s="522"/>
      <c r="AA21" s="522"/>
      <c r="AB21" s="522"/>
      <c r="AC21" s="522"/>
      <c r="AD21" s="522"/>
      <c r="AE21" s="522"/>
      <c r="AF21" s="522"/>
      <c r="AG21" s="522"/>
      <c r="AH21" s="522"/>
      <c r="AI21" s="522"/>
      <c r="AJ21" s="522"/>
      <c r="AK21" s="522"/>
      <c r="AL21" s="522"/>
      <c r="AM21" s="522"/>
      <c r="AN21" s="522"/>
      <c r="AO21" s="522"/>
      <c r="AP21" s="522"/>
      <c r="AQ21" s="522"/>
      <c r="AR21" s="116"/>
      <c r="AS21" s="115"/>
      <c r="AT21" s="115"/>
      <c r="AU21" s="115"/>
      <c r="AV21" s="115"/>
      <c r="AW21" s="115"/>
      <c r="AX21" s="114"/>
      <c r="AY21" s="523" t="s">
        <v>130</v>
      </c>
      <c r="AZ21" s="524"/>
      <c r="BA21" s="524"/>
      <c r="BB21" s="524"/>
      <c r="BC21" s="524"/>
      <c r="BD21" s="524"/>
      <c r="BE21" s="524"/>
      <c r="BF21" s="524"/>
      <c r="BG21" s="524"/>
      <c r="BH21" s="524"/>
    </row>
    <row r="22" spans="1:60" ht="18" customHeight="1" x14ac:dyDescent="0.2">
      <c r="A22" s="433"/>
      <c r="B22" s="434"/>
      <c r="C22" s="434"/>
      <c r="D22" s="434"/>
      <c r="E22" s="434"/>
      <c r="F22" s="434"/>
      <c r="G22" s="434"/>
      <c r="H22" s="434"/>
      <c r="I22" s="434" t="s">
        <v>129</v>
      </c>
      <c r="J22" s="434"/>
      <c r="K22" s="434"/>
      <c r="L22" s="434"/>
      <c r="M22" s="434"/>
      <c r="N22" s="434"/>
      <c r="O22" s="434"/>
      <c r="P22" s="434"/>
      <c r="Q22" s="434"/>
      <c r="R22" s="434"/>
      <c r="S22" s="434"/>
      <c r="T22" s="434"/>
      <c r="U22" s="434" t="s">
        <v>128</v>
      </c>
      <c r="V22" s="434"/>
      <c r="W22" s="434"/>
      <c r="X22" s="434"/>
      <c r="Y22" s="434"/>
      <c r="Z22" s="434"/>
      <c r="AA22" s="434"/>
      <c r="AB22" s="434"/>
      <c r="AC22" s="434"/>
      <c r="AD22" s="434"/>
      <c r="AE22" s="434" t="s">
        <v>127</v>
      </c>
      <c r="AF22" s="434"/>
      <c r="AG22" s="434"/>
      <c r="AH22" s="434"/>
      <c r="AI22" s="434"/>
      <c r="AJ22" s="434"/>
      <c r="AK22" s="434"/>
      <c r="AL22" s="434"/>
      <c r="AM22" s="434"/>
      <c r="AN22" s="434"/>
      <c r="AO22" s="434" t="s">
        <v>126</v>
      </c>
      <c r="AP22" s="434"/>
      <c r="AQ22" s="434"/>
      <c r="AR22" s="434"/>
      <c r="AS22" s="434"/>
      <c r="AT22" s="434"/>
      <c r="AU22" s="434"/>
      <c r="AV22" s="434"/>
      <c r="AW22" s="434"/>
      <c r="AX22" s="434"/>
      <c r="AY22" s="525"/>
      <c r="AZ22" s="526"/>
      <c r="BA22" s="526"/>
      <c r="BB22" s="526"/>
      <c r="BC22" s="526"/>
      <c r="BD22" s="526"/>
      <c r="BE22" s="526"/>
      <c r="BF22" s="526"/>
      <c r="BG22" s="526"/>
      <c r="BH22" s="526"/>
    </row>
    <row r="23" spans="1:60" s="63" customFormat="1" ht="26.25" customHeight="1" x14ac:dyDescent="0.2">
      <c r="A23" s="462" t="s">
        <v>77</v>
      </c>
      <c r="B23" s="462"/>
      <c r="C23" s="462"/>
      <c r="D23" s="462">
        <v>28</v>
      </c>
      <c r="E23" s="462"/>
      <c r="F23" s="462" t="s">
        <v>0</v>
      </c>
      <c r="G23" s="462"/>
      <c r="H23" s="463"/>
      <c r="I23" s="512">
        <v>1127</v>
      </c>
      <c r="J23" s="511"/>
      <c r="K23" s="511"/>
      <c r="L23" s="511"/>
      <c r="M23" s="511"/>
      <c r="N23" s="511"/>
      <c r="O23" s="511"/>
      <c r="P23" s="511"/>
      <c r="Q23" s="511"/>
      <c r="R23" s="511"/>
      <c r="S23" s="511"/>
      <c r="T23" s="511"/>
      <c r="U23" s="511">
        <v>592</v>
      </c>
      <c r="V23" s="511"/>
      <c r="W23" s="511"/>
      <c r="X23" s="511"/>
      <c r="Y23" s="511"/>
      <c r="Z23" s="511"/>
      <c r="AA23" s="511"/>
      <c r="AB23" s="511"/>
      <c r="AC23" s="511"/>
      <c r="AD23" s="511"/>
      <c r="AE23" s="511">
        <v>345</v>
      </c>
      <c r="AF23" s="511"/>
      <c r="AG23" s="511"/>
      <c r="AH23" s="511"/>
      <c r="AI23" s="511"/>
      <c r="AJ23" s="511"/>
      <c r="AK23" s="511"/>
      <c r="AL23" s="511"/>
      <c r="AM23" s="511"/>
      <c r="AN23" s="511"/>
      <c r="AO23" s="511">
        <v>190</v>
      </c>
      <c r="AP23" s="511"/>
      <c r="AQ23" s="511"/>
      <c r="AR23" s="511"/>
      <c r="AS23" s="511"/>
      <c r="AT23" s="511"/>
      <c r="AU23" s="511"/>
      <c r="AV23" s="511"/>
      <c r="AW23" s="511"/>
      <c r="AX23" s="511"/>
      <c r="AY23" s="511">
        <v>2253</v>
      </c>
      <c r="AZ23" s="511"/>
      <c r="BA23" s="511"/>
      <c r="BB23" s="511"/>
      <c r="BC23" s="511"/>
      <c r="BD23" s="511"/>
      <c r="BE23" s="511"/>
      <c r="BF23" s="511"/>
      <c r="BG23" s="511"/>
      <c r="BH23" s="511"/>
    </row>
    <row r="24" spans="1:60" s="63" customFormat="1" ht="26.25" customHeight="1" x14ac:dyDescent="0.2">
      <c r="A24" s="58"/>
      <c r="B24" s="61"/>
      <c r="C24" s="61"/>
      <c r="D24" s="403">
        <v>29</v>
      </c>
      <c r="E24" s="403"/>
      <c r="F24" s="61"/>
      <c r="G24" s="61"/>
      <c r="H24" s="58"/>
      <c r="I24" s="512">
        <v>1199</v>
      </c>
      <c r="J24" s="511"/>
      <c r="K24" s="511"/>
      <c r="L24" s="511"/>
      <c r="M24" s="511"/>
      <c r="N24" s="511"/>
      <c r="O24" s="511"/>
      <c r="P24" s="511"/>
      <c r="Q24" s="511"/>
      <c r="R24" s="511"/>
      <c r="S24" s="511"/>
      <c r="T24" s="511"/>
      <c r="U24" s="511">
        <v>620</v>
      </c>
      <c r="V24" s="511"/>
      <c r="W24" s="511"/>
      <c r="X24" s="511"/>
      <c r="Y24" s="511"/>
      <c r="Z24" s="511"/>
      <c r="AA24" s="511"/>
      <c r="AB24" s="511"/>
      <c r="AC24" s="511"/>
      <c r="AD24" s="511"/>
      <c r="AE24" s="511">
        <v>364</v>
      </c>
      <c r="AF24" s="511"/>
      <c r="AG24" s="511"/>
      <c r="AH24" s="511"/>
      <c r="AI24" s="511"/>
      <c r="AJ24" s="511"/>
      <c r="AK24" s="511"/>
      <c r="AL24" s="511"/>
      <c r="AM24" s="511"/>
      <c r="AN24" s="511"/>
      <c r="AO24" s="511">
        <v>215</v>
      </c>
      <c r="AP24" s="511"/>
      <c r="AQ24" s="511"/>
      <c r="AR24" s="511"/>
      <c r="AS24" s="511"/>
      <c r="AT24" s="511"/>
      <c r="AU24" s="511"/>
      <c r="AV24" s="511"/>
      <c r="AW24" s="511"/>
      <c r="AX24" s="511"/>
      <c r="AY24" s="511">
        <v>2274</v>
      </c>
      <c r="AZ24" s="511"/>
      <c r="BA24" s="511"/>
      <c r="BB24" s="511"/>
      <c r="BC24" s="511"/>
      <c r="BD24" s="511"/>
      <c r="BE24" s="511"/>
      <c r="BF24" s="511"/>
      <c r="BG24" s="511"/>
      <c r="BH24" s="511"/>
    </row>
    <row r="25" spans="1:60" s="63" customFormat="1" ht="26.25" customHeight="1" x14ac:dyDescent="0.2">
      <c r="A25" s="58"/>
      <c r="B25" s="61"/>
      <c r="C25" s="61"/>
      <c r="D25" s="403">
        <v>30</v>
      </c>
      <c r="E25" s="403"/>
      <c r="F25" s="61"/>
      <c r="G25" s="61"/>
      <c r="H25" s="58"/>
      <c r="I25" s="512">
        <v>1203</v>
      </c>
      <c r="J25" s="511"/>
      <c r="K25" s="511"/>
      <c r="L25" s="511"/>
      <c r="M25" s="511"/>
      <c r="N25" s="511"/>
      <c r="O25" s="511"/>
      <c r="P25" s="511"/>
      <c r="Q25" s="511"/>
      <c r="R25" s="511"/>
      <c r="S25" s="511"/>
      <c r="T25" s="511"/>
      <c r="U25" s="511">
        <v>601</v>
      </c>
      <c r="V25" s="511"/>
      <c r="W25" s="511"/>
      <c r="X25" s="511"/>
      <c r="Y25" s="511"/>
      <c r="Z25" s="511"/>
      <c r="AA25" s="511"/>
      <c r="AB25" s="511"/>
      <c r="AC25" s="511"/>
      <c r="AD25" s="511"/>
      <c r="AE25" s="511">
        <v>396</v>
      </c>
      <c r="AF25" s="511"/>
      <c r="AG25" s="511"/>
      <c r="AH25" s="511"/>
      <c r="AI25" s="511"/>
      <c r="AJ25" s="511"/>
      <c r="AK25" s="511"/>
      <c r="AL25" s="511"/>
      <c r="AM25" s="511"/>
      <c r="AN25" s="511"/>
      <c r="AO25" s="511">
        <v>206</v>
      </c>
      <c r="AP25" s="511"/>
      <c r="AQ25" s="511"/>
      <c r="AR25" s="511"/>
      <c r="AS25" s="511"/>
      <c r="AT25" s="511"/>
      <c r="AU25" s="511"/>
      <c r="AV25" s="511"/>
      <c r="AW25" s="511"/>
      <c r="AX25" s="511"/>
      <c r="AY25" s="511">
        <v>2363</v>
      </c>
      <c r="AZ25" s="511"/>
      <c r="BA25" s="511"/>
      <c r="BB25" s="511"/>
      <c r="BC25" s="511"/>
      <c r="BD25" s="511"/>
      <c r="BE25" s="511"/>
      <c r="BF25" s="511"/>
      <c r="BG25" s="511"/>
      <c r="BH25" s="511"/>
    </row>
    <row r="26" spans="1:60" s="63" customFormat="1" ht="26.25" customHeight="1" x14ac:dyDescent="0.2">
      <c r="A26" s="462" t="s">
        <v>75</v>
      </c>
      <c r="B26" s="462"/>
      <c r="C26" s="462"/>
      <c r="D26" s="462" t="s">
        <v>65</v>
      </c>
      <c r="E26" s="462"/>
      <c r="F26" s="62"/>
      <c r="G26" s="62"/>
      <c r="H26" s="83"/>
      <c r="I26" s="512">
        <v>1261</v>
      </c>
      <c r="J26" s="511"/>
      <c r="K26" s="511"/>
      <c r="L26" s="511"/>
      <c r="M26" s="511"/>
      <c r="N26" s="511"/>
      <c r="O26" s="511"/>
      <c r="P26" s="511"/>
      <c r="Q26" s="511"/>
      <c r="R26" s="511"/>
      <c r="S26" s="511"/>
      <c r="T26" s="511"/>
      <c r="U26" s="511">
        <v>641</v>
      </c>
      <c r="V26" s="511"/>
      <c r="W26" s="511"/>
      <c r="X26" s="511"/>
      <c r="Y26" s="511"/>
      <c r="Z26" s="511"/>
      <c r="AA26" s="511"/>
      <c r="AB26" s="511"/>
      <c r="AC26" s="511"/>
      <c r="AD26" s="511"/>
      <c r="AE26" s="511">
        <v>384</v>
      </c>
      <c r="AF26" s="511"/>
      <c r="AG26" s="511"/>
      <c r="AH26" s="511"/>
      <c r="AI26" s="511"/>
      <c r="AJ26" s="511"/>
      <c r="AK26" s="511"/>
      <c r="AL26" s="511"/>
      <c r="AM26" s="511"/>
      <c r="AN26" s="511"/>
      <c r="AO26" s="511">
        <v>236</v>
      </c>
      <c r="AP26" s="511"/>
      <c r="AQ26" s="511"/>
      <c r="AR26" s="511"/>
      <c r="AS26" s="511"/>
      <c r="AT26" s="511"/>
      <c r="AU26" s="511"/>
      <c r="AV26" s="511"/>
      <c r="AW26" s="511"/>
      <c r="AX26" s="511"/>
      <c r="AY26" s="511">
        <v>2499</v>
      </c>
      <c r="AZ26" s="511"/>
      <c r="BA26" s="511"/>
      <c r="BB26" s="511"/>
      <c r="BC26" s="511"/>
      <c r="BD26" s="511"/>
      <c r="BE26" s="511"/>
      <c r="BF26" s="511"/>
      <c r="BG26" s="511"/>
      <c r="BH26" s="511"/>
    </row>
    <row r="27" spans="1:60" s="63" customFormat="1" ht="26.25" customHeight="1" x14ac:dyDescent="0.2">
      <c r="A27" s="466"/>
      <c r="B27" s="466"/>
      <c r="C27" s="466"/>
      <c r="D27" s="466">
        <v>2</v>
      </c>
      <c r="E27" s="466"/>
      <c r="F27" s="107"/>
      <c r="G27" s="107"/>
      <c r="H27" s="106"/>
      <c r="I27" s="515">
        <v>1105</v>
      </c>
      <c r="J27" s="513"/>
      <c r="K27" s="513"/>
      <c r="L27" s="513"/>
      <c r="M27" s="513"/>
      <c r="N27" s="513"/>
      <c r="O27" s="513"/>
      <c r="P27" s="513"/>
      <c r="Q27" s="513"/>
      <c r="R27" s="513"/>
      <c r="S27" s="513"/>
      <c r="T27" s="513"/>
      <c r="U27" s="513">
        <v>599</v>
      </c>
      <c r="V27" s="513"/>
      <c r="W27" s="513"/>
      <c r="X27" s="513"/>
      <c r="Y27" s="513"/>
      <c r="Z27" s="513"/>
      <c r="AA27" s="513"/>
      <c r="AB27" s="513"/>
      <c r="AC27" s="513"/>
      <c r="AD27" s="513"/>
      <c r="AE27" s="513">
        <v>319</v>
      </c>
      <c r="AF27" s="513"/>
      <c r="AG27" s="513"/>
      <c r="AH27" s="513"/>
      <c r="AI27" s="513"/>
      <c r="AJ27" s="513"/>
      <c r="AK27" s="513"/>
      <c r="AL27" s="513"/>
      <c r="AM27" s="513"/>
      <c r="AN27" s="513"/>
      <c r="AO27" s="513">
        <v>187</v>
      </c>
      <c r="AP27" s="513"/>
      <c r="AQ27" s="513"/>
      <c r="AR27" s="513"/>
      <c r="AS27" s="513"/>
      <c r="AT27" s="513"/>
      <c r="AU27" s="513"/>
      <c r="AV27" s="513"/>
      <c r="AW27" s="513"/>
      <c r="AX27" s="513"/>
      <c r="AY27" s="513">
        <v>2582</v>
      </c>
      <c r="AZ27" s="513"/>
      <c r="BA27" s="513"/>
      <c r="BB27" s="513"/>
      <c r="BC27" s="513"/>
      <c r="BD27" s="513"/>
      <c r="BE27" s="513"/>
      <c r="BF27" s="513"/>
      <c r="BG27" s="513"/>
      <c r="BH27" s="513"/>
    </row>
    <row r="28" spans="1:60" s="63" customFormat="1" ht="9.6" x14ac:dyDescent="0.2">
      <c r="A28" s="405" t="s">
        <v>125</v>
      </c>
      <c r="B28" s="405"/>
      <c r="C28" s="405"/>
      <c r="D28" s="14" t="s">
        <v>110</v>
      </c>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row>
    <row r="29" spans="1:60" s="63" customFormat="1" ht="9.6" x14ac:dyDescent="0.2">
      <c r="A29" s="23"/>
      <c r="B29" s="4"/>
      <c r="C29" s="4"/>
      <c r="D29" s="14"/>
      <c r="E29" s="4"/>
      <c r="F29" s="4"/>
      <c r="G29" s="4"/>
      <c r="H29" s="4"/>
      <c r="I29" s="4"/>
      <c r="J29" s="4"/>
      <c r="K29" s="4"/>
      <c r="L29" s="4"/>
      <c r="M29" s="4"/>
      <c r="N29" s="4"/>
      <c r="O29" s="4"/>
      <c r="P29" s="4"/>
      <c r="Q29" s="4"/>
      <c r="R29" s="4"/>
      <c r="S29" s="4"/>
      <c r="T29" s="4"/>
      <c r="U29" s="4"/>
      <c r="V29" s="4"/>
      <c r="W29" s="4"/>
      <c r="X29" s="4"/>
      <c r="Y29" s="4"/>
      <c r="Z29" s="4"/>
      <c r="AA29" s="4"/>
      <c r="AB29" s="4"/>
      <c r="AC29" s="9"/>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row>
    <row r="30" spans="1:60" s="86" customFormat="1" ht="10.5" customHeight="1" x14ac:dyDescent="0.2">
      <c r="A30" s="6"/>
      <c r="B30" s="23"/>
      <c r="C30" s="23"/>
      <c r="D30" s="6"/>
      <c r="E30" s="22"/>
      <c r="F30" s="22"/>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row>
    <row r="31" spans="1:60" s="86" customFormat="1" ht="10.5" customHeight="1" x14ac:dyDescent="0.2">
      <c r="A31" s="23"/>
      <c r="B31" s="23"/>
      <c r="C31" s="23"/>
      <c r="D31" s="14"/>
      <c r="E31" s="22"/>
      <c r="F31" s="22"/>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row>
    <row r="32" spans="1:60" s="86" customFormat="1" ht="15" customHeight="1" x14ac:dyDescent="0.2">
      <c r="A32" s="519" t="s">
        <v>124</v>
      </c>
      <c r="B32" s="519"/>
      <c r="C32" s="519"/>
      <c r="D32" s="519"/>
      <c r="E32" s="519"/>
      <c r="F32" s="519"/>
      <c r="G32" s="519"/>
      <c r="H32" s="519"/>
      <c r="I32" s="519"/>
      <c r="J32" s="519"/>
      <c r="K32" s="519"/>
      <c r="L32" s="519"/>
      <c r="M32" s="519"/>
      <c r="N32" s="519"/>
      <c r="O32" s="519"/>
      <c r="P32" s="519"/>
      <c r="Q32" s="519"/>
      <c r="R32" s="519"/>
      <c r="S32" s="519"/>
      <c r="T32" s="519"/>
      <c r="U32" s="519"/>
      <c r="V32" s="519"/>
      <c r="W32" s="519"/>
      <c r="X32" s="519"/>
      <c r="Y32" s="519"/>
      <c r="Z32" s="519"/>
      <c r="AA32" s="519"/>
      <c r="AB32" s="519"/>
      <c r="AC32" s="519"/>
      <c r="AD32" s="519"/>
      <c r="AE32" s="519"/>
      <c r="AF32" s="519"/>
      <c r="AG32" s="519"/>
      <c r="AH32" s="519"/>
      <c r="AI32" s="519"/>
      <c r="AJ32" s="519"/>
      <c r="AK32" s="519"/>
      <c r="AL32" s="519"/>
      <c r="AM32" s="519"/>
      <c r="AN32" s="519"/>
      <c r="AO32" s="519"/>
      <c r="AP32" s="519"/>
      <c r="AQ32" s="519"/>
      <c r="AR32" s="519"/>
      <c r="AS32" s="519"/>
      <c r="AT32" s="519"/>
      <c r="AU32" s="519"/>
      <c r="AV32" s="519"/>
      <c r="AW32" s="519"/>
      <c r="AX32" s="519"/>
      <c r="AY32" s="519"/>
      <c r="AZ32" s="519"/>
      <c r="BA32" s="519"/>
      <c r="BB32" s="519"/>
      <c r="BC32" s="519"/>
      <c r="BD32" s="519"/>
      <c r="BE32" s="519"/>
      <c r="BF32" s="519"/>
      <c r="BG32" s="519"/>
      <c r="BH32" s="519"/>
    </row>
    <row r="33" spans="1:60" s="63" customFormat="1" ht="11.25" customHeight="1" x14ac:dyDescent="0.2">
      <c r="A33" s="4" t="s">
        <v>123</v>
      </c>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row>
    <row r="34" spans="1:60" s="63" customFormat="1" ht="18" customHeight="1" x14ac:dyDescent="0.2">
      <c r="A34" s="384" t="s">
        <v>8</v>
      </c>
      <c r="B34" s="411"/>
      <c r="C34" s="411"/>
      <c r="D34" s="411"/>
      <c r="E34" s="411"/>
      <c r="F34" s="411"/>
      <c r="G34" s="411"/>
      <c r="H34" s="411"/>
      <c r="I34" s="113"/>
      <c r="J34" s="112"/>
      <c r="K34" s="112"/>
      <c r="L34" s="112"/>
      <c r="M34" s="520" t="s">
        <v>122</v>
      </c>
      <c r="N34" s="520"/>
      <c r="O34" s="520"/>
      <c r="P34" s="520"/>
      <c r="Q34" s="520"/>
      <c r="R34" s="520"/>
      <c r="S34" s="520"/>
      <c r="T34" s="520"/>
      <c r="U34" s="520"/>
      <c r="V34" s="520"/>
      <c r="W34" s="109" t="s">
        <v>52</v>
      </c>
      <c r="X34" s="112"/>
      <c r="Y34" s="112"/>
      <c r="Z34" s="111"/>
      <c r="AA34" s="113"/>
      <c r="AB34" s="112"/>
      <c r="AC34" s="112"/>
      <c r="AD34" s="520" t="s">
        <v>121</v>
      </c>
      <c r="AE34" s="520"/>
      <c r="AF34" s="520"/>
      <c r="AG34" s="520"/>
      <c r="AH34" s="520"/>
      <c r="AI34" s="520"/>
      <c r="AJ34" s="520"/>
      <c r="AK34" s="520"/>
      <c r="AL34" s="520"/>
      <c r="AM34" s="520"/>
      <c r="AN34" s="520"/>
      <c r="AO34" s="109" t="s">
        <v>102</v>
      </c>
      <c r="AP34" s="112"/>
      <c r="AQ34" s="112"/>
      <c r="AR34" s="111"/>
      <c r="AS34" s="110"/>
      <c r="AT34" s="108"/>
      <c r="AU34" s="108"/>
      <c r="AV34" s="521" t="s">
        <v>120</v>
      </c>
      <c r="AW34" s="521"/>
      <c r="AX34" s="521"/>
      <c r="AY34" s="521"/>
      <c r="AZ34" s="521"/>
      <c r="BA34" s="521"/>
      <c r="BB34" s="521"/>
      <c r="BC34" s="521"/>
      <c r="BD34" s="521"/>
      <c r="BE34" s="109" t="s">
        <v>119</v>
      </c>
      <c r="BF34" s="108"/>
      <c r="BG34" s="108"/>
      <c r="BH34" s="108"/>
    </row>
    <row r="35" spans="1:60" ht="18" customHeight="1" x14ac:dyDescent="0.2">
      <c r="A35" s="364"/>
      <c r="B35" s="391"/>
      <c r="C35" s="391"/>
      <c r="D35" s="391"/>
      <c r="E35" s="391"/>
      <c r="F35" s="391"/>
      <c r="G35" s="391"/>
      <c r="H35" s="391"/>
      <c r="I35" s="365" t="s">
        <v>116</v>
      </c>
      <c r="J35" s="363"/>
      <c r="K35" s="363"/>
      <c r="L35" s="363"/>
      <c r="M35" s="363"/>
      <c r="N35" s="363"/>
      <c r="O35" s="363"/>
      <c r="P35" s="363"/>
      <c r="Q35" s="364"/>
      <c r="R35" s="391" t="s">
        <v>118</v>
      </c>
      <c r="S35" s="391"/>
      <c r="T35" s="391"/>
      <c r="U35" s="391"/>
      <c r="V35" s="391"/>
      <c r="W35" s="391"/>
      <c r="X35" s="391"/>
      <c r="Y35" s="391"/>
      <c r="Z35" s="391"/>
      <c r="AA35" s="391" t="s">
        <v>116</v>
      </c>
      <c r="AB35" s="391"/>
      <c r="AC35" s="391"/>
      <c r="AD35" s="391"/>
      <c r="AE35" s="391"/>
      <c r="AF35" s="391"/>
      <c r="AG35" s="391"/>
      <c r="AH35" s="391"/>
      <c r="AI35" s="391"/>
      <c r="AJ35" s="391" t="s">
        <v>117</v>
      </c>
      <c r="AK35" s="391"/>
      <c r="AL35" s="391"/>
      <c r="AM35" s="391"/>
      <c r="AN35" s="391"/>
      <c r="AO35" s="391"/>
      <c r="AP35" s="391"/>
      <c r="AQ35" s="391"/>
      <c r="AR35" s="391"/>
      <c r="AS35" s="391" t="s">
        <v>116</v>
      </c>
      <c r="AT35" s="391"/>
      <c r="AU35" s="391"/>
      <c r="AV35" s="391"/>
      <c r="AW35" s="391"/>
      <c r="AX35" s="391"/>
      <c r="AY35" s="391"/>
      <c r="AZ35" s="391"/>
      <c r="BA35" s="391" t="s">
        <v>115</v>
      </c>
      <c r="BB35" s="391"/>
      <c r="BC35" s="391"/>
      <c r="BD35" s="391"/>
      <c r="BE35" s="391"/>
      <c r="BF35" s="391"/>
      <c r="BG35" s="391"/>
      <c r="BH35" s="365"/>
    </row>
    <row r="36" spans="1:60" ht="26.25" customHeight="1" x14ac:dyDescent="0.2">
      <c r="A36" s="403" t="s">
        <v>77</v>
      </c>
      <c r="B36" s="403"/>
      <c r="C36" s="403"/>
      <c r="D36" s="403">
        <v>28</v>
      </c>
      <c r="E36" s="403"/>
      <c r="F36" s="403" t="s">
        <v>0</v>
      </c>
      <c r="G36" s="403"/>
      <c r="H36" s="514"/>
      <c r="I36" s="512">
        <v>92621</v>
      </c>
      <c r="J36" s="511"/>
      <c r="K36" s="511"/>
      <c r="L36" s="511"/>
      <c r="M36" s="511"/>
      <c r="N36" s="511"/>
      <c r="O36" s="511"/>
      <c r="P36" s="511"/>
      <c r="Q36" s="511"/>
      <c r="R36" s="511">
        <v>59636702</v>
      </c>
      <c r="S36" s="511"/>
      <c r="T36" s="511"/>
      <c r="U36" s="511"/>
      <c r="V36" s="511"/>
      <c r="W36" s="511"/>
      <c r="X36" s="511"/>
      <c r="Y36" s="511"/>
      <c r="Z36" s="511"/>
      <c r="AA36" s="511">
        <v>5305</v>
      </c>
      <c r="AB36" s="511"/>
      <c r="AC36" s="511"/>
      <c r="AD36" s="511"/>
      <c r="AE36" s="511"/>
      <c r="AF36" s="511"/>
      <c r="AG36" s="511"/>
      <c r="AH36" s="511"/>
      <c r="AI36" s="511"/>
      <c r="AJ36" s="511">
        <v>4586081</v>
      </c>
      <c r="AK36" s="511"/>
      <c r="AL36" s="511"/>
      <c r="AM36" s="511"/>
      <c r="AN36" s="511"/>
      <c r="AO36" s="511"/>
      <c r="AP36" s="511"/>
      <c r="AQ36" s="511"/>
      <c r="AR36" s="511"/>
      <c r="AS36" s="511">
        <v>557</v>
      </c>
      <c r="AT36" s="511"/>
      <c r="AU36" s="511"/>
      <c r="AV36" s="511"/>
      <c r="AW36" s="511"/>
      <c r="AX36" s="511"/>
      <c r="AY36" s="511"/>
      <c r="AZ36" s="511"/>
      <c r="BA36" s="511">
        <v>432267</v>
      </c>
      <c r="BB36" s="511"/>
      <c r="BC36" s="511"/>
      <c r="BD36" s="511"/>
      <c r="BE36" s="511"/>
      <c r="BF36" s="511"/>
      <c r="BG36" s="511"/>
      <c r="BH36" s="511"/>
    </row>
    <row r="37" spans="1:60" ht="26.25" customHeight="1" x14ac:dyDescent="0.2">
      <c r="A37" s="58"/>
      <c r="B37" s="61"/>
      <c r="C37" s="61"/>
      <c r="D37" s="403">
        <v>29</v>
      </c>
      <c r="E37" s="403"/>
      <c r="F37" s="61"/>
      <c r="G37" s="61"/>
      <c r="H37" s="58"/>
      <c r="I37" s="512">
        <v>96006</v>
      </c>
      <c r="J37" s="511"/>
      <c r="K37" s="511"/>
      <c r="L37" s="511"/>
      <c r="M37" s="511"/>
      <c r="N37" s="511"/>
      <c r="O37" s="511"/>
      <c r="P37" s="511"/>
      <c r="Q37" s="511"/>
      <c r="R37" s="511">
        <v>61088268</v>
      </c>
      <c r="S37" s="511"/>
      <c r="T37" s="511"/>
      <c r="U37" s="511"/>
      <c r="V37" s="511"/>
      <c r="W37" s="511"/>
      <c r="X37" s="511"/>
      <c r="Y37" s="511"/>
      <c r="Z37" s="511"/>
      <c r="AA37" s="511">
        <v>5457</v>
      </c>
      <c r="AB37" s="511"/>
      <c r="AC37" s="511"/>
      <c r="AD37" s="511"/>
      <c r="AE37" s="511"/>
      <c r="AF37" s="511"/>
      <c r="AG37" s="511"/>
      <c r="AH37" s="511"/>
      <c r="AI37" s="511"/>
      <c r="AJ37" s="511">
        <v>4711185</v>
      </c>
      <c r="AK37" s="511"/>
      <c r="AL37" s="511"/>
      <c r="AM37" s="511"/>
      <c r="AN37" s="511"/>
      <c r="AO37" s="511"/>
      <c r="AP37" s="511"/>
      <c r="AQ37" s="511"/>
      <c r="AR37" s="511"/>
      <c r="AS37" s="511">
        <v>564</v>
      </c>
      <c r="AT37" s="511"/>
      <c r="AU37" s="511"/>
      <c r="AV37" s="511"/>
      <c r="AW37" s="511"/>
      <c r="AX37" s="511"/>
      <c r="AY37" s="511"/>
      <c r="AZ37" s="511"/>
      <c r="BA37" s="511">
        <v>438768</v>
      </c>
      <c r="BB37" s="511"/>
      <c r="BC37" s="511"/>
      <c r="BD37" s="511"/>
      <c r="BE37" s="511"/>
      <c r="BF37" s="511"/>
      <c r="BG37" s="511"/>
      <c r="BH37" s="511"/>
    </row>
    <row r="38" spans="1:60" ht="26.25" customHeight="1" x14ac:dyDescent="0.2">
      <c r="A38" s="58"/>
      <c r="B38" s="61"/>
      <c r="C38" s="61"/>
      <c r="D38" s="403">
        <v>30</v>
      </c>
      <c r="E38" s="403"/>
      <c r="F38" s="61"/>
      <c r="G38" s="61"/>
      <c r="H38" s="58"/>
      <c r="I38" s="512">
        <v>96787</v>
      </c>
      <c r="J38" s="511"/>
      <c r="K38" s="511"/>
      <c r="L38" s="511"/>
      <c r="M38" s="511"/>
      <c r="N38" s="511"/>
      <c r="O38" s="511"/>
      <c r="P38" s="511"/>
      <c r="Q38" s="511"/>
      <c r="R38" s="511">
        <v>61680901</v>
      </c>
      <c r="S38" s="511"/>
      <c r="T38" s="511"/>
      <c r="U38" s="511"/>
      <c r="V38" s="511"/>
      <c r="W38" s="511"/>
      <c r="X38" s="511"/>
      <c r="Y38" s="511"/>
      <c r="Z38" s="511"/>
      <c r="AA38" s="511">
        <v>5547</v>
      </c>
      <c r="AB38" s="511"/>
      <c r="AC38" s="511"/>
      <c r="AD38" s="511"/>
      <c r="AE38" s="511"/>
      <c r="AF38" s="511"/>
      <c r="AG38" s="511"/>
      <c r="AH38" s="511"/>
      <c r="AI38" s="511"/>
      <c r="AJ38" s="511">
        <v>4783952</v>
      </c>
      <c r="AK38" s="511"/>
      <c r="AL38" s="511"/>
      <c r="AM38" s="511"/>
      <c r="AN38" s="511"/>
      <c r="AO38" s="511"/>
      <c r="AP38" s="511"/>
      <c r="AQ38" s="511"/>
      <c r="AR38" s="511"/>
      <c r="AS38" s="511">
        <v>577</v>
      </c>
      <c r="AT38" s="511"/>
      <c r="AU38" s="511"/>
      <c r="AV38" s="511"/>
      <c r="AW38" s="511"/>
      <c r="AX38" s="511"/>
      <c r="AY38" s="511"/>
      <c r="AZ38" s="511"/>
      <c r="BA38" s="511">
        <v>450945</v>
      </c>
      <c r="BB38" s="511"/>
      <c r="BC38" s="511"/>
      <c r="BD38" s="511"/>
      <c r="BE38" s="511"/>
      <c r="BF38" s="511"/>
      <c r="BG38" s="511"/>
      <c r="BH38" s="511"/>
    </row>
    <row r="39" spans="1:60" ht="26.25" customHeight="1" x14ac:dyDescent="0.2">
      <c r="A39" s="462" t="s">
        <v>75</v>
      </c>
      <c r="B39" s="462"/>
      <c r="C39" s="462"/>
      <c r="D39" s="462" t="s">
        <v>65</v>
      </c>
      <c r="E39" s="462"/>
      <c r="H39" s="83"/>
      <c r="I39" s="512">
        <v>97735</v>
      </c>
      <c r="J39" s="511"/>
      <c r="K39" s="511"/>
      <c r="L39" s="511"/>
      <c r="M39" s="511"/>
      <c r="N39" s="511"/>
      <c r="O39" s="511"/>
      <c r="P39" s="511"/>
      <c r="Q39" s="511"/>
      <c r="R39" s="511">
        <v>62469791</v>
      </c>
      <c r="S39" s="511"/>
      <c r="T39" s="511"/>
      <c r="U39" s="511"/>
      <c r="V39" s="511"/>
      <c r="W39" s="511"/>
      <c r="X39" s="511"/>
      <c r="Y39" s="511"/>
      <c r="Z39" s="511"/>
      <c r="AA39" s="511">
        <v>5716</v>
      </c>
      <c r="AB39" s="511"/>
      <c r="AC39" s="511"/>
      <c r="AD39" s="511"/>
      <c r="AE39" s="511"/>
      <c r="AF39" s="511"/>
      <c r="AG39" s="511"/>
      <c r="AH39" s="511"/>
      <c r="AI39" s="511"/>
      <c r="AJ39" s="511">
        <v>4927107</v>
      </c>
      <c r="AK39" s="511"/>
      <c r="AL39" s="511"/>
      <c r="AM39" s="511"/>
      <c r="AN39" s="511"/>
      <c r="AO39" s="511"/>
      <c r="AP39" s="511"/>
      <c r="AQ39" s="511"/>
      <c r="AR39" s="511"/>
      <c r="AS39" s="511">
        <v>587</v>
      </c>
      <c r="AT39" s="511"/>
      <c r="AU39" s="511"/>
      <c r="AV39" s="511"/>
      <c r="AW39" s="511"/>
      <c r="AX39" s="511"/>
      <c r="AY39" s="511"/>
      <c r="AZ39" s="511"/>
      <c r="BA39" s="511">
        <v>461150</v>
      </c>
      <c r="BB39" s="511"/>
      <c r="BC39" s="511"/>
      <c r="BD39" s="511"/>
      <c r="BE39" s="511"/>
      <c r="BF39" s="511"/>
      <c r="BG39" s="511"/>
      <c r="BH39" s="511"/>
    </row>
    <row r="40" spans="1:60" ht="26.25" customHeight="1" x14ac:dyDescent="0.2">
      <c r="A40" s="466"/>
      <c r="B40" s="466"/>
      <c r="C40" s="466"/>
      <c r="D40" s="466">
        <v>2</v>
      </c>
      <c r="E40" s="466"/>
      <c r="F40" s="107"/>
      <c r="G40" s="107"/>
      <c r="H40" s="106"/>
      <c r="I40" s="515">
        <v>98116</v>
      </c>
      <c r="J40" s="513"/>
      <c r="K40" s="513"/>
      <c r="L40" s="513"/>
      <c r="M40" s="513"/>
      <c r="N40" s="513"/>
      <c r="O40" s="513"/>
      <c r="P40" s="513"/>
      <c r="Q40" s="513"/>
      <c r="R40" s="513">
        <v>62969744</v>
      </c>
      <c r="S40" s="513"/>
      <c r="T40" s="513"/>
      <c r="U40" s="513"/>
      <c r="V40" s="513"/>
      <c r="W40" s="513"/>
      <c r="X40" s="513"/>
      <c r="Y40" s="513"/>
      <c r="Z40" s="513"/>
      <c r="AA40" s="513">
        <v>5848</v>
      </c>
      <c r="AB40" s="513"/>
      <c r="AC40" s="513"/>
      <c r="AD40" s="513"/>
      <c r="AE40" s="513"/>
      <c r="AF40" s="513"/>
      <c r="AG40" s="513"/>
      <c r="AH40" s="513"/>
      <c r="AI40" s="513"/>
      <c r="AJ40" s="513">
        <v>5049114</v>
      </c>
      <c r="AK40" s="513"/>
      <c r="AL40" s="513"/>
      <c r="AM40" s="513"/>
      <c r="AN40" s="513"/>
      <c r="AO40" s="513"/>
      <c r="AP40" s="513"/>
      <c r="AQ40" s="513"/>
      <c r="AR40" s="513"/>
      <c r="AS40" s="513">
        <v>571</v>
      </c>
      <c r="AT40" s="513"/>
      <c r="AU40" s="513"/>
      <c r="AV40" s="513"/>
      <c r="AW40" s="513"/>
      <c r="AX40" s="513"/>
      <c r="AY40" s="513"/>
      <c r="AZ40" s="513"/>
      <c r="BA40" s="513">
        <v>444237</v>
      </c>
      <c r="BB40" s="513"/>
      <c r="BC40" s="513"/>
      <c r="BD40" s="513"/>
      <c r="BE40" s="513"/>
      <c r="BF40" s="513"/>
      <c r="BG40" s="513"/>
      <c r="BH40" s="513"/>
    </row>
    <row r="41" spans="1:60" ht="10.5" customHeight="1" x14ac:dyDescent="0.2">
      <c r="A41" s="465" t="s">
        <v>114</v>
      </c>
      <c r="B41" s="465"/>
      <c r="C41" s="465"/>
      <c r="D41" s="63" t="s">
        <v>113</v>
      </c>
    </row>
    <row r="42" spans="1:60" s="66" customFormat="1" ht="10.5" customHeight="1" x14ac:dyDescent="0.2">
      <c r="A42" s="465" t="s">
        <v>95</v>
      </c>
      <c r="B42" s="465"/>
      <c r="C42" s="465"/>
      <c r="D42" s="63" t="s">
        <v>112</v>
      </c>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row>
    <row r="43" spans="1:60" ht="10.5" customHeight="1" x14ac:dyDescent="0.2">
      <c r="A43" s="465" t="s">
        <v>56</v>
      </c>
      <c r="B43" s="465"/>
      <c r="C43" s="465"/>
      <c r="D43" s="63" t="s">
        <v>111</v>
      </c>
    </row>
    <row r="44" spans="1:60" ht="10.5" customHeight="1" x14ac:dyDescent="0.2">
      <c r="A44" s="65" t="s">
        <v>29</v>
      </c>
      <c r="B44" s="65"/>
      <c r="C44" s="65"/>
      <c r="D44" s="14" t="s">
        <v>110</v>
      </c>
    </row>
    <row r="45" spans="1:60" ht="10.5" customHeight="1" x14ac:dyDescent="0.2"/>
    <row r="46" spans="1:60" ht="10.5" customHeight="1" x14ac:dyDescent="0.2"/>
    <row r="47" spans="1:60" ht="10.5" customHeight="1" x14ac:dyDescent="0.2"/>
    <row r="48" spans="1:60" ht="10.5" customHeight="1" x14ac:dyDescent="0.2"/>
    <row r="49" spans="1:60" ht="10.5" customHeight="1" x14ac:dyDescent="0.2"/>
    <row r="50" spans="1:60" ht="10.5" customHeight="1" x14ac:dyDescent="0.2"/>
    <row r="51" spans="1:60" s="63" customFormat="1" ht="12" customHeight="1" x14ac:dyDescent="0.2">
      <c r="A51" s="62"/>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row>
    <row r="52" spans="1:60" ht="12" customHeight="1" x14ac:dyDescent="0.2"/>
    <row r="53" spans="1:60" s="88" customFormat="1" ht="19.2" x14ac:dyDescent="0.2">
      <c r="A53" s="62"/>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row>
    <row r="54" spans="1:60" s="63" customFormat="1" x14ac:dyDescent="0.2">
      <c r="A54" s="62"/>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row>
    <row r="55" spans="1:60" s="63" customFormat="1" x14ac:dyDescent="0.2">
      <c r="A55" s="62"/>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row>
    <row r="56" spans="1:60" s="63" customFormat="1" x14ac:dyDescent="0.2">
      <c r="A56" s="62"/>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row>
    <row r="57" spans="1:60" s="63" customFormat="1" x14ac:dyDescent="0.2">
      <c r="A57" s="62"/>
      <c r="B57" s="62"/>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row>
    <row r="58" spans="1:60" ht="14.25" customHeight="1" x14ac:dyDescent="0.2"/>
    <row r="59" spans="1:60" ht="14.25" customHeight="1" x14ac:dyDescent="0.2"/>
    <row r="60" spans="1:60" ht="14.25" customHeight="1" x14ac:dyDescent="0.2"/>
    <row r="61" spans="1:60" ht="15" customHeight="1" x14ac:dyDescent="0.2"/>
    <row r="62" spans="1:60" ht="15" customHeight="1" x14ac:dyDescent="0.2"/>
    <row r="63" spans="1:60" ht="15" customHeight="1" x14ac:dyDescent="0.2"/>
    <row r="64" spans="1:60" ht="15" customHeight="1" x14ac:dyDescent="0.2"/>
    <row r="65" spans="1:60" s="66" customFormat="1" ht="15" customHeight="1" x14ac:dyDescent="0.2">
      <c r="A65" s="62"/>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row>
    <row r="66" spans="1:60" s="63" customFormat="1" ht="12" customHeight="1" x14ac:dyDescent="0.2">
      <c r="A66" s="62"/>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row>
    <row r="67" spans="1:60" ht="12" customHeight="1" x14ac:dyDescent="0.2"/>
    <row r="72" spans="1:60" ht="13.5" customHeight="1" x14ac:dyDescent="0.2"/>
  </sheetData>
  <mergeCells count="174">
    <mergeCell ref="A1:C1"/>
    <mergeCell ref="A3:BH3"/>
    <mergeCell ref="A5:BH5"/>
    <mergeCell ref="A7:H8"/>
    <mergeCell ref="AW8:BH8"/>
    <mergeCell ref="AK8:AV8"/>
    <mergeCell ref="I8:X8"/>
    <mergeCell ref="Y8:AJ8"/>
    <mergeCell ref="I7:BH7"/>
    <mergeCell ref="Y9:AJ9"/>
    <mergeCell ref="Y10:AJ10"/>
    <mergeCell ref="Y11:AJ11"/>
    <mergeCell ref="D17:E17"/>
    <mergeCell ref="I17:T17"/>
    <mergeCell ref="U17:AD17"/>
    <mergeCell ref="AE17:AN17"/>
    <mergeCell ref="AK13:AV13"/>
    <mergeCell ref="AW9:BH9"/>
    <mergeCell ref="AK9:AV9"/>
    <mergeCell ref="D11:E11"/>
    <mergeCell ref="D10:E10"/>
    <mergeCell ref="AW10:BH10"/>
    <mergeCell ref="AW11:BH11"/>
    <mergeCell ref="AK11:AV11"/>
    <mergeCell ref="AK10:AV10"/>
    <mergeCell ref="I9:X9"/>
    <mergeCell ref="I10:X10"/>
    <mergeCell ref="AO17:AX17"/>
    <mergeCell ref="AY17:BH17"/>
    <mergeCell ref="D16:E16"/>
    <mergeCell ref="I16:T16"/>
    <mergeCell ref="U16:AD16"/>
    <mergeCell ref="AE16:AN16"/>
    <mergeCell ref="AO16:AX16"/>
    <mergeCell ref="AY16:BH16"/>
    <mergeCell ref="I11:X11"/>
    <mergeCell ref="AY18:BH18"/>
    <mergeCell ref="D23:E23"/>
    <mergeCell ref="I23:T23"/>
    <mergeCell ref="U23:AD23"/>
    <mergeCell ref="AE23:AN23"/>
    <mergeCell ref="AO23:AX23"/>
    <mergeCell ref="AY23:BH23"/>
    <mergeCell ref="I20:T20"/>
    <mergeCell ref="U20:AD20"/>
    <mergeCell ref="AE20:AN20"/>
    <mergeCell ref="AO20:AX20"/>
    <mergeCell ref="AY20:BH20"/>
    <mergeCell ref="D18:E18"/>
    <mergeCell ref="I18:T18"/>
    <mergeCell ref="U18:AD18"/>
    <mergeCell ref="AE18:AN18"/>
    <mergeCell ref="AO18:AX18"/>
    <mergeCell ref="D12:E12"/>
    <mergeCell ref="AW12:BH12"/>
    <mergeCell ref="AK12:AV12"/>
    <mergeCell ref="I12:X12"/>
    <mergeCell ref="A19:C19"/>
    <mergeCell ref="D19:E19"/>
    <mergeCell ref="I19:T19"/>
    <mergeCell ref="U19:AD19"/>
    <mergeCell ref="AE19:AN19"/>
    <mergeCell ref="AO19:AX19"/>
    <mergeCell ref="A23:C23"/>
    <mergeCell ref="F23:H23"/>
    <mergeCell ref="AY19:BH19"/>
    <mergeCell ref="A21:H22"/>
    <mergeCell ref="P21:AQ21"/>
    <mergeCell ref="AY21:BH22"/>
    <mergeCell ref="I22:T22"/>
    <mergeCell ref="U22:AD22"/>
    <mergeCell ref="AE22:AN22"/>
    <mergeCell ref="AO22:AX22"/>
    <mergeCell ref="AE24:AN24"/>
    <mergeCell ref="AO24:AX24"/>
    <mergeCell ref="AY24:BH24"/>
    <mergeCell ref="A20:C20"/>
    <mergeCell ref="D20:E20"/>
    <mergeCell ref="D25:E25"/>
    <mergeCell ref="I25:T25"/>
    <mergeCell ref="U25:AD25"/>
    <mergeCell ref="AE25:AN25"/>
    <mergeCell ref="AO25:AX25"/>
    <mergeCell ref="AY25:BH25"/>
    <mergeCell ref="BA35:BH35"/>
    <mergeCell ref="A27:C27"/>
    <mergeCell ref="D27:E27"/>
    <mergeCell ref="I27:T27"/>
    <mergeCell ref="U27:AD27"/>
    <mergeCell ref="AE27:AN27"/>
    <mergeCell ref="A26:C26"/>
    <mergeCell ref="D26:E26"/>
    <mergeCell ref="I26:T26"/>
    <mergeCell ref="U26:AD26"/>
    <mergeCell ref="AE26:AN26"/>
    <mergeCell ref="AO26:AX26"/>
    <mergeCell ref="AY26:BH26"/>
    <mergeCell ref="A28:C28"/>
    <mergeCell ref="A32:BH32"/>
    <mergeCell ref="A34:H35"/>
    <mergeCell ref="M34:V34"/>
    <mergeCell ref="AD34:AN34"/>
    <mergeCell ref="AV34:BD34"/>
    <mergeCell ref="I35:Q35"/>
    <mergeCell ref="R35:Z35"/>
    <mergeCell ref="AA35:AI35"/>
    <mergeCell ref="AJ35:AR35"/>
    <mergeCell ref="AS35:AZ35"/>
    <mergeCell ref="A41:C41"/>
    <mergeCell ref="A42:C42"/>
    <mergeCell ref="A43:C43"/>
    <mergeCell ref="A39:C39"/>
    <mergeCell ref="D39:E39"/>
    <mergeCell ref="I39:Q39"/>
    <mergeCell ref="R39:Z39"/>
    <mergeCell ref="AA39:AI39"/>
    <mergeCell ref="AJ39:AR39"/>
    <mergeCell ref="Y12:AJ12"/>
    <mergeCell ref="D9:E9"/>
    <mergeCell ref="AO27:AX27"/>
    <mergeCell ref="AY27:BH27"/>
    <mergeCell ref="AW13:BH13"/>
    <mergeCell ref="A16:C16"/>
    <mergeCell ref="F16:H16"/>
    <mergeCell ref="A14:H15"/>
    <mergeCell ref="N14:BC14"/>
    <mergeCell ref="I15:T15"/>
    <mergeCell ref="U15:AD15"/>
    <mergeCell ref="AE15:AN15"/>
    <mergeCell ref="AO15:AX15"/>
    <mergeCell ref="AY15:BH15"/>
    <mergeCell ref="A9:C9"/>
    <mergeCell ref="F9:H9"/>
    <mergeCell ref="A13:C13"/>
    <mergeCell ref="D13:E13"/>
    <mergeCell ref="I13:X13"/>
    <mergeCell ref="Y13:AJ13"/>
    <mergeCell ref="A12:C12"/>
    <mergeCell ref="D24:E24"/>
    <mergeCell ref="I24:T24"/>
    <mergeCell ref="U24:AD24"/>
    <mergeCell ref="A36:C36"/>
    <mergeCell ref="F36:H36"/>
    <mergeCell ref="A40:C40"/>
    <mergeCell ref="D40:E40"/>
    <mergeCell ref="I40:Q40"/>
    <mergeCell ref="R40:Z40"/>
    <mergeCell ref="D36:E36"/>
    <mergeCell ref="I36:Q36"/>
    <mergeCell ref="R36:Z36"/>
    <mergeCell ref="R38:Z38"/>
    <mergeCell ref="D37:E37"/>
    <mergeCell ref="I37:Q37"/>
    <mergeCell ref="R37:Z37"/>
    <mergeCell ref="AA36:AI36"/>
    <mergeCell ref="AJ36:AR36"/>
    <mergeCell ref="AS36:AZ36"/>
    <mergeCell ref="BA36:BH36"/>
    <mergeCell ref="BA37:BH37"/>
    <mergeCell ref="D38:E38"/>
    <mergeCell ref="I38:Q38"/>
    <mergeCell ref="AA40:AI40"/>
    <mergeCell ref="AJ40:AR40"/>
    <mergeCell ref="AS40:AZ40"/>
    <mergeCell ref="BA40:BH40"/>
    <mergeCell ref="AS39:AZ39"/>
    <mergeCell ref="BA39:BH39"/>
    <mergeCell ref="BA38:BH38"/>
    <mergeCell ref="AS37:AZ37"/>
    <mergeCell ref="AA38:AI38"/>
    <mergeCell ref="AJ38:AR38"/>
    <mergeCell ref="AS38:AZ38"/>
    <mergeCell ref="AA37:AI37"/>
    <mergeCell ref="AJ37:AR37"/>
  </mergeCells>
  <phoneticPr fontId="2"/>
  <printOptions horizontalCentered="1"/>
  <pageMargins left="0" right="0" top="0.59055118110236227" bottom="0.59055118110236227" header="0.51181102362204722" footer="0.51181102362204722"/>
  <pageSetup paperSize="9" scale="9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R83"/>
  <sheetViews>
    <sheetView view="pageBreakPreview" zoomScaleNormal="100" zoomScaleSheetLayoutView="100" workbookViewId="0">
      <selection activeCell="A3" sqref="A3:BH3"/>
    </sheetView>
  </sheetViews>
  <sheetFormatPr defaultColWidth="1.6640625" defaultRowHeight="12" x14ac:dyDescent="0.2"/>
  <cols>
    <col min="1" max="3" width="1.6640625" style="62"/>
    <col min="4" max="4" width="1.6640625" style="62" customWidth="1"/>
    <col min="5" max="66" width="1.6640625" style="62"/>
    <col min="67" max="67" width="1.6640625" style="62" customWidth="1"/>
    <col min="68" max="16384" width="1.6640625" style="62"/>
  </cols>
  <sheetData>
    <row r="1" spans="1:61" x14ac:dyDescent="0.2">
      <c r="A1" s="66"/>
      <c r="B1" s="66"/>
      <c r="C1" s="66"/>
      <c r="D1" s="91"/>
      <c r="E1" s="91"/>
      <c r="BE1" s="105" t="s">
        <v>32</v>
      </c>
      <c r="BF1" s="470">
        <v>149</v>
      </c>
      <c r="BG1" s="470"/>
      <c r="BH1" s="470"/>
    </row>
    <row r="2" spans="1:61" s="63" customFormat="1" ht="9.6" x14ac:dyDescent="0.2"/>
    <row r="3" spans="1:61" s="88" customFormat="1" ht="19.2" x14ac:dyDescent="0.2">
      <c r="A3" s="528" t="s">
        <v>390</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c r="AL3" s="528"/>
      <c r="AM3" s="528"/>
      <c r="AN3" s="528"/>
      <c r="AO3" s="528"/>
      <c r="AP3" s="528"/>
      <c r="AQ3" s="528"/>
      <c r="AR3" s="528"/>
      <c r="AS3" s="528"/>
      <c r="AT3" s="528"/>
      <c r="AU3" s="528"/>
      <c r="AV3" s="528"/>
      <c r="AW3" s="528"/>
      <c r="AX3" s="528"/>
      <c r="AY3" s="528"/>
      <c r="AZ3" s="528"/>
      <c r="BA3" s="528"/>
      <c r="BB3" s="528"/>
      <c r="BC3" s="528"/>
      <c r="BD3" s="528"/>
      <c r="BE3" s="528"/>
      <c r="BF3" s="528"/>
      <c r="BG3" s="528"/>
      <c r="BH3" s="528"/>
      <c r="BI3" s="122"/>
    </row>
    <row r="4" spans="1:61" s="88" customFormat="1" ht="10.5" customHeight="1" x14ac:dyDescent="0.2">
      <c r="A4" s="90"/>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122"/>
    </row>
    <row r="5" spans="1:61" s="63" customFormat="1" ht="10.5" customHeight="1" x14ac:dyDescent="0.2">
      <c r="F5" s="121"/>
      <c r="G5" s="543" t="s">
        <v>162</v>
      </c>
      <c r="H5" s="543"/>
      <c r="I5" s="543"/>
      <c r="J5" s="543"/>
      <c r="K5" s="543"/>
      <c r="L5" s="543"/>
      <c r="M5" s="543"/>
      <c r="N5" s="543"/>
      <c r="O5" s="543"/>
      <c r="P5" s="543"/>
      <c r="Q5" s="543"/>
      <c r="R5" s="543"/>
      <c r="S5" s="543"/>
      <c r="T5" s="543"/>
      <c r="U5" s="543"/>
      <c r="V5" s="543"/>
      <c r="W5" s="543"/>
      <c r="X5" s="543"/>
      <c r="Y5" s="543"/>
      <c r="Z5" s="543"/>
      <c r="AA5" s="543"/>
      <c r="AB5" s="543"/>
      <c r="AC5" s="543"/>
      <c r="AD5" s="543"/>
      <c r="AE5" s="543"/>
      <c r="AF5" s="543"/>
      <c r="AG5" s="543"/>
      <c r="AH5" s="543"/>
      <c r="AI5" s="543"/>
      <c r="AJ5" s="543"/>
      <c r="AK5" s="543"/>
      <c r="AL5" s="543"/>
      <c r="AM5" s="543"/>
      <c r="AN5" s="543"/>
      <c r="AO5" s="543"/>
      <c r="AP5" s="543"/>
      <c r="AQ5" s="543"/>
      <c r="AR5" s="543"/>
      <c r="AS5" s="543"/>
      <c r="AT5" s="543"/>
      <c r="AU5" s="543"/>
      <c r="AV5" s="543"/>
      <c r="AW5" s="543"/>
      <c r="AX5" s="543"/>
      <c r="AY5" s="543"/>
      <c r="AZ5" s="543"/>
      <c r="BA5" s="543"/>
      <c r="BB5" s="543"/>
      <c r="BC5" s="121"/>
      <c r="BD5" s="121"/>
    </row>
    <row r="6" spans="1:61" s="86" customFormat="1" ht="10.5" customHeight="1" x14ac:dyDescent="0.2">
      <c r="A6" s="62"/>
      <c r="B6" s="62"/>
      <c r="C6" s="62"/>
      <c r="D6" s="62"/>
      <c r="E6" s="121"/>
      <c r="F6" s="121"/>
      <c r="G6" s="543"/>
      <c r="H6" s="543"/>
      <c r="I6" s="543"/>
      <c r="J6" s="543"/>
      <c r="K6" s="543"/>
      <c r="L6" s="543"/>
      <c r="M6" s="543"/>
      <c r="N6" s="543"/>
      <c r="O6" s="543"/>
      <c r="P6" s="543"/>
      <c r="Q6" s="543"/>
      <c r="R6" s="543"/>
      <c r="S6" s="543"/>
      <c r="T6" s="543"/>
      <c r="U6" s="543"/>
      <c r="V6" s="543"/>
      <c r="W6" s="543"/>
      <c r="X6" s="543"/>
      <c r="Y6" s="543"/>
      <c r="Z6" s="543"/>
      <c r="AA6" s="543"/>
      <c r="AB6" s="543"/>
      <c r="AC6" s="543"/>
      <c r="AD6" s="543"/>
      <c r="AE6" s="543"/>
      <c r="AF6" s="543"/>
      <c r="AG6" s="543"/>
      <c r="AH6" s="543"/>
      <c r="AI6" s="543"/>
      <c r="AJ6" s="543"/>
      <c r="AK6" s="543"/>
      <c r="AL6" s="543"/>
      <c r="AM6" s="543"/>
      <c r="AN6" s="543"/>
      <c r="AO6" s="543"/>
      <c r="AP6" s="543"/>
      <c r="AQ6" s="543"/>
      <c r="AR6" s="543"/>
      <c r="AS6" s="543"/>
      <c r="AT6" s="543"/>
      <c r="AU6" s="543"/>
      <c r="AV6" s="543"/>
      <c r="AW6" s="543"/>
      <c r="AX6" s="543"/>
      <c r="AY6" s="543"/>
      <c r="AZ6" s="543"/>
      <c r="BA6" s="543"/>
      <c r="BB6" s="543"/>
      <c r="BC6" s="121"/>
      <c r="BD6" s="121"/>
      <c r="BE6" s="62"/>
      <c r="BF6" s="62"/>
      <c r="BG6" s="62"/>
      <c r="BH6" s="62"/>
      <c r="BI6" s="62"/>
    </row>
    <row r="7" spans="1:61" s="63" customFormat="1" ht="10.5" customHeight="1" x14ac:dyDescent="0.2">
      <c r="A7" s="62"/>
      <c r="B7" s="62"/>
      <c r="C7" s="62"/>
      <c r="D7" s="62"/>
      <c r="E7" s="121"/>
      <c r="F7" s="121"/>
      <c r="G7" s="543"/>
      <c r="H7" s="543"/>
      <c r="I7" s="543"/>
      <c r="J7" s="543"/>
      <c r="K7" s="543"/>
      <c r="L7" s="543"/>
      <c r="M7" s="543"/>
      <c r="N7" s="543"/>
      <c r="O7" s="543"/>
      <c r="P7" s="543"/>
      <c r="Q7" s="543"/>
      <c r="R7" s="543"/>
      <c r="S7" s="543"/>
      <c r="T7" s="543"/>
      <c r="U7" s="543"/>
      <c r="V7" s="543"/>
      <c r="W7" s="543"/>
      <c r="X7" s="543"/>
      <c r="Y7" s="543"/>
      <c r="Z7" s="543"/>
      <c r="AA7" s="543"/>
      <c r="AB7" s="543"/>
      <c r="AC7" s="543"/>
      <c r="AD7" s="543"/>
      <c r="AE7" s="543"/>
      <c r="AF7" s="543"/>
      <c r="AG7" s="543"/>
      <c r="AH7" s="543"/>
      <c r="AI7" s="543"/>
      <c r="AJ7" s="543"/>
      <c r="AK7" s="543"/>
      <c r="AL7" s="543"/>
      <c r="AM7" s="543"/>
      <c r="AN7" s="543"/>
      <c r="AO7" s="543"/>
      <c r="AP7" s="543"/>
      <c r="AQ7" s="543"/>
      <c r="AR7" s="543"/>
      <c r="AS7" s="543"/>
      <c r="AT7" s="543"/>
      <c r="AU7" s="543"/>
      <c r="AV7" s="543"/>
      <c r="AW7" s="543"/>
      <c r="AX7" s="543"/>
      <c r="AY7" s="543"/>
      <c r="AZ7" s="543"/>
      <c r="BA7" s="543"/>
      <c r="BB7" s="543"/>
      <c r="BC7" s="121"/>
      <c r="BD7" s="121"/>
      <c r="BE7" s="62"/>
      <c r="BF7" s="62"/>
      <c r="BG7" s="62"/>
      <c r="BH7" s="62"/>
      <c r="BI7" s="62"/>
    </row>
    <row r="8" spans="1:61" ht="10.5" customHeight="1" x14ac:dyDescent="0.2">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row>
    <row r="9" spans="1:61" s="63" customFormat="1" ht="10.5" customHeight="1" x14ac:dyDescent="0.2">
      <c r="A9" s="69" t="s">
        <v>87</v>
      </c>
    </row>
    <row r="10" spans="1:61" ht="21.75" customHeight="1" x14ac:dyDescent="0.2">
      <c r="A10" s="429" t="s">
        <v>8</v>
      </c>
      <c r="B10" s="430"/>
      <c r="C10" s="430"/>
      <c r="D10" s="430"/>
      <c r="E10" s="430"/>
      <c r="F10" s="430"/>
      <c r="G10" s="430"/>
      <c r="H10" s="430"/>
      <c r="I10" s="430"/>
      <c r="J10" s="523" t="s">
        <v>161</v>
      </c>
      <c r="K10" s="524"/>
      <c r="L10" s="524"/>
      <c r="M10" s="524"/>
      <c r="N10" s="524"/>
      <c r="O10" s="524"/>
      <c r="P10" s="524"/>
      <c r="Q10" s="524"/>
      <c r="R10" s="524"/>
      <c r="S10" s="524"/>
      <c r="T10" s="524"/>
      <c r="U10" s="524"/>
      <c r="V10" s="524"/>
      <c r="W10" s="524"/>
      <c r="X10" s="524"/>
      <c r="Y10" s="524"/>
      <c r="Z10" s="539"/>
      <c r="AA10" s="523" t="s">
        <v>160</v>
      </c>
      <c r="AB10" s="524"/>
      <c r="AC10" s="524"/>
      <c r="AD10" s="524"/>
      <c r="AE10" s="524"/>
      <c r="AF10" s="524"/>
      <c r="AG10" s="524"/>
      <c r="AH10" s="524"/>
      <c r="AI10" s="524"/>
      <c r="AJ10" s="524"/>
      <c r="AK10" s="524"/>
      <c r="AL10" s="524"/>
      <c r="AM10" s="524"/>
      <c r="AN10" s="524"/>
      <c r="AO10" s="524"/>
      <c r="AP10" s="524"/>
      <c r="AQ10" s="539"/>
      <c r="AR10" s="523" t="s">
        <v>159</v>
      </c>
      <c r="AS10" s="524"/>
      <c r="AT10" s="524"/>
      <c r="AU10" s="524"/>
      <c r="AV10" s="524"/>
      <c r="AW10" s="524"/>
      <c r="AX10" s="524"/>
      <c r="AY10" s="524"/>
      <c r="AZ10" s="524"/>
      <c r="BA10" s="524"/>
      <c r="BB10" s="524"/>
      <c r="BC10" s="524"/>
      <c r="BD10" s="524"/>
      <c r="BE10" s="524"/>
      <c r="BF10" s="524"/>
      <c r="BG10" s="524"/>
      <c r="BH10" s="524"/>
    </row>
    <row r="11" spans="1:61" ht="21.75" customHeight="1" x14ac:dyDescent="0.2">
      <c r="A11" s="431"/>
      <c r="B11" s="432"/>
      <c r="C11" s="432"/>
      <c r="D11" s="432"/>
      <c r="E11" s="432"/>
      <c r="F11" s="432"/>
      <c r="G11" s="432"/>
      <c r="H11" s="432"/>
      <c r="I11" s="432"/>
      <c r="J11" s="540"/>
      <c r="K11" s="541"/>
      <c r="L11" s="541"/>
      <c r="M11" s="541"/>
      <c r="N11" s="541"/>
      <c r="O11" s="541"/>
      <c r="P11" s="541"/>
      <c r="Q11" s="541"/>
      <c r="R11" s="541"/>
      <c r="S11" s="541"/>
      <c r="T11" s="541"/>
      <c r="U11" s="541"/>
      <c r="V11" s="541"/>
      <c r="W11" s="541"/>
      <c r="X11" s="541"/>
      <c r="Y11" s="541"/>
      <c r="Z11" s="542"/>
      <c r="AA11" s="540"/>
      <c r="AB11" s="541"/>
      <c r="AC11" s="541"/>
      <c r="AD11" s="541"/>
      <c r="AE11" s="541"/>
      <c r="AF11" s="541"/>
      <c r="AG11" s="541"/>
      <c r="AH11" s="541"/>
      <c r="AI11" s="541"/>
      <c r="AJ11" s="541"/>
      <c r="AK11" s="541"/>
      <c r="AL11" s="541"/>
      <c r="AM11" s="541"/>
      <c r="AN11" s="541"/>
      <c r="AO11" s="541"/>
      <c r="AP11" s="541"/>
      <c r="AQ11" s="542"/>
      <c r="AR11" s="540"/>
      <c r="AS11" s="541"/>
      <c r="AT11" s="541"/>
      <c r="AU11" s="541"/>
      <c r="AV11" s="541"/>
      <c r="AW11" s="541"/>
      <c r="AX11" s="541"/>
      <c r="AY11" s="541"/>
      <c r="AZ11" s="541"/>
      <c r="BA11" s="541"/>
      <c r="BB11" s="541"/>
      <c r="BC11" s="541"/>
      <c r="BD11" s="541"/>
      <c r="BE11" s="541"/>
      <c r="BF11" s="541"/>
      <c r="BG11" s="541"/>
      <c r="BH11" s="541"/>
    </row>
    <row r="12" spans="1:61" s="66" customFormat="1" ht="21.75" customHeight="1" x14ac:dyDescent="0.2">
      <c r="A12" s="433"/>
      <c r="B12" s="434"/>
      <c r="C12" s="434"/>
      <c r="D12" s="434"/>
      <c r="E12" s="434"/>
      <c r="F12" s="434"/>
      <c r="G12" s="434"/>
      <c r="H12" s="434"/>
      <c r="I12" s="434"/>
      <c r="J12" s="525"/>
      <c r="K12" s="526"/>
      <c r="L12" s="526"/>
      <c r="M12" s="526"/>
      <c r="N12" s="526"/>
      <c r="O12" s="526"/>
      <c r="P12" s="526"/>
      <c r="Q12" s="526"/>
      <c r="R12" s="526"/>
      <c r="S12" s="526"/>
      <c r="T12" s="526"/>
      <c r="U12" s="526"/>
      <c r="V12" s="526"/>
      <c r="W12" s="526"/>
      <c r="X12" s="526"/>
      <c r="Y12" s="526"/>
      <c r="Z12" s="431"/>
      <c r="AA12" s="525"/>
      <c r="AB12" s="526"/>
      <c r="AC12" s="526"/>
      <c r="AD12" s="526"/>
      <c r="AE12" s="526"/>
      <c r="AF12" s="526"/>
      <c r="AG12" s="526"/>
      <c r="AH12" s="526"/>
      <c r="AI12" s="526"/>
      <c r="AJ12" s="526"/>
      <c r="AK12" s="526"/>
      <c r="AL12" s="526"/>
      <c r="AM12" s="526"/>
      <c r="AN12" s="526"/>
      <c r="AO12" s="526"/>
      <c r="AP12" s="526"/>
      <c r="AQ12" s="431"/>
      <c r="AR12" s="525"/>
      <c r="AS12" s="526"/>
      <c r="AT12" s="526"/>
      <c r="AU12" s="526"/>
      <c r="AV12" s="526"/>
      <c r="AW12" s="526"/>
      <c r="AX12" s="526"/>
      <c r="AY12" s="526"/>
      <c r="AZ12" s="526"/>
      <c r="BA12" s="526"/>
      <c r="BB12" s="526"/>
      <c r="BC12" s="526"/>
      <c r="BD12" s="526"/>
      <c r="BE12" s="526"/>
      <c r="BF12" s="526"/>
      <c r="BG12" s="526"/>
      <c r="BH12" s="526"/>
      <c r="BI12" s="62"/>
    </row>
    <row r="13" spans="1:61" ht="23.25" customHeight="1" x14ac:dyDescent="0.2">
      <c r="A13" s="462" t="s">
        <v>77</v>
      </c>
      <c r="B13" s="462"/>
      <c r="C13" s="462"/>
      <c r="D13" s="462">
        <v>28</v>
      </c>
      <c r="E13" s="462"/>
      <c r="F13" s="462"/>
      <c r="G13" s="462" t="s">
        <v>0</v>
      </c>
      <c r="H13" s="462"/>
      <c r="I13" s="463"/>
      <c r="J13" s="512">
        <v>91518</v>
      </c>
      <c r="K13" s="511"/>
      <c r="L13" s="511"/>
      <c r="M13" s="511"/>
      <c r="N13" s="511"/>
      <c r="O13" s="511"/>
      <c r="P13" s="511"/>
      <c r="Q13" s="511"/>
      <c r="R13" s="511"/>
      <c r="S13" s="511"/>
      <c r="T13" s="511"/>
      <c r="U13" s="511"/>
      <c r="V13" s="511"/>
      <c r="W13" s="511"/>
      <c r="X13" s="511"/>
      <c r="Y13" s="511"/>
      <c r="Z13" s="511"/>
      <c r="AA13" s="511">
        <v>124402</v>
      </c>
      <c r="AB13" s="511"/>
      <c r="AC13" s="511"/>
      <c r="AD13" s="511"/>
      <c r="AE13" s="511"/>
      <c r="AF13" s="511"/>
      <c r="AG13" s="511"/>
      <c r="AH13" s="511"/>
      <c r="AI13" s="511"/>
      <c r="AJ13" s="511"/>
      <c r="AK13" s="511"/>
      <c r="AL13" s="511"/>
      <c r="AM13" s="511"/>
      <c r="AN13" s="511"/>
      <c r="AO13" s="511"/>
      <c r="AP13" s="511"/>
      <c r="AQ13" s="511"/>
      <c r="AR13" s="511">
        <v>18556538</v>
      </c>
      <c r="AS13" s="511"/>
      <c r="AT13" s="511"/>
      <c r="AU13" s="511"/>
      <c r="AV13" s="511"/>
      <c r="AW13" s="511"/>
      <c r="AX13" s="511"/>
      <c r="AY13" s="511"/>
      <c r="AZ13" s="511"/>
      <c r="BA13" s="511"/>
      <c r="BB13" s="511"/>
      <c r="BC13" s="511"/>
      <c r="BD13" s="511"/>
      <c r="BE13" s="511"/>
      <c r="BF13" s="511"/>
      <c r="BG13" s="511"/>
      <c r="BH13" s="511"/>
    </row>
    <row r="14" spans="1:61" ht="23.25" customHeight="1" x14ac:dyDescent="0.2">
      <c r="A14" s="73"/>
      <c r="D14" s="462">
        <v>29</v>
      </c>
      <c r="E14" s="462"/>
      <c r="F14" s="462"/>
      <c r="I14" s="73"/>
      <c r="J14" s="512">
        <v>92267</v>
      </c>
      <c r="K14" s="511"/>
      <c r="L14" s="511"/>
      <c r="M14" s="511"/>
      <c r="N14" s="511"/>
      <c r="O14" s="511"/>
      <c r="P14" s="511"/>
      <c r="Q14" s="511"/>
      <c r="R14" s="511"/>
      <c r="S14" s="511"/>
      <c r="T14" s="511"/>
      <c r="U14" s="511"/>
      <c r="V14" s="511"/>
      <c r="W14" s="511"/>
      <c r="X14" s="511"/>
      <c r="Y14" s="511"/>
      <c r="Z14" s="511"/>
      <c r="AA14" s="511">
        <v>123450</v>
      </c>
      <c r="AB14" s="511"/>
      <c r="AC14" s="511"/>
      <c r="AD14" s="511"/>
      <c r="AE14" s="511"/>
      <c r="AF14" s="511"/>
      <c r="AG14" s="511"/>
      <c r="AH14" s="511"/>
      <c r="AI14" s="511"/>
      <c r="AJ14" s="511"/>
      <c r="AK14" s="511"/>
      <c r="AL14" s="511"/>
      <c r="AM14" s="511"/>
      <c r="AN14" s="511"/>
      <c r="AO14" s="511"/>
      <c r="AP14" s="511"/>
      <c r="AQ14" s="511"/>
      <c r="AR14" s="511">
        <v>18664738</v>
      </c>
      <c r="AS14" s="511"/>
      <c r="AT14" s="511"/>
      <c r="AU14" s="511"/>
      <c r="AV14" s="511"/>
      <c r="AW14" s="511"/>
      <c r="AX14" s="511"/>
      <c r="AY14" s="511"/>
      <c r="AZ14" s="511"/>
      <c r="BA14" s="511"/>
      <c r="BB14" s="511"/>
      <c r="BC14" s="511"/>
      <c r="BD14" s="511"/>
      <c r="BE14" s="511"/>
      <c r="BF14" s="511"/>
      <c r="BG14" s="511"/>
      <c r="BH14" s="511"/>
    </row>
    <row r="15" spans="1:61" ht="23.25" customHeight="1" x14ac:dyDescent="0.2">
      <c r="A15" s="73"/>
      <c r="D15" s="462">
        <v>30</v>
      </c>
      <c r="E15" s="462"/>
      <c r="F15" s="462"/>
      <c r="I15" s="73"/>
      <c r="J15" s="512">
        <v>91555</v>
      </c>
      <c r="K15" s="511"/>
      <c r="L15" s="511"/>
      <c r="M15" s="511"/>
      <c r="N15" s="511"/>
      <c r="O15" s="511"/>
      <c r="P15" s="511"/>
      <c r="Q15" s="511"/>
      <c r="R15" s="511"/>
      <c r="S15" s="511"/>
      <c r="T15" s="511"/>
      <c r="U15" s="511"/>
      <c r="V15" s="511"/>
      <c r="W15" s="511"/>
      <c r="X15" s="511"/>
      <c r="Y15" s="511"/>
      <c r="Z15" s="511"/>
      <c r="AA15" s="511">
        <v>121328</v>
      </c>
      <c r="AB15" s="511"/>
      <c r="AC15" s="511"/>
      <c r="AD15" s="511"/>
      <c r="AE15" s="511"/>
      <c r="AF15" s="511"/>
      <c r="AG15" s="511"/>
      <c r="AH15" s="511"/>
      <c r="AI15" s="511"/>
      <c r="AJ15" s="511"/>
      <c r="AK15" s="511"/>
      <c r="AL15" s="511"/>
      <c r="AM15" s="511"/>
      <c r="AN15" s="511"/>
      <c r="AO15" s="511"/>
      <c r="AP15" s="511"/>
      <c r="AQ15" s="511"/>
      <c r="AR15" s="511">
        <v>18346170</v>
      </c>
      <c r="AS15" s="511"/>
      <c r="AT15" s="511"/>
      <c r="AU15" s="511"/>
      <c r="AV15" s="511"/>
      <c r="AW15" s="511"/>
      <c r="AX15" s="511"/>
      <c r="AY15" s="511"/>
      <c r="AZ15" s="511"/>
      <c r="BA15" s="511"/>
      <c r="BB15" s="511"/>
      <c r="BC15" s="511"/>
      <c r="BD15" s="511"/>
      <c r="BE15" s="511"/>
      <c r="BF15" s="511"/>
      <c r="BG15" s="511"/>
      <c r="BH15" s="511"/>
    </row>
    <row r="16" spans="1:61" ht="23.25" customHeight="1" x14ac:dyDescent="0.2">
      <c r="A16" s="462" t="s">
        <v>75</v>
      </c>
      <c r="B16" s="462"/>
      <c r="C16" s="462"/>
      <c r="D16" s="462" t="s">
        <v>65</v>
      </c>
      <c r="E16" s="462"/>
      <c r="F16" s="462"/>
      <c r="I16" s="73"/>
      <c r="J16" s="512">
        <v>90928</v>
      </c>
      <c r="K16" s="511"/>
      <c r="L16" s="511"/>
      <c r="M16" s="511"/>
      <c r="N16" s="511"/>
      <c r="O16" s="511"/>
      <c r="P16" s="511"/>
      <c r="Q16" s="511"/>
      <c r="R16" s="511"/>
      <c r="S16" s="511"/>
      <c r="T16" s="511"/>
      <c r="U16" s="511"/>
      <c r="V16" s="511"/>
      <c r="W16" s="511"/>
      <c r="X16" s="511"/>
      <c r="Y16" s="511"/>
      <c r="Z16" s="511"/>
      <c r="AA16" s="511">
        <v>118621</v>
      </c>
      <c r="AB16" s="511"/>
      <c r="AC16" s="511"/>
      <c r="AD16" s="511"/>
      <c r="AE16" s="511"/>
      <c r="AF16" s="511"/>
      <c r="AG16" s="511"/>
      <c r="AH16" s="511"/>
      <c r="AI16" s="511"/>
      <c r="AJ16" s="511"/>
      <c r="AK16" s="511"/>
      <c r="AL16" s="511"/>
      <c r="AM16" s="511"/>
      <c r="AN16" s="511"/>
      <c r="AO16" s="511"/>
      <c r="AP16" s="511"/>
      <c r="AQ16" s="511"/>
      <c r="AR16" s="511">
        <v>18038500</v>
      </c>
      <c r="AS16" s="511"/>
      <c r="AT16" s="511"/>
      <c r="AU16" s="511"/>
      <c r="AV16" s="511"/>
      <c r="AW16" s="511"/>
      <c r="AX16" s="511"/>
      <c r="AY16" s="511"/>
      <c r="AZ16" s="511"/>
      <c r="BA16" s="511"/>
      <c r="BB16" s="511"/>
      <c r="BC16" s="511"/>
      <c r="BD16" s="511"/>
      <c r="BE16" s="511"/>
      <c r="BF16" s="511"/>
      <c r="BG16" s="511"/>
      <c r="BH16" s="511"/>
    </row>
    <row r="17" spans="1:61" ht="23.25" customHeight="1" x14ac:dyDescent="0.2">
      <c r="A17" s="466"/>
      <c r="B17" s="466"/>
      <c r="C17" s="466"/>
      <c r="D17" s="466">
        <v>2</v>
      </c>
      <c r="E17" s="466"/>
      <c r="F17" s="466"/>
      <c r="G17" s="66"/>
      <c r="H17" s="66"/>
      <c r="I17" s="119"/>
      <c r="J17" s="515">
        <v>90498</v>
      </c>
      <c r="K17" s="513"/>
      <c r="L17" s="513"/>
      <c r="M17" s="513"/>
      <c r="N17" s="513"/>
      <c r="O17" s="513"/>
      <c r="P17" s="513"/>
      <c r="Q17" s="513"/>
      <c r="R17" s="513"/>
      <c r="S17" s="513"/>
      <c r="T17" s="513"/>
      <c r="U17" s="513"/>
      <c r="V17" s="513"/>
      <c r="W17" s="513"/>
      <c r="X17" s="513"/>
      <c r="Y17" s="513"/>
      <c r="Z17" s="513"/>
      <c r="AA17" s="513">
        <v>116511</v>
      </c>
      <c r="AB17" s="513"/>
      <c r="AC17" s="513"/>
      <c r="AD17" s="513"/>
      <c r="AE17" s="513"/>
      <c r="AF17" s="513"/>
      <c r="AG17" s="513"/>
      <c r="AH17" s="513"/>
      <c r="AI17" s="513"/>
      <c r="AJ17" s="513"/>
      <c r="AK17" s="513"/>
      <c r="AL17" s="513"/>
      <c r="AM17" s="513"/>
      <c r="AN17" s="513"/>
      <c r="AO17" s="513"/>
      <c r="AP17" s="513"/>
      <c r="AQ17" s="513"/>
      <c r="AR17" s="513">
        <v>17785560</v>
      </c>
      <c r="AS17" s="513"/>
      <c r="AT17" s="513"/>
      <c r="AU17" s="513"/>
      <c r="AV17" s="513"/>
      <c r="AW17" s="513"/>
      <c r="AX17" s="513"/>
      <c r="AY17" s="513"/>
      <c r="AZ17" s="513"/>
      <c r="BA17" s="513"/>
      <c r="BB17" s="513"/>
      <c r="BC17" s="513"/>
      <c r="BD17" s="513"/>
      <c r="BE17" s="513"/>
      <c r="BF17" s="513"/>
      <c r="BG17" s="513"/>
      <c r="BH17" s="513"/>
    </row>
    <row r="18" spans="1:61" ht="21.75" customHeight="1" x14ac:dyDescent="0.2">
      <c r="A18" s="429" t="s">
        <v>8</v>
      </c>
      <c r="B18" s="430"/>
      <c r="C18" s="430"/>
      <c r="D18" s="430"/>
      <c r="E18" s="430"/>
      <c r="F18" s="430"/>
      <c r="G18" s="430"/>
      <c r="H18" s="430"/>
      <c r="I18" s="430"/>
      <c r="J18" s="35"/>
      <c r="K18" s="36"/>
      <c r="L18" s="36"/>
      <c r="M18" s="36"/>
      <c r="N18" s="36"/>
      <c r="O18" s="36"/>
      <c r="P18" s="36"/>
      <c r="Q18" s="383" t="s">
        <v>151</v>
      </c>
      <c r="R18" s="383"/>
      <c r="S18" s="383"/>
      <c r="T18" s="383"/>
      <c r="U18" s="383"/>
      <c r="V18" s="383"/>
      <c r="W18" s="383"/>
      <c r="X18" s="383"/>
      <c r="Y18" s="383"/>
      <c r="Z18" s="383"/>
      <c r="AA18" s="383"/>
      <c r="AB18" s="383"/>
      <c r="AC18" s="383"/>
      <c r="AD18" s="383"/>
      <c r="AE18" s="383"/>
      <c r="AF18" s="383"/>
      <c r="AG18" s="383"/>
      <c r="AH18" s="383"/>
      <c r="AI18" s="383"/>
      <c r="AJ18" s="383"/>
      <c r="AK18" s="383"/>
      <c r="AL18" s="383"/>
      <c r="AM18" s="383"/>
      <c r="AN18" s="383"/>
      <c r="AO18" s="383"/>
      <c r="AP18" s="383"/>
      <c r="AQ18" s="383"/>
      <c r="AR18" s="383"/>
      <c r="AS18" s="383"/>
      <c r="AT18" s="383"/>
      <c r="AU18" s="383"/>
      <c r="AV18" s="383"/>
      <c r="AW18" s="383"/>
      <c r="AX18" s="383"/>
      <c r="AY18" s="383"/>
      <c r="AZ18" s="383"/>
      <c r="BA18" s="383"/>
      <c r="BB18" s="36"/>
      <c r="BC18" s="36"/>
      <c r="BD18" s="36"/>
      <c r="BE18" s="36"/>
      <c r="BF18" s="36"/>
      <c r="BG18" s="36"/>
      <c r="BH18" s="36"/>
    </row>
    <row r="19" spans="1:61" ht="21.75" customHeight="1" x14ac:dyDescent="0.2">
      <c r="A19" s="431"/>
      <c r="B19" s="432"/>
      <c r="C19" s="432"/>
      <c r="D19" s="432"/>
      <c r="E19" s="432"/>
      <c r="F19" s="432"/>
      <c r="G19" s="432"/>
      <c r="H19" s="432"/>
      <c r="I19" s="432"/>
      <c r="J19" s="365" t="s">
        <v>158</v>
      </c>
      <c r="K19" s="363"/>
      <c r="L19" s="363"/>
      <c r="M19" s="363"/>
      <c r="N19" s="363"/>
      <c r="O19" s="363"/>
      <c r="P19" s="363"/>
      <c r="Q19" s="363"/>
      <c r="R19" s="363"/>
      <c r="S19" s="363"/>
      <c r="T19" s="363"/>
      <c r="U19" s="363"/>
      <c r="V19" s="363"/>
      <c r="W19" s="363"/>
      <c r="X19" s="363"/>
      <c r="Y19" s="363"/>
      <c r="Z19" s="364"/>
      <c r="AA19" s="391" t="s">
        <v>157</v>
      </c>
      <c r="AB19" s="391"/>
      <c r="AC19" s="391"/>
      <c r="AD19" s="391"/>
      <c r="AE19" s="391"/>
      <c r="AF19" s="391"/>
      <c r="AG19" s="391"/>
      <c r="AH19" s="391"/>
      <c r="AI19" s="391"/>
      <c r="AJ19" s="391"/>
      <c r="AK19" s="391"/>
      <c r="AL19" s="391"/>
      <c r="AM19" s="391"/>
      <c r="AN19" s="391"/>
      <c r="AO19" s="391"/>
      <c r="AP19" s="391"/>
      <c r="AQ19" s="391"/>
      <c r="AR19" s="391" t="s">
        <v>156</v>
      </c>
      <c r="AS19" s="391"/>
      <c r="AT19" s="391"/>
      <c r="AU19" s="391"/>
      <c r="AV19" s="391"/>
      <c r="AW19" s="391"/>
      <c r="AX19" s="391"/>
      <c r="AY19" s="391"/>
      <c r="AZ19" s="391"/>
      <c r="BA19" s="391"/>
      <c r="BB19" s="391"/>
      <c r="BC19" s="391"/>
      <c r="BD19" s="391"/>
      <c r="BE19" s="391"/>
      <c r="BF19" s="391"/>
      <c r="BG19" s="391"/>
      <c r="BH19" s="365"/>
    </row>
    <row r="20" spans="1:61" ht="21.75" customHeight="1" x14ac:dyDescent="0.2">
      <c r="A20" s="433"/>
      <c r="B20" s="434"/>
      <c r="C20" s="434"/>
      <c r="D20" s="434"/>
      <c r="E20" s="434"/>
      <c r="F20" s="434"/>
      <c r="G20" s="434"/>
      <c r="H20" s="434"/>
      <c r="I20" s="434"/>
      <c r="J20" s="391" t="s">
        <v>146</v>
      </c>
      <c r="K20" s="391"/>
      <c r="L20" s="391"/>
      <c r="M20" s="391"/>
      <c r="N20" s="391"/>
      <c r="O20" s="391"/>
      <c r="P20" s="391"/>
      <c r="Q20" s="391"/>
      <c r="R20" s="391" t="s">
        <v>144</v>
      </c>
      <c r="S20" s="391"/>
      <c r="T20" s="391"/>
      <c r="U20" s="391"/>
      <c r="V20" s="391"/>
      <c r="W20" s="391"/>
      <c r="X20" s="391"/>
      <c r="Y20" s="391"/>
      <c r="Z20" s="391"/>
      <c r="AA20" s="391" t="s">
        <v>146</v>
      </c>
      <c r="AB20" s="391"/>
      <c r="AC20" s="391"/>
      <c r="AD20" s="391"/>
      <c r="AE20" s="391"/>
      <c r="AF20" s="391"/>
      <c r="AG20" s="391"/>
      <c r="AH20" s="391"/>
      <c r="AI20" s="391" t="s">
        <v>144</v>
      </c>
      <c r="AJ20" s="391"/>
      <c r="AK20" s="391"/>
      <c r="AL20" s="391"/>
      <c r="AM20" s="391"/>
      <c r="AN20" s="391"/>
      <c r="AO20" s="391"/>
      <c r="AP20" s="391"/>
      <c r="AQ20" s="391"/>
      <c r="AR20" s="391" t="s">
        <v>146</v>
      </c>
      <c r="AS20" s="391"/>
      <c r="AT20" s="391"/>
      <c r="AU20" s="391"/>
      <c r="AV20" s="391"/>
      <c r="AW20" s="391"/>
      <c r="AX20" s="391"/>
      <c r="AY20" s="391"/>
      <c r="AZ20" s="391" t="s">
        <v>144</v>
      </c>
      <c r="BA20" s="391"/>
      <c r="BB20" s="391"/>
      <c r="BC20" s="391"/>
      <c r="BD20" s="391"/>
      <c r="BE20" s="391"/>
      <c r="BF20" s="391"/>
      <c r="BG20" s="391"/>
      <c r="BH20" s="365"/>
    </row>
    <row r="21" spans="1:61" s="66" customFormat="1" ht="23.25" customHeight="1" x14ac:dyDescent="0.2">
      <c r="A21" s="462" t="s">
        <v>77</v>
      </c>
      <c r="B21" s="462"/>
      <c r="C21" s="462"/>
      <c r="D21" s="462">
        <v>28</v>
      </c>
      <c r="E21" s="462"/>
      <c r="F21" s="462"/>
      <c r="G21" s="462" t="s">
        <v>0</v>
      </c>
      <c r="H21" s="462"/>
      <c r="I21" s="463"/>
      <c r="J21" s="532">
        <v>107925</v>
      </c>
      <c r="K21" s="533"/>
      <c r="L21" s="533"/>
      <c r="M21" s="533"/>
      <c r="N21" s="533"/>
      <c r="O21" s="533"/>
      <c r="P21" s="533"/>
      <c r="Q21" s="533"/>
      <c r="R21" s="533">
        <v>5878169</v>
      </c>
      <c r="S21" s="533"/>
      <c r="T21" s="533"/>
      <c r="U21" s="533"/>
      <c r="V21" s="533"/>
      <c r="W21" s="533"/>
      <c r="X21" s="533"/>
      <c r="Y21" s="533"/>
      <c r="Z21" s="533"/>
      <c r="AA21" s="533">
        <v>111604</v>
      </c>
      <c r="AB21" s="533"/>
      <c r="AC21" s="533"/>
      <c r="AD21" s="533"/>
      <c r="AE21" s="533"/>
      <c r="AF21" s="533"/>
      <c r="AG21" s="533"/>
      <c r="AH21" s="533"/>
      <c r="AI21" s="533">
        <v>3123670</v>
      </c>
      <c r="AJ21" s="533"/>
      <c r="AK21" s="533"/>
      <c r="AL21" s="533"/>
      <c r="AM21" s="533"/>
      <c r="AN21" s="533"/>
      <c r="AO21" s="533"/>
      <c r="AP21" s="533"/>
      <c r="AQ21" s="533"/>
      <c r="AR21" s="533">
        <v>8918</v>
      </c>
      <c r="AS21" s="533"/>
      <c r="AT21" s="533"/>
      <c r="AU21" s="533"/>
      <c r="AV21" s="533"/>
      <c r="AW21" s="533"/>
      <c r="AX21" s="533"/>
      <c r="AY21" s="533"/>
      <c r="AZ21" s="533">
        <v>88689</v>
      </c>
      <c r="BA21" s="533"/>
      <c r="BB21" s="533"/>
      <c r="BC21" s="533"/>
      <c r="BD21" s="533"/>
      <c r="BE21" s="533"/>
      <c r="BF21" s="533"/>
      <c r="BG21" s="533"/>
      <c r="BH21" s="533"/>
      <c r="BI21" s="62"/>
    </row>
    <row r="22" spans="1:61" ht="23.25" customHeight="1" x14ac:dyDescent="0.2">
      <c r="A22" s="73"/>
      <c r="D22" s="462">
        <v>29</v>
      </c>
      <c r="E22" s="462"/>
      <c r="F22" s="462"/>
      <c r="I22" s="73"/>
      <c r="J22" s="532">
        <v>107210</v>
      </c>
      <c r="K22" s="533"/>
      <c r="L22" s="533"/>
      <c r="M22" s="533"/>
      <c r="N22" s="533"/>
      <c r="O22" s="533"/>
      <c r="P22" s="533"/>
      <c r="Q22" s="533"/>
      <c r="R22" s="533">
        <v>5760522</v>
      </c>
      <c r="S22" s="533"/>
      <c r="T22" s="533"/>
      <c r="U22" s="533"/>
      <c r="V22" s="533"/>
      <c r="W22" s="533"/>
      <c r="X22" s="533"/>
      <c r="Y22" s="533"/>
      <c r="Z22" s="533"/>
      <c r="AA22" s="533">
        <v>111103</v>
      </c>
      <c r="AB22" s="533"/>
      <c r="AC22" s="533"/>
      <c r="AD22" s="533"/>
      <c r="AE22" s="533"/>
      <c r="AF22" s="533"/>
      <c r="AG22" s="533"/>
      <c r="AH22" s="533"/>
      <c r="AI22" s="533">
        <v>3168513</v>
      </c>
      <c r="AJ22" s="533"/>
      <c r="AK22" s="533"/>
      <c r="AL22" s="533"/>
      <c r="AM22" s="533"/>
      <c r="AN22" s="533"/>
      <c r="AO22" s="533"/>
      <c r="AP22" s="533"/>
      <c r="AQ22" s="533"/>
      <c r="AR22" s="533">
        <v>8446</v>
      </c>
      <c r="AS22" s="533"/>
      <c r="AT22" s="533"/>
      <c r="AU22" s="533"/>
      <c r="AV22" s="533"/>
      <c r="AW22" s="533"/>
      <c r="AX22" s="533"/>
      <c r="AY22" s="533"/>
      <c r="AZ22" s="533">
        <v>85783</v>
      </c>
      <c r="BA22" s="533"/>
      <c r="BB22" s="533"/>
      <c r="BC22" s="533"/>
      <c r="BD22" s="533"/>
      <c r="BE22" s="533"/>
      <c r="BF22" s="533"/>
      <c r="BG22" s="533"/>
      <c r="BH22" s="533"/>
    </row>
    <row r="23" spans="1:61" ht="23.25" customHeight="1" x14ac:dyDescent="0.2">
      <c r="A23" s="73"/>
      <c r="D23" s="462">
        <v>30</v>
      </c>
      <c r="E23" s="462"/>
      <c r="F23" s="462"/>
      <c r="I23" s="73"/>
      <c r="J23" s="532">
        <v>105309</v>
      </c>
      <c r="K23" s="533"/>
      <c r="L23" s="533"/>
      <c r="M23" s="533"/>
      <c r="N23" s="533"/>
      <c r="O23" s="533"/>
      <c r="P23" s="533"/>
      <c r="Q23" s="533"/>
      <c r="R23" s="533">
        <v>5463983</v>
      </c>
      <c r="S23" s="533"/>
      <c r="T23" s="533"/>
      <c r="U23" s="533"/>
      <c r="V23" s="533"/>
      <c r="W23" s="533"/>
      <c r="X23" s="533"/>
      <c r="Y23" s="533"/>
      <c r="Z23" s="533"/>
      <c r="AA23" s="533">
        <v>109000</v>
      </c>
      <c r="AB23" s="533"/>
      <c r="AC23" s="533"/>
      <c r="AD23" s="533"/>
      <c r="AE23" s="533"/>
      <c r="AF23" s="533"/>
      <c r="AG23" s="533"/>
      <c r="AH23" s="533"/>
      <c r="AI23" s="533">
        <v>3151681</v>
      </c>
      <c r="AJ23" s="533"/>
      <c r="AK23" s="533"/>
      <c r="AL23" s="533"/>
      <c r="AM23" s="533"/>
      <c r="AN23" s="533"/>
      <c r="AO23" s="533"/>
      <c r="AP23" s="533"/>
      <c r="AQ23" s="533"/>
      <c r="AR23" s="533">
        <v>7864</v>
      </c>
      <c r="AS23" s="533"/>
      <c r="AT23" s="533"/>
      <c r="AU23" s="533"/>
      <c r="AV23" s="533"/>
      <c r="AW23" s="533"/>
      <c r="AX23" s="533"/>
      <c r="AY23" s="533"/>
      <c r="AZ23" s="533">
        <v>69746</v>
      </c>
      <c r="BA23" s="533"/>
      <c r="BB23" s="533"/>
      <c r="BC23" s="533"/>
      <c r="BD23" s="533"/>
      <c r="BE23" s="533"/>
      <c r="BF23" s="533"/>
      <c r="BG23" s="533"/>
      <c r="BH23" s="533"/>
    </row>
    <row r="24" spans="1:61" s="66" customFormat="1" ht="23.25" customHeight="1" x14ac:dyDescent="0.2">
      <c r="A24" s="462" t="s">
        <v>75</v>
      </c>
      <c r="B24" s="462"/>
      <c r="C24" s="462"/>
      <c r="D24" s="462" t="s">
        <v>65</v>
      </c>
      <c r="E24" s="462"/>
      <c r="F24" s="462"/>
      <c r="G24" s="62"/>
      <c r="H24" s="62"/>
      <c r="I24" s="73"/>
      <c r="J24" s="532">
        <v>102561</v>
      </c>
      <c r="K24" s="533"/>
      <c r="L24" s="533"/>
      <c r="M24" s="533"/>
      <c r="N24" s="533"/>
      <c r="O24" s="533"/>
      <c r="P24" s="533"/>
      <c r="Q24" s="533"/>
      <c r="R24" s="533">
        <v>5252912</v>
      </c>
      <c r="S24" s="533"/>
      <c r="T24" s="533"/>
      <c r="U24" s="533"/>
      <c r="V24" s="533"/>
      <c r="W24" s="533"/>
      <c r="X24" s="533"/>
      <c r="Y24" s="533"/>
      <c r="Z24" s="533"/>
      <c r="AA24" s="533">
        <v>106880</v>
      </c>
      <c r="AB24" s="533"/>
      <c r="AC24" s="533"/>
      <c r="AD24" s="533"/>
      <c r="AE24" s="533"/>
      <c r="AF24" s="533"/>
      <c r="AG24" s="533"/>
      <c r="AH24" s="533"/>
      <c r="AI24" s="533">
        <v>3119509</v>
      </c>
      <c r="AJ24" s="533"/>
      <c r="AK24" s="533"/>
      <c r="AL24" s="533"/>
      <c r="AM24" s="533"/>
      <c r="AN24" s="533"/>
      <c r="AO24" s="533"/>
      <c r="AP24" s="533"/>
      <c r="AQ24" s="533"/>
      <c r="AR24" s="533">
        <v>7293</v>
      </c>
      <c r="AS24" s="533"/>
      <c r="AT24" s="533"/>
      <c r="AU24" s="533"/>
      <c r="AV24" s="533"/>
      <c r="AW24" s="533"/>
      <c r="AX24" s="533"/>
      <c r="AY24" s="533"/>
      <c r="AZ24" s="533">
        <v>55588</v>
      </c>
      <c r="BA24" s="533"/>
      <c r="BB24" s="533"/>
      <c r="BC24" s="533"/>
      <c r="BD24" s="533"/>
      <c r="BE24" s="533"/>
      <c r="BF24" s="533"/>
      <c r="BG24" s="533"/>
      <c r="BH24" s="533"/>
      <c r="BI24" s="62"/>
    </row>
    <row r="25" spans="1:61" s="66" customFormat="1" ht="23.25" customHeight="1" x14ac:dyDescent="0.2">
      <c r="A25" s="466"/>
      <c r="B25" s="466"/>
      <c r="C25" s="466"/>
      <c r="D25" s="469">
        <v>2</v>
      </c>
      <c r="E25" s="469"/>
      <c r="F25" s="469"/>
      <c r="I25" s="119"/>
      <c r="J25" s="536">
        <v>101474</v>
      </c>
      <c r="K25" s="534"/>
      <c r="L25" s="534"/>
      <c r="M25" s="534"/>
      <c r="N25" s="534"/>
      <c r="O25" s="534"/>
      <c r="P25" s="534"/>
      <c r="Q25" s="534"/>
      <c r="R25" s="538">
        <v>5167113</v>
      </c>
      <c r="S25" s="538"/>
      <c r="T25" s="538"/>
      <c r="U25" s="538"/>
      <c r="V25" s="538"/>
      <c r="W25" s="538"/>
      <c r="X25" s="538"/>
      <c r="Y25" s="538"/>
      <c r="Z25" s="538"/>
      <c r="AA25" s="538">
        <v>105258</v>
      </c>
      <c r="AB25" s="538"/>
      <c r="AC25" s="538"/>
      <c r="AD25" s="538"/>
      <c r="AE25" s="538"/>
      <c r="AF25" s="538"/>
      <c r="AG25" s="538"/>
      <c r="AH25" s="538"/>
      <c r="AI25" s="538">
        <v>3132231</v>
      </c>
      <c r="AJ25" s="538"/>
      <c r="AK25" s="538"/>
      <c r="AL25" s="538"/>
      <c r="AM25" s="538"/>
      <c r="AN25" s="538"/>
      <c r="AO25" s="538"/>
      <c r="AP25" s="538"/>
      <c r="AQ25" s="538"/>
      <c r="AR25" s="538">
        <v>6706</v>
      </c>
      <c r="AS25" s="538"/>
      <c r="AT25" s="538"/>
      <c r="AU25" s="538"/>
      <c r="AV25" s="538"/>
      <c r="AW25" s="538"/>
      <c r="AX25" s="538"/>
      <c r="AY25" s="538"/>
      <c r="AZ25" s="538">
        <v>55938</v>
      </c>
      <c r="BA25" s="538"/>
      <c r="BB25" s="538"/>
      <c r="BC25" s="538"/>
      <c r="BD25" s="538"/>
      <c r="BE25" s="538"/>
      <c r="BF25" s="538"/>
      <c r="BG25" s="538"/>
      <c r="BH25" s="538"/>
      <c r="BI25" s="62"/>
    </row>
    <row r="26" spans="1:61" ht="21.75" customHeight="1" x14ac:dyDescent="0.2">
      <c r="A26" s="429" t="s">
        <v>8</v>
      </c>
      <c r="B26" s="430"/>
      <c r="C26" s="430"/>
      <c r="D26" s="430"/>
      <c r="E26" s="430"/>
      <c r="F26" s="430"/>
      <c r="G26" s="430"/>
      <c r="H26" s="430"/>
      <c r="I26" s="430"/>
      <c r="J26" s="35"/>
      <c r="K26" s="36"/>
      <c r="L26" s="36"/>
      <c r="M26" s="36"/>
      <c r="N26" s="36"/>
      <c r="O26" s="36"/>
      <c r="P26" s="36"/>
      <c r="Q26" s="383" t="s">
        <v>151</v>
      </c>
      <c r="R26" s="383"/>
      <c r="S26" s="383"/>
      <c r="T26" s="383"/>
      <c r="U26" s="383"/>
      <c r="V26" s="383"/>
      <c r="W26" s="383"/>
      <c r="X26" s="383"/>
      <c r="Y26" s="383"/>
      <c r="Z26" s="383"/>
      <c r="AA26" s="383"/>
      <c r="AB26" s="383"/>
      <c r="AC26" s="383"/>
      <c r="AD26" s="383"/>
      <c r="AE26" s="383"/>
      <c r="AF26" s="383"/>
      <c r="AG26" s="383"/>
      <c r="AH26" s="383"/>
      <c r="AI26" s="383"/>
      <c r="AJ26" s="383"/>
      <c r="AK26" s="383"/>
      <c r="AL26" s="383"/>
      <c r="AM26" s="383"/>
      <c r="AN26" s="383"/>
      <c r="AO26" s="383"/>
      <c r="AP26" s="383"/>
      <c r="AQ26" s="383"/>
      <c r="AR26" s="383"/>
      <c r="AS26" s="383"/>
      <c r="AT26" s="383"/>
      <c r="AU26" s="383"/>
      <c r="AV26" s="383"/>
      <c r="AW26" s="383"/>
      <c r="AX26" s="383"/>
      <c r="AY26" s="383"/>
      <c r="AZ26" s="383"/>
      <c r="BA26" s="383"/>
      <c r="BB26" s="36"/>
      <c r="BC26" s="36"/>
      <c r="BD26" s="36"/>
      <c r="BE26" s="36"/>
      <c r="BF26" s="36"/>
      <c r="BG26" s="36"/>
      <c r="BH26" s="36"/>
    </row>
    <row r="27" spans="1:61" ht="21.75" customHeight="1" x14ac:dyDescent="0.2">
      <c r="A27" s="431"/>
      <c r="B27" s="432"/>
      <c r="C27" s="432"/>
      <c r="D27" s="432"/>
      <c r="E27" s="432"/>
      <c r="F27" s="432"/>
      <c r="G27" s="432"/>
      <c r="H27" s="432"/>
      <c r="I27" s="432"/>
      <c r="J27" s="544" t="s">
        <v>155</v>
      </c>
      <c r="K27" s="545"/>
      <c r="L27" s="545"/>
      <c r="M27" s="545"/>
      <c r="N27" s="545"/>
      <c r="O27" s="545"/>
      <c r="P27" s="545"/>
      <c r="Q27" s="545"/>
      <c r="R27" s="545"/>
      <c r="S27" s="545"/>
      <c r="T27" s="545"/>
      <c r="U27" s="545"/>
      <c r="V27" s="545"/>
      <c r="W27" s="365" t="s">
        <v>154</v>
      </c>
      <c r="X27" s="363"/>
      <c r="Y27" s="363"/>
      <c r="Z27" s="363"/>
      <c r="AA27" s="363"/>
      <c r="AB27" s="363"/>
      <c r="AC27" s="363"/>
      <c r="AD27" s="363"/>
      <c r="AE27" s="363"/>
      <c r="AF27" s="363"/>
      <c r="AG27" s="363"/>
      <c r="AH27" s="363"/>
      <c r="AI27" s="364"/>
      <c r="AJ27" s="365" t="s">
        <v>153</v>
      </c>
      <c r="AK27" s="363"/>
      <c r="AL27" s="363"/>
      <c r="AM27" s="363"/>
      <c r="AN27" s="363"/>
      <c r="AO27" s="363"/>
      <c r="AP27" s="363"/>
      <c r="AQ27" s="363"/>
      <c r="AR27" s="363"/>
      <c r="AS27" s="363"/>
      <c r="AT27" s="363"/>
      <c r="AU27" s="363"/>
      <c r="AV27" s="364"/>
      <c r="AW27" s="391" t="s">
        <v>152</v>
      </c>
      <c r="AX27" s="391"/>
      <c r="AY27" s="391"/>
      <c r="AZ27" s="391"/>
      <c r="BA27" s="391"/>
      <c r="BB27" s="391"/>
      <c r="BC27" s="391"/>
      <c r="BD27" s="391"/>
      <c r="BE27" s="391"/>
      <c r="BF27" s="391"/>
      <c r="BG27" s="391"/>
      <c r="BH27" s="365"/>
    </row>
    <row r="28" spans="1:61" ht="21.75" customHeight="1" x14ac:dyDescent="0.2">
      <c r="A28" s="433"/>
      <c r="B28" s="434"/>
      <c r="C28" s="434"/>
      <c r="D28" s="434"/>
      <c r="E28" s="434"/>
      <c r="F28" s="434"/>
      <c r="G28" s="434"/>
      <c r="H28" s="434"/>
      <c r="I28" s="434"/>
      <c r="J28" s="391" t="s">
        <v>146</v>
      </c>
      <c r="K28" s="391"/>
      <c r="L28" s="391"/>
      <c r="M28" s="391"/>
      <c r="N28" s="391"/>
      <c r="O28" s="391"/>
      <c r="P28" s="391" t="s">
        <v>144</v>
      </c>
      <c r="Q28" s="391"/>
      <c r="R28" s="391"/>
      <c r="S28" s="391"/>
      <c r="T28" s="391"/>
      <c r="U28" s="391"/>
      <c r="V28" s="391"/>
      <c r="W28" s="391" t="s">
        <v>146</v>
      </c>
      <c r="X28" s="391"/>
      <c r="Y28" s="391"/>
      <c r="Z28" s="391"/>
      <c r="AA28" s="391"/>
      <c r="AB28" s="391"/>
      <c r="AC28" s="391" t="s">
        <v>144</v>
      </c>
      <c r="AD28" s="391"/>
      <c r="AE28" s="391"/>
      <c r="AF28" s="391"/>
      <c r="AG28" s="391"/>
      <c r="AH28" s="391"/>
      <c r="AI28" s="391"/>
      <c r="AJ28" s="391" t="s">
        <v>146</v>
      </c>
      <c r="AK28" s="391"/>
      <c r="AL28" s="391"/>
      <c r="AM28" s="391"/>
      <c r="AN28" s="391"/>
      <c r="AO28" s="391"/>
      <c r="AP28" s="391" t="s">
        <v>144</v>
      </c>
      <c r="AQ28" s="391"/>
      <c r="AR28" s="391"/>
      <c r="AS28" s="391"/>
      <c r="AT28" s="391"/>
      <c r="AU28" s="391"/>
      <c r="AV28" s="391"/>
      <c r="AW28" s="391" t="s">
        <v>146</v>
      </c>
      <c r="AX28" s="391"/>
      <c r="AY28" s="391"/>
      <c r="AZ28" s="391"/>
      <c r="BA28" s="391"/>
      <c r="BB28" s="391"/>
      <c r="BC28" s="391" t="s">
        <v>144</v>
      </c>
      <c r="BD28" s="391"/>
      <c r="BE28" s="391"/>
      <c r="BF28" s="391"/>
      <c r="BG28" s="391"/>
      <c r="BH28" s="365"/>
    </row>
    <row r="29" spans="1:61" ht="23.25" customHeight="1" x14ac:dyDescent="0.2">
      <c r="A29" s="462" t="s">
        <v>77</v>
      </c>
      <c r="B29" s="462"/>
      <c r="C29" s="462"/>
      <c r="D29" s="462">
        <v>28</v>
      </c>
      <c r="E29" s="462"/>
      <c r="F29" s="462"/>
      <c r="G29" s="462" t="s">
        <v>0</v>
      </c>
      <c r="H29" s="462"/>
      <c r="I29" s="463"/>
      <c r="J29" s="532">
        <v>21488</v>
      </c>
      <c r="K29" s="533"/>
      <c r="L29" s="533"/>
      <c r="M29" s="533"/>
      <c r="N29" s="533"/>
      <c r="O29" s="533"/>
      <c r="P29" s="533">
        <v>398485</v>
      </c>
      <c r="Q29" s="533"/>
      <c r="R29" s="533"/>
      <c r="S29" s="533"/>
      <c r="T29" s="533"/>
      <c r="U29" s="533"/>
      <c r="V29" s="533"/>
      <c r="W29" s="533">
        <v>102023</v>
      </c>
      <c r="X29" s="533"/>
      <c r="Y29" s="533"/>
      <c r="Z29" s="533"/>
      <c r="AA29" s="533"/>
      <c r="AB29" s="533"/>
      <c r="AC29" s="533">
        <v>8781995</v>
      </c>
      <c r="AD29" s="533"/>
      <c r="AE29" s="533"/>
      <c r="AF29" s="533"/>
      <c r="AG29" s="533"/>
      <c r="AH29" s="533"/>
      <c r="AI29" s="533"/>
      <c r="AJ29" s="535">
        <v>11</v>
      </c>
      <c r="AK29" s="535"/>
      <c r="AL29" s="535"/>
      <c r="AM29" s="535"/>
      <c r="AN29" s="535"/>
      <c r="AO29" s="535"/>
      <c r="AP29" s="535">
        <v>174</v>
      </c>
      <c r="AQ29" s="535"/>
      <c r="AR29" s="535"/>
      <c r="AS29" s="535"/>
      <c r="AT29" s="535"/>
      <c r="AU29" s="535"/>
      <c r="AV29" s="535"/>
      <c r="AW29" s="546">
        <v>1046</v>
      </c>
      <c r="AX29" s="546"/>
      <c r="AY29" s="546"/>
      <c r="AZ29" s="546"/>
      <c r="BA29" s="546"/>
      <c r="BB29" s="546"/>
      <c r="BC29" s="546">
        <v>181027</v>
      </c>
      <c r="BD29" s="546"/>
      <c r="BE29" s="546"/>
      <c r="BF29" s="546"/>
      <c r="BG29" s="546"/>
      <c r="BH29" s="546"/>
    </row>
    <row r="30" spans="1:61" ht="23.25" customHeight="1" x14ac:dyDescent="0.2">
      <c r="A30" s="73"/>
      <c r="D30" s="462">
        <v>29</v>
      </c>
      <c r="E30" s="462"/>
      <c r="F30" s="462"/>
      <c r="I30" s="73"/>
      <c r="J30" s="532">
        <v>24298</v>
      </c>
      <c r="K30" s="533"/>
      <c r="L30" s="533"/>
      <c r="M30" s="533"/>
      <c r="N30" s="533"/>
      <c r="O30" s="533"/>
      <c r="P30" s="533">
        <v>412564</v>
      </c>
      <c r="Q30" s="533"/>
      <c r="R30" s="533"/>
      <c r="S30" s="533"/>
      <c r="T30" s="533"/>
      <c r="U30" s="533"/>
      <c r="V30" s="533"/>
      <c r="W30" s="533">
        <v>102036</v>
      </c>
      <c r="X30" s="533"/>
      <c r="Y30" s="533"/>
      <c r="Z30" s="533"/>
      <c r="AA30" s="533"/>
      <c r="AB30" s="533"/>
      <c r="AC30" s="533">
        <v>8952242</v>
      </c>
      <c r="AD30" s="533"/>
      <c r="AE30" s="533"/>
      <c r="AF30" s="533"/>
      <c r="AG30" s="533"/>
      <c r="AH30" s="533"/>
      <c r="AI30" s="533"/>
      <c r="AJ30" s="535">
        <v>18</v>
      </c>
      <c r="AK30" s="535"/>
      <c r="AL30" s="535"/>
      <c r="AM30" s="535"/>
      <c r="AN30" s="535"/>
      <c r="AO30" s="535"/>
      <c r="AP30" s="535">
        <v>86</v>
      </c>
      <c r="AQ30" s="535"/>
      <c r="AR30" s="535"/>
      <c r="AS30" s="535"/>
      <c r="AT30" s="535"/>
      <c r="AU30" s="535"/>
      <c r="AV30" s="535"/>
      <c r="AW30" s="533">
        <v>1082</v>
      </c>
      <c r="AX30" s="533"/>
      <c r="AY30" s="533"/>
      <c r="AZ30" s="533"/>
      <c r="BA30" s="533"/>
      <c r="BB30" s="533"/>
      <c r="BC30" s="533">
        <v>187053</v>
      </c>
      <c r="BD30" s="533"/>
      <c r="BE30" s="533"/>
      <c r="BF30" s="533"/>
      <c r="BG30" s="533"/>
      <c r="BH30" s="533"/>
    </row>
    <row r="31" spans="1:61" ht="23.25" customHeight="1" x14ac:dyDescent="0.2">
      <c r="A31" s="73"/>
      <c r="D31" s="462">
        <v>30</v>
      </c>
      <c r="E31" s="462"/>
      <c r="F31" s="462"/>
      <c r="I31" s="73"/>
      <c r="J31" s="532">
        <v>25402</v>
      </c>
      <c r="K31" s="533"/>
      <c r="L31" s="533"/>
      <c r="M31" s="533"/>
      <c r="N31" s="533"/>
      <c r="O31" s="533"/>
      <c r="P31" s="533">
        <v>427192</v>
      </c>
      <c r="Q31" s="533"/>
      <c r="R31" s="533"/>
      <c r="S31" s="533"/>
      <c r="T31" s="533"/>
      <c r="U31" s="533"/>
      <c r="V31" s="533"/>
      <c r="W31" s="533">
        <v>101352</v>
      </c>
      <c r="X31" s="533"/>
      <c r="Y31" s="533"/>
      <c r="Z31" s="533"/>
      <c r="AA31" s="533"/>
      <c r="AB31" s="533"/>
      <c r="AC31" s="533">
        <v>8936185</v>
      </c>
      <c r="AD31" s="533"/>
      <c r="AE31" s="533"/>
      <c r="AF31" s="533"/>
      <c r="AG31" s="533"/>
      <c r="AH31" s="533"/>
      <c r="AI31" s="533"/>
      <c r="AJ31" s="535">
        <v>13</v>
      </c>
      <c r="AK31" s="535"/>
      <c r="AL31" s="535"/>
      <c r="AM31" s="535"/>
      <c r="AN31" s="535"/>
      <c r="AO31" s="535"/>
      <c r="AP31" s="535">
        <v>440</v>
      </c>
      <c r="AQ31" s="535"/>
      <c r="AR31" s="535"/>
      <c r="AS31" s="535"/>
      <c r="AT31" s="535"/>
      <c r="AU31" s="535"/>
      <c r="AV31" s="535"/>
      <c r="AW31" s="533">
        <v>1125</v>
      </c>
      <c r="AX31" s="533"/>
      <c r="AY31" s="533"/>
      <c r="AZ31" s="533"/>
      <c r="BA31" s="533"/>
      <c r="BB31" s="533"/>
      <c r="BC31" s="533">
        <v>200032</v>
      </c>
      <c r="BD31" s="533"/>
      <c r="BE31" s="533"/>
      <c r="BF31" s="533"/>
      <c r="BG31" s="533"/>
      <c r="BH31" s="533"/>
    </row>
    <row r="32" spans="1:61" ht="23.25" customHeight="1" x14ac:dyDescent="0.2">
      <c r="A32" s="462" t="s">
        <v>75</v>
      </c>
      <c r="B32" s="462"/>
      <c r="C32" s="462"/>
      <c r="D32" s="462" t="s">
        <v>65</v>
      </c>
      <c r="E32" s="462"/>
      <c r="F32" s="462"/>
      <c r="I32" s="73"/>
      <c r="J32" s="532">
        <v>26603</v>
      </c>
      <c r="K32" s="533"/>
      <c r="L32" s="533"/>
      <c r="M32" s="533"/>
      <c r="N32" s="533"/>
      <c r="O32" s="533"/>
      <c r="P32" s="533">
        <v>439175</v>
      </c>
      <c r="Q32" s="533"/>
      <c r="R32" s="533"/>
      <c r="S32" s="533"/>
      <c r="T32" s="533"/>
      <c r="U32" s="533"/>
      <c r="V32" s="533"/>
      <c r="W32" s="533">
        <v>99953</v>
      </c>
      <c r="X32" s="533"/>
      <c r="Y32" s="533"/>
      <c r="Z32" s="533"/>
      <c r="AA32" s="533"/>
      <c r="AB32" s="533"/>
      <c r="AC32" s="533">
        <v>8895463</v>
      </c>
      <c r="AD32" s="533"/>
      <c r="AE32" s="533"/>
      <c r="AF32" s="533"/>
      <c r="AG32" s="533"/>
      <c r="AH32" s="533"/>
      <c r="AI32" s="533"/>
      <c r="AJ32" s="535">
        <v>11</v>
      </c>
      <c r="AK32" s="535"/>
      <c r="AL32" s="535"/>
      <c r="AM32" s="535"/>
      <c r="AN32" s="535"/>
      <c r="AO32" s="535"/>
      <c r="AP32" s="535">
        <v>637</v>
      </c>
      <c r="AQ32" s="535"/>
      <c r="AR32" s="535"/>
      <c r="AS32" s="535"/>
      <c r="AT32" s="535"/>
      <c r="AU32" s="535"/>
      <c r="AV32" s="535"/>
      <c r="AW32" s="533">
        <v>1087</v>
      </c>
      <c r="AX32" s="533"/>
      <c r="AY32" s="533"/>
      <c r="AZ32" s="533"/>
      <c r="BA32" s="533"/>
      <c r="BB32" s="533"/>
      <c r="BC32" s="533">
        <v>192797</v>
      </c>
      <c r="BD32" s="533"/>
      <c r="BE32" s="533"/>
      <c r="BF32" s="533"/>
      <c r="BG32" s="533"/>
      <c r="BH32" s="533"/>
    </row>
    <row r="33" spans="1:61" ht="23.25" customHeight="1" x14ac:dyDescent="0.2">
      <c r="A33" s="466"/>
      <c r="B33" s="466"/>
      <c r="C33" s="466"/>
      <c r="D33" s="469">
        <v>2</v>
      </c>
      <c r="E33" s="469"/>
      <c r="F33" s="469"/>
      <c r="G33" s="66"/>
      <c r="H33" s="66"/>
      <c r="I33" s="119"/>
      <c r="J33" s="536">
        <v>27708</v>
      </c>
      <c r="K33" s="534"/>
      <c r="L33" s="534"/>
      <c r="M33" s="534"/>
      <c r="N33" s="534"/>
      <c r="O33" s="534"/>
      <c r="P33" s="534">
        <v>425430</v>
      </c>
      <c r="Q33" s="534"/>
      <c r="R33" s="534"/>
      <c r="S33" s="534"/>
      <c r="T33" s="534"/>
      <c r="U33" s="534"/>
      <c r="V33" s="534"/>
      <c r="W33" s="534">
        <v>97928</v>
      </c>
      <c r="X33" s="534"/>
      <c r="Y33" s="534"/>
      <c r="Z33" s="534"/>
      <c r="AA33" s="534"/>
      <c r="AB33" s="534"/>
      <c r="AC33" s="534">
        <v>8745089</v>
      </c>
      <c r="AD33" s="534"/>
      <c r="AE33" s="534"/>
      <c r="AF33" s="534"/>
      <c r="AG33" s="534"/>
      <c r="AH33" s="534"/>
      <c r="AI33" s="534"/>
      <c r="AJ33" s="537">
        <v>16</v>
      </c>
      <c r="AK33" s="537"/>
      <c r="AL33" s="537"/>
      <c r="AM33" s="537"/>
      <c r="AN33" s="537"/>
      <c r="AO33" s="537"/>
      <c r="AP33" s="537">
        <v>625</v>
      </c>
      <c r="AQ33" s="537"/>
      <c r="AR33" s="537"/>
      <c r="AS33" s="537"/>
      <c r="AT33" s="537"/>
      <c r="AU33" s="537"/>
      <c r="AV33" s="537"/>
      <c r="AW33" s="534">
        <v>1020</v>
      </c>
      <c r="AX33" s="534"/>
      <c r="AY33" s="534"/>
      <c r="AZ33" s="534"/>
      <c r="BA33" s="534"/>
      <c r="BB33" s="534"/>
      <c r="BC33" s="534">
        <v>177374</v>
      </c>
      <c r="BD33" s="534"/>
      <c r="BE33" s="534"/>
      <c r="BF33" s="534"/>
      <c r="BG33" s="534"/>
      <c r="BH33" s="534"/>
    </row>
    <row r="34" spans="1:61" ht="21.75" customHeight="1" x14ac:dyDescent="0.2">
      <c r="A34" s="429" t="s">
        <v>8</v>
      </c>
      <c r="B34" s="430"/>
      <c r="C34" s="430"/>
      <c r="D34" s="430"/>
      <c r="E34" s="430"/>
      <c r="F34" s="430"/>
      <c r="G34" s="430"/>
      <c r="H34" s="430"/>
      <c r="I34" s="430"/>
      <c r="J34" s="35"/>
      <c r="K34" s="36"/>
      <c r="L34" s="36"/>
      <c r="M34" s="36"/>
      <c r="N34" s="36"/>
      <c r="O34" s="36"/>
      <c r="P34" s="36"/>
      <c r="Q34" s="383" t="s">
        <v>151</v>
      </c>
      <c r="R34" s="383"/>
      <c r="S34" s="383"/>
      <c r="T34" s="383"/>
      <c r="U34" s="383"/>
      <c r="V34" s="383"/>
      <c r="W34" s="383"/>
      <c r="X34" s="383"/>
      <c r="Y34" s="383"/>
      <c r="Z34" s="383"/>
      <c r="AA34" s="383"/>
      <c r="AB34" s="383"/>
      <c r="AC34" s="383"/>
      <c r="AD34" s="383"/>
      <c r="AE34" s="383"/>
      <c r="AF34" s="383"/>
      <c r="AG34" s="383"/>
      <c r="AH34" s="383"/>
      <c r="AI34" s="383"/>
      <c r="AJ34" s="383"/>
      <c r="AK34" s="383"/>
      <c r="AL34" s="383"/>
      <c r="AM34" s="383"/>
      <c r="AN34" s="383"/>
      <c r="AO34" s="383"/>
      <c r="AP34" s="383"/>
      <c r="AQ34" s="383"/>
      <c r="AR34" s="383"/>
      <c r="AS34" s="383"/>
      <c r="AT34" s="383"/>
      <c r="AU34" s="383"/>
      <c r="AV34" s="383"/>
      <c r="AW34" s="383"/>
      <c r="AX34" s="383"/>
      <c r="AY34" s="383"/>
      <c r="AZ34" s="383"/>
      <c r="BA34" s="383"/>
      <c r="BB34" s="36"/>
      <c r="BC34" s="36"/>
      <c r="BD34" s="36"/>
      <c r="BE34" s="36"/>
      <c r="BF34" s="36"/>
      <c r="BG34" s="36"/>
      <c r="BH34" s="36"/>
    </row>
    <row r="35" spans="1:61" ht="21.75" customHeight="1" x14ac:dyDescent="0.2">
      <c r="A35" s="431"/>
      <c r="B35" s="432"/>
      <c r="C35" s="432"/>
      <c r="D35" s="432"/>
      <c r="E35" s="432"/>
      <c r="F35" s="432"/>
      <c r="G35" s="432"/>
      <c r="H35" s="432"/>
      <c r="I35" s="432"/>
      <c r="J35" s="391" t="s">
        <v>150</v>
      </c>
      <c r="K35" s="391"/>
      <c r="L35" s="391"/>
      <c r="M35" s="391"/>
      <c r="N35" s="391"/>
      <c r="O35" s="391"/>
      <c r="P35" s="391"/>
      <c r="Q35" s="391"/>
      <c r="R35" s="391"/>
      <c r="S35" s="391"/>
      <c r="T35" s="391"/>
      <c r="U35" s="391"/>
      <c r="V35" s="391"/>
      <c r="W35" s="391" t="s">
        <v>149</v>
      </c>
      <c r="X35" s="391"/>
      <c r="Y35" s="391"/>
      <c r="Z35" s="391"/>
      <c r="AA35" s="391"/>
      <c r="AB35" s="391"/>
      <c r="AC35" s="391"/>
      <c r="AD35" s="391"/>
      <c r="AE35" s="391"/>
      <c r="AF35" s="391"/>
      <c r="AG35" s="391"/>
      <c r="AH35" s="391"/>
      <c r="AI35" s="391"/>
      <c r="AJ35" s="544" t="s">
        <v>148</v>
      </c>
      <c r="AK35" s="545"/>
      <c r="AL35" s="545"/>
      <c r="AM35" s="545"/>
      <c r="AN35" s="545"/>
      <c r="AO35" s="545"/>
      <c r="AP35" s="545"/>
      <c r="AQ35" s="545"/>
      <c r="AR35" s="545"/>
      <c r="AS35" s="545"/>
      <c r="AT35" s="545"/>
      <c r="AU35" s="545"/>
      <c r="AV35" s="549"/>
      <c r="AW35" s="365" t="s">
        <v>147</v>
      </c>
      <c r="AX35" s="363"/>
      <c r="AY35" s="363"/>
      <c r="AZ35" s="363"/>
      <c r="BA35" s="363"/>
      <c r="BB35" s="363"/>
      <c r="BC35" s="363"/>
      <c r="BD35" s="363"/>
      <c r="BE35" s="363"/>
      <c r="BF35" s="363"/>
      <c r="BG35" s="363"/>
      <c r="BH35" s="120" t="s">
        <v>52</v>
      </c>
    </row>
    <row r="36" spans="1:61" ht="21.75" customHeight="1" x14ac:dyDescent="0.2">
      <c r="A36" s="433"/>
      <c r="B36" s="434"/>
      <c r="C36" s="434"/>
      <c r="D36" s="434"/>
      <c r="E36" s="434"/>
      <c r="F36" s="434"/>
      <c r="G36" s="434"/>
      <c r="H36" s="434"/>
      <c r="I36" s="434"/>
      <c r="J36" s="391" t="s">
        <v>146</v>
      </c>
      <c r="K36" s="391"/>
      <c r="L36" s="391"/>
      <c r="M36" s="391"/>
      <c r="N36" s="391"/>
      <c r="O36" s="391"/>
      <c r="P36" s="391" t="s">
        <v>144</v>
      </c>
      <c r="Q36" s="391"/>
      <c r="R36" s="391"/>
      <c r="S36" s="391"/>
      <c r="T36" s="391"/>
      <c r="U36" s="391"/>
      <c r="V36" s="391"/>
      <c r="W36" s="391" t="s">
        <v>146</v>
      </c>
      <c r="X36" s="391"/>
      <c r="Y36" s="391"/>
      <c r="Z36" s="391"/>
      <c r="AA36" s="391"/>
      <c r="AB36" s="391"/>
      <c r="AC36" s="391" t="s">
        <v>144</v>
      </c>
      <c r="AD36" s="391"/>
      <c r="AE36" s="391"/>
      <c r="AF36" s="391"/>
      <c r="AG36" s="391"/>
      <c r="AH36" s="391"/>
      <c r="AI36" s="391"/>
      <c r="AJ36" s="391" t="s">
        <v>145</v>
      </c>
      <c r="AK36" s="391"/>
      <c r="AL36" s="391"/>
      <c r="AM36" s="391"/>
      <c r="AN36" s="391"/>
      <c r="AO36" s="391"/>
      <c r="AP36" s="391" t="s">
        <v>144</v>
      </c>
      <c r="AQ36" s="391"/>
      <c r="AR36" s="391"/>
      <c r="AS36" s="391"/>
      <c r="AT36" s="391"/>
      <c r="AU36" s="391"/>
      <c r="AV36" s="391"/>
      <c r="AW36" s="391" t="s">
        <v>145</v>
      </c>
      <c r="AX36" s="391"/>
      <c r="AY36" s="391"/>
      <c r="AZ36" s="391"/>
      <c r="BA36" s="391"/>
      <c r="BB36" s="391"/>
      <c r="BC36" s="391" t="s">
        <v>144</v>
      </c>
      <c r="BD36" s="391"/>
      <c r="BE36" s="391"/>
      <c r="BF36" s="391"/>
      <c r="BG36" s="391"/>
      <c r="BH36" s="365"/>
    </row>
    <row r="37" spans="1:61" ht="23.25" customHeight="1" x14ac:dyDescent="0.2">
      <c r="A37" s="462" t="s">
        <v>77</v>
      </c>
      <c r="B37" s="462"/>
      <c r="C37" s="462"/>
      <c r="D37" s="462">
        <v>28</v>
      </c>
      <c r="E37" s="462"/>
      <c r="F37" s="462"/>
      <c r="G37" s="462" t="s">
        <v>0</v>
      </c>
      <c r="H37" s="462"/>
      <c r="I37" s="463"/>
      <c r="J37" s="547">
        <v>3515</v>
      </c>
      <c r="K37" s="425"/>
      <c r="L37" s="425"/>
      <c r="M37" s="425"/>
      <c r="N37" s="425"/>
      <c r="O37" s="425"/>
      <c r="P37" s="548">
        <v>63367</v>
      </c>
      <c r="Q37" s="548"/>
      <c r="R37" s="548"/>
      <c r="S37" s="548"/>
      <c r="T37" s="548"/>
      <c r="U37" s="548"/>
      <c r="V37" s="548"/>
      <c r="W37" s="546">
        <v>189</v>
      </c>
      <c r="X37" s="546"/>
      <c r="Y37" s="546"/>
      <c r="Z37" s="546"/>
      <c r="AA37" s="546"/>
      <c r="AB37" s="546"/>
      <c r="AC37" s="546">
        <v>37284</v>
      </c>
      <c r="AD37" s="546"/>
      <c r="AE37" s="546"/>
      <c r="AF37" s="546"/>
      <c r="AG37" s="546"/>
      <c r="AH37" s="546"/>
      <c r="AI37" s="546"/>
      <c r="AJ37" s="546">
        <v>47</v>
      </c>
      <c r="AK37" s="546"/>
      <c r="AL37" s="546"/>
      <c r="AM37" s="546"/>
      <c r="AN37" s="546"/>
      <c r="AO37" s="546"/>
      <c r="AP37" s="546">
        <v>3679</v>
      </c>
      <c r="AQ37" s="546"/>
      <c r="AR37" s="546"/>
      <c r="AS37" s="546"/>
      <c r="AT37" s="546"/>
      <c r="AU37" s="546"/>
      <c r="AV37" s="546"/>
      <c r="AW37" s="533" t="s">
        <v>54</v>
      </c>
      <c r="AX37" s="533"/>
      <c r="AY37" s="533"/>
      <c r="AZ37" s="533"/>
      <c r="BA37" s="533"/>
      <c r="BB37" s="533"/>
      <c r="BC37" s="533" t="s">
        <v>54</v>
      </c>
      <c r="BD37" s="533"/>
      <c r="BE37" s="533"/>
      <c r="BF37" s="533"/>
      <c r="BG37" s="533"/>
      <c r="BH37" s="533"/>
    </row>
    <row r="38" spans="1:61" ht="23.25" customHeight="1" x14ac:dyDescent="0.2">
      <c r="A38" s="73"/>
      <c r="D38" s="462">
        <v>29</v>
      </c>
      <c r="E38" s="462"/>
      <c r="F38" s="462"/>
      <c r="I38" s="73"/>
      <c r="J38" s="532">
        <v>3167</v>
      </c>
      <c r="K38" s="533"/>
      <c r="L38" s="533"/>
      <c r="M38" s="533"/>
      <c r="N38" s="533"/>
      <c r="O38" s="533"/>
      <c r="P38" s="533">
        <v>57594</v>
      </c>
      <c r="Q38" s="533"/>
      <c r="R38" s="533"/>
      <c r="S38" s="533"/>
      <c r="T38" s="533"/>
      <c r="U38" s="533"/>
      <c r="V38" s="533"/>
      <c r="W38" s="533">
        <v>211</v>
      </c>
      <c r="X38" s="533"/>
      <c r="Y38" s="533"/>
      <c r="Z38" s="533"/>
      <c r="AA38" s="533"/>
      <c r="AB38" s="533"/>
      <c r="AC38" s="533">
        <v>34719</v>
      </c>
      <c r="AD38" s="533"/>
      <c r="AE38" s="533"/>
      <c r="AF38" s="533"/>
      <c r="AG38" s="533"/>
      <c r="AH38" s="533"/>
      <c r="AI38" s="533"/>
      <c r="AJ38" s="533">
        <v>71</v>
      </c>
      <c r="AK38" s="533"/>
      <c r="AL38" s="533"/>
      <c r="AM38" s="533"/>
      <c r="AN38" s="533"/>
      <c r="AO38" s="533"/>
      <c r="AP38" s="533">
        <v>5661</v>
      </c>
      <c r="AQ38" s="533"/>
      <c r="AR38" s="533"/>
      <c r="AS38" s="533"/>
      <c r="AT38" s="533"/>
      <c r="AU38" s="533"/>
      <c r="AV38" s="533"/>
      <c r="AW38" s="533" t="s">
        <v>54</v>
      </c>
      <c r="AX38" s="533"/>
      <c r="AY38" s="533"/>
      <c r="AZ38" s="533"/>
      <c r="BA38" s="533"/>
      <c r="BB38" s="533"/>
      <c r="BC38" s="533" t="s">
        <v>54</v>
      </c>
      <c r="BD38" s="533"/>
      <c r="BE38" s="533"/>
      <c r="BF38" s="533"/>
      <c r="BG38" s="533"/>
      <c r="BH38" s="533"/>
    </row>
    <row r="39" spans="1:61" ht="23.25" customHeight="1" x14ac:dyDescent="0.2">
      <c r="A39" s="73"/>
      <c r="D39" s="462">
        <v>30</v>
      </c>
      <c r="E39" s="462"/>
      <c r="F39" s="462"/>
      <c r="I39" s="73"/>
      <c r="J39" s="532">
        <v>3015</v>
      </c>
      <c r="K39" s="533"/>
      <c r="L39" s="533"/>
      <c r="M39" s="533"/>
      <c r="N39" s="533"/>
      <c r="O39" s="533"/>
      <c r="P39" s="533">
        <v>44648</v>
      </c>
      <c r="Q39" s="533"/>
      <c r="R39" s="533"/>
      <c r="S39" s="533"/>
      <c r="T39" s="533"/>
      <c r="U39" s="533"/>
      <c r="V39" s="533"/>
      <c r="W39" s="533">
        <v>227</v>
      </c>
      <c r="X39" s="533"/>
      <c r="Y39" s="533"/>
      <c r="Z39" s="533"/>
      <c r="AA39" s="533"/>
      <c r="AB39" s="533"/>
      <c r="AC39" s="533">
        <v>40253</v>
      </c>
      <c r="AD39" s="533"/>
      <c r="AE39" s="533"/>
      <c r="AF39" s="533"/>
      <c r="AG39" s="533"/>
      <c r="AH39" s="533"/>
      <c r="AI39" s="533"/>
      <c r="AJ39" s="533">
        <v>80</v>
      </c>
      <c r="AK39" s="533"/>
      <c r="AL39" s="533"/>
      <c r="AM39" s="533"/>
      <c r="AN39" s="533"/>
      <c r="AO39" s="533"/>
      <c r="AP39" s="533">
        <v>5210</v>
      </c>
      <c r="AQ39" s="533"/>
      <c r="AR39" s="533"/>
      <c r="AS39" s="533"/>
      <c r="AT39" s="533"/>
      <c r="AU39" s="533"/>
      <c r="AV39" s="533"/>
      <c r="AW39" s="533">
        <v>58</v>
      </c>
      <c r="AX39" s="533"/>
      <c r="AY39" s="533"/>
      <c r="AZ39" s="533"/>
      <c r="BA39" s="533"/>
      <c r="BB39" s="533"/>
      <c r="BC39" s="533">
        <v>6800</v>
      </c>
      <c r="BD39" s="533"/>
      <c r="BE39" s="533"/>
      <c r="BF39" s="533"/>
      <c r="BG39" s="533"/>
      <c r="BH39" s="533"/>
    </row>
    <row r="40" spans="1:61" ht="23.25" customHeight="1" x14ac:dyDescent="0.2">
      <c r="A40" s="462" t="s">
        <v>75</v>
      </c>
      <c r="B40" s="462"/>
      <c r="C40" s="462"/>
      <c r="D40" s="462" t="s">
        <v>65</v>
      </c>
      <c r="E40" s="462"/>
      <c r="F40" s="462"/>
      <c r="I40" s="73"/>
      <c r="J40" s="532">
        <v>2797</v>
      </c>
      <c r="K40" s="533"/>
      <c r="L40" s="533"/>
      <c r="M40" s="533"/>
      <c r="N40" s="533"/>
      <c r="O40" s="533"/>
      <c r="P40" s="533">
        <v>38708</v>
      </c>
      <c r="Q40" s="533"/>
      <c r="R40" s="533"/>
      <c r="S40" s="533"/>
      <c r="T40" s="533"/>
      <c r="U40" s="533"/>
      <c r="V40" s="533"/>
      <c r="W40" s="533">
        <v>220</v>
      </c>
      <c r="X40" s="533"/>
      <c r="Y40" s="533"/>
      <c r="Z40" s="533"/>
      <c r="AA40" s="533"/>
      <c r="AB40" s="533"/>
      <c r="AC40" s="533">
        <v>35190</v>
      </c>
      <c r="AD40" s="533"/>
      <c r="AE40" s="533"/>
      <c r="AF40" s="533"/>
      <c r="AG40" s="533"/>
      <c r="AH40" s="533"/>
      <c r="AI40" s="533"/>
      <c r="AJ40" s="533">
        <v>78</v>
      </c>
      <c r="AK40" s="533"/>
      <c r="AL40" s="533"/>
      <c r="AM40" s="533"/>
      <c r="AN40" s="533"/>
      <c r="AO40" s="533"/>
      <c r="AP40" s="533">
        <v>4620</v>
      </c>
      <c r="AQ40" s="533"/>
      <c r="AR40" s="533"/>
      <c r="AS40" s="533"/>
      <c r="AT40" s="533"/>
      <c r="AU40" s="533"/>
      <c r="AV40" s="533"/>
      <c r="AW40" s="533">
        <v>31</v>
      </c>
      <c r="AX40" s="533"/>
      <c r="AY40" s="533"/>
      <c r="AZ40" s="533"/>
      <c r="BA40" s="533"/>
      <c r="BB40" s="533"/>
      <c r="BC40" s="533">
        <v>3900</v>
      </c>
      <c r="BD40" s="533"/>
      <c r="BE40" s="533"/>
      <c r="BF40" s="533"/>
      <c r="BG40" s="533"/>
      <c r="BH40" s="533"/>
    </row>
    <row r="41" spans="1:61" ht="23.25" customHeight="1" x14ac:dyDescent="0.2">
      <c r="A41" s="466"/>
      <c r="B41" s="466"/>
      <c r="C41" s="466"/>
      <c r="D41" s="466">
        <v>2</v>
      </c>
      <c r="E41" s="466"/>
      <c r="F41" s="466"/>
      <c r="G41" s="107"/>
      <c r="H41" s="107"/>
      <c r="I41" s="118"/>
      <c r="J41" s="536">
        <v>2773</v>
      </c>
      <c r="K41" s="534"/>
      <c r="L41" s="534"/>
      <c r="M41" s="534"/>
      <c r="N41" s="534"/>
      <c r="O41" s="534"/>
      <c r="P41" s="534">
        <v>35704</v>
      </c>
      <c r="Q41" s="534"/>
      <c r="R41" s="534"/>
      <c r="S41" s="534"/>
      <c r="T41" s="534"/>
      <c r="U41" s="534"/>
      <c r="V41" s="534"/>
      <c r="W41" s="534">
        <v>229</v>
      </c>
      <c r="X41" s="534"/>
      <c r="Y41" s="534"/>
      <c r="Z41" s="534"/>
      <c r="AA41" s="534"/>
      <c r="AB41" s="534"/>
      <c r="AC41" s="534">
        <v>38743</v>
      </c>
      <c r="AD41" s="534"/>
      <c r="AE41" s="534"/>
      <c r="AF41" s="534"/>
      <c r="AG41" s="534"/>
      <c r="AH41" s="534"/>
      <c r="AI41" s="534"/>
      <c r="AJ41" s="534">
        <v>52</v>
      </c>
      <c r="AK41" s="534"/>
      <c r="AL41" s="534"/>
      <c r="AM41" s="534"/>
      <c r="AN41" s="534"/>
      <c r="AO41" s="534"/>
      <c r="AP41" s="534">
        <v>3011</v>
      </c>
      <c r="AQ41" s="534"/>
      <c r="AR41" s="534"/>
      <c r="AS41" s="534"/>
      <c r="AT41" s="534"/>
      <c r="AU41" s="534"/>
      <c r="AV41" s="534"/>
      <c r="AW41" s="534">
        <v>35</v>
      </c>
      <c r="AX41" s="534"/>
      <c r="AY41" s="534"/>
      <c r="AZ41" s="534"/>
      <c r="BA41" s="534"/>
      <c r="BB41" s="534"/>
      <c r="BC41" s="534">
        <v>4300</v>
      </c>
      <c r="BD41" s="534"/>
      <c r="BE41" s="534"/>
      <c r="BF41" s="534"/>
      <c r="BG41" s="534"/>
      <c r="BH41" s="534"/>
    </row>
    <row r="42" spans="1:61" s="93" customFormat="1" ht="10.5" customHeight="1" x14ac:dyDescent="0.2">
      <c r="A42" s="345" t="s">
        <v>114</v>
      </c>
      <c r="B42" s="345"/>
      <c r="C42" s="345"/>
      <c r="D42" s="14" t="s">
        <v>143</v>
      </c>
      <c r="E42" s="14"/>
      <c r="F42" s="4"/>
      <c r="G42" s="4"/>
      <c r="H42" s="4"/>
      <c r="I42" s="4"/>
      <c r="J42" s="4"/>
      <c r="K42" s="4"/>
      <c r="L42" s="4"/>
      <c r="M42" s="4"/>
      <c r="N42" s="4"/>
      <c r="O42" s="4"/>
      <c r="P42" s="345"/>
      <c r="Q42" s="345"/>
      <c r="R42" s="345"/>
      <c r="S42" s="4"/>
      <c r="T42" s="4"/>
      <c r="U42" s="4"/>
      <c r="V42" s="4"/>
      <c r="W42" s="4"/>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row>
    <row r="43" spans="1:61" ht="12" customHeight="1" x14ac:dyDescent="0.2">
      <c r="A43" s="65" t="s">
        <v>29</v>
      </c>
      <c r="D43" s="69" t="s">
        <v>142</v>
      </c>
    </row>
    <row r="44" spans="1:61" ht="12" customHeight="1" x14ac:dyDescent="0.2"/>
    <row r="45" spans="1:61" ht="12" customHeight="1" x14ac:dyDescent="0.2"/>
    <row r="46" spans="1:61" ht="12" customHeight="1" x14ac:dyDescent="0.2"/>
    <row r="47" spans="1:61" ht="12" customHeight="1" x14ac:dyDescent="0.2"/>
    <row r="48" spans="1:61" ht="12" customHeight="1" x14ac:dyDescent="0.2"/>
    <row r="49" spans="1:70" ht="12" customHeight="1" x14ac:dyDescent="0.2"/>
    <row r="50" spans="1:70" ht="12" customHeight="1" x14ac:dyDescent="0.2"/>
    <row r="51" spans="1:70" s="63" customFormat="1" ht="12" customHeight="1" x14ac:dyDescent="0.2">
      <c r="A51" s="62"/>
      <c r="B51" s="62"/>
      <c r="C51" s="62"/>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row>
    <row r="52" spans="1:70" ht="12" customHeight="1" x14ac:dyDescent="0.2"/>
    <row r="53" spans="1:70" s="88" customFormat="1" ht="12" customHeight="1" x14ac:dyDescent="0.2">
      <c r="A53" s="62"/>
      <c r="B53" s="62"/>
      <c r="C53" s="62"/>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row>
    <row r="54" spans="1:70" s="63" customFormat="1" ht="12" customHeight="1" x14ac:dyDescent="0.2">
      <c r="A54" s="62"/>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row>
    <row r="55" spans="1:70" s="63" customFormat="1" ht="12" customHeight="1" x14ac:dyDescent="0.2">
      <c r="A55" s="62"/>
      <c r="B55" s="62"/>
      <c r="C55" s="62"/>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row>
    <row r="56" spans="1:70" s="63" customFormat="1" ht="12" customHeight="1" x14ac:dyDescent="0.2">
      <c r="A56" s="62"/>
      <c r="B56" s="62"/>
      <c r="C56" s="62"/>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row>
    <row r="57" spans="1:70" s="63" customFormat="1" ht="12" customHeight="1" x14ac:dyDescent="0.2">
      <c r="A57" s="62"/>
      <c r="B57" s="62"/>
      <c r="C57" s="62"/>
      <c r="D57" s="62"/>
      <c r="E57" s="62"/>
      <c r="F57" s="62"/>
      <c r="G57" s="62"/>
      <c r="H57" s="62"/>
      <c r="I57" s="62"/>
      <c r="J57" s="62"/>
      <c r="K57" s="62"/>
      <c r="L57" s="62"/>
      <c r="M57" s="62"/>
      <c r="N57" s="62"/>
      <c r="O57" s="62"/>
      <c r="P57" s="62"/>
      <c r="Q57" s="62"/>
      <c r="R57" s="62"/>
      <c r="S57" s="62"/>
      <c r="T57" s="62"/>
      <c r="U57" s="62"/>
      <c r="V57" s="62"/>
      <c r="W57" s="62"/>
      <c r="X57" s="62"/>
      <c r="Y57" s="62"/>
      <c r="Z57" s="62"/>
      <c r="AA57" s="62"/>
      <c r="AB57" s="62"/>
      <c r="AC57" s="62"/>
      <c r="AD57" s="62"/>
      <c r="AE57" s="62"/>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row>
    <row r="58" spans="1:70" ht="12" customHeight="1" x14ac:dyDescent="0.2"/>
    <row r="59" spans="1:70" ht="12" customHeight="1" x14ac:dyDescent="0.2"/>
    <row r="60" spans="1:70" ht="12" customHeight="1" x14ac:dyDescent="0.2"/>
    <row r="61" spans="1:70" ht="12" customHeight="1" x14ac:dyDescent="0.2"/>
    <row r="62" spans="1:70" ht="12" customHeight="1" x14ac:dyDescent="0.2">
      <c r="BJ62" s="63"/>
      <c r="BK62" s="63"/>
      <c r="BL62" s="63"/>
      <c r="BM62" s="63"/>
      <c r="BN62" s="63"/>
      <c r="BO62" s="63"/>
      <c r="BP62" s="63"/>
      <c r="BQ62" s="63"/>
      <c r="BR62" s="63"/>
    </row>
    <row r="63" spans="1:70" ht="12" customHeight="1" x14ac:dyDescent="0.2">
      <c r="BJ63" s="63"/>
      <c r="BK63" s="63"/>
      <c r="BL63" s="63"/>
      <c r="BM63" s="63"/>
      <c r="BN63" s="63"/>
      <c r="BO63" s="63"/>
      <c r="BP63" s="63"/>
      <c r="BQ63" s="63"/>
      <c r="BR63" s="63"/>
    </row>
    <row r="64" spans="1:70" ht="12" customHeight="1" x14ac:dyDescent="0.2">
      <c r="BJ64" s="63"/>
      <c r="BK64" s="63"/>
      <c r="BL64" s="63"/>
      <c r="BM64" s="63"/>
      <c r="BN64" s="63"/>
      <c r="BO64" s="63"/>
      <c r="BP64" s="63"/>
      <c r="BQ64" s="63"/>
      <c r="BR64" s="63"/>
    </row>
    <row r="65" spans="1:56" s="66" customFormat="1" ht="12" customHeight="1" x14ac:dyDescent="0.2">
      <c r="A65" s="62"/>
      <c r="B65" s="62"/>
      <c r="C65" s="62"/>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row>
    <row r="66" spans="1:56" s="63" customFormat="1" ht="12" customHeight="1" x14ac:dyDescent="0.2">
      <c r="A66" s="62"/>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row>
    <row r="67" spans="1:56" ht="12" customHeight="1" x14ac:dyDescent="0.2"/>
    <row r="68" spans="1:56" ht="12" customHeight="1" x14ac:dyDescent="0.2"/>
    <row r="69" spans="1:56" ht="12" customHeight="1" x14ac:dyDescent="0.2"/>
    <row r="70" spans="1:56" ht="12" customHeight="1" x14ac:dyDescent="0.2"/>
    <row r="71" spans="1:56" ht="12" customHeight="1" x14ac:dyDescent="0.2"/>
    <row r="72" spans="1:56" ht="12" customHeight="1" x14ac:dyDescent="0.2"/>
    <row r="73" spans="1:56" ht="12" customHeight="1" x14ac:dyDescent="0.2"/>
    <row r="74" spans="1:56" ht="12" customHeight="1" x14ac:dyDescent="0.2"/>
    <row r="75" spans="1:56" ht="12" customHeight="1" x14ac:dyDescent="0.2"/>
    <row r="76" spans="1:56" ht="12" customHeight="1" x14ac:dyDescent="0.2"/>
    <row r="77" spans="1:56" ht="12" customHeight="1" x14ac:dyDescent="0.2"/>
    <row r="78" spans="1:56" ht="12" customHeight="1" x14ac:dyDescent="0.2"/>
    <row r="79" spans="1:56" ht="12" customHeight="1" x14ac:dyDescent="0.2"/>
    <row r="80" spans="1:56" ht="12" customHeight="1" x14ac:dyDescent="0.2"/>
    <row r="81" ht="12" customHeight="1" x14ac:dyDescent="0.2"/>
    <row r="82" ht="12" customHeight="1" x14ac:dyDescent="0.2"/>
    <row r="83" ht="12" customHeight="1" x14ac:dyDescent="0.2"/>
  </sheetData>
  <mergeCells count="209">
    <mergeCell ref="A42:C42"/>
    <mergeCell ref="P42:R42"/>
    <mergeCell ref="AJ35:AV35"/>
    <mergeCell ref="AW39:BB39"/>
    <mergeCell ref="BC39:BH39"/>
    <mergeCell ref="A40:C40"/>
    <mergeCell ref="D40:F40"/>
    <mergeCell ref="J40:O40"/>
    <mergeCell ref="P40:V40"/>
    <mergeCell ref="W40:AB40"/>
    <mergeCell ref="AW41:BB41"/>
    <mergeCell ref="AC40:AI40"/>
    <mergeCell ref="AJ40:AO40"/>
    <mergeCell ref="AP40:AV40"/>
    <mergeCell ref="AW40:BB40"/>
    <mergeCell ref="BC40:BH40"/>
    <mergeCell ref="AW33:BB33"/>
    <mergeCell ref="BC33:BH33"/>
    <mergeCell ref="W36:AB36"/>
    <mergeCell ref="AC36:AI36"/>
    <mergeCell ref="AJ36:AO36"/>
    <mergeCell ref="AP37:AV37"/>
    <mergeCell ref="AW37:BB37"/>
    <mergeCell ref="BC37:BH37"/>
    <mergeCell ref="W39:AB39"/>
    <mergeCell ref="AC39:AI39"/>
    <mergeCell ref="AJ39:AO39"/>
    <mergeCell ref="AP38:AV38"/>
    <mergeCell ref="AW38:BB38"/>
    <mergeCell ref="BC38:BH38"/>
    <mergeCell ref="AP33:AV33"/>
    <mergeCell ref="AP31:AV31"/>
    <mergeCell ref="AW31:BB31"/>
    <mergeCell ref="BC31:BH31"/>
    <mergeCell ref="AW36:BB36"/>
    <mergeCell ref="BC36:BH36"/>
    <mergeCell ref="AW32:BB32"/>
    <mergeCell ref="BC32:BH32"/>
    <mergeCell ref="D37:F37"/>
    <mergeCell ref="J37:O37"/>
    <mergeCell ref="P37:V37"/>
    <mergeCell ref="W37:AB37"/>
    <mergeCell ref="AC37:AI37"/>
    <mergeCell ref="AJ37:AO37"/>
    <mergeCell ref="P32:V32"/>
    <mergeCell ref="W32:AB32"/>
    <mergeCell ref="AC32:AI32"/>
    <mergeCell ref="A34:I36"/>
    <mergeCell ref="Q34:BA34"/>
    <mergeCell ref="J35:V35"/>
    <mergeCell ref="W35:AI35"/>
    <mergeCell ref="AW35:BG35"/>
    <mergeCell ref="J36:O36"/>
    <mergeCell ref="P36:V36"/>
    <mergeCell ref="D31:F31"/>
    <mergeCell ref="BC29:BH29"/>
    <mergeCell ref="D30:F30"/>
    <mergeCell ref="J30:O30"/>
    <mergeCell ref="P30:V30"/>
    <mergeCell ref="W30:AB30"/>
    <mergeCell ref="AC30:AI30"/>
    <mergeCell ref="AJ30:AO30"/>
    <mergeCell ref="AP30:AV30"/>
    <mergeCell ref="AW30:BB30"/>
    <mergeCell ref="BC30:BH30"/>
    <mergeCell ref="AP29:AV29"/>
    <mergeCell ref="AW29:BB29"/>
    <mergeCell ref="D29:F29"/>
    <mergeCell ref="J29:O29"/>
    <mergeCell ref="P29:V29"/>
    <mergeCell ref="W29:AB29"/>
    <mergeCell ref="AC29:AI29"/>
    <mergeCell ref="AJ29:AO29"/>
    <mergeCell ref="J28:O28"/>
    <mergeCell ref="P28:V28"/>
    <mergeCell ref="W28:AB28"/>
    <mergeCell ref="AC28:AI28"/>
    <mergeCell ref="AZ23:BH23"/>
    <mergeCell ref="A24:C24"/>
    <mergeCell ref="D24:F24"/>
    <mergeCell ref="J24:Q24"/>
    <mergeCell ref="R24:Z24"/>
    <mergeCell ref="AA24:AH24"/>
    <mergeCell ref="AJ28:AO28"/>
    <mergeCell ref="AP28:AV28"/>
    <mergeCell ref="AW28:BB28"/>
    <mergeCell ref="BC28:BH28"/>
    <mergeCell ref="A26:I28"/>
    <mergeCell ref="Q26:BA26"/>
    <mergeCell ref="J27:V27"/>
    <mergeCell ref="W27:AI27"/>
    <mergeCell ref="AJ27:AV27"/>
    <mergeCell ref="AW27:BH27"/>
    <mergeCell ref="BF1:BH1"/>
    <mergeCell ref="A3:BH3"/>
    <mergeCell ref="G5:BB7"/>
    <mergeCell ref="A10:I12"/>
    <mergeCell ref="J10:Z12"/>
    <mergeCell ref="D14:F14"/>
    <mergeCell ref="J14:Z14"/>
    <mergeCell ref="AA14:AQ14"/>
    <mergeCell ref="AR14:BH14"/>
    <mergeCell ref="A13:C13"/>
    <mergeCell ref="G13:I13"/>
    <mergeCell ref="A17:C17"/>
    <mergeCell ref="D17:F17"/>
    <mergeCell ref="J17:Z17"/>
    <mergeCell ref="AA17:AQ17"/>
    <mergeCell ref="AA10:AQ12"/>
    <mergeCell ref="AR10:BH12"/>
    <mergeCell ref="D13:F13"/>
    <mergeCell ref="J13:Z13"/>
    <mergeCell ref="AA13:AQ13"/>
    <mergeCell ref="AR13:BH13"/>
    <mergeCell ref="A16:C16"/>
    <mergeCell ref="D16:F16"/>
    <mergeCell ref="J16:Z16"/>
    <mergeCell ref="AA16:AQ16"/>
    <mergeCell ref="AR16:BH16"/>
    <mergeCell ref="D15:F15"/>
    <mergeCell ref="J15:Z15"/>
    <mergeCell ref="AA15:AQ15"/>
    <mergeCell ref="AR15:BH15"/>
    <mergeCell ref="AR17:BH17"/>
    <mergeCell ref="A21:C21"/>
    <mergeCell ref="G21:I21"/>
    <mergeCell ref="A25:C25"/>
    <mergeCell ref="D25:F25"/>
    <mergeCell ref="J25:Q25"/>
    <mergeCell ref="R25:Z25"/>
    <mergeCell ref="AA25:AH25"/>
    <mergeCell ref="AI25:AQ25"/>
    <mergeCell ref="AR25:AY25"/>
    <mergeCell ref="D21:F21"/>
    <mergeCell ref="J21:Q21"/>
    <mergeCell ref="R21:Z21"/>
    <mergeCell ref="AA21:AH21"/>
    <mergeCell ref="AI21:AQ21"/>
    <mergeCell ref="AR21:AY21"/>
    <mergeCell ref="J23:Q23"/>
    <mergeCell ref="R23:Z23"/>
    <mergeCell ref="AA23:AH23"/>
    <mergeCell ref="AI23:AQ23"/>
    <mergeCell ref="AR23:AY23"/>
    <mergeCell ref="AI20:AQ20"/>
    <mergeCell ref="AR20:AY20"/>
    <mergeCell ref="AZ21:BH21"/>
    <mergeCell ref="D22:F22"/>
    <mergeCell ref="J22:Q22"/>
    <mergeCell ref="R22:Z22"/>
    <mergeCell ref="AA22:AH22"/>
    <mergeCell ref="AI22:AQ22"/>
    <mergeCell ref="AZ25:BH25"/>
    <mergeCell ref="AZ20:BH20"/>
    <mergeCell ref="A18:I20"/>
    <mergeCell ref="Q18:BA18"/>
    <mergeCell ref="J19:Z19"/>
    <mergeCell ref="AA19:AQ19"/>
    <mergeCell ref="AR19:BH19"/>
    <mergeCell ref="J20:Q20"/>
    <mergeCell ref="R20:Z20"/>
    <mergeCell ref="AA20:AH20"/>
    <mergeCell ref="AR22:AY22"/>
    <mergeCell ref="AZ22:BH22"/>
    <mergeCell ref="AI24:AQ24"/>
    <mergeCell ref="AR24:AY24"/>
    <mergeCell ref="AZ24:BH24"/>
    <mergeCell ref="D23:F23"/>
    <mergeCell ref="A29:C29"/>
    <mergeCell ref="G29:I29"/>
    <mergeCell ref="J31:O31"/>
    <mergeCell ref="P31:V31"/>
    <mergeCell ref="W31:AB31"/>
    <mergeCell ref="AC31:AI31"/>
    <mergeCell ref="AJ31:AO31"/>
    <mergeCell ref="BC41:BH41"/>
    <mergeCell ref="A37:C37"/>
    <mergeCell ref="G37:I37"/>
    <mergeCell ref="A41:C41"/>
    <mergeCell ref="D41:F41"/>
    <mergeCell ref="J41:O41"/>
    <mergeCell ref="P41:V41"/>
    <mergeCell ref="W33:AB33"/>
    <mergeCell ref="AC33:AI33"/>
    <mergeCell ref="AJ33:AO33"/>
    <mergeCell ref="A33:C33"/>
    <mergeCell ref="D33:F33"/>
    <mergeCell ref="J33:O33"/>
    <mergeCell ref="P33:V33"/>
    <mergeCell ref="AJ32:AO32"/>
    <mergeCell ref="AP32:AV32"/>
    <mergeCell ref="AP36:AV36"/>
    <mergeCell ref="A32:C32"/>
    <mergeCell ref="D32:F32"/>
    <mergeCell ref="J32:O32"/>
    <mergeCell ref="W41:AB41"/>
    <mergeCell ref="AC41:AI41"/>
    <mergeCell ref="AJ41:AO41"/>
    <mergeCell ref="AP39:AV39"/>
    <mergeCell ref="D38:F38"/>
    <mergeCell ref="J38:O38"/>
    <mergeCell ref="P38:V38"/>
    <mergeCell ref="W38:AB38"/>
    <mergeCell ref="AC38:AI38"/>
    <mergeCell ref="AJ38:AO38"/>
    <mergeCell ref="AP41:AV41"/>
    <mergeCell ref="D39:F39"/>
    <mergeCell ref="J39:O39"/>
    <mergeCell ref="P39:V39"/>
  </mergeCells>
  <phoneticPr fontId="2"/>
  <printOptions horizontalCentered="1"/>
  <pageMargins left="0" right="0" top="0.59055118110236227" bottom="0.59055118110236227" header="0.51181102362204722" footer="0.51181102362204722"/>
  <pageSetup paperSize="9" scale="9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E74"/>
  <sheetViews>
    <sheetView view="pageBreakPreview" zoomScale="90" zoomScaleNormal="100" zoomScaleSheetLayoutView="90" workbookViewId="0">
      <selection sqref="A1:C1"/>
    </sheetView>
  </sheetViews>
  <sheetFormatPr defaultColWidth="1.6640625" defaultRowHeight="12" x14ac:dyDescent="0.2"/>
  <cols>
    <col min="1" max="22" width="1.6640625" style="62" customWidth="1"/>
    <col min="23" max="23" width="1.6640625" style="62"/>
    <col min="24" max="24" width="1.6640625" style="62" customWidth="1"/>
    <col min="25" max="37" width="1.6640625" style="62"/>
    <col min="38" max="38" width="0.88671875" style="62" customWidth="1"/>
    <col min="39" max="39" width="0.77734375" style="62" customWidth="1"/>
    <col min="40" max="40" width="1.6640625" style="62" customWidth="1"/>
    <col min="41" max="61" width="1.6640625" style="62"/>
    <col min="62" max="62" width="1.6640625" style="62" customWidth="1"/>
    <col min="63" max="91" width="1.6640625" style="62"/>
    <col min="92" max="93" width="1.6640625" style="62" customWidth="1"/>
    <col min="94" max="94" width="1.6640625" style="62"/>
    <col min="95" max="96" width="1.6640625" style="62" customWidth="1"/>
    <col min="97" max="16384" width="1.6640625" style="62"/>
  </cols>
  <sheetData>
    <row r="1" spans="1:135" x14ac:dyDescent="0.2">
      <c r="A1" s="427">
        <v>150</v>
      </c>
      <c r="B1" s="427"/>
      <c r="C1" s="427"/>
      <c r="D1" s="91" t="s">
        <v>32</v>
      </c>
    </row>
    <row r="2" spans="1:135" s="63" customFormat="1" ht="9.6" x14ac:dyDescent="0.2"/>
    <row r="3" spans="1:135" s="88" customFormat="1" ht="19.2" x14ac:dyDescent="0.2">
      <c r="A3" s="589" t="s">
        <v>391</v>
      </c>
      <c r="B3" s="589"/>
      <c r="C3" s="589"/>
      <c r="D3" s="589"/>
      <c r="E3" s="589"/>
      <c r="F3" s="589"/>
      <c r="G3" s="589"/>
      <c r="H3" s="589"/>
      <c r="I3" s="589"/>
      <c r="J3" s="589"/>
      <c r="K3" s="589"/>
      <c r="L3" s="589"/>
      <c r="M3" s="589"/>
      <c r="N3" s="589"/>
      <c r="O3" s="589"/>
      <c r="P3" s="589"/>
      <c r="Q3" s="589"/>
      <c r="R3" s="589"/>
      <c r="S3" s="589"/>
      <c r="T3" s="589"/>
      <c r="U3" s="589"/>
      <c r="V3" s="589"/>
      <c r="W3" s="589"/>
      <c r="X3" s="589"/>
      <c r="Y3" s="589"/>
      <c r="Z3" s="589"/>
      <c r="AA3" s="589"/>
      <c r="AB3" s="589"/>
      <c r="AC3" s="589"/>
      <c r="AD3" s="589"/>
      <c r="AE3" s="589"/>
      <c r="AF3" s="589"/>
      <c r="AG3" s="589"/>
      <c r="AH3" s="589"/>
      <c r="AI3" s="589"/>
      <c r="AJ3" s="589"/>
      <c r="AK3" s="589"/>
      <c r="AL3" s="589"/>
      <c r="AM3" s="589"/>
      <c r="AN3" s="589"/>
      <c r="AO3" s="589"/>
      <c r="AP3" s="589"/>
      <c r="AQ3" s="589"/>
      <c r="AR3" s="589"/>
      <c r="AS3" s="589"/>
      <c r="AT3" s="589"/>
      <c r="AU3" s="589"/>
      <c r="AV3" s="589"/>
      <c r="AW3" s="589"/>
      <c r="AX3" s="589"/>
      <c r="AY3" s="589"/>
      <c r="AZ3" s="589"/>
      <c r="BA3" s="589"/>
      <c r="BB3" s="589"/>
      <c r="BC3" s="589"/>
      <c r="BD3" s="589"/>
      <c r="BE3" s="589"/>
      <c r="BF3" s="589"/>
      <c r="BG3" s="589"/>
      <c r="BH3" s="589"/>
      <c r="BI3" s="589"/>
      <c r="BJ3" s="589"/>
    </row>
    <row r="4" spans="1:135" s="88" customFormat="1" ht="10.5" customHeight="1" x14ac:dyDescent="0.2">
      <c r="A4" s="89"/>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row>
    <row r="5" spans="1:135" s="123" customFormat="1" ht="10.5" customHeight="1" x14ac:dyDescent="0.2">
      <c r="AF5" s="590" t="s">
        <v>178</v>
      </c>
      <c r="AG5" s="590"/>
      <c r="AH5" s="590"/>
      <c r="AI5" s="590"/>
      <c r="AJ5" s="590"/>
      <c r="AK5" s="590"/>
      <c r="AL5" s="590"/>
      <c r="AM5" s="590"/>
      <c r="AN5" s="590"/>
      <c r="AO5" s="590"/>
      <c r="AP5" s="590"/>
      <c r="AQ5" s="590"/>
      <c r="AR5" s="590"/>
      <c r="AS5" s="590"/>
      <c r="AT5" s="590"/>
      <c r="AU5" s="590"/>
      <c r="AV5" s="590"/>
      <c r="AW5" s="590"/>
      <c r="AX5" s="590"/>
      <c r="AY5" s="590"/>
      <c r="AZ5" s="590"/>
      <c r="BA5" s="590"/>
      <c r="BB5" s="590"/>
      <c r="BC5" s="590"/>
      <c r="BD5" s="590"/>
      <c r="BE5" s="590"/>
      <c r="BF5" s="590"/>
      <c r="BG5" s="590"/>
      <c r="BH5" s="590"/>
      <c r="BI5" s="590"/>
      <c r="BJ5" s="590"/>
      <c r="CE5" s="135"/>
    </row>
    <row r="6" spans="1:135" s="123" customFormat="1" ht="10.5" customHeight="1" x14ac:dyDescent="0.2">
      <c r="CE6" s="135"/>
    </row>
    <row r="7" spans="1:135" s="91" customFormat="1" ht="14.4" x14ac:dyDescent="0.2">
      <c r="A7" s="563" t="s">
        <v>177</v>
      </c>
      <c r="B7" s="563"/>
      <c r="C7" s="563"/>
      <c r="D7" s="563"/>
      <c r="E7" s="563"/>
      <c r="F7" s="563"/>
      <c r="G7" s="563"/>
      <c r="H7" s="563"/>
      <c r="I7" s="563"/>
      <c r="J7" s="563"/>
      <c r="K7" s="563"/>
      <c r="L7" s="563"/>
      <c r="M7" s="563"/>
      <c r="N7" s="563"/>
      <c r="O7" s="563"/>
      <c r="P7" s="563"/>
      <c r="Q7" s="563"/>
      <c r="R7" s="563"/>
      <c r="S7" s="563"/>
      <c r="T7" s="563"/>
      <c r="U7" s="563"/>
      <c r="V7" s="563"/>
      <c r="W7" s="563"/>
      <c r="X7" s="563"/>
      <c r="Y7" s="563"/>
      <c r="Z7" s="563"/>
      <c r="AA7" s="563"/>
      <c r="AB7" s="563"/>
      <c r="AC7" s="563"/>
      <c r="AD7" s="563"/>
      <c r="AE7" s="563"/>
      <c r="AF7" s="563"/>
      <c r="AG7" s="563"/>
      <c r="AH7" s="563"/>
      <c r="AI7" s="563"/>
      <c r="AJ7" s="563"/>
      <c r="AK7" s="563"/>
      <c r="AL7" s="563"/>
      <c r="AM7" s="563"/>
      <c r="AN7" s="563"/>
      <c r="AO7" s="563"/>
      <c r="AP7" s="563"/>
      <c r="AQ7" s="563"/>
      <c r="AR7" s="563"/>
      <c r="AS7" s="563"/>
      <c r="AT7" s="563"/>
      <c r="AU7" s="563"/>
      <c r="AV7" s="563"/>
      <c r="AW7" s="563"/>
      <c r="AX7" s="563"/>
      <c r="AY7" s="563"/>
      <c r="AZ7" s="563"/>
      <c r="BA7" s="563"/>
      <c r="BB7" s="563"/>
      <c r="BC7" s="563"/>
      <c r="BD7" s="563"/>
      <c r="BE7" s="563"/>
      <c r="BF7" s="563"/>
      <c r="BG7" s="563"/>
      <c r="BH7" s="563"/>
      <c r="BI7" s="563"/>
      <c r="BJ7" s="563"/>
      <c r="BU7" s="133"/>
      <c r="BV7" s="132"/>
      <c r="BW7" s="132"/>
      <c r="BX7" s="132"/>
      <c r="BY7" s="132"/>
      <c r="BZ7" s="132"/>
      <c r="CA7" s="132"/>
      <c r="CB7" s="132"/>
      <c r="CC7" s="132"/>
      <c r="CD7" s="132"/>
      <c r="CE7" s="132"/>
      <c r="CF7" s="132"/>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row>
    <row r="8" spans="1:135" s="123" customFormat="1" ht="10.5" customHeight="1" x14ac:dyDescent="0.2">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32"/>
      <c r="BG8" s="132"/>
      <c r="BH8" s="132"/>
      <c r="BI8" s="133"/>
      <c r="BU8" s="132"/>
      <c r="BV8" s="132"/>
      <c r="BW8" s="132"/>
      <c r="BX8" s="132"/>
      <c r="BY8" s="132"/>
      <c r="BZ8" s="132"/>
      <c r="CA8" s="132"/>
      <c r="CB8" s="132"/>
      <c r="CC8" s="132"/>
      <c r="CD8" s="132"/>
      <c r="CE8" s="132"/>
      <c r="CF8" s="132"/>
      <c r="CG8" s="132"/>
      <c r="CH8" s="132"/>
      <c r="CI8" s="132"/>
      <c r="CJ8" s="132"/>
      <c r="CK8" s="132"/>
      <c r="CL8" s="132"/>
      <c r="CM8" s="132"/>
      <c r="CN8" s="132"/>
      <c r="CO8" s="132"/>
      <c r="CP8" s="132"/>
      <c r="CQ8" s="132"/>
      <c r="CR8" s="132"/>
      <c r="CS8" s="132"/>
      <c r="CT8" s="132"/>
      <c r="CU8" s="132"/>
      <c r="CV8" s="132"/>
      <c r="CW8" s="132"/>
      <c r="CX8" s="132"/>
      <c r="CY8" s="132"/>
      <c r="CZ8" s="132"/>
      <c r="DA8" s="132"/>
      <c r="DB8" s="132"/>
      <c r="DC8" s="132"/>
      <c r="DD8" s="132"/>
      <c r="DE8" s="132"/>
      <c r="DF8" s="132"/>
      <c r="DG8" s="132"/>
      <c r="DH8" s="132"/>
      <c r="DI8" s="132"/>
      <c r="DJ8" s="132"/>
      <c r="DK8" s="132"/>
      <c r="DL8" s="132"/>
      <c r="DM8" s="132"/>
      <c r="DN8" s="132"/>
      <c r="DO8" s="132"/>
      <c r="DP8" s="132"/>
      <c r="DQ8" s="132"/>
      <c r="DR8" s="132"/>
      <c r="DS8" s="132"/>
      <c r="DT8" s="132"/>
      <c r="DU8" s="132"/>
      <c r="DV8" s="132"/>
      <c r="DW8" s="132"/>
      <c r="DX8" s="132"/>
      <c r="DY8" s="132"/>
      <c r="DZ8" s="132"/>
    </row>
    <row r="9" spans="1:135" s="123" customFormat="1" ht="10.5" customHeight="1" x14ac:dyDescent="0.2">
      <c r="B9" s="133"/>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2"/>
      <c r="BK9" s="132"/>
      <c r="BL9" s="132"/>
      <c r="BU9" s="132"/>
      <c r="BV9" s="132"/>
      <c r="BW9" s="132"/>
      <c r="BX9" s="132"/>
      <c r="BY9" s="132"/>
      <c r="BZ9" s="132"/>
      <c r="CA9" s="132"/>
      <c r="CB9" s="132"/>
      <c r="CC9" s="132"/>
      <c r="CD9" s="132"/>
      <c r="CE9" s="132"/>
      <c r="CF9" s="132"/>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row>
    <row r="10" spans="1:135" s="123" customFormat="1" ht="10.5" customHeight="1" x14ac:dyDescent="0.2">
      <c r="B10" s="133"/>
      <c r="C10" s="133"/>
      <c r="D10" s="564" t="s">
        <v>352</v>
      </c>
      <c r="E10" s="564"/>
      <c r="F10" s="564"/>
      <c r="G10" s="564"/>
      <c r="H10" s="564"/>
      <c r="I10" s="564"/>
      <c r="J10" s="564"/>
      <c r="K10" s="564"/>
      <c r="L10" s="564"/>
      <c r="M10" s="564"/>
      <c r="N10" s="564"/>
      <c r="O10" s="564"/>
      <c r="P10" s="564"/>
      <c r="Q10" s="564"/>
      <c r="R10" s="564"/>
      <c r="S10" s="564"/>
      <c r="T10" s="564"/>
      <c r="U10" s="564"/>
      <c r="V10" s="564"/>
      <c r="W10" s="564"/>
      <c r="X10" s="564"/>
      <c r="Y10" s="564"/>
      <c r="Z10" s="564"/>
      <c r="AA10" s="564"/>
      <c r="AB10" s="564"/>
      <c r="AC10" s="564"/>
      <c r="AD10" s="564"/>
      <c r="AE10" s="564"/>
      <c r="AF10" s="564"/>
      <c r="AG10" s="564"/>
      <c r="AH10" s="564"/>
      <c r="AI10" s="564"/>
      <c r="AJ10" s="564"/>
      <c r="AK10" s="564"/>
      <c r="AL10" s="564"/>
      <c r="AM10" s="564"/>
      <c r="AN10" s="564"/>
      <c r="AO10" s="564"/>
      <c r="AP10" s="564"/>
      <c r="AQ10" s="564"/>
      <c r="AR10" s="564"/>
      <c r="AS10" s="564"/>
      <c r="AT10" s="564"/>
      <c r="AU10" s="564"/>
      <c r="AV10" s="564"/>
      <c r="AW10" s="564"/>
      <c r="AX10" s="564"/>
      <c r="AY10" s="564"/>
      <c r="AZ10" s="564"/>
      <c r="BA10" s="564"/>
      <c r="BB10" s="564"/>
      <c r="BC10" s="564"/>
      <c r="BD10" s="564"/>
      <c r="BE10" s="564"/>
      <c r="BF10" s="564"/>
      <c r="BG10" s="564"/>
      <c r="BH10" s="133"/>
      <c r="BI10" s="133"/>
      <c r="BJ10" s="132"/>
      <c r="BK10" s="132"/>
      <c r="BL10" s="132"/>
      <c r="BO10" s="134"/>
      <c r="BU10" s="132"/>
      <c r="BV10" s="132"/>
      <c r="BW10" s="132"/>
      <c r="BX10" s="132"/>
      <c r="BY10" s="132"/>
      <c r="BZ10" s="132"/>
      <c r="CA10" s="132"/>
      <c r="CB10" s="132"/>
      <c r="CC10" s="132"/>
      <c r="CD10" s="132"/>
      <c r="CE10" s="132"/>
      <c r="CF10" s="132"/>
      <c r="CG10" s="132"/>
      <c r="CH10" s="132"/>
      <c r="CI10" s="132"/>
      <c r="CJ10" s="132"/>
      <c r="CK10" s="132"/>
      <c r="CL10" s="132"/>
      <c r="CM10" s="132"/>
      <c r="CN10" s="132"/>
      <c r="CO10" s="132"/>
      <c r="CP10" s="132"/>
      <c r="CQ10" s="132"/>
      <c r="CR10" s="132"/>
      <c r="CS10" s="132"/>
      <c r="CT10" s="132"/>
      <c r="CU10" s="132"/>
      <c r="CV10" s="132"/>
      <c r="CW10" s="132"/>
      <c r="CX10" s="132"/>
      <c r="CY10" s="132"/>
      <c r="CZ10" s="132"/>
      <c r="DA10" s="132"/>
      <c r="DB10" s="132"/>
      <c r="DC10" s="132"/>
      <c r="DD10" s="132"/>
      <c r="DE10" s="132"/>
      <c r="DF10" s="132"/>
      <c r="DG10" s="132"/>
      <c r="DH10" s="132"/>
      <c r="DI10" s="132"/>
      <c r="DJ10" s="132"/>
      <c r="DK10" s="132"/>
      <c r="DL10" s="132"/>
      <c r="DM10" s="132"/>
      <c r="DN10" s="132"/>
      <c r="DO10" s="132"/>
      <c r="DP10" s="132"/>
      <c r="DQ10" s="132"/>
      <c r="DR10" s="132"/>
      <c r="DS10" s="132"/>
      <c r="DT10" s="132"/>
      <c r="DU10" s="132"/>
      <c r="DV10" s="132"/>
      <c r="DW10" s="132"/>
      <c r="DX10" s="132"/>
      <c r="DY10" s="132"/>
      <c r="DZ10" s="132"/>
    </row>
    <row r="11" spans="1:135" s="123" customFormat="1" ht="10.5" customHeight="1" x14ac:dyDescent="0.2">
      <c r="B11" s="133"/>
      <c r="C11" s="133"/>
      <c r="D11" s="564"/>
      <c r="E11" s="564"/>
      <c r="F11" s="564"/>
      <c r="G11" s="564"/>
      <c r="H11" s="564"/>
      <c r="I11" s="564"/>
      <c r="J11" s="564"/>
      <c r="K11" s="564"/>
      <c r="L11" s="564"/>
      <c r="M11" s="564"/>
      <c r="N11" s="564"/>
      <c r="O11" s="564"/>
      <c r="P11" s="564"/>
      <c r="Q11" s="564"/>
      <c r="R11" s="564"/>
      <c r="S11" s="564"/>
      <c r="T11" s="564"/>
      <c r="U11" s="564"/>
      <c r="V11" s="564"/>
      <c r="W11" s="564"/>
      <c r="X11" s="564"/>
      <c r="Y11" s="564"/>
      <c r="Z11" s="564"/>
      <c r="AA11" s="564"/>
      <c r="AB11" s="564"/>
      <c r="AC11" s="564"/>
      <c r="AD11" s="564"/>
      <c r="AE11" s="564"/>
      <c r="AF11" s="564"/>
      <c r="AG11" s="564"/>
      <c r="AH11" s="564"/>
      <c r="AI11" s="564"/>
      <c r="AJ11" s="564"/>
      <c r="AK11" s="564"/>
      <c r="AL11" s="564"/>
      <c r="AM11" s="564"/>
      <c r="AN11" s="564"/>
      <c r="AO11" s="564"/>
      <c r="AP11" s="564"/>
      <c r="AQ11" s="564"/>
      <c r="AR11" s="564"/>
      <c r="AS11" s="564"/>
      <c r="AT11" s="564"/>
      <c r="AU11" s="564"/>
      <c r="AV11" s="564"/>
      <c r="AW11" s="564"/>
      <c r="AX11" s="564"/>
      <c r="AY11" s="564"/>
      <c r="AZ11" s="564"/>
      <c r="BA11" s="564"/>
      <c r="BB11" s="564"/>
      <c r="BC11" s="564"/>
      <c r="BD11" s="564"/>
      <c r="BE11" s="564"/>
      <c r="BF11" s="564"/>
      <c r="BG11" s="564"/>
      <c r="BH11" s="133"/>
      <c r="BI11" s="133"/>
      <c r="BJ11" s="132"/>
      <c r="BK11" s="132"/>
      <c r="BL11" s="132"/>
      <c r="BO11" s="134"/>
      <c r="BU11" s="132"/>
      <c r="BV11" s="132"/>
      <c r="BW11" s="132"/>
      <c r="BX11" s="132"/>
      <c r="BY11" s="132"/>
      <c r="BZ11" s="132"/>
      <c r="CA11" s="132"/>
      <c r="CB11" s="132"/>
      <c r="CC11" s="132"/>
      <c r="CD11" s="132"/>
      <c r="CE11" s="132"/>
      <c r="CF11" s="132"/>
      <c r="CG11" s="132"/>
      <c r="CH11" s="132"/>
      <c r="CI11" s="132"/>
      <c r="CJ11" s="132"/>
      <c r="CK11" s="132"/>
      <c r="CL11" s="132"/>
      <c r="CM11" s="132"/>
      <c r="CN11" s="132"/>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row>
    <row r="12" spans="1:135" s="123" customFormat="1" ht="10.5" customHeight="1" x14ac:dyDescent="0.2">
      <c r="B12" s="133"/>
      <c r="C12" s="133"/>
      <c r="D12" s="564"/>
      <c r="E12" s="564"/>
      <c r="F12" s="564"/>
      <c r="G12" s="564"/>
      <c r="H12" s="564"/>
      <c r="I12" s="564"/>
      <c r="J12" s="564"/>
      <c r="K12" s="564"/>
      <c r="L12" s="564"/>
      <c r="M12" s="564"/>
      <c r="N12" s="564"/>
      <c r="O12" s="564"/>
      <c r="P12" s="564"/>
      <c r="Q12" s="564"/>
      <c r="R12" s="564"/>
      <c r="S12" s="564"/>
      <c r="T12" s="564"/>
      <c r="U12" s="564"/>
      <c r="V12" s="564"/>
      <c r="W12" s="564"/>
      <c r="X12" s="564"/>
      <c r="Y12" s="564"/>
      <c r="Z12" s="564"/>
      <c r="AA12" s="564"/>
      <c r="AB12" s="564"/>
      <c r="AC12" s="564"/>
      <c r="AD12" s="564"/>
      <c r="AE12" s="564"/>
      <c r="AF12" s="564"/>
      <c r="AG12" s="564"/>
      <c r="AH12" s="564"/>
      <c r="AI12" s="564"/>
      <c r="AJ12" s="564"/>
      <c r="AK12" s="564"/>
      <c r="AL12" s="564"/>
      <c r="AM12" s="564"/>
      <c r="AN12" s="564"/>
      <c r="AO12" s="564"/>
      <c r="AP12" s="564"/>
      <c r="AQ12" s="564"/>
      <c r="AR12" s="564"/>
      <c r="AS12" s="564"/>
      <c r="AT12" s="564"/>
      <c r="AU12" s="564"/>
      <c r="AV12" s="564"/>
      <c r="AW12" s="564"/>
      <c r="AX12" s="564"/>
      <c r="AY12" s="564"/>
      <c r="AZ12" s="564"/>
      <c r="BA12" s="564"/>
      <c r="BB12" s="564"/>
      <c r="BC12" s="564"/>
      <c r="BD12" s="564"/>
      <c r="BE12" s="564"/>
      <c r="BF12" s="564"/>
      <c r="BG12" s="564"/>
      <c r="BH12" s="133"/>
      <c r="BI12" s="133"/>
      <c r="BJ12" s="132"/>
      <c r="BK12" s="132"/>
      <c r="BL12" s="132"/>
    </row>
    <row r="13" spans="1:135" s="91" customFormat="1" ht="10.5" customHeight="1" x14ac:dyDescent="0.2">
      <c r="A13" s="86"/>
      <c r="B13" s="133"/>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2"/>
      <c r="BK13" s="132"/>
      <c r="BL13" s="132"/>
    </row>
    <row r="14" spans="1:135" s="91" customFormat="1" ht="12" customHeight="1" x14ac:dyDescent="0.2">
      <c r="A14" s="130"/>
      <c r="B14" s="130"/>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row>
    <row r="15" spans="1:135" s="91" customFormat="1" ht="16.5" customHeight="1" x14ac:dyDescent="0.2">
      <c r="A15" s="524" t="s">
        <v>8</v>
      </c>
      <c r="B15" s="524"/>
      <c r="C15" s="524"/>
      <c r="D15" s="524"/>
      <c r="E15" s="524"/>
      <c r="F15" s="524"/>
      <c r="G15" s="524"/>
      <c r="H15" s="539"/>
      <c r="I15" s="523" t="s">
        <v>173</v>
      </c>
      <c r="J15" s="565"/>
      <c r="K15" s="565"/>
      <c r="L15" s="565"/>
      <c r="M15" s="566"/>
      <c r="N15" s="565" t="s">
        <v>172</v>
      </c>
      <c r="O15" s="565"/>
      <c r="P15" s="565"/>
      <c r="Q15" s="565"/>
      <c r="R15" s="566"/>
      <c r="S15" s="523" t="s">
        <v>171</v>
      </c>
      <c r="T15" s="565"/>
      <c r="U15" s="565"/>
      <c r="V15" s="565"/>
      <c r="W15" s="566"/>
      <c r="X15" s="129"/>
      <c r="Y15" s="128"/>
      <c r="Z15" s="128"/>
      <c r="AA15" s="128"/>
      <c r="AB15" s="128"/>
      <c r="AC15" s="573" t="s">
        <v>170</v>
      </c>
      <c r="AD15" s="573"/>
      <c r="AE15" s="573"/>
      <c r="AF15" s="573"/>
      <c r="AG15" s="573"/>
      <c r="AH15" s="573"/>
      <c r="AI15" s="573"/>
      <c r="AJ15" s="573"/>
      <c r="AK15" s="573"/>
      <c r="AL15" s="573"/>
      <c r="AM15" s="573"/>
      <c r="AN15" s="573"/>
      <c r="AO15" s="573"/>
      <c r="AP15" s="573"/>
      <c r="AQ15" s="573"/>
      <c r="AR15" s="573"/>
      <c r="AS15" s="573"/>
      <c r="AT15" s="573"/>
      <c r="AU15" s="573"/>
      <c r="AV15" s="573"/>
      <c r="AW15" s="573"/>
      <c r="AX15" s="573"/>
      <c r="AY15" s="573"/>
      <c r="AZ15" s="573"/>
      <c r="BA15" s="573"/>
      <c r="BB15" s="573"/>
      <c r="BC15" s="573"/>
      <c r="BD15" s="573"/>
      <c r="BE15" s="573"/>
      <c r="BF15" s="127"/>
      <c r="BG15" s="127"/>
      <c r="BH15" s="127"/>
      <c r="BI15" s="127"/>
      <c r="BJ15" s="127"/>
    </row>
    <row r="16" spans="1:135" s="91" customFormat="1" ht="16.5" customHeight="1" x14ac:dyDescent="0.2">
      <c r="A16" s="541"/>
      <c r="B16" s="541"/>
      <c r="C16" s="541"/>
      <c r="D16" s="541"/>
      <c r="E16" s="541"/>
      <c r="F16" s="541"/>
      <c r="G16" s="541"/>
      <c r="H16" s="542"/>
      <c r="I16" s="567"/>
      <c r="J16" s="568"/>
      <c r="K16" s="568"/>
      <c r="L16" s="568"/>
      <c r="M16" s="569"/>
      <c r="N16" s="568"/>
      <c r="O16" s="568"/>
      <c r="P16" s="568"/>
      <c r="Q16" s="568"/>
      <c r="R16" s="569"/>
      <c r="S16" s="567"/>
      <c r="T16" s="568"/>
      <c r="U16" s="568"/>
      <c r="V16" s="568"/>
      <c r="W16" s="569"/>
      <c r="X16" s="574" t="s">
        <v>169</v>
      </c>
      <c r="Y16" s="575"/>
      <c r="Z16" s="575"/>
      <c r="AA16" s="575"/>
      <c r="AB16" s="575"/>
      <c r="AC16" s="576"/>
      <c r="AD16" s="126"/>
      <c r="AE16" s="407" t="s">
        <v>168</v>
      </c>
      <c r="AF16" s="407"/>
      <c r="AG16" s="407"/>
      <c r="AH16" s="407"/>
      <c r="AI16" s="407"/>
      <c r="AJ16" s="407"/>
      <c r="AK16" s="125"/>
      <c r="AL16" s="561" t="s">
        <v>167</v>
      </c>
      <c r="AM16" s="562"/>
      <c r="AN16" s="562"/>
      <c r="AO16" s="562"/>
      <c r="AP16" s="562"/>
      <c r="AQ16" s="562"/>
      <c r="AR16" s="562"/>
      <c r="AS16" s="562"/>
      <c r="AT16" s="562"/>
      <c r="AU16" s="562"/>
      <c r="AV16" s="562"/>
      <c r="AW16" s="562"/>
      <c r="AX16" s="562"/>
      <c r="AY16" s="562"/>
      <c r="AZ16" s="562"/>
      <c r="BA16" s="562"/>
      <c r="BB16" s="562"/>
      <c r="BC16" s="562"/>
      <c r="BD16" s="562"/>
      <c r="BE16" s="562"/>
      <c r="BF16" s="562"/>
      <c r="BG16" s="562"/>
      <c r="BH16" s="562"/>
      <c r="BI16" s="562"/>
      <c r="BJ16" s="562"/>
      <c r="BZ16" s="133"/>
      <c r="CA16" s="132"/>
      <c r="CB16" s="132"/>
      <c r="CC16" s="132"/>
      <c r="CD16" s="132"/>
      <c r="CE16" s="132"/>
      <c r="CF16" s="132"/>
      <c r="CG16" s="132"/>
      <c r="CH16" s="132"/>
      <c r="CI16" s="132"/>
      <c r="CJ16" s="132"/>
      <c r="CK16" s="132"/>
      <c r="CL16" s="132"/>
      <c r="CM16" s="132"/>
      <c r="CN16" s="132"/>
      <c r="CO16" s="132"/>
      <c r="CP16" s="132"/>
      <c r="CQ16" s="132"/>
      <c r="CR16" s="132"/>
      <c r="CS16" s="132"/>
      <c r="CT16" s="132"/>
      <c r="CU16" s="132"/>
      <c r="CV16" s="132"/>
      <c r="CW16" s="132"/>
      <c r="CX16" s="132"/>
      <c r="CY16" s="132"/>
      <c r="CZ16" s="132"/>
      <c r="DA16" s="132"/>
      <c r="DB16" s="132"/>
      <c r="DC16" s="132"/>
      <c r="DD16" s="132"/>
      <c r="DE16" s="132"/>
      <c r="DF16" s="132"/>
      <c r="DG16" s="132"/>
      <c r="DH16" s="132"/>
      <c r="DI16" s="132"/>
      <c r="DJ16" s="132"/>
      <c r="DK16" s="132"/>
      <c r="DL16" s="132"/>
      <c r="DM16" s="132"/>
      <c r="DN16" s="132"/>
      <c r="DO16" s="132"/>
      <c r="DP16" s="132"/>
      <c r="DQ16" s="132"/>
      <c r="DR16" s="132"/>
      <c r="DS16" s="132"/>
      <c r="DT16" s="132"/>
      <c r="DU16" s="132"/>
      <c r="DV16" s="132"/>
      <c r="DW16" s="132"/>
      <c r="DX16" s="132"/>
      <c r="DY16" s="132"/>
      <c r="DZ16" s="132"/>
      <c r="EA16" s="132"/>
      <c r="EB16" s="132"/>
      <c r="EC16" s="132"/>
      <c r="ED16" s="132"/>
      <c r="EE16" s="132"/>
    </row>
    <row r="17" spans="1:135" s="91" customFormat="1" ht="16.5" customHeight="1" x14ac:dyDescent="0.2">
      <c r="A17" s="541"/>
      <c r="B17" s="541"/>
      <c r="C17" s="541"/>
      <c r="D17" s="541"/>
      <c r="E17" s="541"/>
      <c r="F17" s="541"/>
      <c r="G17" s="541"/>
      <c r="H17" s="542"/>
      <c r="I17" s="567"/>
      <c r="J17" s="568"/>
      <c r="K17" s="568"/>
      <c r="L17" s="568"/>
      <c r="M17" s="569"/>
      <c r="N17" s="568"/>
      <c r="O17" s="568"/>
      <c r="P17" s="568"/>
      <c r="Q17" s="568"/>
      <c r="R17" s="569"/>
      <c r="S17" s="567"/>
      <c r="T17" s="568"/>
      <c r="U17" s="568"/>
      <c r="V17" s="568"/>
      <c r="W17" s="569"/>
      <c r="X17" s="577"/>
      <c r="Y17" s="578"/>
      <c r="Z17" s="578"/>
      <c r="AA17" s="578"/>
      <c r="AB17" s="578"/>
      <c r="AC17" s="579"/>
      <c r="AD17" s="583" t="s">
        <v>166</v>
      </c>
      <c r="AE17" s="584"/>
      <c r="AF17" s="584"/>
      <c r="AG17" s="585"/>
      <c r="AH17" s="583" t="s">
        <v>165</v>
      </c>
      <c r="AI17" s="584"/>
      <c r="AJ17" s="584"/>
      <c r="AK17" s="585"/>
      <c r="AL17" s="558">
        <v>1</v>
      </c>
      <c r="AM17" s="553"/>
      <c r="AN17" s="553"/>
      <c r="AO17" s="586"/>
      <c r="AP17" s="558">
        <v>2</v>
      </c>
      <c r="AQ17" s="553"/>
      <c r="AR17" s="586"/>
      <c r="AS17" s="558">
        <v>3</v>
      </c>
      <c r="AT17" s="553"/>
      <c r="AU17" s="586"/>
      <c r="AV17" s="558">
        <v>4</v>
      </c>
      <c r="AW17" s="553"/>
      <c r="AX17" s="586"/>
      <c r="AY17" s="558">
        <v>5</v>
      </c>
      <c r="AZ17" s="553"/>
      <c r="BA17" s="586"/>
      <c r="BB17" s="558">
        <v>6</v>
      </c>
      <c r="BC17" s="553"/>
      <c r="BD17" s="586"/>
      <c r="BE17" s="558">
        <v>7</v>
      </c>
      <c r="BF17" s="553"/>
      <c r="BG17" s="553"/>
      <c r="BH17" s="558">
        <v>8</v>
      </c>
      <c r="BI17" s="553"/>
      <c r="BJ17" s="553"/>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2"/>
      <c r="DV17" s="132"/>
      <c r="DW17" s="132"/>
      <c r="DX17" s="132"/>
      <c r="DY17" s="132"/>
      <c r="DZ17" s="132"/>
      <c r="EA17" s="132"/>
      <c r="EB17" s="132"/>
      <c r="EC17" s="132"/>
      <c r="ED17" s="132"/>
      <c r="EE17" s="132"/>
    </row>
    <row r="18" spans="1:135" s="91" customFormat="1" ht="16.5" customHeight="1" x14ac:dyDescent="0.2">
      <c r="A18" s="526"/>
      <c r="B18" s="526"/>
      <c r="C18" s="526"/>
      <c r="D18" s="526"/>
      <c r="E18" s="526"/>
      <c r="F18" s="526"/>
      <c r="G18" s="526"/>
      <c r="H18" s="431"/>
      <c r="I18" s="570"/>
      <c r="J18" s="571"/>
      <c r="K18" s="571"/>
      <c r="L18" s="571"/>
      <c r="M18" s="572"/>
      <c r="N18" s="571"/>
      <c r="O18" s="571"/>
      <c r="P18" s="571"/>
      <c r="Q18" s="571"/>
      <c r="R18" s="572"/>
      <c r="S18" s="570"/>
      <c r="T18" s="571"/>
      <c r="U18" s="571"/>
      <c r="V18" s="571"/>
      <c r="W18" s="572"/>
      <c r="X18" s="580"/>
      <c r="Y18" s="581"/>
      <c r="Z18" s="581"/>
      <c r="AA18" s="581"/>
      <c r="AB18" s="581"/>
      <c r="AC18" s="582"/>
      <c r="AD18" s="525"/>
      <c r="AE18" s="526"/>
      <c r="AF18" s="526"/>
      <c r="AG18" s="431"/>
      <c r="AH18" s="525"/>
      <c r="AI18" s="526"/>
      <c r="AJ18" s="526"/>
      <c r="AK18" s="431"/>
      <c r="AL18" s="559"/>
      <c r="AM18" s="560"/>
      <c r="AN18" s="560"/>
      <c r="AO18" s="587"/>
      <c r="AP18" s="559"/>
      <c r="AQ18" s="560"/>
      <c r="AR18" s="587"/>
      <c r="AS18" s="559"/>
      <c r="AT18" s="560"/>
      <c r="AU18" s="587"/>
      <c r="AV18" s="559"/>
      <c r="AW18" s="560"/>
      <c r="AX18" s="587"/>
      <c r="AY18" s="559"/>
      <c r="AZ18" s="560"/>
      <c r="BA18" s="587"/>
      <c r="BB18" s="559"/>
      <c r="BC18" s="560"/>
      <c r="BD18" s="587"/>
      <c r="BE18" s="559"/>
      <c r="BF18" s="560"/>
      <c r="BG18" s="560"/>
      <c r="BH18" s="559"/>
      <c r="BI18" s="560"/>
      <c r="BJ18" s="560"/>
      <c r="BZ18" s="132"/>
      <c r="CA18" s="132"/>
      <c r="CB18" s="132"/>
      <c r="CC18" s="132"/>
      <c r="CD18" s="132"/>
      <c r="CE18" s="132"/>
      <c r="CF18" s="132"/>
      <c r="CG18" s="132"/>
      <c r="CH18" s="132"/>
      <c r="CI18" s="132"/>
      <c r="CJ18" s="132"/>
      <c r="CK18" s="132"/>
      <c r="CL18" s="132"/>
      <c r="CM18" s="132"/>
      <c r="CN18" s="132"/>
      <c r="CO18" s="132"/>
      <c r="CP18" s="132"/>
      <c r="CQ18" s="132"/>
      <c r="CR18" s="132"/>
      <c r="CS18" s="132"/>
      <c r="CT18" s="132"/>
      <c r="CU18" s="132"/>
      <c r="CV18" s="132"/>
      <c r="CW18" s="132"/>
      <c r="CX18" s="132"/>
      <c r="CY18" s="132"/>
      <c r="CZ18" s="132"/>
      <c r="DA18" s="132"/>
      <c r="DB18" s="132"/>
      <c r="DC18" s="132"/>
      <c r="DD18" s="132"/>
      <c r="DE18" s="132"/>
      <c r="DF18" s="132"/>
      <c r="DG18" s="132"/>
      <c r="DH18" s="132"/>
      <c r="DI18" s="132"/>
      <c r="DJ18" s="132"/>
      <c r="DK18" s="132"/>
      <c r="DL18" s="132"/>
      <c r="DM18" s="132"/>
      <c r="DN18" s="132"/>
      <c r="DO18" s="132"/>
      <c r="DP18" s="132"/>
      <c r="DQ18" s="132"/>
      <c r="DR18" s="132"/>
      <c r="DS18" s="132"/>
      <c r="DT18" s="132"/>
      <c r="DU18" s="132"/>
      <c r="DV18" s="132"/>
      <c r="DW18" s="132"/>
      <c r="DX18" s="132"/>
      <c r="DY18" s="132"/>
      <c r="DZ18" s="132"/>
      <c r="EA18" s="132"/>
      <c r="EB18" s="132"/>
      <c r="EC18" s="132"/>
      <c r="ED18" s="132"/>
      <c r="EE18" s="132"/>
    </row>
    <row r="19" spans="1:135" s="63" customFormat="1" ht="20.25" customHeight="1" x14ac:dyDescent="0.2">
      <c r="A19" s="553" t="s">
        <v>77</v>
      </c>
      <c r="B19" s="553"/>
      <c r="C19" s="553"/>
      <c r="D19" s="462">
        <v>28</v>
      </c>
      <c r="E19" s="462"/>
      <c r="F19" s="553" t="s">
        <v>0</v>
      </c>
      <c r="G19" s="553"/>
      <c r="H19" s="586"/>
      <c r="I19" s="512">
        <v>8</v>
      </c>
      <c r="J19" s="511"/>
      <c r="K19" s="511"/>
      <c r="L19" s="511"/>
      <c r="M19" s="511"/>
      <c r="N19" s="511">
        <v>40</v>
      </c>
      <c r="O19" s="511"/>
      <c r="P19" s="511"/>
      <c r="Q19" s="511"/>
      <c r="R19" s="511"/>
      <c r="S19" s="511">
        <v>82</v>
      </c>
      <c r="T19" s="511"/>
      <c r="U19" s="511"/>
      <c r="V19" s="511"/>
      <c r="W19" s="511"/>
      <c r="X19" s="511">
        <v>81</v>
      </c>
      <c r="Y19" s="511"/>
      <c r="Z19" s="511"/>
      <c r="AA19" s="511"/>
      <c r="AB19" s="511"/>
      <c r="AC19" s="511"/>
      <c r="AD19" s="346">
        <v>81</v>
      </c>
      <c r="AE19" s="346"/>
      <c r="AF19" s="346"/>
      <c r="AG19" s="346"/>
      <c r="AH19" s="346" t="s">
        <v>54</v>
      </c>
      <c r="AI19" s="346"/>
      <c r="AJ19" s="346"/>
      <c r="AK19" s="346"/>
      <c r="AL19" s="551">
        <v>5</v>
      </c>
      <c r="AM19" s="551"/>
      <c r="AN19" s="551"/>
      <c r="AO19" s="551"/>
      <c r="AP19" s="551">
        <v>8</v>
      </c>
      <c r="AQ19" s="551"/>
      <c r="AR19" s="551"/>
      <c r="AS19" s="551">
        <v>4</v>
      </c>
      <c r="AT19" s="551"/>
      <c r="AU19" s="551"/>
      <c r="AV19" s="551">
        <v>10</v>
      </c>
      <c r="AW19" s="551"/>
      <c r="AX19" s="551"/>
      <c r="AY19" s="551">
        <v>17</v>
      </c>
      <c r="AZ19" s="551"/>
      <c r="BA19" s="551"/>
      <c r="BB19" s="551">
        <v>20</v>
      </c>
      <c r="BC19" s="551"/>
      <c r="BD19" s="551"/>
      <c r="BE19" s="551">
        <v>10</v>
      </c>
      <c r="BF19" s="551"/>
      <c r="BG19" s="551"/>
      <c r="BH19" s="551">
        <v>7</v>
      </c>
      <c r="BI19" s="551"/>
      <c r="BJ19" s="551"/>
    </row>
    <row r="20" spans="1:135" s="63" customFormat="1" ht="20.25" customHeight="1" x14ac:dyDescent="0.2">
      <c r="A20" s="73"/>
      <c r="B20" s="62"/>
      <c r="C20" s="62"/>
      <c r="D20" s="462">
        <v>29</v>
      </c>
      <c r="E20" s="462"/>
      <c r="F20" s="62"/>
      <c r="G20" s="62"/>
      <c r="H20" s="73"/>
      <c r="I20" s="512">
        <v>7</v>
      </c>
      <c r="J20" s="511"/>
      <c r="K20" s="511"/>
      <c r="L20" s="511"/>
      <c r="M20" s="511"/>
      <c r="N20" s="511">
        <v>38</v>
      </c>
      <c r="O20" s="511"/>
      <c r="P20" s="511"/>
      <c r="Q20" s="511"/>
      <c r="R20" s="511"/>
      <c r="S20" s="511">
        <v>70</v>
      </c>
      <c r="T20" s="511"/>
      <c r="U20" s="511"/>
      <c r="V20" s="511"/>
      <c r="W20" s="511"/>
      <c r="X20" s="511">
        <v>63</v>
      </c>
      <c r="Y20" s="511"/>
      <c r="Z20" s="511"/>
      <c r="AA20" s="511"/>
      <c r="AB20" s="511"/>
      <c r="AC20" s="511"/>
      <c r="AD20" s="346">
        <v>63</v>
      </c>
      <c r="AE20" s="346"/>
      <c r="AF20" s="346"/>
      <c r="AG20" s="346"/>
      <c r="AH20" s="346" t="s">
        <v>54</v>
      </c>
      <c r="AI20" s="346"/>
      <c r="AJ20" s="346"/>
      <c r="AK20" s="346"/>
      <c r="AL20" s="551">
        <v>3</v>
      </c>
      <c r="AM20" s="551"/>
      <c r="AN20" s="551"/>
      <c r="AO20" s="551"/>
      <c r="AP20" s="551">
        <v>8</v>
      </c>
      <c r="AQ20" s="551"/>
      <c r="AR20" s="551"/>
      <c r="AS20" s="551">
        <v>5</v>
      </c>
      <c r="AT20" s="551"/>
      <c r="AU20" s="551"/>
      <c r="AV20" s="551">
        <v>13</v>
      </c>
      <c r="AW20" s="551"/>
      <c r="AX20" s="551"/>
      <c r="AY20" s="551">
        <v>15</v>
      </c>
      <c r="AZ20" s="551"/>
      <c r="BA20" s="551"/>
      <c r="BB20" s="551">
        <v>11</v>
      </c>
      <c r="BC20" s="551"/>
      <c r="BD20" s="551"/>
      <c r="BE20" s="551">
        <v>6</v>
      </c>
      <c r="BF20" s="551"/>
      <c r="BG20" s="551"/>
      <c r="BH20" s="551">
        <v>2</v>
      </c>
      <c r="BI20" s="551"/>
      <c r="BJ20" s="551"/>
    </row>
    <row r="21" spans="1:135" s="63" customFormat="1" ht="20.25" customHeight="1" x14ac:dyDescent="0.2">
      <c r="A21" s="73"/>
      <c r="B21" s="62"/>
      <c r="C21" s="62"/>
      <c r="D21" s="462">
        <v>30</v>
      </c>
      <c r="E21" s="462"/>
      <c r="F21" s="62"/>
      <c r="G21" s="62"/>
      <c r="H21" s="73"/>
      <c r="I21" s="512">
        <v>5</v>
      </c>
      <c r="J21" s="511"/>
      <c r="K21" s="511"/>
      <c r="L21" s="511"/>
      <c r="M21" s="511"/>
      <c r="N21" s="511">
        <v>31</v>
      </c>
      <c r="O21" s="511"/>
      <c r="P21" s="511"/>
      <c r="Q21" s="511"/>
      <c r="R21" s="511"/>
      <c r="S21" s="511">
        <v>52</v>
      </c>
      <c r="T21" s="511"/>
      <c r="U21" s="511"/>
      <c r="V21" s="511"/>
      <c r="W21" s="511"/>
      <c r="X21" s="511">
        <v>42</v>
      </c>
      <c r="Y21" s="511"/>
      <c r="Z21" s="511"/>
      <c r="AA21" s="511"/>
      <c r="AB21" s="511"/>
      <c r="AC21" s="511"/>
      <c r="AD21" s="346">
        <v>42</v>
      </c>
      <c r="AE21" s="346"/>
      <c r="AF21" s="346"/>
      <c r="AG21" s="346"/>
      <c r="AH21" s="346" t="s">
        <v>54</v>
      </c>
      <c r="AI21" s="346"/>
      <c r="AJ21" s="346"/>
      <c r="AK21" s="346"/>
      <c r="AL21" s="551" t="s">
        <v>54</v>
      </c>
      <c r="AM21" s="551"/>
      <c r="AN21" s="551"/>
      <c r="AO21" s="551"/>
      <c r="AP21" s="551">
        <v>6</v>
      </c>
      <c r="AQ21" s="551"/>
      <c r="AR21" s="551"/>
      <c r="AS21" s="551">
        <v>3</v>
      </c>
      <c r="AT21" s="551"/>
      <c r="AU21" s="551"/>
      <c r="AV21" s="551">
        <v>9</v>
      </c>
      <c r="AW21" s="551"/>
      <c r="AX21" s="551"/>
      <c r="AY21" s="551">
        <v>11</v>
      </c>
      <c r="AZ21" s="551"/>
      <c r="BA21" s="551"/>
      <c r="BB21" s="551">
        <v>7</v>
      </c>
      <c r="BC21" s="551"/>
      <c r="BD21" s="551"/>
      <c r="BE21" s="551">
        <v>1</v>
      </c>
      <c r="BF21" s="551"/>
      <c r="BG21" s="551"/>
      <c r="BH21" s="551">
        <v>5</v>
      </c>
      <c r="BI21" s="551"/>
      <c r="BJ21" s="551"/>
    </row>
    <row r="22" spans="1:135" s="63" customFormat="1" ht="20.25" customHeight="1" x14ac:dyDescent="0.2">
      <c r="A22" s="462" t="s">
        <v>75</v>
      </c>
      <c r="B22" s="462"/>
      <c r="C22" s="462"/>
      <c r="D22" s="462" t="s">
        <v>164</v>
      </c>
      <c r="E22" s="462"/>
      <c r="F22" s="62"/>
      <c r="G22" s="62"/>
      <c r="H22" s="73"/>
      <c r="I22" s="512">
        <v>5</v>
      </c>
      <c r="J22" s="511"/>
      <c r="K22" s="511"/>
      <c r="L22" s="511"/>
      <c r="M22" s="511"/>
      <c r="N22" s="511">
        <v>30</v>
      </c>
      <c r="O22" s="511"/>
      <c r="P22" s="511"/>
      <c r="Q22" s="511"/>
      <c r="R22" s="511"/>
      <c r="S22" s="511">
        <v>52</v>
      </c>
      <c r="T22" s="511"/>
      <c r="U22" s="511"/>
      <c r="V22" s="511"/>
      <c r="W22" s="511"/>
      <c r="X22" s="511">
        <v>50</v>
      </c>
      <c r="Y22" s="511"/>
      <c r="Z22" s="511"/>
      <c r="AA22" s="511"/>
      <c r="AB22" s="511"/>
      <c r="AC22" s="511"/>
      <c r="AD22" s="346">
        <v>50</v>
      </c>
      <c r="AE22" s="346"/>
      <c r="AF22" s="346"/>
      <c r="AG22" s="346"/>
      <c r="AH22" s="346" t="s">
        <v>54</v>
      </c>
      <c r="AI22" s="346"/>
      <c r="AJ22" s="346"/>
      <c r="AK22" s="346"/>
      <c r="AL22" s="551" t="s">
        <v>54</v>
      </c>
      <c r="AM22" s="551"/>
      <c r="AN22" s="551"/>
      <c r="AO22" s="551"/>
      <c r="AP22" s="551">
        <v>3</v>
      </c>
      <c r="AQ22" s="551"/>
      <c r="AR22" s="551"/>
      <c r="AS22" s="551">
        <v>5</v>
      </c>
      <c r="AT22" s="551"/>
      <c r="AU22" s="551"/>
      <c r="AV22" s="551">
        <v>10</v>
      </c>
      <c r="AW22" s="551"/>
      <c r="AX22" s="551"/>
      <c r="AY22" s="551">
        <v>15</v>
      </c>
      <c r="AZ22" s="551"/>
      <c r="BA22" s="551"/>
      <c r="BB22" s="551">
        <v>7</v>
      </c>
      <c r="BC22" s="551"/>
      <c r="BD22" s="551"/>
      <c r="BE22" s="551">
        <v>3</v>
      </c>
      <c r="BF22" s="551"/>
      <c r="BG22" s="551"/>
      <c r="BH22" s="551">
        <v>7</v>
      </c>
      <c r="BI22" s="551"/>
      <c r="BJ22" s="551"/>
    </row>
    <row r="23" spans="1:135" s="63" customFormat="1" ht="20.25" customHeight="1" x14ac:dyDescent="0.2">
      <c r="A23" s="466"/>
      <c r="B23" s="466"/>
      <c r="C23" s="466"/>
      <c r="D23" s="466">
        <v>2</v>
      </c>
      <c r="E23" s="466"/>
      <c r="F23" s="107"/>
      <c r="G23" s="107"/>
      <c r="H23" s="118"/>
      <c r="I23" s="555">
        <v>4</v>
      </c>
      <c r="J23" s="556"/>
      <c r="K23" s="556"/>
      <c r="L23" s="556"/>
      <c r="M23" s="556"/>
      <c r="N23" s="556">
        <v>19</v>
      </c>
      <c r="O23" s="556"/>
      <c r="P23" s="556"/>
      <c r="Q23" s="556"/>
      <c r="R23" s="556"/>
      <c r="S23" s="556">
        <v>40</v>
      </c>
      <c r="T23" s="556"/>
      <c r="U23" s="556"/>
      <c r="V23" s="556"/>
      <c r="W23" s="556"/>
      <c r="X23" s="556">
        <v>33</v>
      </c>
      <c r="Y23" s="556"/>
      <c r="Z23" s="556"/>
      <c r="AA23" s="556"/>
      <c r="AB23" s="556"/>
      <c r="AC23" s="556"/>
      <c r="AD23" s="499">
        <v>33</v>
      </c>
      <c r="AE23" s="499"/>
      <c r="AF23" s="499"/>
      <c r="AG23" s="499"/>
      <c r="AH23" s="499" t="s">
        <v>54</v>
      </c>
      <c r="AI23" s="499"/>
      <c r="AJ23" s="499"/>
      <c r="AK23" s="499"/>
      <c r="AL23" s="550" t="s">
        <v>54</v>
      </c>
      <c r="AM23" s="550"/>
      <c r="AN23" s="550"/>
      <c r="AO23" s="550"/>
      <c r="AP23" s="550">
        <v>4</v>
      </c>
      <c r="AQ23" s="550"/>
      <c r="AR23" s="550"/>
      <c r="AS23" s="550">
        <v>3</v>
      </c>
      <c r="AT23" s="550"/>
      <c r="AU23" s="550"/>
      <c r="AV23" s="550">
        <v>3</v>
      </c>
      <c r="AW23" s="550"/>
      <c r="AX23" s="550"/>
      <c r="AY23" s="550">
        <v>6</v>
      </c>
      <c r="AZ23" s="550"/>
      <c r="BA23" s="550"/>
      <c r="BB23" s="550">
        <v>11</v>
      </c>
      <c r="BC23" s="550"/>
      <c r="BD23" s="550"/>
      <c r="BE23" s="550">
        <v>3</v>
      </c>
      <c r="BF23" s="550"/>
      <c r="BG23" s="550"/>
      <c r="BH23" s="550">
        <v>3</v>
      </c>
      <c r="BI23" s="550"/>
      <c r="BJ23" s="550"/>
    </row>
    <row r="24" spans="1:135" s="63" customFormat="1" ht="9.75" customHeight="1" x14ac:dyDescent="0.2">
      <c r="A24" s="63" t="s">
        <v>176</v>
      </c>
      <c r="B24" s="62"/>
      <c r="C24" s="62"/>
      <c r="D24" s="63" t="s">
        <v>163</v>
      </c>
      <c r="E24" s="62"/>
      <c r="F24" s="62"/>
      <c r="G24" s="62"/>
      <c r="H24" s="62"/>
      <c r="I24" s="62"/>
      <c r="J24" s="62"/>
      <c r="K24" s="62"/>
    </row>
    <row r="25" spans="1:135" s="63" customFormat="1" ht="11.25" customHeight="1" x14ac:dyDescent="0.2">
      <c r="B25" s="62"/>
      <c r="C25" s="62"/>
      <c r="E25" s="62"/>
      <c r="F25" s="62"/>
      <c r="G25" s="62"/>
      <c r="H25" s="62"/>
      <c r="I25" s="62"/>
      <c r="J25" s="62"/>
      <c r="K25" s="62"/>
    </row>
    <row r="27" spans="1:135" ht="14.25" customHeight="1" x14ac:dyDescent="0.2">
      <c r="A27" s="563" t="s">
        <v>175</v>
      </c>
      <c r="B27" s="563"/>
      <c r="C27" s="563"/>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c r="AK27" s="563"/>
      <c r="AL27" s="563"/>
      <c r="AM27" s="563"/>
      <c r="AN27" s="563"/>
      <c r="AO27" s="563"/>
      <c r="AP27" s="563"/>
      <c r="AQ27" s="563"/>
      <c r="AR27" s="563"/>
      <c r="AS27" s="563"/>
      <c r="AT27" s="563"/>
      <c r="AU27" s="563"/>
      <c r="AV27" s="563"/>
      <c r="AW27" s="563"/>
      <c r="AX27" s="563"/>
      <c r="AY27" s="563"/>
      <c r="AZ27" s="563"/>
      <c r="BA27" s="563"/>
      <c r="BB27" s="563"/>
      <c r="BC27" s="563"/>
      <c r="BD27" s="563"/>
      <c r="BE27" s="563"/>
      <c r="BF27" s="563"/>
      <c r="BG27" s="563"/>
      <c r="BH27" s="563"/>
      <c r="BI27" s="563"/>
      <c r="BJ27" s="563"/>
    </row>
    <row r="28" spans="1:135" s="91" customFormat="1" ht="10.5" customHeight="1" x14ac:dyDescent="0.2">
      <c r="A28" s="130"/>
      <c r="B28" s="130"/>
      <c r="C28" s="131"/>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c r="AZ28" s="65"/>
      <c r="BA28" s="65"/>
      <c r="BB28" s="65"/>
      <c r="BC28" s="65"/>
      <c r="BD28" s="65"/>
      <c r="BE28" s="65"/>
      <c r="BF28" s="65"/>
      <c r="BG28" s="65"/>
      <c r="BH28" s="65"/>
      <c r="BI28" s="130"/>
    </row>
    <row r="29" spans="1:135" s="91" customFormat="1" ht="10.5" customHeight="1" x14ac:dyDescent="0.2">
      <c r="A29" s="130"/>
      <c r="B29" s="130"/>
      <c r="D29" s="564" t="s">
        <v>352</v>
      </c>
      <c r="E29" s="564"/>
      <c r="F29" s="564"/>
      <c r="G29" s="564"/>
      <c r="H29" s="564"/>
      <c r="I29" s="564"/>
      <c r="J29" s="564"/>
      <c r="K29" s="564"/>
      <c r="L29" s="564"/>
      <c r="M29" s="564"/>
      <c r="N29" s="564"/>
      <c r="O29" s="564"/>
      <c r="P29" s="564"/>
      <c r="Q29" s="564"/>
      <c r="R29" s="564"/>
      <c r="S29" s="564"/>
      <c r="T29" s="564"/>
      <c r="U29" s="564"/>
      <c r="V29" s="564"/>
      <c r="W29" s="564"/>
      <c r="X29" s="564"/>
      <c r="Y29" s="564"/>
      <c r="Z29" s="564"/>
      <c r="AA29" s="564"/>
      <c r="AB29" s="564"/>
      <c r="AC29" s="564"/>
      <c r="AD29" s="564"/>
      <c r="AE29" s="564"/>
      <c r="AF29" s="564"/>
      <c r="AG29" s="564"/>
      <c r="AH29" s="564"/>
      <c r="AI29" s="564"/>
      <c r="AJ29" s="564"/>
      <c r="AK29" s="564"/>
      <c r="AL29" s="564"/>
      <c r="AM29" s="564"/>
      <c r="AN29" s="564"/>
      <c r="AO29" s="564"/>
      <c r="AP29" s="564"/>
      <c r="AQ29" s="564"/>
      <c r="AR29" s="564"/>
      <c r="AS29" s="564"/>
      <c r="AT29" s="564"/>
      <c r="AU29" s="564"/>
      <c r="AV29" s="564"/>
      <c r="AW29" s="564"/>
      <c r="AX29" s="564"/>
      <c r="AY29" s="564"/>
      <c r="AZ29" s="564"/>
      <c r="BA29" s="564"/>
      <c r="BB29" s="564"/>
      <c r="BC29" s="564"/>
      <c r="BD29" s="564"/>
      <c r="BE29" s="564"/>
      <c r="BF29" s="564"/>
      <c r="BG29" s="564"/>
      <c r="BH29" s="63"/>
      <c r="BI29" s="130"/>
    </row>
    <row r="30" spans="1:135" s="91" customFormat="1" ht="10.5" customHeight="1" x14ac:dyDescent="0.2">
      <c r="A30" s="130"/>
      <c r="B30" s="130"/>
      <c r="C30" s="63"/>
      <c r="D30" s="564"/>
      <c r="E30" s="564"/>
      <c r="F30" s="564"/>
      <c r="G30" s="564"/>
      <c r="H30" s="564"/>
      <c r="I30" s="564"/>
      <c r="J30" s="564"/>
      <c r="K30" s="564"/>
      <c r="L30" s="564"/>
      <c r="M30" s="564"/>
      <c r="N30" s="564"/>
      <c r="O30" s="564"/>
      <c r="P30" s="564"/>
      <c r="Q30" s="564"/>
      <c r="R30" s="564"/>
      <c r="S30" s="564"/>
      <c r="T30" s="564"/>
      <c r="U30" s="564"/>
      <c r="V30" s="564"/>
      <c r="W30" s="564"/>
      <c r="X30" s="564"/>
      <c r="Y30" s="564"/>
      <c r="Z30" s="564"/>
      <c r="AA30" s="564"/>
      <c r="AB30" s="564"/>
      <c r="AC30" s="564"/>
      <c r="AD30" s="564"/>
      <c r="AE30" s="564"/>
      <c r="AF30" s="564"/>
      <c r="AG30" s="564"/>
      <c r="AH30" s="564"/>
      <c r="AI30" s="564"/>
      <c r="AJ30" s="564"/>
      <c r="AK30" s="564"/>
      <c r="AL30" s="564"/>
      <c r="AM30" s="564"/>
      <c r="AN30" s="564"/>
      <c r="AO30" s="564"/>
      <c r="AP30" s="564"/>
      <c r="AQ30" s="564"/>
      <c r="AR30" s="564"/>
      <c r="AS30" s="564"/>
      <c r="AT30" s="564"/>
      <c r="AU30" s="564"/>
      <c r="AV30" s="564"/>
      <c r="AW30" s="564"/>
      <c r="AX30" s="564"/>
      <c r="AY30" s="564"/>
      <c r="AZ30" s="564"/>
      <c r="BA30" s="564"/>
      <c r="BB30" s="564"/>
      <c r="BC30" s="564"/>
      <c r="BD30" s="564"/>
      <c r="BE30" s="564"/>
      <c r="BF30" s="564"/>
      <c r="BG30" s="564"/>
      <c r="BH30" s="63"/>
      <c r="BI30" s="130"/>
    </row>
    <row r="31" spans="1:135" s="91" customFormat="1" ht="10.5" customHeight="1" x14ac:dyDescent="0.2">
      <c r="A31" s="130"/>
      <c r="B31" s="130"/>
      <c r="C31" s="63"/>
      <c r="D31" s="564"/>
      <c r="E31" s="564"/>
      <c r="F31" s="564"/>
      <c r="G31" s="564"/>
      <c r="H31" s="564"/>
      <c r="I31" s="564"/>
      <c r="J31" s="564"/>
      <c r="K31" s="564"/>
      <c r="L31" s="564"/>
      <c r="M31" s="564"/>
      <c r="N31" s="564"/>
      <c r="O31" s="564"/>
      <c r="P31" s="564"/>
      <c r="Q31" s="564"/>
      <c r="R31" s="564"/>
      <c r="S31" s="564"/>
      <c r="T31" s="564"/>
      <c r="U31" s="564"/>
      <c r="V31" s="564"/>
      <c r="W31" s="564"/>
      <c r="X31" s="564"/>
      <c r="Y31" s="564"/>
      <c r="Z31" s="564"/>
      <c r="AA31" s="564"/>
      <c r="AB31" s="564"/>
      <c r="AC31" s="564"/>
      <c r="AD31" s="564"/>
      <c r="AE31" s="564"/>
      <c r="AF31" s="564"/>
      <c r="AG31" s="564"/>
      <c r="AH31" s="564"/>
      <c r="AI31" s="564"/>
      <c r="AJ31" s="564"/>
      <c r="AK31" s="564"/>
      <c r="AL31" s="564"/>
      <c r="AM31" s="564"/>
      <c r="AN31" s="564"/>
      <c r="AO31" s="564"/>
      <c r="AP31" s="564"/>
      <c r="AQ31" s="564"/>
      <c r="AR31" s="564"/>
      <c r="AS31" s="564"/>
      <c r="AT31" s="564"/>
      <c r="AU31" s="564"/>
      <c r="AV31" s="564"/>
      <c r="AW31" s="564"/>
      <c r="AX31" s="564"/>
      <c r="AY31" s="564"/>
      <c r="AZ31" s="564"/>
      <c r="BA31" s="564"/>
      <c r="BB31" s="564"/>
      <c r="BC31" s="564"/>
      <c r="BD31" s="564"/>
      <c r="BE31" s="564"/>
      <c r="BF31" s="564"/>
      <c r="BG31" s="564"/>
      <c r="BH31" s="63"/>
      <c r="BI31" s="130"/>
    </row>
    <row r="33" spans="1:62" ht="15" customHeight="1" x14ac:dyDescent="0.2">
      <c r="A33" s="524" t="s">
        <v>8</v>
      </c>
      <c r="B33" s="524"/>
      <c r="C33" s="524"/>
      <c r="D33" s="524"/>
      <c r="E33" s="524"/>
      <c r="F33" s="524"/>
      <c r="G33" s="524"/>
      <c r="H33" s="539"/>
      <c r="I33" s="523" t="s">
        <v>173</v>
      </c>
      <c r="J33" s="565"/>
      <c r="K33" s="565"/>
      <c r="L33" s="565"/>
      <c r="M33" s="566"/>
      <c r="N33" s="565" t="s">
        <v>172</v>
      </c>
      <c r="O33" s="565"/>
      <c r="P33" s="565"/>
      <c r="Q33" s="565"/>
      <c r="R33" s="566"/>
      <c r="S33" s="523" t="s">
        <v>171</v>
      </c>
      <c r="T33" s="565"/>
      <c r="U33" s="565"/>
      <c r="V33" s="565"/>
      <c r="W33" s="566"/>
      <c r="X33" s="129"/>
      <c r="Y33" s="128"/>
      <c r="Z33" s="128"/>
      <c r="AA33" s="128"/>
      <c r="AB33" s="128"/>
      <c r="AC33" s="573" t="s">
        <v>170</v>
      </c>
      <c r="AD33" s="573"/>
      <c r="AE33" s="573"/>
      <c r="AF33" s="573"/>
      <c r="AG33" s="573"/>
      <c r="AH33" s="573"/>
      <c r="AI33" s="573"/>
      <c r="AJ33" s="573"/>
      <c r="AK33" s="573"/>
      <c r="AL33" s="573"/>
      <c r="AM33" s="573"/>
      <c r="AN33" s="573"/>
      <c r="AO33" s="573"/>
      <c r="AP33" s="573"/>
      <c r="AQ33" s="573"/>
      <c r="AR33" s="573"/>
      <c r="AS33" s="573"/>
      <c r="AT33" s="573"/>
      <c r="AU33" s="573"/>
      <c r="AV33" s="573"/>
      <c r="AW33" s="573"/>
      <c r="AX33" s="573"/>
      <c r="AY33" s="573"/>
      <c r="AZ33" s="573"/>
      <c r="BA33" s="573"/>
      <c r="BB33" s="573"/>
      <c r="BC33" s="573"/>
      <c r="BD33" s="573"/>
      <c r="BE33" s="573"/>
      <c r="BF33" s="127"/>
      <c r="BG33" s="127"/>
      <c r="BH33" s="127"/>
      <c r="BI33" s="127"/>
      <c r="BJ33" s="127"/>
    </row>
    <row r="34" spans="1:62" ht="15" customHeight="1" x14ac:dyDescent="0.2">
      <c r="A34" s="541"/>
      <c r="B34" s="541"/>
      <c r="C34" s="541"/>
      <c r="D34" s="541"/>
      <c r="E34" s="541"/>
      <c r="F34" s="541"/>
      <c r="G34" s="541"/>
      <c r="H34" s="542"/>
      <c r="I34" s="567"/>
      <c r="J34" s="568"/>
      <c r="K34" s="568"/>
      <c r="L34" s="568"/>
      <c r="M34" s="569"/>
      <c r="N34" s="568"/>
      <c r="O34" s="568"/>
      <c r="P34" s="568"/>
      <c r="Q34" s="568"/>
      <c r="R34" s="569"/>
      <c r="S34" s="567"/>
      <c r="T34" s="568"/>
      <c r="U34" s="568"/>
      <c r="V34" s="568"/>
      <c r="W34" s="569"/>
      <c r="X34" s="574" t="s">
        <v>169</v>
      </c>
      <c r="Y34" s="575"/>
      <c r="Z34" s="575"/>
      <c r="AA34" s="575"/>
      <c r="AB34" s="575"/>
      <c r="AC34" s="576"/>
      <c r="AD34" s="126"/>
      <c r="AE34" s="407" t="s">
        <v>168</v>
      </c>
      <c r="AF34" s="407"/>
      <c r="AG34" s="407"/>
      <c r="AH34" s="407"/>
      <c r="AI34" s="407"/>
      <c r="AJ34" s="407"/>
      <c r="AK34" s="125"/>
      <c r="AL34" s="561" t="s">
        <v>167</v>
      </c>
      <c r="AM34" s="562"/>
      <c r="AN34" s="562"/>
      <c r="AO34" s="562"/>
      <c r="AP34" s="562"/>
      <c r="AQ34" s="562"/>
      <c r="AR34" s="562"/>
      <c r="AS34" s="562"/>
      <c r="AT34" s="562"/>
      <c r="AU34" s="562"/>
      <c r="AV34" s="562"/>
      <c r="AW34" s="562"/>
      <c r="AX34" s="562"/>
      <c r="AY34" s="562"/>
      <c r="AZ34" s="562"/>
      <c r="BA34" s="562"/>
      <c r="BB34" s="562"/>
      <c r="BC34" s="562"/>
      <c r="BD34" s="562"/>
      <c r="BE34" s="562"/>
      <c r="BF34" s="562"/>
      <c r="BG34" s="562"/>
      <c r="BH34" s="562"/>
      <c r="BI34" s="562"/>
      <c r="BJ34" s="562"/>
    </row>
    <row r="35" spans="1:62" ht="18" customHeight="1" x14ac:dyDescent="0.2">
      <c r="A35" s="541"/>
      <c r="B35" s="541"/>
      <c r="C35" s="541"/>
      <c r="D35" s="541"/>
      <c r="E35" s="541"/>
      <c r="F35" s="541"/>
      <c r="G35" s="541"/>
      <c r="H35" s="542"/>
      <c r="I35" s="567"/>
      <c r="J35" s="568"/>
      <c r="K35" s="568"/>
      <c r="L35" s="568"/>
      <c r="M35" s="569"/>
      <c r="N35" s="568"/>
      <c r="O35" s="568"/>
      <c r="P35" s="568"/>
      <c r="Q35" s="568"/>
      <c r="R35" s="569"/>
      <c r="S35" s="567"/>
      <c r="T35" s="568"/>
      <c r="U35" s="568"/>
      <c r="V35" s="568"/>
      <c r="W35" s="569"/>
      <c r="X35" s="577"/>
      <c r="Y35" s="578"/>
      <c r="Z35" s="578"/>
      <c r="AA35" s="578"/>
      <c r="AB35" s="578"/>
      <c r="AC35" s="579"/>
      <c r="AD35" s="583" t="s">
        <v>166</v>
      </c>
      <c r="AE35" s="584"/>
      <c r="AF35" s="584"/>
      <c r="AG35" s="585"/>
      <c r="AH35" s="583" t="s">
        <v>165</v>
      </c>
      <c r="AI35" s="584"/>
      <c r="AJ35" s="584"/>
      <c r="AK35" s="585"/>
      <c r="AL35" s="558">
        <v>1</v>
      </c>
      <c r="AM35" s="553"/>
      <c r="AN35" s="553"/>
      <c r="AO35" s="586"/>
      <c r="AP35" s="558">
        <v>2</v>
      </c>
      <c r="AQ35" s="553"/>
      <c r="AR35" s="586"/>
      <c r="AS35" s="558">
        <v>3</v>
      </c>
      <c r="AT35" s="553"/>
      <c r="AU35" s="586"/>
      <c r="AV35" s="558">
        <v>4</v>
      </c>
      <c r="AW35" s="553"/>
      <c r="AX35" s="586"/>
      <c r="AY35" s="558">
        <v>5</v>
      </c>
      <c r="AZ35" s="553"/>
      <c r="BA35" s="586"/>
      <c r="BB35" s="558">
        <v>6</v>
      </c>
      <c r="BC35" s="553"/>
      <c r="BD35" s="586"/>
      <c r="BE35" s="558">
        <v>7</v>
      </c>
      <c r="BF35" s="553"/>
      <c r="BG35" s="553"/>
      <c r="BH35" s="558">
        <v>8</v>
      </c>
      <c r="BI35" s="553"/>
      <c r="BJ35" s="553"/>
    </row>
    <row r="36" spans="1:62" s="66" customFormat="1" ht="15" customHeight="1" x14ac:dyDescent="0.2">
      <c r="A36" s="526"/>
      <c r="B36" s="526"/>
      <c r="C36" s="526"/>
      <c r="D36" s="526"/>
      <c r="E36" s="526"/>
      <c r="F36" s="526"/>
      <c r="G36" s="526"/>
      <c r="H36" s="431"/>
      <c r="I36" s="570"/>
      <c r="J36" s="571"/>
      <c r="K36" s="571"/>
      <c r="L36" s="571"/>
      <c r="M36" s="572"/>
      <c r="N36" s="571"/>
      <c r="O36" s="571"/>
      <c r="P36" s="571"/>
      <c r="Q36" s="571"/>
      <c r="R36" s="572"/>
      <c r="S36" s="570"/>
      <c r="T36" s="571"/>
      <c r="U36" s="571"/>
      <c r="V36" s="571"/>
      <c r="W36" s="572"/>
      <c r="X36" s="580"/>
      <c r="Y36" s="581"/>
      <c r="Z36" s="581"/>
      <c r="AA36" s="581"/>
      <c r="AB36" s="581"/>
      <c r="AC36" s="582"/>
      <c r="AD36" s="525"/>
      <c r="AE36" s="526"/>
      <c r="AF36" s="526"/>
      <c r="AG36" s="431"/>
      <c r="AH36" s="525"/>
      <c r="AI36" s="526"/>
      <c r="AJ36" s="526"/>
      <c r="AK36" s="431"/>
      <c r="AL36" s="559"/>
      <c r="AM36" s="560"/>
      <c r="AN36" s="560"/>
      <c r="AO36" s="587"/>
      <c r="AP36" s="559"/>
      <c r="AQ36" s="560"/>
      <c r="AR36" s="587"/>
      <c r="AS36" s="559"/>
      <c r="AT36" s="560"/>
      <c r="AU36" s="587"/>
      <c r="AV36" s="559"/>
      <c r="AW36" s="560"/>
      <c r="AX36" s="587"/>
      <c r="AY36" s="559"/>
      <c r="AZ36" s="560"/>
      <c r="BA36" s="587"/>
      <c r="BB36" s="559"/>
      <c r="BC36" s="560"/>
      <c r="BD36" s="587"/>
      <c r="BE36" s="559"/>
      <c r="BF36" s="560"/>
      <c r="BG36" s="560"/>
      <c r="BH36" s="559"/>
      <c r="BI36" s="560"/>
      <c r="BJ36" s="560"/>
    </row>
    <row r="37" spans="1:62" s="63" customFormat="1" ht="20.25" customHeight="1" x14ac:dyDescent="0.2">
      <c r="A37" s="553" t="s">
        <v>77</v>
      </c>
      <c r="B37" s="553"/>
      <c r="C37" s="553"/>
      <c r="D37" s="462">
        <v>28</v>
      </c>
      <c r="E37" s="462"/>
      <c r="F37" s="462" t="s">
        <v>0</v>
      </c>
      <c r="G37" s="462"/>
      <c r="H37" s="463"/>
      <c r="I37" s="512">
        <v>35</v>
      </c>
      <c r="J37" s="511"/>
      <c r="K37" s="511"/>
      <c r="L37" s="511"/>
      <c r="M37" s="511"/>
      <c r="N37" s="511">
        <v>791</v>
      </c>
      <c r="O37" s="511"/>
      <c r="P37" s="511"/>
      <c r="Q37" s="511"/>
      <c r="R37" s="511"/>
      <c r="S37" s="511">
        <v>2382</v>
      </c>
      <c r="T37" s="511"/>
      <c r="U37" s="511"/>
      <c r="V37" s="511"/>
      <c r="W37" s="511"/>
      <c r="X37" s="511">
        <v>2581</v>
      </c>
      <c r="Y37" s="511"/>
      <c r="Z37" s="511"/>
      <c r="AA37" s="511"/>
      <c r="AB37" s="511"/>
      <c r="AC37" s="511"/>
      <c r="AD37" s="346">
        <v>1410</v>
      </c>
      <c r="AE37" s="346"/>
      <c r="AF37" s="346"/>
      <c r="AG37" s="346"/>
      <c r="AH37" s="346">
        <v>1171</v>
      </c>
      <c r="AI37" s="346"/>
      <c r="AJ37" s="346"/>
      <c r="AK37" s="346"/>
      <c r="AL37" s="551">
        <v>38</v>
      </c>
      <c r="AM37" s="551"/>
      <c r="AN37" s="551"/>
      <c r="AO37" s="551"/>
      <c r="AP37" s="551">
        <v>300</v>
      </c>
      <c r="AQ37" s="551"/>
      <c r="AR37" s="551"/>
      <c r="AS37" s="551">
        <v>125</v>
      </c>
      <c r="AT37" s="551"/>
      <c r="AU37" s="551"/>
      <c r="AV37" s="551">
        <v>331</v>
      </c>
      <c r="AW37" s="551"/>
      <c r="AX37" s="551"/>
      <c r="AY37" s="551">
        <v>627</v>
      </c>
      <c r="AZ37" s="551"/>
      <c r="BA37" s="551"/>
      <c r="BB37" s="551">
        <v>746</v>
      </c>
      <c r="BC37" s="551"/>
      <c r="BD37" s="551"/>
      <c r="BE37" s="551">
        <v>245</v>
      </c>
      <c r="BF37" s="551"/>
      <c r="BG37" s="551"/>
      <c r="BH37" s="551">
        <v>169</v>
      </c>
      <c r="BI37" s="551"/>
      <c r="BJ37" s="551"/>
    </row>
    <row r="38" spans="1:62" s="63" customFormat="1" ht="20.25" customHeight="1" x14ac:dyDescent="0.2">
      <c r="A38" s="73"/>
      <c r="B38" s="62"/>
      <c r="C38" s="62"/>
      <c r="D38" s="462">
        <v>29</v>
      </c>
      <c r="E38" s="462"/>
      <c r="F38" s="62"/>
      <c r="G38" s="62"/>
      <c r="H38" s="73"/>
      <c r="I38" s="512">
        <v>41</v>
      </c>
      <c r="J38" s="511"/>
      <c r="K38" s="511"/>
      <c r="L38" s="511"/>
      <c r="M38" s="511"/>
      <c r="N38" s="511">
        <v>820</v>
      </c>
      <c r="O38" s="511"/>
      <c r="P38" s="511"/>
      <c r="Q38" s="511"/>
      <c r="R38" s="511"/>
      <c r="S38" s="511">
        <v>2837</v>
      </c>
      <c r="T38" s="511"/>
      <c r="U38" s="511"/>
      <c r="V38" s="511"/>
      <c r="W38" s="511"/>
      <c r="X38" s="511">
        <v>2820</v>
      </c>
      <c r="Y38" s="511"/>
      <c r="Z38" s="511"/>
      <c r="AA38" s="511"/>
      <c r="AB38" s="511"/>
      <c r="AC38" s="511"/>
      <c r="AD38" s="346">
        <v>1526</v>
      </c>
      <c r="AE38" s="346"/>
      <c r="AF38" s="346"/>
      <c r="AG38" s="346"/>
      <c r="AH38" s="346">
        <v>1294</v>
      </c>
      <c r="AI38" s="346"/>
      <c r="AJ38" s="346"/>
      <c r="AK38" s="346"/>
      <c r="AL38" s="551">
        <v>47</v>
      </c>
      <c r="AM38" s="551"/>
      <c r="AN38" s="551"/>
      <c r="AO38" s="551"/>
      <c r="AP38" s="551">
        <v>356</v>
      </c>
      <c r="AQ38" s="551"/>
      <c r="AR38" s="551"/>
      <c r="AS38" s="551">
        <v>132</v>
      </c>
      <c r="AT38" s="551"/>
      <c r="AU38" s="551"/>
      <c r="AV38" s="551">
        <v>337</v>
      </c>
      <c r="AW38" s="551"/>
      <c r="AX38" s="551"/>
      <c r="AY38" s="551">
        <v>659</v>
      </c>
      <c r="AZ38" s="551"/>
      <c r="BA38" s="551"/>
      <c r="BB38" s="551">
        <v>833</v>
      </c>
      <c r="BC38" s="551"/>
      <c r="BD38" s="551"/>
      <c r="BE38" s="551">
        <v>258</v>
      </c>
      <c r="BF38" s="551"/>
      <c r="BG38" s="551"/>
      <c r="BH38" s="551">
        <v>198</v>
      </c>
      <c r="BI38" s="551"/>
      <c r="BJ38" s="551"/>
    </row>
    <row r="39" spans="1:62" s="63" customFormat="1" ht="20.25" customHeight="1" x14ac:dyDescent="0.2">
      <c r="A39" s="73"/>
      <c r="B39" s="62"/>
      <c r="C39" s="62"/>
      <c r="D39" s="462">
        <v>30</v>
      </c>
      <c r="E39" s="462"/>
      <c r="F39" s="62"/>
      <c r="G39" s="62"/>
      <c r="H39" s="73"/>
      <c r="I39" s="512">
        <v>50</v>
      </c>
      <c r="J39" s="511"/>
      <c r="K39" s="511"/>
      <c r="L39" s="511"/>
      <c r="M39" s="511"/>
      <c r="N39" s="511">
        <v>935</v>
      </c>
      <c r="O39" s="511"/>
      <c r="P39" s="511"/>
      <c r="Q39" s="511"/>
      <c r="R39" s="511"/>
      <c r="S39" s="511">
        <v>3381</v>
      </c>
      <c r="T39" s="511"/>
      <c r="U39" s="511"/>
      <c r="V39" s="511"/>
      <c r="W39" s="511"/>
      <c r="X39" s="511">
        <v>3297</v>
      </c>
      <c r="Y39" s="511"/>
      <c r="Z39" s="511"/>
      <c r="AA39" s="511"/>
      <c r="AB39" s="511"/>
      <c r="AC39" s="511"/>
      <c r="AD39" s="346">
        <v>1846</v>
      </c>
      <c r="AE39" s="346"/>
      <c r="AF39" s="346"/>
      <c r="AG39" s="346"/>
      <c r="AH39" s="346">
        <v>1451</v>
      </c>
      <c r="AI39" s="346"/>
      <c r="AJ39" s="346"/>
      <c r="AK39" s="346"/>
      <c r="AL39" s="551">
        <v>52</v>
      </c>
      <c r="AM39" s="551"/>
      <c r="AN39" s="551"/>
      <c r="AO39" s="551"/>
      <c r="AP39" s="551">
        <v>306</v>
      </c>
      <c r="AQ39" s="551"/>
      <c r="AR39" s="551"/>
      <c r="AS39" s="551">
        <v>142</v>
      </c>
      <c r="AT39" s="551"/>
      <c r="AU39" s="551"/>
      <c r="AV39" s="551">
        <v>411</v>
      </c>
      <c r="AW39" s="551"/>
      <c r="AX39" s="551"/>
      <c r="AY39" s="551">
        <v>810</v>
      </c>
      <c r="AZ39" s="551"/>
      <c r="BA39" s="551"/>
      <c r="BB39" s="588">
        <v>1011</v>
      </c>
      <c r="BC39" s="345"/>
      <c r="BD39" s="345"/>
      <c r="BE39" s="551">
        <v>321</v>
      </c>
      <c r="BF39" s="551"/>
      <c r="BG39" s="551"/>
      <c r="BH39" s="551">
        <v>244</v>
      </c>
      <c r="BI39" s="551"/>
      <c r="BJ39" s="551"/>
    </row>
    <row r="40" spans="1:62" s="63" customFormat="1" ht="20.25" customHeight="1" x14ac:dyDescent="0.2">
      <c r="A40" s="462" t="s">
        <v>75</v>
      </c>
      <c r="B40" s="462"/>
      <c r="C40" s="462"/>
      <c r="D40" s="462" t="s">
        <v>164</v>
      </c>
      <c r="E40" s="462"/>
      <c r="F40" s="62"/>
      <c r="G40" s="62"/>
      <c r="H40" s="73"/>
      <c r="I40" s="512">
        <v>44</v>
      </c>
      <c r="J40" s="511"/>
      <c r="K40" s="511"/>
      <c r="L40" s="511"/>
      <c r="M40" s="511"/>
      <c r="N40" s="511">
        <v>857</v>
      </c>
      <c r="O40" s="511"/>
      <c r="P40" s="511"/>
      <c r="Q40" s="511"/>
      <c r="R40" s="511"/>
      <c r="S40" s="511">
        <v>2649</v>
      </c>
      <c r="T40" s="511"/>
      <c r="U40" s="511"/>
      <c r="V40" s="511"/>
      <c r="W40" s="511"/>
      <c r="X40" s="511">
        <v>2697</v>
      </c>
      <c r="Y40" s="511"/>
      <c r="Z40" s="511"/>
      <c r="AA40" s="511"/>
      <c r="AB40" s="511"/>
      <c r="AC40" s="511"/>
      <c r="AD40" s="346">
        <v>1576</v>
      </c>
      <c r="AE40" s="346"/>
      <c r="AF40" s="346"/>
      <c r="AG40" s="346"/>
      <c r="AH40" s="346">
        <v>1121</v>
      </c>
      <c r="AI40" s="346"/>
      <c r="AJ40" s="346"/>
      <c r="AK40" s="346"/>
      <c r="AL40" s="551">
        <v>42</v>
      </c>
      <c r="AM40" s="551"/>
      <c r="AN40" s="551"/>
      <c r="AO40" s="551"/>
      <c r="AP40" s="551">
        <v>227</v>
      </c>
      <c r="AQ40" s="551"/>
      <c r="AR40" s="551"/>
      <c r="AS40" s="551">
        <v>129</v>
      </c>
      <c r="AT40" s="551"/>
      <c r="AU40" s="551"/>
      <c r="AV40" s="551">
        <v>367</v>
      </c>
      <c r="AW40" s="551"/>
      <c r="AX40" s="551"/>
      <c r="AY40" s="551">
        <v>649</v>
      </c>
      <c r="AZ40" s="551"/>
      <c r="BA40" s="551"/>
      <c r="BB40" s="551">
        <v>801</v>
      </c>
      <c r="BC40" s="551"/>
      <c r="BD40" s="551"/>
      <c r="BE40" s="551">
        <v>276</v>
      </c>
      <c r="BF40" s="551"/>
      <c r="BG40" s="551"/>
      <c r="BH40" s="551">
        <v>206</v>
      </c>
      <c r="BI40" s="551"/>
      <c r="BJ40" s="551"/>
    </row>
    <row r="41" spans="1:62" s="63" customFormat="1" ht="20.25" customHeight="1" x14ac:dyDescent="0.2">
      <c r="A41" s="466"/>
      <c r="B41" s="466"/>
      <c r="C41" s="466"/>
      <c r="D41" s="466">
        <v>2</v>
      </c>
      <c r="E41" s="466"/>
      <c r="F41" s="107"/>
      <c r="G41" s="107"/>
      <c r="H41" s="118"/>
      <c r="I41" s="555">
        <v>48</v>
      </c>
      <c r="J41" s="556"/>
      <c r="K41" s="556"/>
      <c r="L41" s="556"/>
      <c r="M41" s="556"/>
      <c r="N41" s="556">
        <v>858</v>
      </c>
      <c r="O41" s="556"/>
      <c r="P41" s="556"/>
      <c r="Q41" s="556"/>
      <c r="R41" s="556"/>
      <c r="S41" s="556">
        <v>2760</v>
      </c>
      <c r="T41" s="556"/>
      <c r="U41" s="556"/>
      <c r="V41" s="556"/>
      <c r="W41" s="556"/>
      <c r="X41" s="556">
        <v>2704</v>
      </c>
      <c r="Y41" s="556"/>
      <c r="Z41" s="556"/>
      <c r="AA41" s="556"/>
      <c r="AB41" s="556"/>
      <c r="AC41" s="556"/>
      <c r="AD41" s="499">
        <v>1637</v>
      </c>
      <c r="AE41" s="499"/>
      <c r="AF41" s="499"/>
      <c r="AG41" s="499"/>
      <c r="AH41" s="499">
        <v>1067</v>
      </c>
      <c r="AI41" s="499"/>
      <c r="AJ41" s="499"/>
      <c r="AK41" s="499"/>
      <c r="AL41" s="550">
        <v>34</v>
      </c>
      <c r="AM41" s="550"/>
      <c r="AN41" s="550"/>
      <c r="AO41" s="550"/>
      <c r="AP41" s="550">
        <v>208</v>
      </c>
      <c r="AQ41" s="550"/>
      <c r="AR41" s="550"/>
      <c r="AS41" s="550">
        <v>159</v>
      </c>
      <c r="AT41" s="550"/>
      <c r="AU41" s="550"/>
      <c r="AV41" s="550">
        <v>359</v>
      </c>
      <c r="AW41" s="550"/>
      <c r="AX41" s="550"/>
      <c r="AY41" s="550">
        <v>646</v>
      </c>
      <c r="AZ41" s="550"/>
      <c r="BA41" s="550"/>
      <c r="BB41" s="550">
        <v>813</v>
      </c>
      <c r="BC41" s="550"/>
      <c r="BD41" s="550"/>
      <c r="BE41" s="550">
        <v>242</v>
      </c>
      <c r="BF41" s="550"/>
      <c r="BG41" s="550"/>
      <c r="BH41" s="550">
        <v>243</v>
      </c>
      <c r="BI41" s="550"/>
      <c r="BJ41" s="550"/>
    </row>
    <row r="42" spans="1:62" ht="9.75" customHeight="1" x14ac:dyDescent="0.2">
      <c r="A42" s="65" t="s">
        <v>29</v>
      </c>
      <c r="B42" s="65"/>
      <c r="C42" s="65"/>
      <c r="D42" s="63" t="s">
        <v>163</v>
      </c>
      <c r="E42" s="63"/>
      <c r="F42" s="63"/>
      <c r="G42" s="63"/>
      <c r="H42" s="63"/>
      <c r="I42" s="63"/>
      <c r="J42" s="63"/>
      <c r="K42" s="63"/>
    </row>
    <row r="43" spans="1:62" s="63" customFormat="1" x14ac:dyDescent="0.2">
      <c r="A43" s="62"/>
    </row>
    <row r="44" spans="1:62" ht="14.4" x14ac:dyDescent="0.2">
      <c r="A44" s="563" t="s">
        <v>174</v>
      </c>
      <c r="B44" s="563"/>
      <c r="C44" s="563"/>
      <c r="D44" s="563"/>
      <c r="E44" s="563"/>
      <c r="F44" s="563"/>
      <c r="G44" s="563"/>
      <c r="H44" s="563"/>
      <c r="I44" s="563"/>
      <c r="J44" s="563"/>
      <c r="K44" s="563"/>
      <c r="L44" s="563"/>
      <c r="M44" s="563"/>
      <c r="N44" s="563"/>
      <c r="O44" s="563"/>
      <c r="P44" s="563"/>
      <c r="Q44" s="563"/>
      <c r="R44" s="563"/>
      <c r="S44" s="563"/>
      <c r="T44" s="563"/>
      <c r="U44" s="563"/>
      <c r="V44" s="563"/>
      <c r="W44" s="563"/>
      <c r="X44" s="563"/>
      <c r="Y44" s="563"/>
      <c r="Z44" s="563"/>
      <c r="AA44" s="563"/>
      <c r="AB44" s="563"/>
      <c r="AC44" s="563"/>
      <c r="AD44" s="563"/>
      <c r="AE44" s="563"/>
      <c r="AF44" s="563"/>
      <c r="AG44" s="563"/>
      <c r="AH44" s="563"/>
      <c r="AI44" s="563"/>
      <c r="AJ44" s="563"/>
      <c r="AK44" s="563"/>
      <c r="AL44" s="563"/>
      <c r="AM44" s="563"/>
      <c r="AN44" s="563"/>
      <c r="AO44" s="563"/>
      <c r="AP44" s="563"/>
      <c r="AQ44" s="563"/>
      <c r="AR44" s="563"/>
      <c r="AS44" s="563"/>
      <c r="AT44" s="563"/>
      <c r="AU44" s="563"/>
      <c r="AV44" s="563"/>
      <c r="AW44" s="563"/>
      <c r="AX44" s="563"/>
      <c r="AY44" s="563"/>
      <c r="AZ44" s="563"/>
      <c r="BA44" s="563"/>
      <c r="BB44" s="563"/>
      <c r="BC44" s="563"/>
      <c r="BD44" s="563"/>
      <c r="BE44" s="563"/>
      <c r="BF44" s="563"/>
      <c r="BG44" s="563"/>
      <c r="BH44" s="563"/>
      <c r="BI44" s="563"/>
      <c r="BJ44" s="563"/>
    </row>
    <row r="45" spans="1:62" ht="10.5" customHeight="1" x14ac:dyDescent="0.2">
      <c r="A45" s="130"/>
      <c r="B45" s="130"/>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row>
    <row r="46" spans="1:62" s="91" customFormat="1" ht="10.5" customHeight="1" x14ac:dyDescent="0.2">
      <c r="A46" s="130"/>
      <c r="B46" s="130"/>
      <c r="D46" s="564" t="s">
        <v>352</v>
      </c>
      <c r="E46" s="564"/>
      <c r="F46" s="564"/>
      <c r="G46" s="564"/>
      <c r="H46" s="564"/>
      <c r="I46" s="564"/>
      <c r="J46" s="564"/>
      <c r="K46" s="564"/>
      <c r="L46" s="564"/>
      <c r="M46" s="564"/>
      <c r="N46" s="564"/>
      <c r="O46" s="564"/>
      <c r="P46" s="564"/>
      <c r="Q46" s="564"/>
      <c r="R46" s="564"/>
      <c r="S46" s="564"/>
      <c r="T46" s="564"/>
      <c r="U46" s="564"/>
      <c r="V46" s="564"/>
      <c r="W46" s="564"/>
      <c r="X46" s="564"/>
      <c r="Y46" s="564"/>
      <c r="Z46" s="564"/>
      <c r="AA46" s="564"/>
      <c r="AB46" s="564"/>
      <c r="AC46" s="564"/>
      <c r="AD46" s="564"/>
      <c r="AE46" s="564"/>
      <c r="AF46" s="564"/>
      <c r="AG46" s="564"/>
      <c r="AH46" s="564"/>
      <c r="AI46" s="564"/>
      <c r="AJ46" s="564"/>
      <c r="AK46" s="564"/>
      <c r="AL46" s="564"/>
      <c r="AM46" s="564"/>
      <c r="AN46" s="564"/>
      <c r="AO46" s="564"/>
      <c r="AP46" s="564"/>
      <c r="AQ46" s="564"/>
      <c r="AR46" s="564"/>
      <c r="AS46" s="564"/>
      <c r="AT46" s="564"/>
      <c r="AU46" s="564"/>
      <c r="AV46" s="564"/>
      <c r="AW46" s="564"/>
      <c r="AX46" s="564"/>
      <c r="AY46" s="564"/>
      <c r="AZ46" s="564"/>
      <c r="BA46" s="564"/>
      <c r="BB46" s="564"/>
      <c r="BC46" s="564"/>
      <c r="BD46" s="564"/>
      <c r="BE46" s="564"/>
      <c r="BF46" s="564"/>
      <c r="BG46" s="564"/>
      <c r="BH46" s="63"/>
      <c r="BI46" s="130"/>
    </row>
    <row r="47" spans="1:62" s="91" customFormat="1" ht="10.5" customHeight="1" x14ac:dyDescent="0.2">
      <c r="A47" s="130"/>
      <c r="B47" s="130"/>
      <c r="C47" s="63"/>
      <c r="D47" s="564"/>
      <c r="E47" s="564"/>
      <c r="F47" s="564"/>
      <c r="G47" s="564"/>
      <c r="H47" s="564"/>
      <c r="I47" s="564"/>
      <c r="J47" s="564"/>
      <c r="K47" s="564"/>
      <c r="L47" s="564"/>
      <c r="M47" s="564"/>
      <c r="N47" s="564"/>
      <c r="O47" s="564"/>
      <c r="P47" s="564"/>
      <c r="Q47" s="564"/>
      <c r="R47" s="564"/>
      <c r="S47" s="564"/>
      <c r="T47" s="564"/>
      <c r="U47" s="564"/>
      <c r="V47" s="564"/>
      <c r="W47" s="564"/>
      <c r="X47" s="564"/>
      <c r="Y47" s="564"/>
      <c r="Z47" s="564"/>
      <c r="AA47" s="564"/>
      <c r="AB47" s="564"/>
      <c r="AC47" s="564"/>
      <c r="AD47" s="564"/>
      <c r="AE47" s="564"/>
      <c r="AF47" s="564"/>
      <c r="AG47" s="564"/>
      <c r="AH47" s="564"/>
      <c r="AI47" s="564"/>
      <c r="AJ47" s="564"/>
      <c r="AK47" s="564"/>
      <c r="AL47" s="564"/>
      <c r="AM47" s="564"/>
      <c r="AN47" s="564"/>
      <c r="AO47" s="564"/>
      <c r="AP47" s="564"/>
      <c r="AQ47" s="564"/>
      <c r="AR47" s="564"/>
      <c r="AS47" s="564"/>
      <c r="AT47" s="564"/>
      <c r="AU47" s="564"/>
      <c r="AV47" s="564"/>
      <c r="AW47" s="564"/>
      <c r="AX47" s="564"/>
      <c r="AY47" s="564"/>
      <c r="AZ47" s="564"/>
      <c r="BA47" s="564"/>
      <c r="BB47" s="564"/>
      <c r="BC47" s="564"/>
      <c r="BD47" s="564"/>
      <c r="BE47" s="564"/>
      <c r="BF47" s="564"/>
      <c r="BG47" s="564"/>
      <c r="BH47" s="63"/>
      <c r="BI47" s="130"/>
    </row>
    <row r="48" spans="1:62" s="91" customFormat="1" ht="10.5" customHeight="1" x14ac:dyDescent="0.2">
      <c r="A48" s="130"/>
      <c r="B48" s="130"/>
      <c r="C48" s="63"/>
      <c r="D48" s="564"/>
      <c r="E48" s="564"/>
      <c r="F48" s="564"/>
      <c r="G48" s="564"/>
      <c r="H48" s="564"/>
      <c r="I48" s="564"/>
      <c r="J48" s="564"/>
      <c r="K48" s="564"/>
      <c r="L48" s="564"/>
      <c r="M48" s="564"/>
      <c r="N48" s="564"/>
      <c r="O48" s="564"/>
      <c r="P48" s="564"/>
      <c r="Q48" s="564"/>
      <c r="R48" s="564"/>
      <c r="S48" s="564"/>
      <c r="T48" s="564"/>
      <c r="U48" s="564"/>
      <c r="V48" s="564"/>
      <c r="W48" s="564"/>
      <c r="X48" s="564"/>
      <c r="Y48" s="564"/>
      <c r="Z48" s="564"/>
      <c r="AA48" s="564"/>
      <c r="AB48" s="564"/>
      <c r="AC48" s="564"/>
      <c r="AD48" s="564"/>
      <c r="AE48" s="564"/>
      <c r="AF48" s="564"/>
      <c r="AG48" s="564"/>
      <c r="AH48" s="564"/>
      <c r="AI48" s="564"/>
      <c r="AJ48" s="564"/>
      <c r="AK48" s="564"/>
      <c r="AL48" s="564"/>
      <c r="AM48" s="564"/>
      <c r="AN48" s="564"/>
      <c r="AO48" s="564"/>
      <c r="AP48" s="564"/>
      <c r="AQ48" s="564"/>
      <c r="AR48" s="564"/>
      <c r="AS48" s="564"/>
      <c r="AT48" s="564"/>
      <c r="AU48" s="564"/>
      <c r="AV48" s="564"/>
      <c r="AW48" s="564"/>
      <c r="AX48" s="564"/>
      <c r="AY48" s="564"/>
      <c r="AZ48" s="564"/>
      <c r="BA48" s="564"/>
      <c r="BB48" s="564"/>
      <c r="BC48" s="564"/>
      <c r="BD48" s="564"/>
      <c r="BE48" s="564"/>
      <c r="BF48" s="564"/>
      <c r="BG48" s="564"/>
      <c r="BH48" s="63"/>
      <c r="BI48" s="130"/>
    </row>
    <row r="49" spans="1:62" s="91" customFormat="1" ht="10.5" customHeight="1" x14ac:dyDescent="0.2">
      <c r="A49" s="130"/>
      <c r="B49" s="130"/>
      <c r="C49" s="63"/>
      <c r="D49" s="63"/>
      <c r="E49" s="63"/>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130"/>
    </row>
    <row r="50" spans="1:62" ht="15" customHeight="1" x14ac:dyDescent="0.2">
      <c r="A50" s="524" t="s">
        <v>8</v>
      </c>
      <c r="B50" s="524"/>
      <c r="C50" s="524"/>
      <c r="D50" s="524"/>
      <c r="E50" s="524"/>
      <c r="F50" s="524"/>
      <c r="G50" s="524"/>
      <c r="H50" s="539"/>
      <c r="I50" s="523" t="s">
        <v>173</v>
      </c>
      <c r="J50" s="565"/>
      <c r="K50" s="565"/>
      <c r="L50" s="565"/>
      <c r="M50" s="566"/>
      <c r="N50" s="565" t="s">
        <v>172</v>
      </c>
      <c r="O50" s="565"/>
      <c r="P50" s="565"/>
      <c r="Q50" s="565"/>
      <c r="R50" s="566"/>
      <c r="S50" s="523" t="s">
        <v>171</v>
      </c>
      <c r="T50" s="565"/>
      <c r="U50" s="565"/>
      <c r="V50" s="565"/>
      <c r="W50" s="566"/>
      <c r="X50" s="129"/>
      <c r="Y50" s="128"/>
      <c r="Z50" s="128"/>
      <c r="AA50" s="128"/>
      <c r="AB50" s="128"/>
      <c r="AC50" s="573" t="s">
        <v>170</v>
      </c>
      <c r="AD50" s="573"/>
      <c r="AE50" s="573"/>
      <c r="AF50" s="573"/>
      <c r="AG50" s="573"/>
      <c r="AH50" s="573"/>
      <c r="AI50" s="573"/>
      <c r="AJ50" s="573"/>
      <c r="AK50" s="573"/>
      <c r="AL50" s="573"/>
      <c r="AM50" s="573"/>
      <c r="AN50" s="573"/>
      <c r="AO50" s="573"/>
      <c r="AP50" s="573"/>
      <c r="AQ50" s="573"/>
      <c r="AR50" s="573"/>
      <c r="AS50" s="573"/>
      <c r="AT50" s="573"/>
      <c r="AU50" s="573"/>
      <c r="AV50" s="573"/>
      <c r="AW50" s="573"/>
      <c r="AX50" s="573"/>
      <c r="AY50" s="573"/>
      <c r="AZ50" s="573"/>
      <c r="BA50" s="573"/>
      <c r="BB50" s="573"/>
      <c r="BC50" s="573"/>
      <c r="BD50" s="573"/>
      <c r="BE50" s="573"/>
      <c r="BF50" s="127"/>
      <c r="BG50" s="127"/>
      <c r="BH50" s="127"/>
      <c r="BI50" s="127"/>
      <c r="BJ50" s="127"/>
    </row>
    <row r="51" spans="1:62" ht="15" customHeight="1" x14ac:dyDescent="0.2">
      <c r="A51" s="541"/>
      <c r="B51" s="541"/>
      <c r="C51" s="541"/>
      <c r="D51" s="541"/>
      <c r="E51" s="541"/>
      <c r="F51" s="541"/>
      <c r="G51" s="541"/>
      <c r="H51" s="542"/>
      <c r="I51" s="567"/>
      <c r="J51" s="568"/>
      <c r="K51" s="568"/>
      <c r="L51" s="568"/>
      <c r="M51" s="569"/>
      <c r="N51" s="568"/>
      <c r="O51" s="568"/>
      <c r="P51" s="568"/>
      <c r="Q51" s="568"/>
      <c r="R51" s="569"/>
      <c r="S51" s="567"/>
      <c r="T51" s="568"/>
      <c r="U51" s="568"/>
      <c r="V51" s="568"/>
      <c r="W51" s="569"/>
      <c r="X51" s="574" t="s">
        <v>169</v>
      </c>
      <c r="Y51" s="575"/>
      <c r="Z51" s="575"/>
      <c r="AA51" s="575"/>
      <c r="AB51" s="575"/>
      <c r="AC51" s="576"/>
      <c r="AD51" s="126"/>
      <c r="AE51" s="407" t="s">
        <v>168</v>
      </c>
      <c r="AF51" s="407"/>
      <c r="AG51" s="407"/>
      <c r="AH51" s="407"/>
      <c r="AI51" s="407"/>
      <c r="AJ51" s="407"/>
      <c r="AK51" s="125"/>
      <c r="AL51" s="561" t="s">
        <v>167</v>
      </c>
      <c r="AM51" s="562"/>
      <c r="AN51" s="562"/>
      <c r="AO51" s="562"/>
      <c r="AP51" s="562"/>
      <c r="AQ51" s="562"/>
      <c r="AR51" s="562"/>
      <c r="AS51" s="562"/>
      <c r="AT51" s="562"/>
      <c r="AU51" s="562"/>
      <c r="AV51" s="562"/>
      <c r="AW51" s="562"/>
      <c r="AX51" s="562"/>
      <c r="AY51" s="562"/>
      <c r="AZ51" s="562"/>
      <c r="BA51" s="562"/>
      <c r="BB51" s="562"/>
      <c r="BC51" s="562"/>
      <c r="BD51" s="562"/>
      <c r="BE51" s="562"/>
      <c r="BF51" s="562"/>
      <c r="BG51" s="562"/>
      <c r="BH51" s="562"/>
      <c r="BI51" s="562"/>
      <c r="BJ51" s="562"/>
    </row>
    <row r="52" spans="1:62" ht="15" customHeight="1" x14ac:dyDescent="0.2">
      <c r="A52" s="541"/>
      <c r="B52" s="541"/>
      <c r="C52" s="541"/>
      <c r="D52" s="541"/>
      <c r="E52" s="541"/>
      <c r="F52" s="541"/>
      <c r="G52" s="541"/>
      <c r="H52" s="542"/>
      <c r="I52" s="567"/>
      <c r="J52" s="568"/>
      <c r="K52" s="568"/>
      <c r="L52" s="568"/>
      <c r="M52" s="569"/>
      <c r="N52" s="568"/>
      <c r="O52" s="568"/>
      <c r="P52" s="568"/>
      <c r="Q52" s="568"/>
      <c r="R52" s="569"/>
      <c r="S52" s="567"/>
      <c r="T52" s="568"/>
      <c r="U52" s="568"/>
      <c r="V52" s="568"/>
      <c r="W52" s="569"/>
      <c r="X52" s="577"/>
      <c r="Y52" s="578"/>
      <c r="Z52" s="578"/>
      <c r="AA52" s="578"/>
      <c r="AB52" s="578"/>
      <c r="AC52" s="579"/>
      <c r="AD52" s="583" t="s">
        <v>166</v>
      </c>
      <c r="AE52" s="584"/>
      <c r="AF52" s="584"/>
      <c r="AG52" s="585"/>
      <c r="AH52" s="583" t="s">
        <v>165</v>
      </c>
      <c r="AI52" s="584"/>
      <c r="AJ52" s="584"/>
      <c r="AK52" s="585"/>
      <c r="AL52" s="558">
        <v>1</v>
      </c>
      <c r="AM52" s="553"/>
      <c r="AN52" s="553"/>
      <c r="AO52" s="586"/>
      <c r="AP52" s="558">
        <v>2</v>
      </c>
      <c r="AQ52" s="553"/>
      <c r="AR52" s="586"/>
      <c r="AS52" s="558">
        <v>3</v>
      </c>
      <c r="AT52" s="553"/>
      <c r="AU52" s="586"/>
      <c r="AV52" s="558">
        <v>4</v>
      </c>
      <c r="AW52" s="553"/>
      <c r="AX52" s="586"/>
      <c r="AY52" s="558">
        <v>5</v>
      </c>
      <c r="AZ52" s="553"/>
      <c r="BA52" s="586"/>
      <c r="BB52" s="558">
        <v>6</v>
      </c>
      <c r="BC52" s="553"/>
      <c r="BD52" s="586"/>
      <c r="BE52" s="558">
        <v>7</v>
      </c>
      <c r="BF52" s="553"/>
      <c r="BG52" s="553"/>
      <c r="BH52" s="558">
        <v>8</v>
      </c>
      <c r="BI52" s="553"/>
      <c r="BJ52" s="553"/>
    </row>
    <row r="53" spans="1:62" s="66" customFormat="1" ht="14.25" customHeight="1" x14ac:dyDescent="0.2">
      <c r="A53" s="526"/>
      <c r="B53" s="526"/>
      <c r="C53" s="526"/>
      <c r="D53" s="526"/>
      <c r="E53" s="526"/>
      <c r="F53" s="526"/>
      <c r="G53" s="526"/>
      <c r="H53" s="431"/>
      <c r="I53" s="570"/>
      <c r="J53" s="571"/>
      <c r="K53" s="571"/>
      <c r="L53" s="571"/>
      <c r="M53" s="572"/>
      <c r="N53" s="571"/>
      <c r="O53" s="571"/>
      <c r="P53" s="571"/>
      <c r="Q53" s="571"/>
      <c r="R53" s="572"/>
      <c r="S53" s="570"/>
      <c r="T53" s="571"/>
      <c r="U53" s="571"/>
      <c r="V53" s="571"/>
      <c r="W53" s="572"/>
      <c r="X53" s="580"/>
      <c r="Y53" s="581"/>
      <c r="Z53" s="581"/>
      <c r="AA53" s="581"/>
      <c r="AB53" s="581"/>
      <c r="AC53" s="582"/>
      <c r="AD53" s="525"/>
      <c r="AE53" s="526"/>
      <c r="AF53" s="526"/>
      <c r="AG53" s="431"/>
      <c r="AH53" s="525"/>
      <c r="AI53" s="526"/>
      <c r="AJ53" s="526"/>
      <c r="AK53" s="431"/>
      <c r="AL53" s="559"/>
      <c r="AM53" s="560"/>
      <c r="AN53" s="560"/>
      <c r="AO53" s="587"/>
      <c r="AP53" s="559"/>
      <c r="AQ53" s="560"/>
      <c r="AR53" s="587"/>
      <c r="AS53" s="559"/>
      <c r="AT53" s="560"/>
      <c r="AU53" s="587"/>
      <c r="AV53" s="559"/>
      <c r="AW53" s="560"/>
      <c r="AX53" s="587"/>
      <c r="AY53" s="559"/>
      <c r="AZ53" s="560"/>
      <c r="BA53" s="587"/>
      <c r="BB53" s="559"/>
      <c r="BC53" s="560"/>
      <c r="BD53" s="587"/>
      <c r="BE53" s="559"/>
      <c r="BF53" s="560"/>
      <c r="BG53" s="560"/>
      <c r="BH53" s="559"/>
      <c r="BI53" s="560"/>
      <c r="BJ53" s="560"/>
    </row>
    <row r="54" spans="1:62" ht="20.25" customHeight="1" x14ac:dyDescent="0.2">
      <c r="A54" s="553" t="s">
        <v>77</v>
      </c>
      <c r="B54" s="553"/>
      <c r="C54" s="553"/>
      <c r="D54" s="462">
        <v>28</v>
      </c>
      <c r="E54" s="462"/>
      <c r="F54" s="462" t="s">
        <v>0</v>
      </c>
      <c r="G54" s="462"/>
      <c r="H54" s="463"/>
      <c r="I54" s="554">
        <v>1</v>
      </c>
      <c r="J54" s="551"/>
      <c r="K54" s="551"/>
      <c r="L54" s="551"/>
      <c r="M54" s="551"/>
      <c r="N54" s="511">
        <v>14</v>
      </c>
      <c r="O54" s="511"/>
      <c r="P54" s="511"/>
      <c r="Q54" s="511"/>
      <c r="R54" s="511"/>
      <c r="S54" s="511">
        <v>30</v>
      </c>
      <c r="T54" s="511"/>
      <c r="U54" s="511"/>
      <c r="V54" s="511"/>
      <c r="W54" s="511"/>
      <c r="X54" s="511">
        <v>26</v>
      </c>
      <c r="Y54" s="511"/>
      <c r="Z54" s="511"/>
      <c r="AA54" s="511"/>
      <c r="AB54" s="511"/>
      <c r="AC54" s="511"/>
      <c r="AD54" s="346">
        <v>26</v>
      </c>
      <c r="AE54" s="346"/>
      <c r="AF54" s="346"/>
      <c r="AG54" s="346"/>
      <c r="AH54" s="346" t="s">
        <v>54</v>
      </c>
      <c r="AI54" s="346"/>
      <c r="AJ54" s="346"/>
      <c r="AK54" s="346"/>
      <c r="AL54" s="551" t="s">
        <v>54</v>
      </c>
      <c r="AM54" s="551"/>
      <c r="AN54" s="551"/>
      <c r="AO54" s="551"/>
      <c r="AP54" s="551">
        <v>3</v>
      </c>
      <c r="AQ54" s="551"/>
      <c r="AR54" s="551"/>
      <c r="AS54" s="551">
        <v>1</v>
      </c>
      <c r="AT54" s="551"/>
      <c r="AU54" s="551"/>
      <c r="AV54" s="551">
        <v>7</v>
      </c>
      <c r="AW54" s="551"/>
      <c r="AX54" s="551"/>
      <c r="AY54" s="551">
        <v>7</v>
      </c>
      <c r="AZ54" s="551"/>
      <c r="BA54" s="551"/>
      <c r="BB54" s="551">
        <v>4</v>
      </c>
      <c r="BC54" s="551"/>
      <c r="BD54" s="551"/>
      <c r="BE54" s="551">
        <v>2</v>
      </c>
      <c r="BF54" s="551"/>
      <c r="BG54" s="551"/>
      <c r="BH54" s="551">
        <v>2</v>
      </c>
      <c r="BI54" s="551"/>
      <c r="BJ54" s="551"/>
    </row>
    <row r="55" spans="1:62" ht="20.25" customHeight="1" x14ac:dyDescent="0.2">
      <c r="A55" s="73"/>
      <c r="D55" s="462">
        <v>29</v>
      </c>
      <c r="E55" s="462"/>
      <c r="H55" s="73"/>
      <c r="I55" s="554">
        <v>2</v>
      </c>
      <c r="J55" s="551"/>
      <c r="K55" s="551"/>
      <c r="L55" s="551"/>
      <c r="M55" s="551"/>
      <c r="N55" s="511">
        <v>21</v>
      </c>
      <c r="O55" s="511"/>
      <c r="P55" s="511"/>
      <c r="Q55" s="511"/>
      <c r="R55" s="511"/>
      <c r="S55" s="511">
        <v>32</v>
      </c>
      <c r="T55" s="511"/>
      <c r="U55" s="511"/>
      <c r="V55" s="511"/>
      <c r="W55" s="511"/>
      <c r="X55" s="511">
        <v>36</v>
      </c>
      <c r="Y55" s="511"/>
      <c r="Z55" s="511"/>
      <c r="AA55" s="511"/>
      <c r="AB55" s="511"/>
      <c r="AC55" s="511"/>
      <c r="AD55" s="346">
        <v>36</v>
      </c>
      <c r="AE55" s="346"/>
      <c r="AF55" s="346"/>
      <c r="AG55" s="346"/>
      <c r="AH55" s="346" t="s">
        <v>54</v>
      </c>
      <c r="AI55" s="346"/>
      <c r="AJ55" s="346"/>
      <c r="AK55" s="346"/>
      <c r="AL55" s="551" t="s">
        <v>54</v>
      </c>
      <c r="AM55" s="551"/>
      <c r="AN55" s="551"/>
      <c r="AO55" s="551"/>
      <c r="AP55" s="551">
        <v>2</v>
      </c>
      <c r="AQ55" s="551"/>
      <c r="AR55" s="551"/>
      <c r="AS55" s="551">
        <v>1</v>
      </c>
      <c r="AT55" s="551"/>
      <c r="AU55" s="551"/>
      <c r="AV55" s="551">
        <v>6</v>
      </c>
      <c r="AW55" s="551"/>
      <c r="AX55" s="551"/>
      <c r="AY55" s="551">
        <v>10</v>
      </c>
      <c r="AZ55" s="551"/>
      <c r="BA55" s="551"/>
      <c r="BB55" s="551">
        <v>11</v>
      </c>
      <c r="BC55" s="551"/>
      <c r="BD55" s="551"/>
      <c r="BE55" s="551">
        <v>2</v>
      </c>
      <c r="BF55" s="551"/>
      <c r="BG55" s="551"/>
      <c r="BH55" s="551">
        <v>4</v>
      </c>
      <c r="BI55" s="551"/>
      <c r="BJ55" s="551"/>
    </row>
    <row r="56" spans="1:62" ht="20.25" customHeight="1" x14ac:dyDescent="0.2">
      <c r="A56" s="73"/>
      <c r="D56" s="462">
        <v>30</v>
      </c>
      <c r="E56" s="462"/>
      <c r="H56" s="73"/>
      <c r="I56" s="554">
        <v>2</v>
      </c>
      <c r="J56" s="551"/>
      <c r="K56" s="551"/>
      <c r="L56" s="551"/>
      <c r="M56" s="551"/>
      <c r="N56" s="511">
        <v>17</v>
      </c>
      <c r="O56" s="511"/>
      <c r="P56" s="511"/>
      <c r="Q56" s="511"/>
      <c r="R56" s="511"/>
      <c r="S56" s="511">
        <v>32</v>
      </c>
      <c r="T56" s="511"/>
      <c r="U56" s="511"/>
      <c r="V56" s="511"/>
      <c r="W56" s="511"/>
      <c r="X56" s="511">
        <v>36</v>
      </c>
      <c r="Y56" s="511"/>
      <c r="Z56" s="511"/>
      <c r="AA56" s="511"/>
      <c r="AB56" s="511"/>
      <c r="AC56" s="511"/>
      <c r="AD56" s="346">
        <v>36</v>
      </c>
      <c r="AE56" s="346"/>
      <c r="AF56" s="346"/>
      <c r="AG56" s="346"/>
      <c r="AH56" s="346" t="s">
        <v>54</v>
      </c>
      <c r="AI56" s="346"/>
      <c r="AJ56" s="346"/>
      <c r="AK56" s="346"/>
      <c r="AL56" s="551" t="s">
        <v>54</v>
      </c>
      <c r="AM56" s="551"/>
      <c r="AN56" s="551"/>
      <c r="AO56" s="551"/>
      <c r="AP56" s="551">
        <v>2</v>
      </c>
      <c r="AQ56" s="551"/>
      <c r="AR56" s="551"/>
      <c r="AS56" s="551">
        <v>6</v>
      </c>
      <c r="AT56" s="551"/>
      <c r="AU56" s="551"/>
      <c r="AV56" s="551">
        <v>6</v>
      </c>
      <c r="AW56" s="551"/>
      <c r="AX56" s="551"/>
      <c r="AY56" s="551">
        <v>10</v>
      </c>
      <c r="AZ56" s="551"/>
      <c r="BA56" s="551"/>
      <c r="BB56" s="551">
        <v>11</v>
      </c>
      <c r="BC56" s="551"/>
      <c r="BD56" s="551"/>
      <c r="BE56" s="551">
        <v>1</v>
      </c>
      <c r="BF56" s="551"/>
      <c r="BG56" s="551"/>
      <c r="BH56" s="551" t="s">
        <v>54</v>
      </c>
      <c r="BI56" s="551"/>
      <c r="BJ56" s="551"/>
    </row>
    <row r="57" spans="1:62" ht="20.25" customHeight="1" x14ac:dyDescent="0.2">
      <c r="A57" s="462" t="s">
        <v>75</v>
      </c>
      <c r="B57" s="462"/>
      <c r="C57" s="462"/>
      <c r="D57" s="462" t="s">
        <v>164</v>
      </c>
      <c r="E57" s="462"/>
      <c r="H57" s="73"/>
      <c r="I57" s="554">
        <v>2</v>
      </c>
      <c r="J57" s="551"/>
      <c r="K57" s="551"/>
      <c r="L57" s="551"/>
      <c r="M57" s="551"/>
      <c r="N57" s="511">
        <v>20</v>
      </c>
      <c r="O57" s="511"/>
      <c r="P57" s="511"/>
      <c r="Q57" s="511"/>
      <c r="R57" s="511"/>
      <c r="S57" s="511">
        <v>40</v>
      </c>
      <c r="T57" s="511"/>
      <c r="U57" s="511"/>
      <c r="V57" s="511"/>
      <c r="W57" s="511"/>
      <c r="X57" s="511">
        <v>44</v>
      </c>
      <c r="Y57" s="511"/>
      <c r="Z57" s="511"/>
      <c r="AA57" s="511"/>
      <c r="AB57" s="511"/>
      <c r="AC57" s="511"/>
      <c r="AD57" s="346">
        <v>44</v>
      </c>
      <c r="AE57" s="346"/>
      <c r="AF57" s="346"/>
      <c r="AG57" s="346"/>
      <c r="AH57" s="346" t="s">
        <v>54</v>
      </c>
      <c r="AI57" s="346"/>
      <c r="AJ57" s="346"/>
      <c r="AK57" s="346"/>
      <c r="AL57" s="551" t="s">
        <v>54</v>
      </c>
      <c r="AM57" s="551"/>
      <c r="AN57" s="551"/>
      <c r="AO57" s="551"/>
      <c r="AP57" s="551">
        <v>4</v>
      </c>
      <c r="AQ57" s="551"/>
      <c r="AR57" s="551"/>
      <c r="AS57" s="551">
        <v>2</v>
      </c>
      <c r="AT57" s="551"/>
      <c r="AU57" s="551"/>
      <c r="AV57" s="551">
        <v>5</v>
      </c>
      <c r="AW57" s="551"/>
      <c r="AX57" s="551"/>
      <c r="AY57" s="551">
        <v>17</v>
      </c>
      <c r="AZ57" s="551"/>
      <c r="BA57" s="551"/>
      <c r="BB57" s="551">
        <v>7</v>
      </c>
      <c r="BC57" s="551"/>
      <c r="BD57" s="551"/>
      <c r="BE57" s="551">
        <v>5</v>
      </c>
      <c r="BF57" s="551"/>
      <c r="BG57" s="551"/>
      <c r="BH57" s="551">
        <v>4</v>
      </c>
      <c r="BI57" s="551"/>
      <c r="BJ57" s="551"/>
    </row>
    <row r="58" spans="1:62" ht="20.25" customHeight="1" x14ac:dyDescent="0.2">
      <c r="A58" s="466"/>
      <c r="B58" s="466"/>
      <c r="C58" s="466"/>
      <c r="D58" s="466">
        <v>2</v>
      </c>
      <c r="E58" s="466"/>
      <c r="F58" s="107"/>
      <c r="G58" s="107"/>
      <c r="H58" s="118"/>
      <c r="I58" s="555">
        <v>2</v>
      </c>
      <c r="J58" s="556"/>
      <c r="K58" s="556"/>
      <c r="L58" s="556"/>
      <c r="M58" s="556"/>
      <c r="N58" s="557">
        <v>20</v>
      </c>
      <c r="O58" s="557"/>
      <c r="P58" s="557"/>
      <c r="Q58" s="557"/>
      <c r="R58" s="557"/>
      <c r="S58" s="557">
        <v>82</v>
      </c>
      <c r="T58" s="556"/>
      <c r="U58" s="556"/>
      <c r="V58" s="556"/>
      <c r="W58" s="556"/>
      <c r="X58" s="556">
        <v>57</v>
      </c>
      <c r="Y58" s="556"/>
      <c r="Z58" s="556"/>
      <c r="AA58" s="556"/>
      <c r="AB58" s="556"/>
      <c r="AC58" s="556"/>
      <c r="AD58" s="499">
        <v>39</v>
      </c>
      <c r="AE58" s="499"/>
      <c r="AF58" s="499"/>
      <c r="AG58" s="499"/>
      <c r="AH58" s="552">
        <v>18</v>
      </c>
      <c r="AI58" s="552"/>
      <c r="AJ58" s="552"/>
      <c r="AK58" s="552"/>
      <c r="AL58" s="550" t="s">
        <v>54</v>
      </c>
      <c r="AM58" s="550"/>
      <c r="AN58" s="550"/>
      <c r="AO58" s="550"/>
      <c r="AP58" s="550">
        <v>1</v>
      </c>
      <c r="AQ58" s="550"/>
      <c r="AR58" s="550"/>
      <c r="AS58" s="550">
        <v>3</v>
      </c>
      <c r="AT58" s="550"/>
      <c r="AU58" s="550"/>
      <c r="AV58" s="550">
        <v>8</v>
      </c>
      <c r="AW58" s="550"/>
      <c r="AX58" s="550"/>
      <c r="AY58" s="550">
        <v>18</v>
      </c>
      <c r="AZ58" s="550"/>
      <c r="BA58" s="550"/>
      <c r="BB58" s="550">
        <v>17</v>
      </c>
      <c r="BC58" s="550"/>
      <c r="BD58" s="550"/>
      <c r="BE58" s="550">
        <v>3</v>
      </c>
      <c r="BF58" s="550"/>
      <c r="BG58" s="550"/>
      <c r="BH58" s="550">
        <v>7</v>
      </c>
      <c r="BI58" s="550"/>
      <c r="BJ58" s="550"/>
    </row>
    <row r="59" spans="1:62" s="63" customFormat="1" ht="9.75" customHeight="1" x14ac:dyDescent="0.2">
      <c r="A59" s="65" t="s">
        <v>29</v>
      </c>
      <c r="B59" s="65"/>
      <c r="C59" s="65"/>
      <c r="D59" s="63" t="s">
        <v>163</v>
      </c>
      <c r="N59" s="68"/>
      <c r="O59" s="68"/>
      <c r="P59" s="68"/>
      <c r="Q59" s="68"/>
      <c r="R59" s="68"/>
      <c r="S59" s="68"/>
      <c r="U59" s="124"/>
      <c r="X59" s="124"/>
    </row>
    <row r="60" spans="1:62" s="63" customFormat="1" x14ac:dyDescent="0.2">
      <c r="A60" s="62"/>
    </row>
    <row r="61" spans="1:62" s="63" customFormat="1" x14ac:dyDescent="0.2">
      <c r="A61" s="62"/>
    </row>
    <row r="62" spans="1:62" s="63" customFormat="1" ht="9.6" x14ac:dyDescent="0.2"/>
    <row r="63" spans="1:62" ht="10.5" customHeight="1" x14ac:dyDescent="0.2">
      <c r="A63" s="63"/>
    </row>
    <row r="64" spans="1:62" ht="15" customHeight="1" x14ac:dyDescent="0.2">
      <c r="A64" s="63"/>
    </row>
    <row r="65" spans="1:60" ht="16.5" customHeight="1" x14ac:dyDescent="0.2"/>
    <row r="66" spans="1:60" ht="16.5" customHeight="1" x14ac:dyDescent="0.2"/>
    <row r="67" spans="1:60" ht="16.5" customHeight="1" x14ac:dyDescent="0.2"/>
    <row r="68" spans="1:60" s="63" customFormat="1" ht="16.5" customHeight="1" x14ac:dyDescent="0.2">
      <c r="A68" s="62"/>
    </row>
    <row r="69" spans="1:60" s="93" customFormat="1" ht="16.5" customHeight="1" x14ac:dyDescent="0.2">
      <c r="A69" s="62"/>
    </row>
    <row r="70" spans="1:60" s="63" customFormat="1" ht="9.6" x14ac:dyDescent="0.2"/>
    <row r="71" spans="1:60" s="123" customFormat="1" ht="9.6" x14ac:dyDescent="0.2">
      <c r="A71" s="93"/>
      <c r="BH71" s="63"/>
    </row>
    <row r="72" spans="1:60" s="123" customFormat="1" ht="9.6" x14ac:dyDescent="0.2">
      <c r="A72" s="63"/>
      <c r="BH72" s="63"/>
    </row>
    <row r="73" spans="1:60" x14ac:dyDescent="0.2">
      <c r="A73" s="123"/>
    </row>
    <row r="74" spans="1:60" x14ac:dyDescent="0.2">
      <c r="A74" s="123"/>
    </row>
  </sheetData>
  <mergeCells count="300">
    <mergeCell ref="A19:C19"/>
    <mergeCell ref="F19:H19"/>
    <mergeCell ref="A1:C1"/>
    <mergeCell ref="A3:BJ3"/>
    <mergeCell ref="AF5:BJ5"/>
    <mergeCell ref="A7:BJ7"/>
    <mergeCell ref="A15:H18"/>
    <mergeCell ref="I15:M18"/>
    <mergeCell ref="N15:R18"/>
    <mergeCell ref="S15:W18"/>
    <mergeCell ref="AC15:BE15"/>
    <mergeCell ref="BB17:BD18"/>
    <mergeCell ref="BE17:BG18"/>
    <mergeCell ref="D10:BG12"/>
    <mergeCell ref="BH17:BJ18"/>
    <mergeCell ref="I21:M21"/>
    <mergeCell ref="AL19:AO19"/>
    <mergeCell ref="I20:M20"/>
    <mergeCell ref="N20:R20"/>
    <mergeCell ref="D19:E19"/>
    <mergeCell ref="AV19:AX19"/>
    <mergeCell ref="AY19:BA19"/>
    <mergeCell ref="BB19:BD19"/>
    <mergeCell ref="AL20:AO20"/>
    <mergeCell ref="AH19:AK19"/>
    <mergeCell ref="I19:M19"/>
    <mergeCell ref="N19:R19"/>
    <mergeCell ref="S19:W19"/>
    <mergeCell ref="X19:AC19"/>
    <mergeCell ref="AD19:AG19"/>
    <mergeCell ref="D20:E20"/>
    <mergeCell ref="AP19:AR19"/>
    <mergeCell ref="AS19:AU19"/>
    <mergeCell ref="AV21:AX21"/>
    <mergeCell ref="AY21:BA21"/>
    <mergeCell ref="BB21:BD21"/>
    <mergeCell ref="S20:W20"/>
    <mergeCell ref="D21:E21"/>
    <mergeCell ref="N21:R21"/>
    <mergeCell ref="BE20:BG20"/>
    <mergeCell ref="X16:AC18"/>
    <mergeCell ref="AE16:AJ16"/>
    <mergeCell ref="AL16:BJ16"/>
    <mergeCell ref="AD17:AG18"/>
    <mergeCell ref="AH17:AK18"/>
    <mergeCell ref="AL17:AO18"/>
    <mergeCell ref="AP17:AR18"/>
    <mergeCell ref="AS17:AU18"/>
    <mergeCell ref="AV17:AX18"/>
    <mergeCell ref="AY17:BA18"/>
    <mergeCell ref="BE19:BG19"/>
    <mergeCell ref="AP20:AR20"/>
    <mergeCell ref="AS20:AU20"/>
    <mergeCell ref="AV20:AX20"/>
    <mergeCell ref="AY20:BA20"/>
    <mergeCell ref="BB20:BD20"/>
    <mergeCell ref="X20:AC20"/>
    <mergeCell ref="AD20:AG20"/>
    <mergeCell ref="AH20:AK20"/>
    <mergeCell ref="BH20:BJ20"/>
    <mergeCell ref="BH19:BJ19"/>
    <mergeCell ref="A27:BJ27"/>
    <mergeCell ref="D29:BG31"/>
    <mergeCell ref="A33:H36"/>
    <mergeCell ref="I33:M36"/>
    <mergeCell ref="N33:R36"/>
    <mergeCell ref="S33:W36"/>
    <mergeCell ref="AC33:BE33"/>
    <mergeCell ref="AP22:AR22"/>
    <mergeCell ref="AS22:AU22"/>
    <mergeCell ref="S22:W22"/>
    <mergeCell ref="X22:AC22"/>
    <mergeCell ref="AD22:AG22"/>
    <mergeCell ref="AH22:AK22"/>
    <mergeCell ref="AL22:AO22"/>
    <mergeCell ref="D22:E22"/>
    <mergeCell ref="BB22:BD22"/>
    <mergeCell ref="BE22:BG22"/>
    <mergeCell ref="A22:C22"/>
    <mergeCell ref="I22:M22"/>
    <mergeCell ref="N22:R22"/>
    <mergeCell ref="AD23:AG23"/>
    <mergeCell ref="AH23:AK23"/>
    <mergeCell ref="D37:E37"/>
    <mergeCell ref="I37:M37"/>
    <mergeCell ref="N37:R37"/>
    <mergeCell ref="S37:W37"/>
    <mergeCell ref="AP35:AR36"/>
    <mergeCell ref="AS35:AU36"/>
    <mergeCell ref="AV35:AX36"/>
    <mergeCell ref="AY35:BA36"/>
    <mergeCell ref="D38:E38"/>
    <mergeCell ref="I38:M38"/>
    <mergeCell ref="N38:R38"/>
    <mergeCell ref="S38:W38"/>
    <mergeCell ref="X38:AC38"/>
    <mergeCell ref="AD38:AG38"/>
    <mergeCell ref="X34:AC36"/>
    <mergeCell ref="AE34:AJ34"/>
    <mergeCell ref="AL34:BJ34"/>
    <mergeCell ref="AD35:AG36"/>
    <mergeCell ref="AH35:AK36"/>
    <mergeCell ref="AL35:AO36"/>
    <mergeCell ref="BB35:BD36"/>
    <mergeCell ref="BE35:BG36"/>
    <mergeCell ref="BB37:BD37"/>
    <mergeCell ref="X37:AC37"/>
    <mergeCell ref="N39:R39"/>
    <mergeCell ref="S39:W39"/>
    <mergeCell ref="X39:AC39"/>
    <mergeCell ref="AD39:AG39"/>
    <mergeCell ref="AH39:AK39"/>
    <mergeCell ref="AH38:AK38"/>
    <mergeCell ref="AH37:AK37"/>
    <mergeCell ref="AL37:AO37"/>
    <mergeCell ref="AS38:AU38"/>
    <mergeCell ref="AL39:AO39"/>
    <mergeCell ref="AL38:AO38"/>
    <mergeCell ref="AP38:AR38"/>
    <mergeCell ref="BB39:BD39"/>
    <mergeCell ref="BE39:BG39"/>
    <mergeCell ref="BH40:BJ40"/>
    <mergeCell ref="AP40:AR40"/>
    <mergeCell ref="AS40:AU40"/>
    <mergeCell ref="AV40:AX40"/>
    <mergeCell ref="AY40:BA40"/>
    <mergeCell ref="BB40:BD40"/>
    <mergeCell ref="AP39:AR39"/>
    <mergeCell ref="AS39:AU39"/>
    <mergeCell ref="AV38:AX38"/>
    <mergeCell ref="AY38:BA38"/>
    <mergeCell ref="BH52:BJ53"/>
    <mergeCell ref="A50:H53"/>
    <mergeCell ref="I50:M53"/>
    <mergeCell ref="N50:R53"/>
    <mergeCell ref="S50:W53"/>
    <mergeCell ref="AC50:BE50"/>
    <mergeCell ref="X51:AC53"/>
    <mergeCell ref="AE51:AJ51"/>
    <mergeCell ref="AD52:AG53"/>
    <mergeCell ref="AH52:AK53"/>
    <mergeCell ref="AV52:AX53"/>
    <mergeCell ref="AY52:BA53"/>
    <mergeCell ref="BB52:BD53"/>
    <mergeCell ref="BE52:BG53"/>
    <mergeCell ref="AL52:AO53"/>
    <mergeCell ref="AP52:AR53"/>
    <mergeCell ref="AS52:AU53"/>
    <mergeCell ref="BH38:BJ38"/>
    <mergeCell ref="BH39:BJ39"/>
    <mergeCell ref="I39:M39"/>
    <mergeCell ref="AV39:AX39"/>
    <mergeCell ref="AY39:BA39"/>
    <mergeCell ref="AS55:AU55"/>
    <mergeCell ref="AV55:AX55"/>
    <mergeCell ref="AY55:BA55"/>
    <mergeCell ref="BB55:BD55"/>
    <mergeCell ref="BE55:BG55"/>
    <mergeCell ref="AL56:AO56"/>
    <mergeCell ref="AP56:AR56"/>
    <mergeCell ref="AP54:AR54"/>
    <mergeCell ref="AS54:AU54"/>
    <mergeCell ref="AV54:AX54"/>
    <mergeCell ref="AY54:BA54"/>
    <mergeCell ref="BB54:BD54"/>
    <mergeCell ref="BE54:BG54"/>
    <mergeCell ref="AL54:AO54"/>
    <mergeCell ref="BH54:BJ54"/>
    <mergeCell ref="AL55:AO55"/>
    <mergeCell ref="AP55:AR55"/>
    <mergeCell ref="AY57:BA57"/>
    <mergeCell ref="BH35:BJ36"/>
    <mergeCell ref="AL51:BJ51"/>
    <mergeCell ref="A44:BJ44"/>
    <mergeCell ref="D46:BG48"/>
    <mergeCell ref="BB57:BD57"/>
    <mergeCell ref="BE57:BG57"/>
    <mergeCell ref="BH57:BJ57"/>
    <mergeCell ref="A57:C57"/>
    <mergeCell ref="BH56:BJ56"/>
    <mergeCell ref="BH55:BJ55"/>
    <mergeCell ref="AS56:AU56"/>
    <mergeCell ref="AV56:AX56"/>
    <mergeCell ref="AY56:BA56"/>
    <mergeCell ref="D56:E56"/>
    <mergeCell ref="I56:M56"/>
    <mergeCell ref="N56:R56"/>
    <mergeCell ref="S56:W56"/>
    <mergeCell ref="X56:AC56"/>
    <mergeCell ref="AD56:AG56"/>
    <mergeCell ref="D54:E54"/>
    <mergeCell ref="BH37:BJ37"/>
    <mergeCell ref="BE37:BG37"/>
    <mergeCell ref="BE38:BG38"/>
    <mergeCell ref="S23:W23"/>
    <mergeCell ref="X23:AC23"/>
    <mergeCell ref="BH21:BJ21"/>
    <mergeCell ref="AV22:AX22"/>
    <mergeCell ref="AY22:BA22"/>
    <mergeCell ref="BH22:BJ22"/>
    <mergeCell ref="AD21:AG21"/>
    <mergeCell ref="AH21:AK21"/>
    <mergeCell ref="AL21:AO21"/>
    <mergeCell ref="BE21:BG21"/>
    <mergeCell ref="AP21:AR21"/>
    <mergeCell ref="AS21:AU21"/>
    <mergeCell ref="BB38:BD38"/>
    <mergeCell ref="AD37:AG37"/>
    <mergeCell ref="AP37:AR37"/>
    <mergeCell ref="AS37:AU37"/>
    <mergeCell ref="AV37:AX37"/>
    <mergeCell ref="AY37:BA37"/>
    <mergeCell ref="BH23:BJ23"/>
    <mergeCell ref="S21:W21"/>
    <mergeCell ref="X21:AC21"/>
    <mergeCell ref="A37:C37"/>
    <mergeCell ref="F37:H37"/>
    <mergeCell ref="A23:C23"/>
    <mergeCell ref="D23:E23"/>
    <mergeCell ref="I23:M23"/>
    <mergeCell ref="N23:R23"/>
    <mergeCell ref="BE40:BG40"/>
    <mergeCell ref="AL23:AO23"/>
    <mergeCell ref="AP23:AR23"/>
    <mergeCell ref="AS23:AU23"/>
    <mergeCell ref="AV23:AX23"/>
    <mergeCell ref="AY23:BA23"/>
    <mergeCell ref="BB23:BD23"/>
    <mergeCell ref="BE23:BG23"/>
    <mergeCell ref="X40:AC40"/>
    <mergeCell ref="AD40:AG40"/>
    <mergeCell ref="AH40:AK40"/>
    <mergeCell ref="AL40:AO40"/>
    <mergeCell ref="A40:C40"/>
    <mergeCell ref="D40:E40"/>
    <mergeCell ref="I40:M40"/>
    <mergeCell ref="N40:R40"/>
    <mergeCell ref="S40:W40"/>
    <mergeCell ref="D39:E39"/>
    <mergeCell ref="N58:R58"/>
    <mergeCell ref="S58:W58"/>
    <mergeCell ref="X58:AC58"/>
    <mergeCell ref="A41:C41"/>
    <mergeCell ref="D41:E41"/>
    <mergeCell ref="I41:M41"/>
    <mergeCell ref="N41:R41"/>
    <mergeCell ref="S41:W41"/>
    <mergeCell ref="X41:AC41"/>
    <mergeCell ref="I54:M54"/>
    <mergeCell ref="N54:R54"/>
    <mergeCell ref="S54:W54"/>
    <mergeCell ref="X54:AC54"/>
    <mergeCell ref="AD58:AG58"/>
    <mergeCell ref="AH58:AK58"/>
    <mergeCell ref="A54:C54"/>
    <mergeCell ref="D57:E57"/>
    <mergeCell ref="I57:M57"/>
    <mergeCell ref="N57:R57"/>
    <mergeCell ref="S57:W57"/>
    <mergeCell ref="X57:AC57"/>
    <mergeCell ref="AD57:AG57"/>
    <mergeCell ref="AH57:AK57"/>
    <mergeCell ref="D55:E55"/>
    <mergeCell ref="I55:M55"/>
    <mergeCell ref="N55:R55"/>
    <mergeCell ref="S55:W55"/>
    <mergeCell ref="X55:AC55"/>
    <mergeCell ref="AD55:AG55"/>
    <mergeCell ref="AH55:AK55"/>
    <mergeCell ref="AH56:AK56"/>
    <mergeCell ref="AD54:AG54"/>
    <mergeCell ref="AH54:AK54"/>
    <mergeCell ref="F54:H54"/>
    <mergeCell ref="A58:C58"/>
    <mergeCell ref="D58:E58"/>
    <mergeCell ref="I58:M58"/>
    <mergeCell ref="BE58:BG58"/>
    <mergeCell ref="BH58:BJ58"/>
    <mergeCell ref="AD41:AG41"/>
    <mergeCell ref="AH41:AK41"/>
    <mergeCell ref="AL41:AO41"/>
    <mergeCell ref="AP41:AR41"/>
    <mergeCell ref="AS41:AU41"/>
    <mergeCell ref="AV41:AX41"/>
    <mergeCell ref="AL58:AO58"/>
    <mergeCell ref="AP58:AR58"/>
    <mergeCell ref="AS58:AU58"/>
    <mergeCell ref="AV58:AX58"/>
    <mergeCell ref="AY58:BA58"/>
    <mergeCell ref="BB58:BD58"/>
    <mergeCell ref="BH41:BJ41"/>
    <mergeCell ref="AY41:BA41"/>
    <mergeCell ref="BB41:BD41"/>
    <mergeCell ref="BE41:BG41"/>
    <mergeCell ref="BB56:BD56"/>
    <mergeCell ref="BE56:BG56"/>
    <mergeCell ref="AL57:AO57"/>
    <mergeCell ref="AP57:AR57"/>
    <mergeCell ref="AS57:AU57"/>
    <mergeCell ref="AV57:AX57"/>
  </mergeCells>
  <phoneticPr fontId="2"/>
  <printOptions horizontalCentered="1"/>
  <pageMargins left="0" right="0" top="0.59055118110236227" bottom="0.59055118110236227" header="0.51181102362204722" footer="0.51181102362204722"/>
  <pageSetup paperSize="9" scale="94"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Y56"/>
  <sheetViews>
    <sheetView view="pageBreakPreview" zoomScale="90" zoomScaleNormal="100" zoomScaleSheetLayoutView="90" workbookViewId="0">
      <selection activeCell="BF1" sqref="BF1:BH1"/>
    </sheetView>
  </sheetViews>
  <sheetFormatPr defaultColWidth="1.6640625" defaultRowHeight="12" x14ac:dyDescent="0.2"/>
  <cols>
    <col min="1" max="16384" width="1.6640625" style="62"/>
  </cols>
  <sheetData>
    <row r="1" spans="1:72" x14ac:dyDescent="0.2">
      <c r="BE1" s="105" t="s">
        <v>32</v>
      </c>
      <c r="BF1" s="427">
        <v>151</v>
      </c>
      <c r="BG1" s="427"/>
      <c r="BH1" s="427"/>
    </row>
    <row r="2" spans="1:72" s="63" customFormat="1" ht="9.6" x14ac:dyDescent="0.2"/>
    <row r="3" spans="1:72" s="88" customFormat="1" ht="19.2" x14ac:dyDescent="0.2">
      <c r="A3" s="627" t="s">
        <v>204</v>
      </c>
      <c r="B3" s="627"/>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c r="AG3" s="627"/>
      <c r="AH3" s="627"/>
      <c r="AI3" s="627"/>
      <c r="AJ3" s="627"/>
      <c r="AK3" s="627"/>
      <c r="AL3" s="627"/>
      <c r="AM3" s="627"/>
      <c r="AN3" s="627"/>
      <c r="AO3" s="627"/>
      <c r="AP3" s="627"/>
      <c r="AQ3" s="627"/>
      <c r="AR3" s="627"/>
      <c r="AS3" s="627"/>
      <c r="AT3" s="627"/>
      <c r="AU3" s="627"/>
      <c r="AV3" s="627"/>
      <c r="AW3" s="627"/>
      <c r="AX3" s="627"/>
      <c r="AY3" s="627"/>
      <c r="AZ3" s="627"/>
      <c r="BA3" s="627"/>
      <c r="BB3" s="627"/>
      <c r="BC3" s="627"/>
      <c r="BD3" s="627"/>
      <c r="BE3" s="627"/>
      <c r="BF3" s="627"/>
      <c r="BG3" s="627"/>
      <c r="BH3" s="627"/>
      <c r="BI3" s="122"/>
      <c r="BJ3" s="90"/>
      <c r="BK3" s="90"/>
      <c r="BL3" s="90"/>
      <c r="BM3" s="90"/>
      <c r="BN3" s="90"/>
    </row>
    <row r="4" spans="1:72" s="88" customFormat="1" ht="10.5" customHeight="1" x14ac:dyDescent="0.2">
      <c r="A4" s="89"/>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row>
    <row r="5" spans="1:72" s="88" customFormat="1" ht="10.5" customHeight="1" x14ac:dyDescent="0.2">
      <c r="A5" s="628" t="s">
        <v>203</v>
      </c>
      <c r="B5" s="628"/>
      <c r="C5" s="628"/>
      <c r="D5" s="628"/>
      <c r="E5" s="628"/>
      <c r="F5" s="628"/>
      <c r="G5" s="628"/>
      <c r="H5" s="628"/>
      <c r="I5" s="628"/>
      <c r="J5" s="628"/>
      <c r="K5" s="628"/>
      <c r="L5" s="628"/>
      <c r="M5" s="628"/>
      <c r="N5" s="628"/>
      <c r="O5" s="628"/>
      <c r="P5" s="628"/>
      <c r="Q5" s="628"/>
      <c r="R5" s="628"/>
      <c r="S5" s="628"/>
      <c r="T5" s="628"/>
      <c r="U5" s="628"/>
      <c r="V5" s="628"/>
      <c r="W5" s="628"/>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row>
    <row r="6" spans="1:72" s="88" customFormat="1" ht="10.5" customHeight="1" x14ac:dyDescent="0.2">
      <c r="A6" s="123"/>
      <c r="B6" s="123"/>
      <c r="C6" s="123"/>
      <c r="D6" s="123"/>
      <c r="E6" s="123"/>
      <c r="F6" s="123"/>
      <c r="G6" s="123"/>
      <c r="H6" s="123"/>
      <c r="I6" s="123"/>
      <c r="J6" s="123"/>
      <c r="K6" s="123"/>
      <c r="L6" s="123"/>
      <c r="M6" s="123"/>
      <c r="N6" s="123"/>
      <c r="O6" s="123"/>
      <c r="P6" s="123"/>
      <c r="Q6" s="123"/>
      <c r="R6" s="123"/>
      <c r="S6" s="123"/>
      <c r="T6" s="123"/>
      <c r="U6" s="123"/>
      <c r="V6" s="123"/>
      <c r="W6" s="123"/>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row>
    <row r="7" spans="1:72" s="123" customFormat="1" ht="19.2" customHeight="1" x14ac:dyDescent="0.2">
      <c r="A7" s="563" t="s">
        <v>202</v>
      </c>
      <c r="B7" s="563"/>
      <c r="C7" s="563"/>
      <c r="D7" s="563"/>
      <c r="E7" s="563"/>
      <c r="F7" s="563"/>
      <c r="G7" s="563"/>
      <c r="H7" s="563"/>
      <c r="I7" s="563"/>
      <c r="J7" s="563"/>
      <c r="K7" s="563"/>
      <c r="L7" s="563"/>
      <c r="M7" s="563"/>
      <c r="N7" s="563"/>
      <c r="O7" s="563"/>
      <c r="P7" s="563"/>
      <c r="Q7" s="563"/>
      <c r="R7" s="563"/>
      <c r="S7" s="563"/>
      <c r="T7" s="563"/>
      <c r="U7" s="563"/>
      <c r="V7" s="563"/>
      <c r="W7" s="563"/>
      <c r="X7" s="563"/>
      <c r="Y7" s="563"/>
      <c r="Z7" s="563"/>
      <c r="AA7" s="563"/>
      <c r="AB7" s="563"/>
      <c r="AC7" s="563"/>
      <c r="AD7" s="563"/>
      <c r="AE7" s="563"/>
      <c r="AF7" s="563"/>
      <c r="AG7" s="563"/>
      <c r="AH7" s="563"/>
      <c r="AI7" s="563"/>
      <c r="AJ7" s="563"/>
      <c r="AK7" s="563"/>
      <c r="AL7" s="563"/>
      <c r="AM7" s="563"/>
      <c r="AN7" s="563"/>
      <c r="AO7" s="563"/>
      <c r="AP7" s="563"/>
      <c r="AQ7" s="563"/>
      <c r="AR7" s="563"/>
      <c r="AS7" s="563"/>
      <c r="AT7" s="563"/>
      <c r="AU7" s="563"/>
      <c r="AV7" s="563"/>
      <c r="AW7" s="563"/>
      <c r="AX7" s="563"/>
      <c r="AY7" s="563"/>
      <c r="AZ7" s="563"/>
      <c r="BA7" s="563"/>
      <c r="BB7" s="563"/>
      <c r="BC7" s="563"/>
      <c r="BD7" s="563"/>
      <c r="BE7" s="563"/>
      <c r="BF7" s="563"/>
      <c r="BG7" s="563"/>
      <c r="BH7" s="563"/>
      <c r="BI7" s="130"/>
      <c r="BJ7" s="62"/>
    </row>
    <row r="8" spans="1:72" s="123" customFormat="1" ht="19.8" customHeight="1" x14ac:dyDescent="0.2">
      <c r="A8" s="130"/>
      <c r="B8" s="130"/>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c r="BD8" s="130"/>
      <c r="BE8" s="130"/>
      <c r="BF8" s="130"/>
      <c r="BG8" s="130"/>
      <c r="BH8" s="130"/>
      <c r="BI8" s="130"/>
      <c r="BJ8" s="62"/>
    </row>
    <row r="9" spans="1:72" s="91" customFormat="1" ht="10.5" customHeight="1" x14ac:dyDescent="0.2">
      <c r="A9" s="130"/>
      <c r="B9" s="130"/>
      <c r="C9" s="121"/>
      <c r="D9" s="564" t="s">
        <v>352</v>
      </c>
      <c r="E9" s="564"/>
      <c r="F9" s="564"/>
      <c r="G9" s="564"/>
      <c r="H9" s="564"/>
      <c r="I9" s="564"/>
      <c r="J9" s="564"/>
      <c r="K9" s="564"/>
      <c r="L9" s="564"/>
      <c r="M9" s="564"/>
      <c r="N9" s="564"/>
      <c r="O9" s="564"/>
      <c r="P9" s="564"/>
      <c r="Q9" s="564"/>
      <c r="R9" s="564"/>
      <c r="S9" s="564"/>
      <c r="T9" s="564"/>
      <c r="U9" s="564"/>
      <c r="V9" s="564"/>
      <c r="W9" s="564"/>
      <c r="X9" s="564"/>
      <c r="Y9" s="564"/>
      <c r="Z9" s="564"/>
      <c r="AA9" s="564"/>
      <c r="AB9" s="564"/>
      <c r="AC9" s="564"/>
      <c r="AD9" s="564"/>
      <c r="AE9" s="564"/>
      <c r="AF9" s="564"/>
      <c r="AG9" s="564"/>
      <c r="AH9" s="564"/>
      <c r="AI9" s="564"/>
      <c r="AJ9" s="564"/>
      <c r="AK9" s="564"/>
      <c r="AL9" s="564"/>
      <c r="AM9" s="564"/>
      <c r="AN9" s="564"/>
      <c r="AO9" s="564"/>
      <c r="AP9" s="564"/>
      <c r="AQ9" s="564"/>
      <c r="AR9" s="564"/>
      <c r="AS9" s="564"/>
      <c r="AT9" s="564"/>
      <c r="AU9" s="564"/>
      <c r="AV9" s="564"/>
      <c r="AW9" s="564"/>
      <c r="AX9" s="564"/>
      <c r="AY9" s="564"/>
      <c r="AZ9" s="564"/>
      <c r="BA9" s="564"/>
      <c r="BB9" s="564"/>
      <c r="BC9" s="564"/>
      <c r="BD9" s="564"/>
      <c r="BE9" s="564"/>
      <c r="BF9" s="564"/>
      <c r="BG9" s="564"/>
      <c r="BH9" s="63"/>
      <c r="BI9" s="130"/>
    </row>
    <row r="10" spans="1:72" s="91" customFormat="1" ht="10.5" customHeight="1" x14ac:dyDescent="0.2">
      <c r="A10" s="130"/>
      <c r="B10" s="130"/>
      <c r="C10" s="121"/>
      <c r="D10" s="564"/>
      <c r="E10" s="564"/>
      <c r="F10" s="564"/>
      <c r="G10" s="564"/>
      <c r="H10" s="564"/>
      <c r="I10" s="564"/>
      <c r="J10" s="564"/>
      <c r="K10" s="564"/>
      <c r="L10" s="564"/>
      <c r="M10" s="564"/>
      <c r="N10" s="564"/>
      <c r="O10" s="564"/>
      <c r="P10" s="564"/>
      <c r="Q10" s="564"/>
      <c r="R10" s="564"/>
      <c r="S10" s="564"/>
      <c r="T10" s="564"/>
      <c r="U10" s="564"/>
      <c r="V10" s="564"/>
      <c r="W10" s="564"/>
      <c r="X10" s="564"/>
      <c r="Y10" s="564"/>
      <c r="Z10" s="564"/>
      <c r="AA10" s="564"/>
      <c r="AB10" s="564"/>
      <c r="AC10" s="564"/>
      <c r="AD10" s="564"/>
      <c r="AE10" s="564"/>
      <c r="AF10" s="564"/>
      <c r="AG10" s="564"/>
      <c r="AH10" s="564"/>
      <c r="AI10" s="564"/>
      <c r="AJ10" s="564"/>
      <c r="AK10" s="564"/>
      <c r="AL10" s="564"/>
      <c r="AM10" s="564"/>
      <c r="AN10" s="564"/>
      <c r="AO10" s="564"/>
      <c r="AP10" s="564"/>
      <c r="AQ10" s="564"/>
      <c r="AR10" s="564"/>
      <c r="AS10" s="564"/>
      <c r="AT10" s="564"/>
      <c r="AU10" s="564"/>
      <c r="AV10" s="564"/>
      <c r="AW10" s="564"/>
      <c r="AX10" s="564"/>
      <c r="AY10" s="564"/>
      <c r="AZ10" s="564"/>
      <c r="BA10" s="564"/>
      <c r="BB10" s="564"/>
      <c r="BC10" s="564"/>
      <c r="BD10" s="564"/>
      <c r="BE10" s="564"/>
      <c r="BF10" s="564"/>
      <c r="BG10" s="564"/>
      <c r="BH10" s="63"/>
      <c r="BI10" s="130"/>
    </row>
    <row r="11" spans="1:72" s="91" customFormat="1" ht="10.5" customHeight="1" x14ac:dyDescent="0.2">
      <c r="A11" s="130"/>
      <c r="B11" s="130"/>
      <c r="C11" s="121"/>
      <c r="D11" s="564"/>
      <c r="E11" s="564"/>
      <c r="F11" s="564"/>
      <c r="G11" s="564"/>
      <c r="H11" s="564"/>
      <c r="I11" s="564"/>
      <c r="J11" s="564"/>
      <c r="K11" s="564"/>
      <c r="L11" s="564"/>
      <c r="M11" s="564"/>
      <c r="N11" s="564"/>
      <c r="O11" s="564"/>
      <c r="P11" s="564"/>
      <c r="Q11" s="564"/>
      <c r="R11" s="564"/>
      <c r="S11" s="564"/>
      <c r="T11" s="564"/>
      <c r="U11" s="564"/>
      <c r="V11" s="564"/>
      <c r="W11" s="564"/>
      <c r="X11" s="564"/>
      <c r="Y11" s="564"/>
      <c r="Z11" s="564"/>
      <c r="AA11" s="564"/>
      <c r="AB11" s="564"/>
      <c r="AC11" s="564"/>
      <c r="AD11" s="564"/>
      <c r="AE11" s="564"/>
      <c r="AF11" s="564"/>
      <c r="AG11" s="564"/>
      <c r="AH11" s="564"/>
      <c r="AI11" s="564"/>
      <c r="AJ11" s="564"/>
      <c r="AK11" s="564"/>
      <c r="AL11" s="564"/>
      <c r="AM11" s="564"/>
      <c r="AN11" s="564"/>
      <c r="AO11" s="564"/>
      <c r="AP11" s="564"/>
      <c r="AQ11" s="564"/>
      <c r="AR11" s="564"/>
      <c r="AS11" s="564"/>
      <c r="AT11" s="564"/>
      <c r="AU11" s="564"/>
      <c r="AV11" s="564"/>
      <c r="AW11" s="564"/>
      <c r="AX11" s="564"/>
      <c r="AY11" s="564"/>
      <c r="AZ11" s="564"/>
      <c r="BA11" s="564"/>
      <c r="BB11" s="564"/>
      <c r="BC11" s="564"/>
      <c r="BD11" s="564"/>
      <c r="BE11" s="564"/>
      <c r="BF11" s="564"/>
      <c r="BG11" s="564"/>
      <c r="BH11" s="63"/>
      <c r="BI11" s="130"/>
    </row>
    <row r="12" spans="1:72" s="91" customFormat="1" ht="14.25" customHeight="1" x14ac:dyDescent="0.2">
      <c r="A12" s="130"/>
      <c r="B12" s="130"/>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63"/>
      <c r="BI12" s="130"/>
    </row>
    <row r="13" spans="1:72" s="123" customFormat="1" ht="15" customHeight="1" x14ac:dyDescent="0.2">
      <c r="A13" s="524" t="s">
        <v>8</v>
      </c>
      <c r="B13" s="524"/>
      <c r="C13" s="524"/>
      <c r="D13" s="524"/>
      <c r="E13" s="524"/>
      <c r="F13" s="524"/>
      <c r="G13" s="524"/>
      <c r="H13" s="539"/>
      <c r="I13" s="523" t="s">
        <v>201</v>
      </c>
      <c r="J13" s="565"/>
      <c r="K13" s="565"/>
      <c r="L13" s="565"/>
      <c r="M13" s="566"/>
      <c r="N13" s="523" t="s">
        <v>172</v>
      </c>
      <c r="O13" s="565"/>
      <c r="P13" s="565"/>
      <c r="Q13" s="565"/>
      <c r="R13" s="566"/>
      <c r="S13" s="600" t="s">
        <v>171</v>
      </c>
      <c r="T13" s="601"/>
      <c r="U13" s="601"/>
      <c r="V13" s="601"/>
      <c r="W13" s="602"/>
      <c r="X13" s="115"/>
      <c r="Y13" s="127"/>
      <c r="Z13" s="127"/>
      <c r="AA13" s="624" t="s">
        <v>170</v>
      </c>
      <c r="AB13" s="624"/>
      <c r="AC13" s="624"/>
      <c r="AD13" s="624"/>
      <c r="AE13" s="624"/>
      <c r="AF13" s="624"/>
      <c r="AG13" s="624"/>
      <c r="AH13" s="624"/>
      <c r="AI13" s="624"/>
      <c r="AJ13" s="624"/>
      <c r="AK13" s="624"/>
      <c r="AL13" s="624"/>
      <c r="AM13" s="624"/>
      <c r="AN13" s="624"/>
      <c r="AO13" s="624"/>
      <c r="AP13" s="624"/>
      <c r="AQ13" s="624"/>
      <c r="AR13" s="624"/>
      <c r="AS13" s="624"/>
      <c r="AT13" s="624"/>
      <c r="AU13" s="624"/>
      <c r="AV13" s="624"/>
      <c r="AW13" s="624"/>
      <c r="AX13" s="624"/>
      <c r="AY13" s="624"/>
      <c r="AZ13" s="624"/>
      <c r="BA13" s="624"/>
      <c r="BB13" s="624"/>
      <c r="BC13" s="624"/>
      <c r="BD13" s="624"/>
      <c r="BE13" s="624"/>
      <c r="BF13" s="127"/>
      <c r="BG13" s="127"/>
      <c r="BH13" s="127"/>
      <c r="BI13" s="148"/>
      <c r="BJ13" s="148"/>
    </row>
    <row r="14" spans="1:72" s="91" customFormat="1" ht="15" customHeight="1" x14ac:dyDescent="0.2">
      <c r="A14" s="541"/>
      <c r="B14" s="541"/>
      <c r="C14" s="541"/>
      <c r="D14" s="541"/>
      <c r="E14" s="541"/>
      <c r="F14" s="541"/>
      <c r="G14" s="541"/>
      <c r="H14" s="542"/>
      <c r="I14" s="567"/>
      <c r="J14" s="568"/>
      <c r="K14" s="568"/>
      <c r="L14" s="568"/>
      <c r="M14" s="569"/>
      <c r="N14" s="567"/>
      <c r="O14" s="568"/>
      <c r="P14" s="568"/>
      <c r="Q14" s="568"/>
      <c r="R14" s="569"/>
      <c r="S14" s="577"/>
      <c r="T14" s="578"/>
      <c r="U14" s="578"/>
      <c r="V14" s="578"/>
      <c r="W14" s="579"/>
      <c r="X14" s="615" t="s">
        <v>129</v>
      </c>
      <c r="Y14" s="584"/>
      <c r="Z14" s="584"/>
      <c r="AA14" s="584"/>
      <c r="AB14" s="585"/>
      <c r="AC14" s="616" t="s">
        <v>168</v>
      </c>
      <c r="AD14" s="529"/>
      <c r="AE14" s="529"/>
      <c r="AF14" s="529"/>
      <c r="AG14" s="529"/>
      <c r="AH14" s="529"/>
      <c r="AI14" s="529"/>
      <c r="AJ14" s="617"/>
      <c r="AK14" s="625" t="s">
        <v>200</v>
      </c>
      <c r="AL14" s="626"/>
      <c r="AM14" s="626"/>
      <c r="AN14" s="626"/>
      <c r="AO14" s="626"/>
      <c r="AP14" s="626"/>
      <c r="AQ14" s="626"/>
      <c r="AR14" s="626"/>
      <c r="AS14" s="626"/>
      <c r="AT14" s="626"/>
      <c r="AU14" s="626"/>
      <c r="AV14" s="626"/>
      <c r="AW14" s="626"/>
      <c r="AX14" s="626"/>
      <c r="AY14" s="626"/>
      <c r="AZ14" s="626"/>
      <c r="BA14" s="626"/>
      <c r="BB14" s="626"/>
      <c r="BC14" s="626"/>
      <c r="BD14" s="626"/>
      <c r="BE14" s="626"/>
      <c r="BF14" s="626"/>
      <c r="BG14" s="626"/>
      <c r="BH14" s="626"/>
      <c r="BI14" s="147"/>
      <c r="BJ14" s="147"/>
    </row>
    <row r="15" spans="1:72" ht="15" customHeight="1" x14ac:dyDescent="0.2">
      <c r="A15" s="541"/>
      <c r="B15" s="541"/>
      <c r="C15" s="541"/>
      <c r="D15" s="541"/>
      <c r="E15" s="541"/>
      <c r="F15" s="541"/>
      <c r="G15" s="541"/>
      <c r="H15" s="542"/>
      <c r="I15" s="567"/>
      <c r="J15" s="568"/>
      <c r="K15" s="568"/>
      <c r="L15" s="568"/>
      <c r="M15" s="569"/>
      <c r="N15" s="567"/>
      <c r="O15" s="568"/>
      <c r="P15" s="568"/>
      <c r="Q15" s="568"/>
      <c r="R15" s="569"/>
      <c r="S15" s="577"/>
      <c r="T15" s="578"/>
      <c r="U15" s="578"/>
      <c r="V15" s="578"/>
      <c r="W15" s="579"/>
      <c r="X15" s="540"/>
      <c r="Y15" s="541"/>
      <c r="Z15" s="541"/>
      <c r="AA15" s="541"/>
      <c r="AB15" s="542"/>
      <c r="AC15" s="618" t="s">
        <v>199</v>
      </c>
      <c r="AD15" s="619"/>
      <c r="AE15" s="619"/>
      <c r="AF15" s="620"/>
      <c r="AG15" s="618" t="s">
        <v>198</v>
      </c>
      <c r="AH15" s="619"/>
      <c r="AI15" s="619"/>
      <c r="AJ15" s="620"/>
      <c r="AK15" s="558">
        <v>1</v>
      </c>
      <c r="AL15" s="553"/>
      <c r="AM15" s="586"/>
      <c r="AN15" s="558">
        <v>2</v>
      </c>
      <c r="AO15" s="553"/>
      <c r="AP15" s="586"/>
      <c r="AQ15" s="558">
        <v>3</v>
      </c>
      <c r="AR15" s="553"/>
      <c r="AS15" s="586"/>
      <c r="AT15" s="558">
        <v>4</v>
      </c>
      <c r="AU15" s="553"/>
      <c r="AV15" s="586"/>
      <c r="AW15" s="558">
        <v>5</v>
      </c>
      <c r="AX15" s="553"/>
      <c r="AY15" s="586"/>
      <c r="AZ15" s="558">
        <v>6</v>
      </c>
      <c r="BA15" s="553"/>
      <c r="BB15" s="586"/>
      <c r="BC15" s="558">
        <v>7</v>
      </c>
      <c r="BD15" s="553"/>
      <c r="BE15" s="586"/>
      <c r="BF15" s="558">
        <v>8</v>
      </c>
      <c r="BG15" s="553"/>
      <c r="BH15" s="553"/>
    </row>
    <row r="16" spans="1:72" s="91" customFormat="1" ht="15" customHeight="1" x14ac:dyDescent="0.2">
      <c r="A16" s="526"/>
      <c r="B16" s="526"/>
      <c r="C16" s="526"/>
      <c r="D16" s="526"/>
      <c r="E16" s="526"/>
      <c r="F16" s="526"/>
      <c r="G16" s="526"/>
      <c r="H16" s="431"/>
      <c r="I16" s="570"/>
      <c r="J16" s="571"/>
      <c r="K16" s="571"/>
      <c r="L16" s="571"/>
      <c r="M16" s="572"/>
      <c r="N16" s="570"/>
      <c r="O16" s="571"/>
      <c r="P16" s="571"/>
      <c r="Q16" s="571"/>
      <c r="R16" s="572"/>
      <c r="S16" s="580"/>
      <c r="T16" s="581"/>
      <c r="U16" s="581"/>
      <c r="V16" s="581"/>
      <c r="W16" s="582"/>
      <c r="X16" s="525"/>
      <c r="Y16" s="526"/>
      <c r="Z16" s="526"/>
      <c r="AA16" s="526"/>
      <c r="AB16" s="431"/>
      <c r="AC16" s="621"/>
      <c r="AD16" s="622"/>
      <c r="AE16" s="622"/>
      <c r="AF16" s="623"/>
      <c r="AG16" s="621"/>
      <c r="AH16" s="622"/>
      <c r="AI16" s="622"/>
      <c r="AJ16" s="623"/>
      <c r="AK16" s="559"/>
      <c r="AL16" s="560"/>
      <c r="AM16" s="587"/>
      <c r="AN16" s="559"/>
      <c r="AO16" s="560"/>
      <c r="AP16" s="587"/>
      <c r="AQ16" s="559"/>
      <c r="AR16" s="560"/>
      <c r="AS16" s="587"/>
      <c r="AT16" s="559"/>
      <c r="AU16" s="560"/>
      <c r="AV16" s="587"/>
      <c r="AW16" s="559"/>
      <c r="AX16" s="560"/>
      <c r="AY16" s="587"/>
      <c r="AZ16" s="559"/>
      <c r="BA16" s="560"/>
      <c r="BB16" s="587"/>
      <c r="BC16" s="559"/>
      <c r="BD16" s="560"/>
      <c r="BE16" s="587"/>
      <c r="BF16" s="559"/>
      <c r="BG16" s="560"/>
      <c r="BH16" s="560"/>
      <c r="BI16" s="62"/>
      <c r="BJ16" s="62"/>
      <c r="BS16" s="62"/>
      <c r="BT16" s="62"/>
    </row>
    <row r="17" spans="1:66" s="88" customFormat="1" ht="21.6" customHeight="1" x14ac:dyDescent="0.2">
      <c r="A17" s="553" t="s">
        <v>77</v>
      </c>
      <c r="B17" s="553"/>
      <c r="C17" s="553"/>
      <c r="D17" s="462">
        <v>28</v>
      </c>
      <c r="E17" s="462"/>
      <c r="F17" s="553" t="s">
        <v>0</v>
      </c>
      <c r="G17" s="553"/>
      <c r="H17" s="586"/>
      <c r="I17" s="554">
        <v>2</v>
      </c>
      <c r="J17" s="551"/>
      <c r="K17" s="551"/>
      <c r="L17" s="551"/>
      <c r="M17" s="551"/>
      <c r="N17" s="511">
        <v>17</v>
      </c>
      <c r="O17" s="511"/>
      <c r="P17" s="511"/>
      <c r="Q17" s="511"/>
      <c r="R17" s="511"/>
      <c r="S17" s="511">
        <v>33</v>
      </c>
      <c r="T17" s="511"/>
      <c r="U17" s="511"/>
      <c r="V17" s="511"/>
      <c r="W17" s="511"/>
      <c r="X17" s="604">
        <v>33</v>
      </c>
      <c r="Y17" s="604"/>
      <c r="Z17" s="604"/>
      <c r="AA17" s="604"/>
      <c r="AB17" s="604"/>
      <c r="AC17" s="346">
        <v>33</v>
      </c>
      <c r="AD17" s="346"/>
      <c r="AE17" s="346"/>
      <c r="AF17" s="346"/>
      <c r="AG17" s="346" t="s">
        <v>54</v>
      </c>
      <c r="AH17" s="346"/>
      <c r="AI17" s="346"/>
      <c r="AJ17" s="346"/>
      <c r="AK17" s="346">
        <v>1</v>
      </c>
      <c r="AL17" s="346"/>
      <c r="AM17" s="346"/>
      <c r="AN17" s="551">
        <v>5</v>
      </c>
      <c r="AO17" s="551"/>
      <c r="AP17" s="551"/>
      <c r="AQ17" s="551" t="s">
        <v>54</v>
      </c>
      <c r="AR17" s="551"/>
      <c r="AS17" s="551"/>
      <c r="AT17" s="551">
        <v>2</v>
      </c>
      <c r="AU17" s="551"/>
      <c r="AV17" s="551"/>
      <c r="AW17" s="551">
        <v>10</v>
      </c>
      <c r="AX17" s="551"/>
      <c r="AY17" s="551"/>
      <c r="AZ17" s="551">
        <v>12</v>
      </c>
      <c r="BA17" s="551"/>
      <c r="BB17" s="551"/>
      <c r="BC17" s="551">
        <v>3</v>
      </c>
      <c r="BD17" s="551"/>
      <c r="BE17" s="551"/>
      <c r="BF17" s="551" t="s">
        <v>54</v>
      </c>
      <c r="BG17" s="551"/>
      <c r="BH17" s="551"/>
      <c r="BI17" s="17"/>
      <c r="BJ17" s="17"/>
      <c r="BK17" s="90"/>
      <c r="BL17" s="90"/>
      <c r="BM17" s="90"/>
      <c r="BN17" s="90"/>
    </row>
    <row r="18" spans="1:66" s="88" customFormat="1" ht="21.6" customHeight="1" x14ac:dyDescent="0.2">
      <c r="A18" s="73"/>
      <c r="B18" s="62"/>
      <c r="C18" s="62"/>
      <c r="D18" s="462">
        <v>29</v>
      </c>
      <c r="E18" s="462"/>
      <c r="F18" s="62"/>
      <c r="G18" s="62"/>
      <c r="H18" s="58"/>
      <c r="I18" s="554">
        <v>11</v>
      </c>
      <c r="J18" s="551"/>
      <c r="K18" s="551"/>
      <c r="L18" s="551"/>
      <c r="M18" s="551"/>
      <c r="N18" s="511">
        <v>111</v>
      </c>
      <c r="O18" s="511"/>
      <c r="P18" s="511"/>
      <c r="Q18" s="511"/>
      <c r="R18" s="511"/>
      <c r="S18" s="511">
        <v>194</v>
      </c>
      <c r="T18" s="511"/>
      <c r="U18" s="511"/>
      <c r="V18" s="511"/>
      <c r="W18" s="511"/>
      <c r="X18" s="604">
        <v>165</v>
      </c>
      <c r="Y18" s="604"/>
      <c r="Z18" s="604"/>
      <c r="AA18" s="604"/>
      <c r="AB18" s="604"/>
      <c r="AC18" s="346">
        <v>165</v>
      </c>
      <c r="AD18" s="346"/>
      <c r="AE18" s="346"/>
      <c r="AF18" s="346"/>
      <c r="AG18" s="346" t="s">
        <v>54</v>
      </c>
      <c r="AH18" s="346"/>
      <c r="AI18" s="346"/>
      <c r="AJ18" s="346"/>
      <c r="AK18" s="346">
        <v>1</v>
      </c>
      <c r="AL18" s="346"/>
      <c r="AM18" s="346"/>
      <c r="AN18" s="551">
        <v>21</v>
      </c>
      <c r="AO18" s="551"/>
      <c r="AP18" s="551"/>
      <c r="AQ18" s="551">
        <v>10</v>
      </c>
      <c r="AR18" s="551"/>
      <c r="AS18" s="551"/>
      <c r="AT18" s="551">
        <v>24</v>
      </c>
      <c r="AU18" s="551"/>
      <c r="AV18" s="551"/>
      <c r="AW18" s="551">
        <v>46</v>
      </c>
      <c r="AX18" s="551"/>
      <c r="AY18" s="551"/>
      <c r="AZ18" s="551">
        <v>42</v>
      </c>
      <c r="BA18" s="551"/>
      <c r="BB18" s="551"/>
      <c r="BC18" s="551">
        <v>15</v>
      </c>
      <c r="BD18" s="551"/>
      <c r="BE18" s="551"/>
      <c r="BF18" s="551">
        <v>6</v>
      </c>
      <c r="BG18" s="551"/>
      <c r="BH18" s="551"/>
      <c r="BI18" s="17"/>
      <c r="BJ18" s="17"/>
      <c r="BK18" s="146"/>
      <c r="BL18" s="146"/>
      <c r="BM18" s="146"/>
      <c r="BN18" s="146"/>
    </row>
    <row r="19" spans="1:66" s="88" customFormat="1" ht="21.6" customHeight="1" x14ac:dyDescent="0.2">
      <c r="A19" s="73"/>
      <c r="B19" s="62"/>
      <c r="C19" s="62"/>
      <c r="D19" s="462">
        <v>30</v>
      </c>
      <c r="E19" s="462"/>
      <c r="F19" s="62"/>
      <c r="G19" s="62"/>
      <c r="H19" s="58"/>
      <c r="I19" s="554">
        <v>14</v>
      </c>
      <c r="J19" s="551"/>
      <c r="K19" s="551"/>
      <c r="L19" s="551"/>
      <c r="M19" s="551"/>
      <c r="N19" s="511">
        <v>128</v>
      </c>
      <c r="O19" s="511"/>
      <c r="P19" s="511"/>
      <c r="Q19" s="511"/>
      <c r="R19" s="511"/>
      <c r="S19" s="511">
        <v>234</v>
      </c>
      <c r="T19" s="511"/>
      <c r="U19" s="511"/>
      <c r="V19" s="511"/>
      <c r="W19" s="511"/>
      <c r="X19" s="604">
        <v>208</v>
      </c>
      <c r="Y19" s="604"/>
      <c r="Z19" s="604"/>
      <c r="AA19" s="604"/>
      <c r="AB19" s="604"/>
      <c r="AC19" s="346">
        <v>208</v>
      </c>
      <c r="AD19" s="346"/>
      <c r="AE19" s="346"/>
      <c r="AF19" s="346"/>
      <c r="AG19" s="346" t="s">
        <v>54</v>
      </c>
      <c r="AH19" s="346"/>
      <c r="AI19" s="346"/>
      <c r="AJ19" s="346"/>
      <c r="AK19" s="346">
        <v>3</v>
      </c>
      <c r="AL19" s="346"/>
      <c r="AM19" s="346"/>
      <c r="AN19" s="551">
        <v>24</v>
      </c>
      <c r="AO19" s="551"/>
      <c r="AP19" s="551"/>
      <c r="AQ19" s="551">
        <v>8</v>
      </c>
      <c r="AR19" s="551"/>
      <c r="AS19" s="551"/>
      <c r="AT19" s="551">
        <v>34</v>
      </c>
      <c r="AU19" s="551"/>
      <c r="AV19" s="551"/>
      <c r="AW19" s="551">
        <v>56</v>
      </c>
      <c r="AX19" s="551"/>
      <c r="AY19" s="551"/>
      <c r="AZ19" s="551">
        <v>55</v>
      </c>
      <c r="BA19" s="551"/>
      <c r="BB19" s="551"/>
      <c r="BC19" s="551">
        <v>16</v>
      </c>
      <c r="BD19" s="551"/>
      <c r="BE19" s="551"/>
      <c r="BF19" s="551">
        <v>12</v>
      </c>
      <c r="BG19" s="551"/>
      <c r="BH19" s="551"/>
      <c r="BI19" s="20"/>
      <c r="BJ19" s="20"/>
      <c r="BK19" s="90"/>
      <c r="BL19" s="90"/>
      <c r="BM19" s="90"/>
      <c r="BN19" s="90"/>
    </row>
    <row r="20" spans="1:66" s="88" customFormat="1" ht="21.6" customHeight="1" x14ac:dyDescent="0.2">
      <c r="A20" s="462" t="s">
        <v>75</v>
      </c>
      <c r="B20" s="462"/>
      <c r="C20" s="462"/>
      <c r="D20" s="462" t="s">
        <v>164</v>
      </c>
      <c r="E20" s="462"/>
      <c r="F20" s="62"/>
      <c r="G20" s="62"/>
      <c r="H20" s="58"/>
      <c r="I20" s="554">
        <v>14</v>
      </c>
      <c r="J20" s="551"/>
      <c r="K20" s="551"/>
      <c r="L20" s="551"/>
      <c r="M20" s="551"/>
      <c r="N20" s="511">
        <v>141</v>
      </c>
      <c r="O20" s="511"/>
      <c r="P20" s="511"/>
      <c r="Q20" s="511"/>
      <c r="R20" s="511"/>
      <c r="S20" s="511">
        <v>234</v>
      </c>
      <c r="T20" s="511"/>
      <c r="U20" s="511"/>
      <c r="V20" s="511"/>
      <c r="W20" s="511"/>
      <c r="X20" s="604">
        <v>213</v>
      </c>
      <c r="Y20" s="604"/>
      <c r="Z20" s="604"/>
      <c r="AA20" s="604"/>
      <c r="AB20" s="604"/>
      <c r="AC20" s="346">
        <v>213</v>
      </c>
      <c r="AD20" s="346"/>
      <c r="AE20" s="346"/>
      <c r="AF20" s="346"/>
      <c r="AG20" s="346" t="s">
        <v>54</v>
      </c>
      <c r="AH20" s="346"/>
      <c r="AI20" s="346"/>
      <c r="AJ20" s="346"/>
      <c r="AK20" s="346">
        <v>3</v>
      </c>
      <c r="AL20" s="346"/>
      <c r="AM20" s="346"/>
      <c r="AN20" s="551">
        <v>18</v>
      </c>
      <c r="AO20" s="551"/>
      <c r="AP20" s="551"/>
      <c r="AQ20" s="551">
        <v>9</v>
      </c>
      <c r="AR20" s="551"/>
      <c r="AS20" s="551"/>
      <c r="AT20" s="551">
        <v>29</v>
      </c>
      <c r="AU20" s="551"/>
      <c r="AV20" s="551"/>
      <c r="AW20" s="551">
        <v>57</v>
      </c>
      <c r="AX20" s="551"/>
      <c r="AY20" s="551"/>
      <c r="AZ20" s="551">
        <v>61</v>
      </c>
      <c r="BA20" s="551"/>
      <c r="BB20" s="551"/>
      <c r="BC20" s="551">
        <v>18</v>
      </c>
      <c r="BD20" s="551"/>
      <c r="BE20" s="551"/>
      <c r="BF20" s="551">
        <v>18</v>
      </c>
      <c r="BG20" s="551"/>
      <c r="BH20" s="551"/>
      <c r="BI20" s="20"/>
      <c r="BJ20" s="20"/>
      <c r="BK20" s="90"/>
      <c r="BL20" s="90"/>
      <c r="BM20" s="90"/>
      <c r="BN20" s="90"/>
    </row>
    <row r="21" spans="1:66" s="88" customFormat="1" ht="21.6" customHeight="1" x14ac:dyDescent="0.2">
      <c r="A21" s="466"/>
      <c r="B21" s="466"/>
      <c r="C21" s="466"/>
      <c r="D21" s="466">
        <v>2</v>
      </c>
      <c r="E21" s="466"/>
      <c r="F21" s="107"/>
      <c r="G21" s="107"/>
      <c r="H21" s="60"/>
      <c r="I21" s="614">
        <v>15</v>
      </c>
      <c r="J21" s="550"/>
      <c r="K21" s="550"/>
      <c r="L21" s="550"/>
      <c r="M21" s="550"/>
      <c r="N21" s="556">
        <v>134</v>
      </c>
      <c r="O21" s="556"/>
      <c r="P21" s="556"/>
      <c r="Q21" s="556"/>
      <c r="R21" s="556"/>
      <c r="S21" s="556">
        <v>252</v>
      </c>
      <c r="T21" s="556"/>
      <c r="U21" s="556"/>
      <c r="V21" s="556"/>
      <c r="W21" s="556"/>
      <c r="X21" s="605">
        <v>225</v>
      </c>
      <c r="Y21" s="605"/>
      <c r="Z21" s="605"/>
      <c r="AA21" s="605"/>
      <c r="AB21" s="605"/>
      <c r="AC21" s="499">
        <v>225</v>
      </c>
      <c r="AD21" s="499"/>
      <c r="AE21" s="499"/>
      <c r="AF21" s="499"/>
      <c r="AG21" s="499" t="s">
        <v>54</v>
      </c>
      <c r="AH21" s="499"/>
      <c r="AI21" s="499"/>
      <c r="AJ21" s="499"/>
      <c r="AK21" s="499">
        <v>4</v>
      </c>
      <c r="AL21" s="499"/>
      <c r="AM21" s="499"/>
      <c r="AN21" s="550">
        <v>24</v>
      </c>
      <c r="AO21" s="550"/>
      <c r="AP21" s="550"/>
      <c r="AQ21" s="550">
        <v>13</v>
      </c>
      <c r="AR21" s="550"/>
      <c r="AS21" s="550"/>
      <c r="AT21" s="550">
        <v>28</v>
      </c>
      <c r="AU21" s="550"/>
      <c r="AV21" s="550"/>
      <c r="AW21" s="550">
        <v>67</v>
      </c>
      <c r="AX21" s="550"/>
      <c r="AY21" s="550"/>
      <c r="AZ21" s="550">
        <v>59</v>
      </c>
      <c r="BA21" s="550"/>
      <c r="BB21" s="550"/>
      <c r="BC21" s="550">
        <v>16</v>
      </c>
      <c r="BD21" s="550"/>
      <c r="BE21" s="550"/>
      <c r="BF21" s="550">
        <v>14</v>
      </c>
      <c r="BG21" s="550"/>
      <c r="BH21" s="550"/>
      <c r="BI21" s="20"/>
      <c r="BJ21" s="20"/>
      <c r="BK21" s="90"/>
      <c r="BL21" s="90"/>
      <c r="BM21" s="90"/>
      <c r="BN21" s="90"/>
    </row>
    <row r="22" spans="1:66" s="123" customFormat="1" ht="15" customHeight="1" x14ac:dyDescent="0.2">
      <c r="A22" s="65" t="s">
        <v>29</v>
      </c>
      <c r="B22" s="65"/>
      <c r="C22" s="65"/>
      <c r="D22" s="63" t="s">
        <v>163</v>
      </c>
      <c r="E22" s="63"/>
      <c r="F22" s="63"/>
      <c r="G22" s="63"/>
      <c r="H22" s="63"/>
      <c r="I22" s="63"/>
      <c r="J22" s="63"/>
      <c r="K22" s="63"/>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row>
    <row r="23" spans="1:66" s="123" customFormat="1" ht="12" customHeight="1" x14ac:dyDescent="0.2">
      <c r="A23" s="65"/>
      <c r="B23" s="65"/>
      <c r="C23" s="65"/>
      <c r="D23" s="63"/>
      <c r="E23" s="63"/>
      <c r="F23" s="63"/>
      <c r="G23" s="63"/>
      <c r="H23" s="63"/>
      <c r="I23" s="63"/>
      <c r="J23" s="63"/>
      <c r="K23" s="63"/>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row>
    <row r="24" spans="1:66" s="123" customFormat="1" ht="13.5" customHeight="1" x14ac:dyDescent="0.2">
      <c r="A24" s="65"/>
      <c r="B24" s="65"/>
      <c r="C24" s="65"/>
      <c r="D24" s="63"/>
      <c r="E24" s="63"/>
      <c r="F24" s="63"/>
      <c r="G24" s="63"/>
      <c r="H24" s="63"/>
      <c r="I24" s="63"/>
      <c r="J24" s="63"/>
      <c r="K24" s="63"/>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row>
    <row r="25" spans="1:66" s="123" customFormat="1" ht="13.5" customHeight="1" x14ac:dyDescent="0.2">
      <c r="A25" s="65"/>
      <c r="B25" s="65"/>
      <c r="C25" s="65"/>
      <c r="D25" s="63"/>
      <c r="E25" s="63"/>
      <c r="F25" s="63"/>
      <c r="G25" s="63"/>
      <c r="H25" s="63"/>
      <c r="I25" s="63"/>
      <c r="J25" s="63"/>
      <c r="K25" s="63"/>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row>
    <row r="26" spans="1:66" s="123" customFormat="1" ht="18.75" customHeight="1" x14ac:dyDescent="0.2">
      <c r="A26" s="635" t="s">
        <v>392</v>
      </c>
      <c r="B26" s="635"/>
      <c r="C26" s="635"/>
      <c r="D26" s="635"/>
      <c r="E26" s="635"/>
      <c r="F26" s="635"/>
      <c r="G26" s="635"/>
      <c r="H26" s="635"/>
      <c r="I26" s="635"/>
      <c r="J26" s="635"/>
      <c r="K26" s="635"/>
      <c r="L26" s="635"/>
      <c r="M26" s="635"/>
      <c r="N26" s="635"/>
      <c r="O26" s="635"/>
      <c r="P26" s="635"/>
      <c r="Q26" s="635"/>
      <c r="R26" s="635"/>
      <c r="S26" s="635"/>
      <c r="T26" s="635"/>
      <c r="U26" s="635"/>
      <c r="V26" s="635"/>
      <c r="W26" s="635"/>
      <c r="X26" s="635"/>
      <c r="Y26" s="635"/>
      <c r="Z26" s="635"/>
      <c r="AA26" s="635"/>
      <c r="AB26" s="635"/>
      <c r="AC26" s="635"/>
      <c r="AD26" s="635"/>
      <c r="AE26" s="635"/>
      <c r="AF26" s="635"/>
      <c r="AG26" s="635"/>
      <c r="AH26" s="635"/>
      <c r="AI26" s="635"/>
      <c r="AJ26" s="635"/>
      <c r="AK26" s="635"/>
      <c r="AL26" s="635"/>
      <c r="AM26" s="635"/>
      <c r="AN26" s="635"/>
      <c r="AO26" s="635"/>
      <c r="AP26" s="635"/>
      <c r="AQ26" s="635"/>
      <c r="AR26" s="635"/>
      <c r="AS26" s="635"/>
      <c r="AT26" s="635"/>
      <c r="AU26" s="635"/>
      <c r="AV26" s="635"/>
      <c r="AW26" s="635"/>
      <c r="AX26" s="635"/>
      <c r="AY26" s="635"/>
      <c r="AZ26" s="635"/>
      <c r="BA26" s="635"/>
      <c r="BB26" s="635"/>
      <c r="BC26" s="635"/>
      <c r="BD26" s="635"/>
      <c r="BE26" s="635"/>
      <c r="BF26" s="635"/>
      <c r="BG26" s="635"/>
      <c r="BH26" s="635"/>
      <c r="BI26" s="62"/>
      <c r="BJ26" s="62"/>
    </row>
    <row r="27" spans="1:66" s="123" customFormat="1" ht="18.75" customHeight="1" x14ac:dyDescent="0.2">
      <c r="A27" s="145"/>
      <c r="B27" s="145"/>
      <c r="C27" s="145"/>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5"/>
      <c r="AZ27" s="145"/>
      <c r="BA27" s="145"/>
      <c r="BB27" s="145"/>
      <c r="BC27" s="145"/>
      <c r="BD27" s="145"/>
      <c r="BE27" s="145"/>
      <c r="BF27" s="145"/>
      <c r="BG27" s="145"/>
      <c r="BH27" s="145"/>
      <c r="BI27" s="62"/>
      <c r="BJ27" s="62"/>
    </row>
    <row r="28" spans="1:66" s="123" customFormat="1" ht="17.25" customHeight="1" x14ac:dyDescent="0.2">
      <c r="A28" s="90"/>
      <c r="B28" s="90"/>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62"/>
      <c r="BJ28" s="62"/>
    </row>
    <row r="29" spans="1:66" s="123" customFormat="1" ht="15" customHeight="1" x14ac:dyDescent="0.15">
      <c r="A29" s="524" t="s">
        <v>8</v>
      </c>
      <c r="B29" s="524"/>
      <c r="C29" s="524"/>
      <c r="D29" s="524"/>
      <c r="E29" s="524"/>
      <c r="F29" s="524"/>
      <c r="G29" s="524"/>
      <c r="H29" s="539"/>
      <c r="I29" s="636" t="s">
        <v>365</v>
      </c>
      <c r="J29" s="637"/>
      <c r="K29" s="637"/>
      <c r="L29" s="637"/>
      <c r="M29" s="637"/>
      <c r="N29" s="637"/>
      <c r="O29" s="637"/>
      <c r="P29" s="637"/>
      <c r="Q29" s="637"/>
      <c r="R29" s="637"/>
      <c r="S29" s="637"/>
      <c r="T29" s="637"/>
      <c r="U29" s="637"/>
      <c r="V29" s="637"/>
      <c r="W29" s="637"/>
      <c r="X29" s="429"/>
      <c r="Y29" s="636" t="s">
        <v>197</v>
      </c>
      <c r="Z29" s="637"/>
      <c r="AA29" s="637"/>
      <c r="AB29" s="637"/>
      <c r="AC29" s="637"/>
      <c r="AD29" s="637"/>
      <c r="AE29" s="637"/>
      <c r="AF29" s="637"/>
      <c r="AG29" s="637"/>
      <c r="AH29" s="637"/>
      <c r="AI29" s="637"/>
      <c r="AJ29" s="637"/>
      <c r="AK29" s="637"/>
      <c r="AL29" s="637"/>
      <c r="AM29" s="637"/>
      <c r="AN29" s="429"/>
      <c r="AO29" s="629" t="s">
        <v>196</v>
      </c>
      <c r="AP29" s="630"/>
      <c r="AQ29" s="630"/>
      <c r="AR29" s="630"/>
      <c r="AS29" s="630"/>
      <c r="AT29" s="630"/>
      <c r="AU29" s="630"/>
      <c r="AV29" s="630"/>
      <c r="AW29" s="630"/>
      <c r="AX29" s="638"/>
      <c r="AY29" s="629" t="s">
        <v>195</v>
      </c>
      <c r="AZ29" s="630"/>
      <c r="BA29" s="630"/>
      <c r="BB29" s="630"/>
      <c r="BC29" s="630"/>
      <c r="BD29" s="630"/>
      <c r="BE29" s="630"/>
      <c r="BF29" s="630"/>
      <c r="BG29" s="630"/>
      <c r="BH29" s="630"/>
      <c r="BI29" s="62"/>
      <c r="BJ29" s="62"/>
    </row>
    <row r="30" spans="1:66" s="123" customFormat="1" ht="15" customHeight="1" x14ac:dyDescent="0.2">
      <c r="A30" s="526"/>
      <c r="B30" s="526"/>
      <c r="C30" s="526"/>
      <c r="D30" s="526"/>
      <c r="E30" s="526"/>
      <c r="F30" s="526"/>
      <c r="G30" s="526"/>
      <c r="H30" s="431"/>
      <c r="I30" s="517" t="s">
        <v>364</v>
      </c>
      <c r="J30" s="518"/>
      <c r="K30" s="518"/>
      <c r="L30" s="518"/>
      <c r="M30" s="518"/>
      <c r="N30" s="518"/>
      <c r="O30" s="518"/>
      <c r="P30" s="518"/>
      <c r="Q30" s="518"/>
      <c r="R30" s="518"/>
      <c r="S30" s="518"/>
      <c r="T30" s="518"/>
      <c r="U30" s="518"/>
      <c r="V30" s="518"/>
      <c r="W30" s="518"/>
      <c r="X30" s="433"/>
      <c r="Y30" s="517" t="s">
        <v>194</v>
      </c>
      <c r="Z30" s="518"/>
      <c r="AA30" s="518"/>
      <c r="AB30" s="518"/>
      <c r="AC30" s="518"/>
      <c r="AD30" s="518"/>
      <c r="AE30" s="518"/>
      <c r="AF30" s="433"/>
      <c r="AG30" s="517" t="s">
        <v>193</v>
      </c>
      <c r="AH30" s="518"/>
      <c r="AI30" s="518"/>
      <c r="AJ30" s="518"/>
      <c r="AK30" s="518"/>
      <c r="AL30" s="518"/>
      <c r="AM30" s="518"/>
      <c r="AN30" s="433"/>
      <c r="AO30" s="631" t="s">
        <v>192</v>
      </c>
      <c r="AP30" s="632"/>
      <c r="AQ30" s="632"/>
      <c r="AR30" s="632"/>
      <c r="AS30" s="632"/>
      <c r="AT30" s="632"/>
      <c r="AU30" s="632"/>
      <c r="AV30" s="632"/>
      <c r="AW30" s="632"/>
      <c r="AX30" s="633"/>
      <c r="AY30" s="631" t="s">
        <v>191</v>
      </c>
      <c r="AZ30" s="632"/>
      <c r="BA30" s="632"/>
      <c r="BB30" s="632"/>
      <c r="BC30" s="632"/>
      <c r="BD30" s="632"/>
      <c r="BE30" s="632"/>
      <c r="BF30" s="632"/>
      <c r="BG30" s="632"/>
      <c r="BH30" s="632"/>
      <c r="BI30" s="62"/>
      <c r="BJ30" s="62"/>
    </row>
    <row r="31" spans="1:66" s="123" customFormat="1" ht="24.6" customHeight="1" x14ac:dyDescent="0.2">
      <c r="A31" s="553" t="s">
        <v>77</v>
      </c>
      <c r="B31" s="553"/>
      <c r="C31" s="553"/>
      <c r="D31" s="462">
        <v>28</v>
      </c>
      <c r="E31" s="462"/>
      <c r="F31" s="553" t="s">
        <v>0</v>
      </c>
      <c r="G31" s="553"/>
      <c r="H31" s="586"/>
      <c r="I31" s="639">
        <v>269</v>
      </c>
      <c r="J31" s="640"/>
      <c r="K31" s="640"/>
      <c r="L31" s="640"/>
      <c r="M31" s="640"/>
      <c r="N31" s="640"/>
      <c r="O31" s="640"/>
      <c r="P31" s="640"/>
      <c r="Q31" s="640"/>
      <c r="R31" s="640"/>
      <c r="S31" s="640"/>
      <c r="T31" s="640"/>
      <c r="U31" s="640"/>
      <c r="V31" s="640"/>
      <c r="W31" s="640"/>
      <c r="X31" s="640"/>
      <c r="Y31" s="346">
        <v>804</v>
      </c>
      <c r="Z31" s="346"/>
      <c r="AA31" s="346"/>
      <c r="AB31" s="346"/>
      <c r="AC31" s="346"/>
      <c r="AD31" s="346"/>
      <c r="AE31" s="346"/>
      <c r="AF31" s="346"/>
      <c r="AG31" s="346">
        <v>913</v>
      </c>
      <c r="AH31" s="346"/>
      <c r="AI31" s="346"/>
      <c r="AJ31" s="346"/>
      <c r="AK31" s="346"/>
      <c r="AL31" s="346"/>
      <c r="AM31" s="346"/>
      <c r="AN31" s="346"/>
      <c r="AO31" s="604">
        <v>35823</v>
      </c>
      <c r="AP31" s="604"/>
      <c r="AQ31" s="604"/>
      <c r="AR31" s="604"/>
      <c r="AS31" s="604"/>
      <c r="AT31" s="604"/>
      <c r="AU31" s="604"/>
      <c r="AV31" s="604"/>
      <c r="AW31" s="604"/>
      <c r="AX31" s="604"/>
      <c r="AY31" s="346">
        <v>166</v>
      </c>
      <c r="AZ31" s="346"/>
      <c r="BA31" s="346"/>
      <c r="BB31" s="346"/>
      <c r="BC31" s="346"/>
      <c r="BD31" s="346"/>
      <c r="BE31" s="346"/>
      <c r="BF31" s="346"/>
      <c r="BG31" s="346"/>
      <c r="BH31" s="346"/>
      <c r="BI31" s="62"/>
      <c r="BJ31" s="62"/>
    </row>
    <row r="32" spans="1:66" s="63" customFormat="1" ht="24.6" customHeight="1" x14ac:dyDescent="0.2">
      <c r="A32" s="73"/>
      <c r="B32" s="62"/>
      <c r="C32" s="62"/>
      <c r="D32" s="462">
        <v>29</v>
      </c>
      <c r="E32" s="462"/>
      <c r="F32" s="62"/>
      <c r="G32" s="62"/>
      <c r="H32" s="73"/>
      <c r="I32" s="641">
        <v>265</v>
      </c>
      <c r="J32" s="642"/>
      <c r="K32" s="642"/>
      <c r="L32" s="642"/>
      <c r="M32" s="642"/>
      <c r="N32" s="642"/>
      <c r="O32" s="642"/>
      <c r="P32" s="642"/>
      <c r="Q32" s="642"/>
      <c r="R32" s="642"/>
      <c r="S32" s="642"/>
      <c r="T32" s="642"/>
      <c r="U32" s="642"/>
      <c r="V32" s="642"/>
      <c r="W32" s="642"/>
      <c r="X32" s="642"/>
      <c r="Y32" s="346">
        <v>725</v>
      </c>
      <c r="Z32" s="346"/>
      <c r="AA32" s="346"/>
      <c r="AB32" s="346"/>
      <c r="AC32" s="346"/>
      <c r="AD32" s="346"/>
      <c r="AE32" s="346"/>
      <c r="AF32" s="346"/>
      <c r="AG32" s="346">
        <v>919</v>
      </c>
      <c r="AH32" s="346"/>
      <c r="AI32" s="346"/>
      <c r="AJ32" s="346"/>
      <c r="AK32" s="346"/>
      <c r="AL32" s="346"/>
      <c r="AM32" s="346"/>
      <c r="AN32" s="346"/>
      <c r="AO32" s="604">
        <v>31877</v>
      </c>
      <c r="AP32" s="604"/>
      <c r="AQ32" s="604"/>
      <c r="AR32" s="604"/>
      <c r="AS32" s="604"/>
      <c r="AT32" s="604"/>
      <c r="AU32" s="604"/>
      <c r="AV32" s="604"/>
      <c r="AW32" s="604"/>
      <c r="AX32" s="604"/>
      <c r="AY32" s="346">
        <v>175</v>
      </c>
      <c r="AZ32" s="346"/>
      <c r="BA32" s="346"/>
      <c r="BB32" s="346"/>
      <c r="BC32" s="346"/>
      <c r="BD32" s="346"/>
      <c r="BE32" s="346"/>
      <c r="BF32" s="346"/>
      <c r="BG32" s="346"/>
      <c r="BH32" s="346"/>
      <c r="BI32" s="62"/>
      <c r="BJ32" s="62"/>
    </row>
    <row r="33" spans="1:77" s="123" customFormat="1" ht="24.6" customHeight="1" x14ac:dyDescent="0.2">
      <c r="A33" s="73"/>
      <c r="B33" s="62"/>
      <c r="C33" s="62"/>
      <c r="D33" s="462">
        <v>30</v>
      </c>
      <c r="E33" s="462"/>
      <c r="F33" s="62"/>
      <c r="G33" s="62"/>
      <c r="H33" s="73"/>
      <c r="I33" s="641">
        <v>244</v>
      </c>
      <c r="J33" s="642"/>
      <c r="K33" s="642"/>
      <c r="L33" s="642"/>
      <c r="M33" s="642"/>
      <c r="N33" s="642"/>
      <c r="O33" s="642"/>
      <c r="P33" s="642"/>
      <c r="Q33" s="642"/>
      <c r="R33" s="642"/>
      <c r="S33" s="642"/>
      <c r="T33" s="642"/>
      <c r="U33" s="642"/>
      <c r="V33" s="642"/>
      <c r="W33" s="642"/>
      <c r="X33" s="642"/>
      <c r="Y33" s="346">
        <v>591</v>
      </c>
      <c r="Z33" s="346"/>
      <c r="AA33" s="346"/>
      <c r="AB33" s="346"/>
      <c r="AC33" s="346"/>
      <c r="AD33" s="346"/>
      <c r="AE33" s="346"/>
      <c r="AF33" s="346"/>
      <c r="AG33" s="346">
        <v>1012</v>
      </c>
      <c r="AH33" s="346"/>
      <c r="AI33" s="346"/>
      <c r="AJ33" s="346"/>
      <c r="AK33" s="346"/>
      <c r="AL33" s="346"/>
      <c r="AM33" s="346"/>
      <c r="AN33" s="346"/>
      <c r="AO33" s="604">
        <v>28020</v>
      </c>
      <c r="AP33" s="604"/>
      <c r="AQ33" s="604"/>
      <c r="AR33" s="604"/>
      <c r="AS33" s="604"/>
      <c r="AT33" s="604"/>
      <c r="AU33" s="604"/>
      <c r="AV33" s="604"/>
      <c r="AW33" s="604"/>
      <c r="AX33" s="604"/>
      <c r="AY33" s="346">
        <v>133</v>
      </c>
      <c r="AZ33" s="346"/>
      <c r="BA33" s="346"/>
      <c r="BB33" s="346"/>
      <c r="BC33" s="346"/>
      <c r="BD33" s="346"/>
      <c r="BE33" s="346"/>
      <c r="BF33" s="346"/>
      <c r="BG33" s="346"/>
      <c r="BH33" s="346"/>
      <c r="BI33" s="62"/>
      <c r="BJ33" s="62"/>
      <c r="BM33" s="144"/>
    </row>
    <row r="34" spans="1:77" s="123" customFormat="1" ht="24.6" customHeight="1" x14ac:dyDescent="0.2">
      <c r="A34" s="462" t="s">
        <v>75</v>
      </c>
      <c r="B34" s="462"/>
      <c r="C34" s="462"/>
      <c r="D34" s="462" t="s">
        <v>164</v>
      </c>
      <c r="E34" s="462"/>
      <c r="F34" s="62"/>
      <c r="G34" s="62"/>
      <c r="H34" s="73"/>
      <c r="I34" s="641">
        <v>257</v>
      </c>
      <c r="J34" s="642"/>
      <c r="K34" s="642"/>
      <c r="L34" s="642"/>
      <c r="M34" s="642"/>
      <c r="N34" s="642"/>
      <c r="O34" s="642"/>
      <c r="P34" s="642"/>
      <c r="Q34" s="642"/>
      <c r="R34" s="642"/>
      <c r="S34" s="642"/>
      <c r="T34" s="642"/>
      <c r="U34" s="642"/>
      <c r="V34" s="642"/>
      <c r="W34" s="642"/>
      <c r="X34" s="642"/>
      <c r="Y34" s="346">
        <v>740</v>
      </c>
      <c r="Z34" s="346"/>
      <c r="AA34" s="346"/>
      <c r="AB34" s="346"/>
      <c r="AC34" s="346"/>
      <c r="AD34" s="346"/>
      <c r="AE34" s="346"/>
      <c r="AF34" s="346"/>
      <c r="AG34" s="346">
        <v>887</v>
      </c>
      <c r="AH34" s="346"/>
      <c r="AI34" s="346"/>
      <c r="AJ34" s="346"/>
      <c r="AK34" s="346"/>
      <c r="AL34" s="346"/>
      <c r="AM34" s="346"/>
      <c r="AN34" s="346"/>
      <c r="AO34" s="604">
        <v>25650</v>
      </c>
      <c r="AP34" s="604"/>
      <c r="AQ34" s="604"/>
      <c r="AR34" s="604"/>
      <c r="AS34" s="604"/>
      <c r="AT34" s="604"/>
      <c r="AU34" s="604"/>
      <c r="AV34" s="604"/>
      <c r="AW34" s="604"/>
      <c r="AX34" s="604"/>
      <c r="AY34" s="346">
        <v>103</v>
      </c>
      <c r="AZ34" s="346"/>
      <c r="BA34" s="346"/>
      <c r="BB34" s="346"/>
      <c r="BC34" s="346"/>
      <c r="BD34" s="346"/>
      <c r="BE34" s="346"/>
      <c r="BF34" s="346"/>
      <c r="BG34" s="346"/>
      <c r="BH34" s="346"/>
      <c r="BI34" s="62"/>
      <c r="BJ34" s="62"/>
    </row>
    <row r="35" spans="1:77" s="123" customFormat="1" ht="24.6" customHeight="1" x14ac:dyDescent="0.2">
      <c r="A35" s="466"/>
      <c r="B35" s="466"/>
      <c r="C35" s="466"/>
      <c r="D35" s="466">
        <v>2</v>
      </c>
      <c r="E35" s="466"/>
      <c r="F35" s="107"/>
      <c r="G35" s="107"/>
      <c r="H35" s="118"/>
      <c r="I35" s="643">
        <v>230</v>
      </c>
      <c r="J35" s="644"/>
      <c r="K35" s="644"/>
      <c r="L35" s="644"/>
      <c r="M35" s="644"/>
      <c r="N35" s="644"/>
      <c r="O35" s="644"/>
      <c r="P35" s="644"/>
      <c r="Q35" s="644"/>
      <c r="R35" s="644"/>
      <c r="S35" s="644"/>
      <c r="T35" s="644"/>
      <c r="U35" s="644"/>
      <c r="V35" s="644"/>
      <c r="W35" s="644"/>
      <c r="X35" s="644"/>
      <c r="Y35" s="499">
        <v>977</v>
      </c>
      <c r="Z35" s="499"/>
      <c r="AA35" s="499"/>
      <c r="AB35" s="499"/>
      <c r="AC35" s="499"/>
      <c r="AD35" s="499"/>
      <c r="AE35" s="499"/>
      <c r="AF35" s="499"/>
      <c r="AG35" s="499">
        <v>1233</v>
      </c>
      <c r="AH35" s="499"/>
      <c r="AI35" s="499"/>
      <c r="AJ35" s="499"/>
      <c r="AK35" s="499"/>
      <c r="AL35" s="499"/>
      <c r="AM35" s="499"/>
      <c r="AN35" s="499"/>
      <c r="AO35" s="605">
        <v>14696</v>
      </c>
      <c r="AP35" s="605"/>
      <c r="AQ35" s="605"/>
      <c r="AR35" s="605"/>
      <c r="AS35" s="605"/>
      <c r="AT35" s="605"/>
      <c r="AU35" s="605"/>
      <c r="AV35" s="605"/>
      <c r="AW35" s="605"/>
      <c r="AX35" s="605"/>
      <c r="AY35" s="499">
        <v>31</v>
      </c>
      <c r="AZ35" s="499"/>
      <c r="BA35" s="499"/>
      <c r="BB35" s="499"/>
      <c r="BC35" s="499"/>
      <c r="BD35" s="499"/>
      <c r="BE35" s="499"/>
      <c r="BF35" s="499"/>
      <c r="BG35" s="499"/>
      <c r="BH35" s="499"/>
      <c r="BI35" s="62"/>
      <c r="BJ35" s="62"/>
    </row>
    <row r="36" spans="1:77" s="123" customFormat="1" ht="10.5" customHeight="1" x14ac:dyDescent="0.2">
      <c r="A36" s="65" t="s">
        <v>29</v>
      </c>
      <c r="B36" s="65"/>
      <c r="C36" s="65"/>
      <c r="D36" s="143" t="s">
        <v>190</v>
      </c>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2"/>
      <c r="BJ36" s="62"/>
    </row>
    <row r="37" spans="1:77" s="123" customFormat="1" ht="10.5" customHeight="1" x14ac:dyDescent="0.2">
      <c r="A37" s="65"/>
      <c r="B37" s="65"/>
      <c r="C37" s="65"/>
      <c r="D37" s="14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2"/>
      <c r="BJ37" s="62"/>
    </row>
    <row r="38" spans="1:77" s="123" customFormat="1" ht="10.5" customHeight="1" x14ac:dyDescent="0.2">
      <c r="A38" s="65"/>
      <c r="B38" s="65"/>
      <c r="C38" s="65"/>
      <c r="D38" s="14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2"/>
      <c r="BJ38" s="62"/>
    </row>
    <row r="39" spans="1:77" s="123" customFormat="1" ht="13.5" customHeight="1" x14ac:dyDescent="0.2">
      <c r="A39" s="65"/>
      <c r="B39" s="65"/>
      <c r="C39" s="65"/>
      <c r="D39" s="63"/>
      <c r="E39" s="63"/>
      <c r="F39" s="63"/>
      <c r="G39" s="63"/>
      <c r="H39" s="63"/>
      <c r="I39" s="63"/>
      <c r="J39" s="63"/>
      <c r="K39" s="63"/>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row>
    <row r="40" spans="1:77" s="123" customFormat="1" ht="18.75" customHeight="1" x14ac:dyDescent="0.2">
      <c r="A40" s="598" t="s">
        <v>393</v>
      </c>
      <c r="B40" s="598"/>
      <c r="C40" s="598"/>
      <c r="D40" s="598"/>
      <c r="E40" s="598"/>
      <c r="F40" s="598"/>
      <c r="G40" s="598"/>
      <c r="H40" s="598"/>
      <c r="I40" s="598"/>
      <c r="J40" s="598"/>
      <c r="K40" s="598"/>
      <c r="L40" s="598"/>
      <c r="M40" s="598"/>
      <c r="N40" s="598"/>
      <c r="O40" s="598"/>
      <c r="P40" s="598"/>
      <c r="Q40" s="598"/>
      <c r="R40" s="598"/>
      <c r="S40" s="598"/>
      <c r="T40" s="598"/>
      <c r="U40" s="598"/>
      <c r="V40" s="598"/>
      <c r="W40" s="598"/>
      <c r="X40" s="598"/>
      <c r="Y40" s="598"/>
      <c r="Z40" s="598"/>
      <c r="AA40" s="598"/>
      <c r="AB40" s="598"/>
      <c r="AC40" s="598"/>
      <c r="AD40" s="598"/>
      <c r="AE40" s="598"/>
      <c r="AF40" s="598"/>
      <c r="AG40" s="598"/>
      <c r="AH40" s="598"/>
      <c r="AI40" s="598"/>
      <c r="AJ40" s="598"/>
      <c r="AK40" s="598"/>
      <c r="AL40" s="598"/>
      <c r="AM40" s="598"/>
      <c r="AN40" s="598"/>
      <c r="AO40" s="598"/>
      <c r="AP40" s="598"/>
      <c r="AQ40" s="598"/>
      <c r="AR40" s="598"/>
      <c r="AS40" s="598"/>
      <c r="AT40" s="598"/>
      <c r="AU40" s="598"/>
      <c r="AV40" s="598"/>
      <c r="AW40" s="598"/>
      <c r="AX40" s="598"/>
      <c r="AY40" s="598"/>
      <c r="AZ40" s="598"/>
      <c r="BA40" s="598"/>
      <c r="BB40" s="598"/>
      <c r="BC40" s="598"/>
      <c r="BD40" s="598"/>
      <c r="BE40" s="598"/>
      <c r="BF40" s="598"/>
      <c r="BG40" s="598"/>
      <c r="BH40" s="598"/>
      <c r="BI40" s="62"/>
      <c r="BJ40" s="62"/>
    </row>
    <row r="41" spans="1:77" s="123" customFormat="1" ht="15.6" customHeight="1" x14ac:dyDescent="0.2">
      <c r="A41" s="142"/>
      <c r="B41" s="142"/>
      <c r="C41" s="142"/>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62"/>
      <c r="BJ41" s="62"/>
    </row>
    <row r="42" spans="1:77" s="123" customFormat="1" ht="10.5" customHeight="1" x14ac:dyDescent="0.2">
      <c r="A42" s="132"/>
      <c r="B42" s="132"/>
      <c r="C42" s="132"/>
      <c r="D42" s="132"/>
      <c r="E42" s="599" t="s">
        <v>189</v>
      </c>
      <c r="F42" s="599"/>
      <c r="G42" s="599"/>
      <c r="H42" s="599"/>
      <c r="I42" s="599"/>
      <c r="J42" s="599"/>
      <c r="K42" s="599"/>
      <c r="L42" s="599"/>
      <c r="M42" s="599"/>
      <c r="N42" s="599"/>
      <c r="O42" s="599"/>
      <c r="P42" s="599"/>
      <c r="Q42" s="599"/>
      <c r="R42" s="599"/>
      <c r="S42" s="599"/>
      <c r="T42" s="599"/>
      <c r="U42" s="599"/>
      <c r="V42" s="599"/>
      <c r="W42" s="599"/>
      <c r="X42" s="599"/>
      <c r="Y42" s="599"/>
      <c r="Z42" s="599"/>
      <c r="AA42" s="599"/>
      <c r="AB42" s="599"/>
      <c r="AC42" s="599"/>
      <c r="AD42" s="599"/>
      <c r="AE42" s="599"/>
      <c r="AF42" s="599"/>
      <c r="AG42" s="599"/>
      <c r="AH42" s="599"/>
      <c r="AI42" s="599"/>
      <c r="AJ42" s="599"/>
      <c r="AK42" s="599"/>
      <c r="AL42" s="599"/>
      <c r="AM42" s="599"/>
      <c r="AN42" s="599"/>
      <c r="AO42" s="599"/>
      <c r="AP42" s="599"/>
      <c r="AQ42" s="599"/>
      <c r="AR42" s="599"/>
      <c r="AS42" s="599"/>
      <c r="AT42" s="599"/>
      <c r="AU42" s="599"/>
      <c r="AV42" s="599"/>
      <c r="AW42" s="599"/>
      <c r="AX42" s="599"/>
      <c r="AY42" s="599"/>
      <c r="AZ42" s="599"/>
      <c r="BA42" s="599"/>
      <c r="BB42" s="599"/>
      <c r="BC42" s="599"/>
      <c r="BD42" s="599"/>
      <c r="BE42" s="14"/>
      <c r="BF42" s="14"/>
      <c r="BG42" s="14"/>
      <c r="BH42" s="14"/>
    </row>
    <row r="43" spans="1:77" s="123" customFormat="1" ht="9.6" x14ac:dyDescent="0.2">
      <c r="A43" s="132"/>
      <c r="B43" s="132"/>
      <c r="C43" s="132"/>
      <c r="D43" s="132"/>
      <c r="E43" s="599"/>
      <c r="F43" s="599"/>
      <c r="G43" s="599"/>
      <c r="H43" s="599"/>
      <c r="I43" s="599"/>
      <c r="J43" s="599"/>
      <c r="K43" s="599"/>
      <c r="L43" s="599"/>
      <c r="M43" s="599"/>
      <c r="N43" s="599"/>
      <c r="O43" s="599"/>
      <c r="P43" s="599"/>
      <c r="Q43" s="599"/>
      <c r="R43" s="599"/>
      <c r="S43" s="599"/>
      <c r="T43" s="599"/>
      <c r="U43" s="599"/>
      <c r="V43" s="599"/>
      <c r="W43" s="599"/>
      <c r="X43" s="599"/>
      <c r="Y43" s="599"/>
      <c r="Z43" s="599"/>
      <c r="AA43" s="599"/>
      <c r="AB43" s="599"/>
      <c r="AC43" s="599"/>
      <c r="AD43" s="599"/>
      <c r="AE43" s="599"/>
      <c r="AF43" s="599"/>
      <c r="AG43" s="599"/>
      <c r="AH43" s="599"/>
      <c r="AI43" s="599"/>
      <c r="AJ43" s="599"/>
      <c r="AK43" s="599"/>
      <c r="AL43" s="599"/>
      <c r="AM43" s="599"/>
      <c r="AN43" s="599"/>
      <c r="AO43" s="599"/>
      <c r="AP43" s="599"/>
      <c r="AQ43" s="599"/>
      <c r="AR43" s="599"/>
      <c r="AS43" s="599"/>
      <c r="AT43" s="599"/>
      <c r="AU43" s="599"/>
      <c r="AV43" s="599"/>
      <c r="AW43" s="599"/>
      <c r="AX43" s="599"/>
      <c r="AY43" s="599"/>
      <c r="AZ43" s="599"/>
      <c r="BA43" s="599"/>
      <c r="BB43" s="599"/>
      <c r="BC43" s="599"/>
      <c r="BD43" s="599"/>
      <c r="BE43" s="8"/>
      <c r="BF43" s="8"/>
      <c r="BG43" s="8"/>
      <c r="BH43" s="8"/>
    </row>
    <row r="44" spans="1:77" s="123" customFormat="1" ht="9.6" x14ac:dyDescent="0.2">
      <c r="A44" s="132"/>
      <c r="B44" s="132"/>
      <c r="C44" s="132"/>
      <c r="D44" s="132"/>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8"/>
      <c r="BF44" s="8"/>
      <c r="BG44" s="8"/>
      <c r="BH44" s="8"/>
    </row>
    <row r="45" spans="1:77" s="123" customFormat="1" ht="13.8" customHeight="1" x14ac:dyDescent="0.2">
      <c r="A45" s="132"/>
      <c r="B45" s="132"/>
      <c r="C45" s="132"/>
      <c r="D45" s="132"/>
      <c r="E45" s="132"/>
      <c r="F45" s="132"/>
      <c r="G45" s="132"/>
      <c r="H45" s="132"/>
      <c r="I45" s="132"/>
      <c r="J45" s="132"/>
      <c r="K45" s="132"/>
      <c r="L45" s="132"/>
      <c r="M45" s="132"/>
      <c r="N45" s="140"/>
      <c r="O45" s="140"/>
      <c r="P45" s="140"/>
      <c r="Q45" s="140"/>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Q45" s="63"/>
      <c r="BR45" s="63"/>
      <c r="BS45" s="63"/>
      <c r="BT45" s="63"/>
      <c r="BU45" s="63"/>
      <c r="BV45" s="63"/>
      <c r="BW45" s="63"/>
      <c r="BX45" s="63"/>
      <c r="BY45" s="63"/>
    </row>
    <row r="46" spans="1:77" ht="15" customHeight="1" x14ac:dyDescent="0.2">
      <c r="A46" s="524" t="s">
        <v>8</v>
      </c>
      <c r="B46" s="524"/>
      <c r="C46" s="524"/>
      <c r="D46" s="524"/>
      <c r="E46" s="524"/>
      <c r="F46" s="524"/>
      <c r="G46" s="524"/>
      <c r="H46" s="539"/>
      <c r="I46" s="600" t="s">
        <v>188</v>
      </c>
      <c r="J46" s="601"/>
      <c r="K46" s="601"/>
      <c r="L46" s="601"/>
      <c r="M46" s="602"/>
      <c r="N46" s="78"/>
      <c r="O46" s="78"/>
      <c r="P46" s="78"/>
      <c r="Q46" s="78"/>
      <c r="R46" s="78"/>
      <c r="S46" s="78"/>
      <c r="T46" s="78"/>
      <c r="U46" s="78"/>
      <c r="V46" s="78"/>
      <c r="W46" s="78"/>
      <c r="X46" s="603" t="s">
        <v>187</v>
      </c>
      <c r="Y46" s="603"/>
      <c r="Z46" s="603"/>
      <c r="AA46" s="603"/>
      <c r="AB46" s="603"/>
      <c r="AC46" s="603"/>
      <c r="AD46" s="603"/>
      <c r="AE46" s="603"/>
      <c r="AF46" s="603"/>
      <c r="AG46" s="603"/>
      <c r="AH46" s="603"/>
      <c r="AI46" s="78"/>
      <c r="AJ46" s="78"/>
      <c r="AK46" s="78"/>
      <c r="AL46" s="78"/>
      <c r="AM46" s="78"/>
      <c r="AN46" s="78"/>
      <c r="AO46" s="78"/>
      <c r="AP46" s="78"/>
      <c r="AQ46" s="78"/>
      <c r="AR46" s="79"/>
      <c r="AS46" s="98"/>
      <c r="AT46" s="78"/>
      <c r="AU46" s="78"/>
      <c r="AV46" s="78"/>
      <c r="AW46" s="78"/>
      <c r="AX46" s="603" t="s">
        <v>186</v>
      </c>
      <c r="AY46" s="603"/>
      <c r="AZ46" s="603"/>
      <c r="BA46" s="603"/>
      <c r="BB46" s="603"/>
      <c r="BC46" s="603"/>
      <c r="BD46" s="78"/>
      <c r="BE46" s="78"/>
      <c r="BF46" s="78"/>
      <c r="BG46" s="78"/>
      <c r="BH46" s="78"/>
    </row>
    <row r="47" spans="1:77" s="139" customFormat="1" ht="19.95" customHeight="1" x14ac:dyDescent="0.2">
      <c r="A47" s="526"/>
      <c r="B47" s="526"/>
      <c r="C47" s="526"/>
      <c r="D47" s="526"/>
      <c r="E47" s="526"/>
      <c r="F47" s="526"/>
      <c r="G47" s="526"/>
      <c r="H47" s="431"/>
      <c r="I47" s="580"/>
      <c r="J47" s="581"/>
      <c r="K47" s="581"/>
      <c r="L47" s="581"/>
      <c r="M47" s="582"/>
      <c r="N47" s="594" t="s">
        <v>180</v>
      </c>
      <c r="O47" s="595"/>
      <c r="P47" s="595"/>
      <c r="Q47" s="595"/>
      <c r="R47" s="595"/>
      <c r="S47" s="596"/>
      <c r="T47" s="517" t="s">
        <v>185</v>
      </c>
      <c r="U47" s="518"/>
      <c r="V47" s="518"/>
      <c r="W47" s="518"/>
      <c r="X47" s="433"/>
      <c r="Y47" s="517" t="s">
        <v>184</v>
      </c>
      <c r="Z47" s="518"/>
      <c r="AA47" s="518"/>
      <c r="AB47" s="518"/>
      <c r="AC47" s="433"/>
      <c r="AD47" s="517" t="s">
        <v>183</v>
      </c>
      <c r="AE47" s="518"/>
      <c r="AF47" s="518"/>
      <c r="AG47" s="518"/>
      <c r="AH47" s="433"/>
      <c r="AI47" s="517" t="s">
        <v>182</v>
      </c>
      <c r="AJ47" s="518"/>
      <c r="AK47" s="518"/>
      <c r="AL47" s="518"/>
      <c r="AM47" s="433"/>
      <c r="AN47" s="517" t="s">
        <v>181</v>
      </c>
      <c r="AO47" s="518"/>
      <c r="AP47" s="518"/>
      <c r="AQ47" s="518"/>
      <c r="AR47" s="433"/>
      <c r="AS47" s="606" t="s">
        <v>180</v>
      </c>
      <c r="AT47" s="607"/>
      <c r="AU47" s="607"/>
      <c r="AV47" s="607"/>
      <c r="AW47" s="607"/>
      <c r="AX47" s="608"/>
      <c r="AY47" s="609" t="s">
        <v>344</v>
      </c>
      <c r="AZ47" s="610"/>
      <c r="BA47" s="610"/>
      <c r="BB47" s="610"/>
      <c r="BC47" s="611"/>
      <c r="BD47" s="609" t="s">
        <v>343</v>
      </c>
      <c r="BE47" s="634"/>
      <c r="BF47" s="634"/>
      <c r="BG47" s="634"/>
      <c r="BH47" s="634"/>
      <c r="BJ47" s="66"/>
    </row>
    <row r="48" spans="1:77" ht="24.6" customHeight="1" x14ac:dyDescent="0.2">
      <c r="A48" s="462" t="s">
        <v>77</v>
      </c>
      <c r="B48" s="462"/>
      <c r="C48" s="462"/>
      <c r="D48" s="462">
        <v>28</v>
      </c>
      <c r="E48" s="462"/>
      <c r="F48" s="462" t="s">
        <v>0</v>
      </c>
      <c r="G48" s="462"/>
      <c r="H48" s="463"/>
      <c r="I48" s="591">
        <v>72</v>
      </c>
      <c r="J48" s="592"/>
      <c r="K48" s="592"/>
      <c r="L48" s="592"/>
      <c r="M48" s="592"/>
      <c r="N48" s="346">
        <v>3512</v>
      </c>
      <c r="O48" s="346"/>
      <c r="P48" s="346"/>
      <c r="Q48" s="346"/>
      <c r="R48" s="346"/>
      <c r="S48" s="346"/>
      <c r="T48" s="346">
        <v>1181</v>
      </c>
      <c r="U48" s="346"/>
      <c r="V48" s="346"/>
      <c r="W48" s="346"/>
      <c r="X48" s="346"/>
      <c r="Y48" s="346">
        <v>1002</v>
      </c>
      <c r="Z48" s="346"/>
      <c r="AA48" s="346"/>
      <c r="AB48" s="346"/>
      <c r="AC48" s="346"/>
      <c r="AD48" s="346">
        <v>798</v>
      </c>
      <c r="AE48" s="346"/>
      <c r="AF48" s="346"/>
      <c r="AG48" s="346"/>
      <c r="AH48" s="346"/>
      <c r="AI48" s="346">
        <v>506</v>
      </c>
      <c r="AJ48" s="346"/>
      <c r="AK48" s="346"/>
      <c r="AL48" s="346"/>
      <c r="AM48" s="346"/>
      <c r="AN48" s="346">
        <v>25</v>
      </c>
      <c r="AO48" s="346"/>
      <c r="AP48" s="346"/>
      <c r="AQ48" s="346"/>
      <c r="AR48" s="346"/>
      <c r="AS48" s="346">
        <v>234</v>
      </c>
      <c r="AT48" s="346"/>
      <c r="AU48" s="346"/>
      <c r="AV48" s="346"/>
      <c r="AW48" s="346"/>
      <c r="AX48" s="346"/>
      <c r="AY48" s="593">
        <v>73</v>
      </c>
      <c r="AZ48" s="593"/>
      <c r="BA48" s="593"/>
      <c r="BB48" s="593"/>
      <c r="BC48" s="593"/>
      <c r="BD48" s="593">
        <v>161</v>
      </c>
      <c r="BE48" s="593"/>
      <c r="BF48" s="593"/>
      <c r="BG48" s="593"/>
      <c r="BH48" s="593"/>
    </row>
    <row r="49" spans="1:60" ht="24.6" customHeight="1" x14ac:dyDescent="0.2">
      <c r="A49" s="73"/>
      <c r="D49" s="462">
        <v>29</v>
      </c>
      <c r="E49" s="462"/>
      <c r="H49" s="73"/>
      <c r="I49" s="591">
        <v>73</v>
      </c>
      <c r="J49" s="592"/>
      <c r="K49" s="592"/>
      <c r="L49" s="592"/>
      <c r="M49" s="592"/>
      <c r="N49" s="346">
        <v>3708</v>
      </c>
      <c r="O49" s="346"/>
      <c r="P49" s="346"/>
      <c r="Q49" s="346"/>
      <c r="R49" s="346"/>
      <c r="S49" s="346"/>
      <c r="T49" s="346">
        <v>1245</v>
      </c>
      <c r="U49" s="346"/>
      <c r="V49" s="346"/>
      <c r="W49" s="346"/>
      <c r="X49" s="346"/>
      <c r="Y49" s="346">
        <v>1128</v>
      </c>
      <c r="Z49" s="346"/>
      <c r="AA49" s="346"/>
      <c r="AB49" s="346"/>
      <c r="AC49" s="346"/>
      <c r="AD49" s="346">
        <v>810</v>
      </c>
      <c r="AE49" s="346"/>
      <c r="AF49" s="346"/>
      <c r="AG49" s="346"/>
      <c r="AH49" s="346"/>
      <c r="AI49" s="346">
        <v>503</v>
      </c>
      <c r="AJ49" s="346"/>
      <c r="AK49" s="346"/>
      <c r="AL49" s="346"/>
      <c r="AM49" s="346"/>
      <c r="AN49" s="346">
        <v>22</v>
      </c>
      <c r="AO49" s="346"/>
      <c r="AP49" s="346"/>
      <c r="AQ49" s="346"/>
      <c r="AR49" s="346"/>
      <c r="AS49" s="346">
        <v>227</v>
      </c>
      <c r="AT49" s="346"/>
      <c r="AU49" s="346"/>
      <c r="AV49" s="346"/>
      <c r="AW49" s="346"/>
      <c r="AX49" s="346"/>
      <c r="AY49" s="593">
        <v>72</v>
      </c>
      <c r="AZ49" s="593"/>
      <c r="BA49" s="593"/>
      <c r="BB49" s="593"/>
      <c r="BC49" s="593"/>
      <c r="BD49" s="593">
        <v>155</v>
      </c>
      <c r="BE49" s="593"/>
      <c r="BF49" s="593"/>
      <c r="BG49" s="593"/>
      <c r="BH49" s="593"/>
    </row>
    <row r="50" spans="1:60" ht="24.6" customHeight="1" x14ac:dyDescent="0.2">
      <c r="A50" s="73"/>
      <c r="D50" s="462">
        <v>30</v>
      </c>
      <c r="E50" s="462"/>
      <c r="H50" s="73"/>
      <c r="I50" s="591">
        <v>76</v>
      </c>
      <c r="J50" s="592"/>
      <c r="K50" s="592"/>
      <c r="L50" s="592"/>
      <c r="M50" s="592"/>
      <c r="N50" s="346">
        <v>3975</v>
      </c>
      <c r="O50" s="346"/>
      <c r="P50" s="346"/>
      <c r="Q50" s="346"/>
      <c r="R50" s="346"/>
      <c r="S50" s="346"/>
      <c r="T50" s="346">
        <v>1332</v>
      </c>
      <c r="U50" s="346"/>
      <c r="V50" s="346"/>
      <c r="W50" s="346"/>
      <c r="X50" s="346"/>
      <c r="Y50" s="346">
        <v>1179</v>
      </c>
      <c r="Z50" s="346"/>
      <c r="AA50" s="346"/>
      <c r="AB50" s="346"/>
      <c r="AC50" s="346"/>
      <c r="AD50" s="346">
        <v>919</v>
      </c>
      <c r="AE50" s="346"/>
      <c r="AF50" s="346"/>
      <c r="AG50" s="346"/>
      <c r="AH50" s="346"/>
      <c r="AI50" s="346">
        <v>513</v>
      </c>
      <c r="AJ50" s="346"/>
      <c r="AK50" s="346"/>
      <c r="AL50" s="346"/>
      <c r="AM50" s="346"/>
      <c r="AN50" s="346">
        <v>32</v>
      </c>
      <c r="AO50" s="346"/>
      <c r="AP50" s="346"/>
      <c r="AQ50" s="346"/>
      <c r="AR50" s="346"/>
      <c r="AS50" s="346">
        <v>234</v>
      </c>
      <c r="AT50" s="346"/>
      <c r="AU50" s="346"/>
      <c r="AV50" s="346"/>
      <c r="AW50" s="346"/>
      <c r="AX50" s="346"/>
      <c r="AY50" s="593">
        <v>72</v>
      </c>
      <c r="AZ50" s="593"/>
      <c r="BA50" s="593"/>
      <c r="BB50" s="593"/>
      <c r="BC50" s="593"/>
      <c r="BD50" s="593">
        <v>162</v>
      </c>
      <c r="BE50" s="593"/>
      <c r="BF50" s="593"/>
      <c r="BG50" s="593"/>
      <c r="BH50" s="593"/>
    </row>
    <row r="51" spans="1:60" ht="24.6" customHeight="1" x14ac:dyDescent="0.2">
      <c r="A51" s="462" t="s">
        <v>75</v>
      </c>
      <c r="B51" s="462"/>
      <c r="C51" s="462"/>
      <c r="D51" s="462" t="s">
        <v>164</v>
      </c>
      <c r="E51" s="462"/>
      <c r="H51" s="73"/>
      <c r="I51" s="591">
        <v>79</v>
      </c>
      <c r="J51" s="592"/>
      <c r="K51" s="592"/>
      <c r="L51" s="592"/>
      <c r="M51" s="592"/>
      <c r="N51" s="346">
        <v>4432</v>
      </c>
      <c r="O51" s="346"/>
      <c r="P51" s="346"/>
      <c r="Q51" s="346"/>
      <c r="R51" s="346"/>
      <c r="S51" s="346"/>
      <c r="T51" s="346">
        <v>1459</v>
      </c>
      <c r="U51" s="346"/>
      <c r="V51" s="346"/>
      <c r="W51" s="346"/>
      <c r="X51" s="346"/>
      <c r="Y51" s="346">
        <v>1262</v>
      </c>
      <c r="Z51" s="346"/>
      <c r="AA51" s="346"/>
      <c r="AB51" s="346"/>
      <c r="AC51" s="346"/>
      <c r="AD51" s="346">
        <v>1004</v>
      </c>
      <c r="AE51" s="346"/>
      <c r="AF51" s="346"/>
      <c r="AG51" s="346"/>
      <c r="AH51" s="346"/>
      <c r="AI51" s="346">
        <v>669</v>
      </c>
      <c r="AJ51" s="346"/>
      <c r="AK51" s="346"/>
      <c r="AL51" s="346"/>
      <c r="AM51" s="346"/>
      <c r="AN51" s="346">
        <v>38</v>
      </c>
      <c r="AO51" s="346"/>
      <c r="AP51" s="346"/>
      <c r="AQ51" s="346"/>
      <c r="AR51" s="346"/>
      <c r="AS51" s="346">
        <v>241</v>
      </c>
      <c r="AT51" s="346"/>
      <c r="AU51" s="346"/>
      <c r="AV51" s="346"/>
      <c r="AW51" s="346"/>
      <c r="AX51" s="346"/>
      <c r="AY51" s="593">
        <v>70</v>
      </c>
      <c r="AZ51" s="593"/>
      <c r="BA51" s="593"/>
      <c r="BB51" s="593"/>
      <c r="BC51" s="593"/>
      <c r="BD51" s="593">
        <v>171</v>
      </c>
      <c r="BE51" s="593"/>
      <c r="BF51" s="593"/>
      <c r="BG51" s="593"/>
      <c r="BH51" s="593"/>
    </row>
    <row r="52" spans="1:60" ht="24.6" customHeight="1" x14ac:dyDescent="0.2">
      <c r="A52" s="466"/>
      <c r="B52" s="466"/>
      <c r="C52" s="466"/>
      <c r="D52" s="466">
        <v>2</v>
      </c>
      <c r="E52" s="466"/>
      <c r="F52" s="107"/>
      <c r="G52" s="107"/>
      <c r="H52" s="118"/>
      <c r="I52" s="612">
        <v>82</v>
      </c>
      <c r="J52" s="613"/>
      <c r="K52" s="613"/>
      <c r="L52" s="613"/>
      <c r="M52" s="613"/>
      <c r="N52" s="351">
        <v>4623</v>
      </c>
      <c r="O52" s="351"/>
      <c r="P52" s="351"/>
      <c r="Q52" s="351"/>
      <c r="R52" s="351"/>
      <c r="S52" s="351"/>
      <c r="T52" s="351">
        <v>1461</v>
      </c>
      <c r="U52" s="351"/>
      <c r="V52" s="351"/>
      <c r="W52" s="351"/>
      <c r="X52" s="351"/>
      <c r="Y52" s="351">
        <v>1372</v>
      </c>
      <c r="Z52" s="351"/>
      <c r="AA52" s="351"/>
      <c r="AB52" s="351"/>
      <c r="AC52" s="351"/>
      <c r="AD52" s="351">
        <v>1043</v>
      </c>
      <c r="AE52" s="351"/>
      <c r="AF52" s="351"/>
      <c r="AG52" s="351"/>
      <c r="AH52" s="351"/>
      <c r="AI52" s="351">
        <v>713</v>
      </c>
      <c r="AJ52" s="351"/>
      <c r="AK52" s="351"/>
      <c r="AL52" s="351"/>
      <c r="AM52" s="351"/>
      <c r="AN52" s="351">
        <v>34</v>
      </c>
      <c r="AO52" s="351"/>
      <c r="AP52" s="351"/>
      <c r="AQ52" s="351"/>
      <c r="AR52" s="351"/>
      <c r="AS52" s="351">
        <v>226</v>
      </c>
      <c r="AT52" s="351"/>
      <c r="AU52" s="351"/>
      <c r="AV52" s="351"/>
      <c r="AW52" s="351"/>
      <c r="AX52" s="351"/>
      <c r="AY52" s="597">
        <v>60</v>
      </c>
      <c r="AZ52" s="597"/>
      <c r="BA52" s="597"/>
      <c r="BB52" s="597"/>
      <c r="BC52" s="597"/>
      <c r="BD52" s="597">
        <v>166</v>
      </c>
      <c r="BE52" s="597"/>
      <c r="BF52" s="597"/>
      <c r="BG52" s="597"/>
      <c r="BH52" s="597"/>
    </row>
    <row r="53" spans="1:60" s="63" customFormat="1" ht="10.5" customHeight="1" x14ac:dyDescent="0.2">
      <c r="A53" s="65" t="s">
        <v>29</v>
      </c>
      <c r="B53" s="138"/>
      <c r="C53" s="138"/>
      <c r="D53" s="65" t="s">
        <v>179</v>
      </c>
      <c r="E53" s="137"/>
      <c r="F53" s="137"/>
      <c r="G53" s="137"/>
      <c r="H53" s="137"/>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row>
    <row r="54" spans="1:60" s="63" customFormat="1" ht="9.6" x14ac:dyDescent="0.2">
      <c r="A54" s="65"/>
      <c r="B54" s="65"/>
      <c r="C54" s="65"/>
      <c r="E54" s="121"/>
      <c r="F54" s="121"/>
      <c r="G54" s="121"/>
      <c r="H54" s="121"/>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1"/>
      <c r="AG54" s="121"/>
      <c r="AH54" s="121"/>
      <c r="AI54" s="121"/>
      <c r="AJ54" s="121"/>
      <c r="AK54" s="121"/>
      <c r="AL54" s="121"/>
      <c r="AM54" s="121"/>
      <c r="AN54" s="121"/>
      <c r="AO54" s="121"/>
      <c r="AP54" s="121"/>
      <c r="AQ54" s="121"/>
      <c r="AR54" s="121"/>
      <c r="AS54" s="121"/>
      <c r="AT54" s="121"/>
      <c r="AU54" s="121"/>
      <c r="AV54" s="121"/>
      <c r="AW54" s="121"/>
      <c r="AX54" s="121"/>
      <c r="AY54" s="121"/>
      <c r="AZ54" s="121"/>
      <c r="BA54" s="121"/>
      <c r="BB54" s="121"/>
      <c r="BC54" s="121"/>
      <c r="BD54" s="121"/>
      <c r="BE54" s="121"/>
      <c r="BF54" s="121"/>
      <c r="BG54" s="121"/>
      <c r="BH54" s="121"/>
    </row>
    <row r="55" spans="1:60" s="63" customFormat="1" ht="10.5" customHeight="1" x14ac:dyDescent="0.2">
      <c r="A55" s="65"/>
      <c r="D55" s="65"/>
    </row>
    <row r="56" spans="1:60" s="63" customFormat="1" ht="9.6" x14ac:dyDescent="0.2">
      <c r="A56" s="69"/>
      <c r="B56" s="69"/>
      <c r="C56" s="69"/>
      <c r="D56" s="69"/>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row>
  </sheetData>
  <mergeCells count="221">
    <mergeCell ref="BD51:BH51"/>
    <mergeCell ref="AI51:AM51"/>
    <mergeCell ref="N51:S51"/>
    <mergeCell ref="T51:X51"/>
    <mergeCell ref="Y51:AC51"/>
    <mergeCell ref="AD51:AH51"/>
    <mergeCell ref="I30:X30"/>
    <mergeCell ref="I31:X31"/>
    <mergeCell ref="I32:X32"/>
    <mergeCell ref="I33:X33"/>
    <mergeCell ref="I34:X34"/>
    <mergeCell ref="I35:X35"/>
    <mergeCell ref="AN51:AR51"/>
    <mergeCell ref="AS51:AX51"/>
    <mergeCell ref="AY51:BC51"/>
    <mergeCell ref="AI50:AM50"/>
    <mergeCell ref="AN50:AR50"/>
    <mergeCell ref="AS50:AX50"/>
    <mergeCell ref="AY50:BC50"/>
    <mergeCell ref="AY33:BH33"/>
    <mergeCell ref="Y33:AF33"/>
    <mergeCell ref="AG33:AN33"/>
    <mergeCell ref="AO33:AX33"/>
    <mergeCell ref="T50:X50"/>
    <mergeCell ref="S21:W21"/>
    <mergeCell ref="X21:AB21"/>
    <mergeCell ref="AC21:AF21"/>
    <mergeCell ref="AO32:AX32"/>
    <mergeCell ref="AY32:BH32"/>
    <mergeCell ref="A26:BH26"/>
    <mergeCell ref="A29:H30"/>
    <mergeCell ref="I29:X29"/>
    <mergeCell ref="A34:C34"/>
    <mergeCell ref="D34:E34"/>
    <mergeCell ref="Y34:AF34"/>
    <mergeCell ref="AG34:AN34"/>
    <mergeCell ref="AO34:AX34"/>
    <mergeCell ref="AG21:AJ21"/>
    <mergeCell ref="AK21:AM21"/>
    <mergeCell ref="AN21:AP21"/>
    <mergeCell ref="AQ21:AS21"/>
    <mergeCell ref="AT21:AV21"/>
    <mergeCell ref="AW21:AY21"/>
    <mergeCell ref="Y29:AN29"/>
    <mergeCell ref="AO29:AX29"/>
    <mergeCell ref="Y30:AF30"/>
    <mergeCell ref="A31:C31"/>
    <mergeCell ref="D33:E33"/>
    <mergeCell ref="AT20:AV20"/>
    <mergeCell ref="AG20:AJ20"/>
    <mergeCell ref="AK20:AM20"/>
    <mergeCell ref="AZ21:BB21"/>
    <mergeCell ref="BC21:BE21"/>
    <mergeCell ref="BF21:BH21"/>
    <mergeCell ref="AI48:AM48"/>
    <mergeCell ref="AN48:AR48"/>
    <mergeCell ref="AS48:AX48"/>
    <mergeCell ref="AY29:BH29"/>
    <mergeCell ref="AG30:AN30"/>
    <mergeCell ref="AO30:AX30"/>
    <mergeCell ref="AY30:BH30"/>
    <mergeCell ref="AY34:BH34"/>
    <mergeCell ref="AG35:AN35"/>
    <mergeCell ref="AI47:AM47"/>
    <mergeCell ref="AN47:AR47"/>
    <mergeCell ref="AY48:BC48"/>
    <mergeCell ref="BD48:BH48"/>
    <mergeCell ref="BD47:BH47"/>
    <mergeCell ref="AD48:AH48"/>
    <mergeCell ref="AK19:AM19"/>
    <mergeCell ref="N20:R20"/>
    <mergeCell ref="S20:W20"/>
    <mergeCell ref="AW18:AY18"/>
    <mergeCell ref="BF19:BH19"/>
    <mergeCell ref="AN19:AP19"/>
    <mergeCell ref="AQ19:AS19"/>
    <mergeCell ref="AT19:AV19"/>
    <mergeCell ref="AW19:AY19"/>
    <mergeCell ref="AZ19:BB19"/>
    <mergeCell ref="BC19:BE19"/>
    <mergeCell ref="AW20:AY20"/>
    <mergeCell ref="AZ20:BB20"/>
    <mergeCell ref="BC20:BE20"/>
    <mergeCell ref="AZ18:BB18"/>
    <mergeCell ref="AK18:AM18"/>
    <mergeCell ref="AN18:AP18"/>
    <mergeCell ref="AQ18:AS18"/>
    <mergeCell ref="AG18:AJ18"/>
    <mergeCell ref="BC18:BE18"/>
    <mergeCell ref="X20:AB20"/>
    <mergeCell ref="BF20:BH20"/>
    <mergeCell ref="AN20:AP20"/>
    <mergeCell ref="AQ20:AS20"/>
    <mergeCell ref="BF1:BH1"/>
    <mergeCell ref="A3:BH3"/>
    <mergeCell ref="A5:W5"/>
    <mergeCell ref="A7:BH7"/>
    <mergeCell ref="A13:H16"/>
    <mergeCell ref="I13:M16"/>
    <mergeCell ref="BF17:BH17"/>
    <mergeCell ref="AN17:AP17"/>
    <mergeCell ref="AQ17:AS17"/>
    <mergeCell ref="AT17:AV17"/>
    <mergeCell ref="AW17:AY17"/>
    <mergeCell ref="AG17:AJ17"/>
    <mergeCell ref="AK17:AM17"/>
    <mergeCell ref="AZ17:BB17"/>
    <mergeCell ref="BC17:BE17"/>
    <mergeCell ref="AW15:AY16"/>
    <mergeCell ref="D9:BG11"/>
    <mergeCell ref="BF15:BH16"/>
    <mergeCell ref="N17:R17"/>
    <mergeCell ref="S17:W17"/>
    <mergeCell ref="X17:AB17"/>
    <mergeCell ref="AC17:AF17"/>
    <mergeCell ref="A17:C17"/>
    <mergeCell ref="F17:H17"/>
    <mergeCell ref="D17:E17"/>
    <mergeCell ref="I17:M17"/>
    <mergeCell ref="A21:C21"/>
    <mergeCell ref="D21:E21"/>
    <mergeCell ref="I21:M21"/>
    <mergeCell ref="N21:R21"/>
    <mergeCell ref="D19:E19"/>
    <mergeCell ref="AT15:AV16"/>
    <mergeCell ref="X14:AB16"/>
    <mergeCell ref="AC14:AJ14"/>
    <mergeCell ref="AC15:AF16"/>
    <mergeCell ref="AG15:AJ16"/>
    <mergeCell ref="N13:R16"/>
    <mergeCell ref="S13:W16"/>
    <mergeCell ref="AA13:BE13"/>
    <mergeCell ref="AZ15:BB16"/>
    <mergeCell ref="BC15:BE16"/>
    <mergeCell ref="AK14:BH14"/>
    <mergeCell ref="AK15:AM16"/>
    <mergeCell ref="AN15:AP16"/>
    <mergeCell ref="AQ15:AS16"/>
    <mergeCell ref="BF18:BH18"/>
    <mergeCell ref="AT18:AV18"/>
    <mergeCell ref="AG19:AJ19"/>
    <mergeCell ref="A20:C20"/>
    <mergeCell ref="D20:E20"/>
    <mergeCell ref="I20:M20"/>
    <mergeCell ref="AC20:AF20"/>
    <mergeCell ref="I18:M18"/>
    <mergeCell ref="N18:R18"/>
    <mergeCell ref="S18:W18"/>
    <mergeCell ref="X18:AB18"/>
    <mergeCell ref="AC18:AF18"/>
    <mergeCell ref="I19:M19"/>
    <mergeCell ref="N19:R19"/>
    <mergeCell ref="S19:W19"/>
    <mergeCell ref="X19:AB19"/>
    <mergeCell ref="AC19:AF19"/>
    <mergeCell ref="D18:E18"/>
    <mergeCell ref="AS52:AX52"/>
    <mergeCell ref="AY52:BC52"/>
    <mergeCell ref="F31:H31"/>
    <mergeCell ref="A40:BH40"/>
    <mergeCell ref="E42:BD43"/>
    <mergeCell ref="A46:H47"/>
    <mergeCell ref="I46:M47"/>
    <mergeCell ref="X46:AH46"/>
    <mergeCell ref="AX46:BC46"/>
    <mergeCell ref="D31:E31"/>
    <mergeCell ref="Y31:AF31"/>
    <mergeCell ref="AG31:AN31"/>
    <mergeCell ref="AO31:AX31"/>
    <mergeCell ref="AO35:AX35"/>
    <mergeCell ref="AY35:BH35"/>
    <mergeCell ref="AY31:BH31"/>
    <mergeCell ref="AI52:AM52"/>
    <mergeCell ref="AN52:AR52"/>
    <mergeCell ref="AS47:AX47"/>
    <mergeCell ref="AY47:BC47"/>
    <mergeCell ref="BD52:BH52"/>
    <mergeCell ref="A52:C52"/>
    <mergeCell ref="D52:E52"/>
    <mergeCell ref="I52:M52"/>
    <mergeCell ref="N52:S52"/>
    <mergeCell ref="T52:X52"/>
    <mergeCell ref="Y52:AC52"/>
    <mergeCell ref="AD52:AH52"/>
    <mergeCell ref="N47:S47"/>
    <mergeCell ref="T47:X47"/>
    <mergeCell ref="Y47:AC47"/>
    <mergeCell ref="AD47:AH47"/>
    <mergeCell ref="F48:H48"/>
    <mergeCell ref="I48:M48"/>
    <mergeCell ref="N48:S48"/>
    <mergeCell ref="T48:X48"/>
    <mergeCell ref="Y48:AC48"/>
    <mergeCell ref="BD50:BH50"/>
    <mergeCell ref="I49:M49"/>
    <mergeCell ref="N49:S49"/>
    <mergeCell ref="T49:X49"/>
    <mergeCell ref="Y49:AC49"/>
    <mergeCell ref="AD49:AH49"/>
    <mergeCell ref="D50:E50"/>
    <mergeCell ref="I50:M50"/>
    <mergeCell ref="N50:S50"/>
    <mergeCell ref="BD49:BH49"/>
    <mergeCell ref="AI49:AM49"/>
    <mergeCell ref="AN49:AR49"/>
    <mergeCell ref="AS49:AX49"/>
    <mergeCell ref="AY49:BC49"/>
    <mergeCell ref="D32:E32"/>
    <mergeCell ref="Y32:AF32"/>
    <mergeCell ref="AG32:AN32"/>
    <mergeCell ref="A51:C51"/>
    <mergeCell ref="D51:E51"/>
    <mergeCell ref="I51:M51"/>
    <mergeCell ref="D49:E49"/>
    <mergeCell ref="Y50:AC50"/>
    <mergeCell ref="AD50:AH50"/>
    <mergeCell ref="A35:C35"/>
    <mergeCell ref="D35:E35"/>
    <mergeCell ref="Y35:AF35"/>
    <mergeCell ref="A48:C48"/>
    <mergeCell ref="D48:E48"/>
  </mergeCells>
  <phoneticPr fontId="2"/>
  <printOptions horizontalCentered="1"/>
  <pageMargins left="0" right="0" top="0.59055118110236227" bottom="0.59055118110236227" header="0.51181102362204722" footer="0.51181102362204722"/>
  <pageSetup paperSize="9" scale="92"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F63"/>
  <sheetViews>
    <sheetView view="pageBreakPreview" zoomScale="90" zoomScaleNormal="100" zoomScaleSheetLayoutView="90" workbookViewId="0">
      <selection sqref="A1:C1"/>
    </sheetView>
  </sheetViews>
  <sheetFormatPr defaultColWidth="1.6640625" defaultRowHeight="12" x14ac:dyDescent="0.2"/>
  <cols>
    <col min="1" max="25" width="1.6640625" style="62"/>
    <col min="26" max="26" width="1.6640625" style="62" customWidth="1"/>
    <col min="27" max="60" width="1.6640625" style="62"/>
    <col min="61" max="61" width="0.109375" style="62" customWidth="1"/>
    <col min="62" max="65" width="1.6640625" style="62" hidden="1" customWidth="1"/>
    <col min="66" max="16384" width="1.6640625" style="62"/>
  </cols>
  <sheetData>
    <row r="1" spans="1:61" x14ac:dyDescent="0.2">
      <c r="A1" s="427">
        <v>152</v>
      </c>
      <c r="B1" s="427"/>
      <c r="C1" s="427"/>
      <c r="D1" s="91" t="s">
        <v>32</v>
      </c>
    </row>
    <row r="2" spans="1:61" s="63" customFormat="1" ht="9.6" x14ac:dyDescent="0.2"/>
    <row r="3" spans="1:61" ht="19.2" x14ac:dyDescent="0.2">
      <c r="A3" s="528" t="s">
        <v>441</v>
      </c>
      <c r="B3" s="528"/>
      <c r="C3" s="528"/>
      <c r="D3" s="528"/>
      <c r="E3" s="528"/>
      <c r="F3" s="528"/>
      <c r="G3" s="528"/>
      <c r="H3" s="528"/>
      <c r="I3" s="528"/>
      <c r="J3" s="528"/>
      <c r="K3" s="528"/>
      <c r="L3" s="528"/>
      <c r="M3" s="528"/>
      <c r="N3" s="528"/>
      <c r="O3" s="528"/>
      <c r="P3" s="528"/>
      <c r="Q3" s="528"/>
      <c r="R3" s="528"/>
      <c r="S3" s="528"/>
      <c r="T3" s="528"/>
      <c r="U3" s="528"/>
      <c r="V3" s="528"/>
      <c r="W3" s="528"/>
      <c r="X3" s="528"/>
      <c r="Y3" s="528"/>
      <c r="Z3" s="528"/>
      <c r="AA3" s="528"/>
      <c r="AB3" s="528"/>
      <c r="AC3" s="528"/>
      <c r="AD3" s="528"/>
      <c r="AE3" s="528"/>
      <c r="AF3" s="528"/>
      <c r="AG3" s="528"/>
      <c r="AH3" s="528"/>
      <c r="AI3" s="528"/>
      <c r="AJ3" s="528"/>
      <c r="AK3" s="528"/>
      <c r="AL3" s="528"/>
      <c r="AM3" s="528"/>
      <c r="AN3" s="528"/>
      <c r="AO3" s="528"/>
      <c r="AP3" s="528"/>
      <c r="AQ3" s="528"/>
      <c r="AR3" s="528"/>
      <c r="AS3" s="528"/>
      <c r="AT3" s="528"/>
      <c r="AU3" s="528"/>
      <c r="AV3" s="528"/>
      <c r="AW3" s="528"/>
      <c r="AX3" s="528"/>
      <c r="AY3" s="528"/>
      <c r="AZ3" s="528"/>
      <c r="BA3" s="528"/>
      <c r="BB3" s="528"/>
      <c r="BC3" s="528"/>
      <c r="BD3" s="528"/>
      <c r="BE3" s="528"/>
      <c r="BF3" s="528"/>
      <c r="BG3" s="528"/>
      <c r="BH3" s="528"/>
    </row>
    <row r="4" spans="1:61" s="123" customFormat="1" ht="12" customHeight="1" x14ac:dyDescent="0.2">
      <c r="A4" s="88"/>
      <c r="BH4" s="63"/>
    </row>
    <row r="5" spans="1:61" s="63" customFormat="1" ht="9.6" x14ac:dyDescent="0.2">
      <c r="A5" s="698" t="s">
        <v>442</v>
      </c>
      <c r="B5" s="698"/>
      <c r="C5" s="698"/>
      <c r="D5" s="698"/>
      <c r="E5" s="698"/>
      <c r="F5" s="698"/>
      <c r="G5" s="698"/>
      <c r="H5" s="698"/>
      <c r="I5" s="698"/>
      <c r="J5" s="698"/>
      <c r="K5" s="698"/>
      <c r="L5" s="698"/>
      <c r="M5" s="698"/>
      <c r="N5" s="698"/>
      <c r="O5" s="698"/>
      <c r="P5" s="698"/>
      <c r="Q5" s="698"/>
      <c r="R5" s="698"/>
      <c r="S5" s="698"/>
      <c r="T5" s="698"/>
      <c r="U5" s="698"/>
      <c r="V5" s="698"/>
      <c r="W5" s="698"/>
      <c r="X5" s="698"/>
      <c r="Y5" s="698"/>
      <c r="Z5" s="698"/>
      <c r="AA5" s="698"/>
      <c r="AB5" s="698"/>
      <c r="AC5" s="698"/>
      <c r="AD5" s="698"/>
      <c r="AE5" s="698"/>
      <c r="AF5" s="698"/>
      <c r="AG5" s="698"/>
      <c r="AH5" s="698"/>
      <c r="AI5" s="698"/>
      <c r="AJ5" s="698"/>
      <c r="AK5" s="698"/>
      <c r="AL5" s="698"/>
      <c r="AM5" s="698"/>
      <c r="AN5" s="698"/>
      <c r="AO5" s="698"/>
      <c r="AP5" s="698"/>
      <c r="AQ5" s="698"/>
      <c r="AR5" s="698"/>
      <c r="AS5" s="698"/>
      <c r="AT5" s="698"/>
      <c r="AU5" s="698"/>
      <c r="AV5" s="698"/>
      <c r="AW5" s="698"/>
      <c r="AX5" s="698"/>
      <c r="AY5" s="698"/>
      <c r="AZ5" s="698"/>
      <c r="BA5" s="698"/>
      <c r="BB5" s="698"/>
      <c r="BC5" s="698"/>
      <c r="BD5" s="698"/>
      <c r="BE5" s="698"/>
      <c r="BF5" s="698"/>
      <c r="BG5" s="698"/>
      <c r="BH5" s="698"/>
    </row>
    <row r="6" spans="1:61" s="63" customFormat="1" ht="9.6" x14ac:dyDescent="0.2">
      <c r="A6" s="69" t="s">
        <v>239</v>
      </c>
    </row>
    <row r="7" spans="1:61" ht="18" customHeight="1" x14ac:dyDescent="0.2">
      <c r="A7" s="429" t="s">
        <v>238</v>
      </c>
      <c r="B7" s="430"/>
      <c r="C7" s="430"/>
      <c r="D7" s="430"/>
      <c r="E7" s="430"/>
      <c r="F7" s="430"/>
      <c r="G7" s="430"/>
      <c r="H7" s="430"/>
      <c r="I7" s="699" t="s">
        <v>5</v>
      </c>
      <c r="J7" s="524"/>
      <c r="K7" s="524"/>
      <c r="L7" s="524"/>
      <c r="M7" s="524"/>
      <c r="N7" s="524"/>
      <c r="O7" s="524"/>
      <c r="P7" s="524"/>
      <c r="Q7" s="524"/>
      <c r="R7" s="524"/>
      <c r="S7" s="524"/>
      <c r="T7" s="524"/>
      <c r="U7" s="539"/>
      <c r="V7" s="699" t="s">
        <v>222</v>
      </c>
      <c r="W7" s="524"/>
      <c r="X7" s="524"/>
      <c r="Y7" s="524"/>
      <c r="Z7" s="524"/>
      <c r="AA7" s="524"/>
      <c r="AB7" s="524"/>
      <c r="AC7" s="524"/>
      <c r="AD7" s="524"/>
      <c r="AE7" s="524"/>
      <c r="AF7" s="524"/>
      <c r="AG7" s="524"/>
      <c r="AH7" s="539"/>
      <c r="AI7" s="699" t="s">
        <v>237</v>
      </c>
      <c r="AJ7" s="524"/>
      <c r="AK7" s="524"/>
      <c r="AL7" s="524"/>
      <c r="AM7" s="524"/>
      <c r="AN7" s="524"/>
      <c r="AO7" s="524"/>
      <c r="AP7" s="524"/>
      <c r="AQ7" s="524"/>
      <c r="AR7" s="524"/>
      <c r="AS7" s="524"/>
      <c r="AT7" s="524"/>
      <c r="AU7" s="539"/>
      <c r="AV7" s="699" t="s">
        <v>236</v>
      </c>
      <c r="AW7" s="524"/>
      <c r="AX7" s="524"/>
      <c r="AY7" s="524"/>
      <c r="AZ7" s="524"/>
      <c r="BA7" s="524"/>
      <c r="BB7" s="524"/>
      <c r="BC7" s="524"/>
      <c r="BD7" s="524"/>
      <c r="BE7" s="524"/>
      <c r="BF7" s="524"/>
      <c r="BG7" s="524"/>
      <c r="BH7" s="524"/>
    </row>
    <row r="8" spans="1:61" ht="18" customHeight="1" x14ac:dyDescent="0.2">
      <c r="A8" s="433"/>
      <c r="B8" s="434"/>
      <c r="C8" s="434"/>
      <c r="D8" s="434"/>
      <c r="E8" s="434"/>
      <c r="F8" s="434"/>
      <c r="G8" s="434"/>
      <c r="H8" s="434"/>
      <c r="I8" s="525"/>
      <c r="J8" s="526"/>
      <c r="K8" s="526"/>
      <c r="L8" s="526"/>
      <c r="M8" s="526"/>
      <c r="N8" s="526"/>
      <c r="O8" s="526"/>
      <c r="P8" s="526"/>
      <c r="Q8" s="526"/>
      <c r="R8" s="526"/>
      <c r="S8" s="526"/>
      <c r="T8" s="526"/>
      <c r="U8" s="431"/>
      <c r="V8" s="525"/>
      <c r="W8" s="526"/>
      <c r="X8" s="526"/>
      <c r="Y8" s="526"/>
      <c r="Z8" s="526"/>
      <c r="AA8" s="526"/>
      <c r="AB8" s="526"/>
      <c r="AC8" s="526"/>
      <c r="AD8" s="526"/>
      <c r="AE8" s="526"/>
      <c r="AF8" s="526"/>
      <c r="AG8" s="526"/>
      <c r="AH8" s="431"/>
      <c r="AI8" s="525"/>
      <c r="AJ8" s="526"/>
      <c r="AK8" s="526"/>
      <c r="AL8" s="526"/>
      <c r="AM8" s="526"/>
      <c r="AN8" s="526"/>
      <c r="AO8" s="526"/>
      <c r="AP8" s="526"/>
      <c r="AQ8" s="526"/>
      <c r="AR8" s="526"/>
      <c r="AS8" s="526"/>
      <c r="AT8" s="526"/>
      <c r="AU8" s="431"/>
      <c r="AV8" s="525"/>
      <c r="AW8" s="526"/>
      <c r="AX8" s="526"/>
      <c r="AY8" s="526"/>
      <c r="AZ8" s="526"/>
      <c r="BA8" s="526"/>
      <c r="BB8" s="526"/>
      <c r="BC8" s="526"/>
      <c r="BD8" s="526"/>
      <c r="BE8" s="526"/>
      <c r="BF8" s="526"/>
      <c r="BG8" s="526"/>
      <c r="BH8" s="526"/>
    </row>
    <row r="9" spans="1:61" s="93" customFormat="1" ht="18" customHeight="1" x14ac:dyDescent="0.2">
      <c r="A9" s="584" t="s">
        <v>77</v>
      </c>
      <c r="B9" s="584"/>
      <c r="C9" s="584"/>
      <c r="D9" s="462">
        <v>28</v>
      </c>
      <c r="E9" s="462"/>
      <c r="F9" s="462" t="s">
        <v>235</v>
      </c>
      <c r="G9" s="462"/>
      <c r="H9" s="463"/>
      <c r="I9" s="406">
        <v>2773</v>
      </c>
      <c r="J9" s="346"/>
      <c r="K9" s="346"/>
      <c r="L9" s="346"/>
      <c r="M9" s="346"/>
      <c r="N9" s="346"/>
      <c r="O9" s="346"/>
      <c r="P9" s="346"/>
      <c r="Q9" s="346"/>
      <c r="R9" s="346"/>
      <c r="S9" s="346"/>
      <c r="T9" s="346"/>
      <c r="U9" s="346"/>
      <c r="V9" s="346">
        <v>766</v>
      </c>
      <c r="W9" s="346"/>
      <c r="X9" s="346"/>
      <c r="Y9" s="346"/>
      <c r="Z9" s="346"/>
      <c r="AA9" s="346"/>
      <c r="AB9" s="346"/>
      <c r="AC9" s="346"/>
      <c r="AD9" s="346"/>
      <c r="AE9" s="346"/>
      <c r="AF9" s="346"/>
      <c r="AG9" s="346"/>
      <c r="AH9" s="346"/>
      <c r="AI9" s="346">
        <v>1413</v>
      </c>
      <c r="AJ9" s="346"/>
      <c r="AK9" s="346"/>
      <c r="AL9" s="346"/>
      <c r="AM9" s="346"/>
      <c r="AN9" s="346"/>
      <c r="AO9" s="346"/>
      <c r="AP9" s="346"/>
      <c r="AQ9" s="346"/>
      <c r="AR9" s="346"/>
      <c r="AS9" s="346"/>
      <c r="AT9" s="346"/>
      <c r="AU9" s="346"/>
      <c r="AV9" s="346">
        <v>594</v>
      </c>
      <c r="AW9" s="346"/>
      <c r="AX9" s="346"/>
      <c r="AY9" s="346"/>
      <c r="AZ9" s="346"/>
      <c r="BA9" s="346"/>
      <c r="BB9" s="346"/>
      <c r="BC9" s="346"/>
      <c r="BD9" s="346"/>
      <c r="BE9" s="346"/>
      <c r="BF9" s="346"/>
      <c r="BG9" s="346"/>
      <c r="BH9" s="346"/>
    </row>
    <row r="10" spans="1:61" s="93" customFormat="1" ht="18" customHeight="1" x14ac:dyDescent="0.2">
      <c r="A10" s="73"/>
      <c r="B10" s="62"/>
      <c r="C10" s="62"/>
      <c r="D10" s="462">
        <v>29</v>
      </c>
      <c r="E10" s="462"/>
      <c r="F10" s="62"/>
      <c r="G10" s="62"/>
      <c r="H10" s="73"/>
      <c r="I10" s="406">
        <v>2551</v>
      </c>
      <c r="J10" s="346"/>
      <c r="K10" s="346"/>
      <c r="L10" s="346"/>
      <c r="M10" s="346"/>
      <c r="N10" s="346"/>
      <c r="O10" s="346"/>
      <c r="P10" s="346"/>
      <c r="Q10" s="346"/>
      <c r="R10" s="346"/>
      <c r="S10" s="346"/>
      <c r="T10" s="346"/>
      <c r="U10" s="346"/>
      <c r="V10" s="346">
        <v>690</v>
      </c>
      <c r="W10" s="346"/>
      <c r="X10" s="346"/>
      <c r="Y10" s="346"/>
      <c r="Z10" s="346"/>
      <c r="AA10" s="346"/>
      <c r="AB10" s="346"/>
      <c r="AC10" s="346"/>
      <c r="AD10" s="346"/>
      <c r="AE10" s="346"/>
      <c r="AF10" s="346"/>
      <c r="AG10" s="346"/>
      <c r="AH10" s="346"/>
      <c r="AI10" s="346">
        <v>1327</v>
      </c>
      <c r="AJ10" s="346"/>
      <c r="AK10" s="346"/>
      <c r="AL10" s="346"/>
      <c r="AM10" s="346"/>
      <c r="AN10" s="346"/>
      <c r="AO10" s="346"/>
      <c r="AP10" s="346"/>
      <c r="AQ10" s="346"/>
      <c r="AR10" s="346"/>
      <c r="AS10" s="346"/>
      <c r="AT10" s="346"/>
      <c r="AU10" s="346"/>
      <c r="AV10" s="346">
        <v>534</v>
      </c>
      <c r="AW10" s="346"/>
      <c r="AX10" s="346"/>
      <c r="AY10" s="346"/>
      <c r="AZ10" s="346"/>
      <c r="BA10" s="346"/>
      <c r="BB10" s="346"/>
      <c r="BC10" s="346"/>
      <c r="BD10" s="346"/>
      <c r="BE10" s="346"/>
      <c r="BF10" s="346"/>
      <c r="BG10" s="346"/>
      <c r="BH10" s="346"/>
    </row>
    <row r="11" spans="1:61" s="93" customFormat="1" ht="18" customHeight="1" x14ac:dyDescent="0.2">
      <c r="A11" s="58"/>
      <c r="B11" s="61"/>
      <c r="C11" s="61"/>
      <c r="D11" s="403">
        <v>30</v>
      </c>
      <c r="E11" s="403"/>
      <c r="F11" s="61"/>
      <c r="G11" s="61"/>
      <c r="H11" s="58"/>
      <c r="I11" s="406">
        <v>2582</v>
      </c>
      <c r="J11" s="346"/>
      <c r="K11" s="346"/>
      <c r="L11" s="346"/>
      <c r="M11" s="346"/>
      <c r="N11" s="346"/>
      <c r="O11" s="346"/>
      <c r="P11" s="346"/>
      <c r="Q11" s="346"/>
      <c r="R11" s="346"/>
      <c r="S11" s="346"/>
      <c r="T11" s="346"/>
      <c r="U11" s="346"/>
      <c r="V11" s="346">
        <v>703</v>
      </c>
      <c r="W11" s="346"/>
      <c r="X11" s="346"/>
      <c r="Y11" s="346"/>
      <c r="Z11" s="346"/>
      <c r="AA11" s="346"/>
      <c r="AB11" s="346"/>
      <c r="AC11" s="346"/>
      <c r="AD11" s="346"/>
      <c r="AE11" s="346"/>
      <c r="AF11" s="346"/>
      <c r="AG11" s="346"/>
      <c r="AH11" s="346"/>
      <c r="AI11" s="346">
        <v>1364</v>
      </c>
      <c r="AJ11" s="346"/>
      <c r="AK11" s="346"/>
      <c r="AL11" s="346"/>
      <c r="AM11" s="346"/>
      <c r="AN11" s="346"/>
      <c r="AO11" s="346"/>
      <c r="AP11" s="346"/>
      <c r="AQ11" s="346"/>
      <c r="AR11" s="346"/>
      <c r="AS11" s="346"/>
      <c r="AT11" s="346"/>
      <c r="AU11" s="346"/>
      <c r="AV11" s="346">
        <v>515</v>
      </c>
      <c r="AW11" s="346"/>
      <c r="AX11" s="346"/>
      <c r="AY11" s="346"/>
      <c r="AZ11" s="346"/>
      <c r="BA11" s="346"/>
      <c r="BB11" s="346"/>
      <c r="BC11" s="346"/>
      <c r="BD11" s="346"/>
      <c r="BE11" s="346"/>
      <c r="BF11" s="346"/>
      <c r="BG11" s="346"/>
      <c r="BH11" s="346"/>
      <c r="BI11" s="63"/>
    </row>
    <row r="12" spans="1:61" s="93" customFormat="1" ht="18" customHeight="1" x14ac:dyDescent="0.2">
      <c r="A12" s="675" t="s">
        <v>66</v>
      </c>
      <c r="B12" s="675"/>
      <c r="C12" s="675"/>
      <c r="D12" s="403" t="s">
        <v>65</v>
      </c>
      <c r="E12" s="403"/>
      <c r="F12" s="177" t="s">
        <v>52</v>
      </c>
      <c r="G12" s="61"/>
      <c r="H12" s="58"/>
      <c r="I12" s="406">
        <v>612</v>
      </c>
      <c r="J12" s="346"/>
      <c r="K12" s="346"/>
      <c r="L12" s="346"/>
      <c r="M12" s="346"/>
      <c r="N12" s="346"/>
      <c r="O12" s="346"/>
      <c r="P12" s="346"/>
      <c r="Q12" s="346"/>
      <c r="R12" s="346"/>
      <c r="S12" s="346"/>
      <c r="T12" s="346"/>
      <c r="U12" s="346"/>
      <c r="V12" s="346">
        <v>181</v>
      </c>
      <c r="W12" s="346"/>
      <c r="X12" s="346"/>
      <c r="Y12" s="346"/>
      <c r="Z12" s="346"/>
      <c r="AA12" s="346"/>
      <c r="AB12" s="346"/>
      <c r="AC12" s="346"/>
      <c r="AD12" s="346"/>
      <c r="AE12" s="346"/>
      <c r="AF12" s="346"/>
      <c r="AG12" s="346"/>
      <c r="AH12" s="346"/>
      <c r="AI12" s="346">
        <v>326</v>
      </c>
      <c r="AJ12" s="346"/>
      <c r="AK12" s="346"/>
      <c r="AL12" s="346"/>
      <c r="AM12" s="346"/>
      <c r="AN12" s="346"/>
      <c r="AO12" s="346"/>
      <c r="AP12" s="346"/>
      <c r="AQ12" s="346"/>
      <c r="AR12" s="346"/>
      <c r="AS12" s="346"/>
      <c r="AT12" s="346"/>
      <c r="AU12" s="346"/>
      <c r="AV12" s="346">
        <v>105</v>
      </c>
      <c r="AW12" s="346"/>
      <c r="AX12" s="346"/>
      <c r="AY12" s="346"/>
      <c r="AZ12" s="346"/>
      <c r="BA12" s="346"/>
      <c r="BB12" s="346"/>
      <c r="BC12" s="346"/>
      <c r="BD12" s="346"/>
      <c r="BE12" s="346"/>
      <c r="BF12" s="346"/>
      <c r="BG12" s="346"/>
      <c r="BH12" s="346"/>
    </row>
    <row r="13" spans="1:61" s="93" customFormat="1" ht="18" customHeight="1" x14ac:dyDescent="0.2">
      <c r="A13" s="674"/>
      <c r="B13" s="674"/>
      <c r="C13" s="674"/>
      <c r="D13" s="419">
        <v>2</v>
      </c>
      <c r="E13" s="419"/>
      <c r="F13" s="176" t="s">
        <v>52</v>
      </c>
      <c r="G13" s="47"/>
      <c r="H13" s="60"/>
      <c r="I13" s="426" t="s">
        <v>54</v>
      </c>
      <c r="J13" s="351"/>
      <c r="K13" s="351"/>
      <c r="L13" s="351"/>
      <c r="M13" s="351"/>
      <c r="N13" s="351"/>
      <c r="O13" s="351"/>
      <c r="P13" s="351"/>
      <c r="Q13" s="351"/>
      <c r="R13" s="351"/>
      <c r="S13" s="351"/>
      <c r="T13" s="351"/>
      <c r="U13" s="351"/>
      <c r="V13" s="351" t="s">
        <v>54</v>
      </c>
      <c r="W13" s="351"/>
      <c r="X13" s="351"/>
      <c r="Y13" s="351"/>
      <c r="Z13" s="351"/>
      <c r="AA13" s="351"/>
      <c r="AB13" s="351"/>
      <c r="AC13" s="351"/>
      <c r="AD13" s="351"/>
      <c r="AE13" s="351"/>
      <c r="AF13" s="351"/>
      <c r="AG13" s="351"/>
      <c r="AH13" s="351"/>
      <c r="AI13" s="351" t="s">
        <v>54</v>
      </c>
      <c r="AJ13" s="351"/>
      <c r="AK13" s="351"/>
      <c r="AL13" s="351"/>
      <c r="AM13" s="351"/>
      <c r="AN13" s="351"/>
      <c r="AO13" s="351"/>
      <c r="AP13" s="351"/>
      <c r="AQ13" s="351"/>
      <c r="AR13" s="351"/>
      <c r="AS13" s="351"/>
      <c r="AT13" s="351"/>
      <c r="AU13" s="351"/>
      <c r="AV13" s="351" t="s">
        <v>54</v>
      </c>
      <c r="AW13" s="351"/>
      <c r="AX13" s="351"/>
      <c r="AY13" s="351"/>
      <c r="AZ13" s="351"/>
      <c r="BA13" s="351"/>
      <c r="BB13" s="351"/>
      <c r="BC13" s="351"/>
      <c r="BD13" s="351"/>
      <c r="BE13" s="351"/>
      <c r="BF13" s="351"/>
      <c r="BG13" s="351"/>
      <c r="BH13" s="351"/>
    </row>
    <row r="14" spans="1:61" s="63" customFormat="1" ht="9.6" x14ac:dyDescent="0.2">
      <c r="A14" s="679" t="s">
        <v>317</v>
      </c>
      <c r="B14" s="679"/>
      <c r="C14" s="679"/>
      <c r="D14" s="4" t="s">
        <v>234</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row>
    <row r="15" spans="1:61" s="63" customFormat="1" ht="9.6" x14ac:dyDescent="0.2">
      <c r="A15" s="65" t="s">
        <v>29</v>
      </c>
      <c r="B15" s="69"/>
      <c r="C15" s="69"/>
      <c r="D15" s="69" t="s">
        <v>233</v>
      </c>
      <c r="E15" s="64"/>
      <c r="F15" s="64"/>
      <c r="G15" s="64"/>
      <c r="H15" s="64"/>
      <c r="I15" s="64"/>
      <c r="J15" s="64"/>
      <c r="K15" s="64"/>
    </row>
    <row r="16" spans="1:61" s="123" customFormat="1" ht="4.5" customHeight="1" x14ac:dyDescent="0.2"/>
    <row r="17" spans="1:136" ht="6.75" customHeight="1" x14ac:dyDescent="0.2"/>
    <row r="18" spans="1:136" ht="19.2" x14ac:dyDescent="0.2">
      <c r="A18" s="528" t="s">
        <v>394</v>
      </c>
      <c r="B18" s="528"/>
      <c r="C18" s="528"/>
      <c r="D18" s="528"/>
      <c r="E18" s="528"/>
      <c r="F18" s="528"/>
      <c r="G18" s="528"/>
      <c r="H18" s="528"/>
      <c r="I18" s="528"/>
      <c r="J18" s="528"/>
      <c r="K18" s="528"/>
      <c r="L18" s="528"/>
      <c r="M18" s="528"/>
      <c r="N18" s="528"/>
      <c r="O18" s="528"/>
      <c r="P18" s="528"/>
      <c r="Q18" s="528"/>
      <c r="R18" s="528"/>
      <c r="S18" s="528"/>
      <c r="T18" s="528"/>
      <c r="U18" s="528"/>
      <c r="V18" s="528"/>
      <c r="W18" s="528"/>
      <c r="X18" s="528"/>
      <c r="Y18" s="528"/>
      <c r="Z18" s="528"/>
      <c r="AA18" s="528"/>
      <c r="AB18" s="528"/>
      <c r="AC18" s="528"/>
      <c r="AD18" s="528"/>
      <c r="AE18" s="528"/>
      <c r="AF18" s="528"/>
      <c r="AG18" s="528"/>
      <c r="AH18" s="528"/>
      <c r="AI18" s="528"/>
      <c r="AJ18" s="528"/>
      <c r="AK18" s="528"/>
      <c r="AL18" s="528"/>
      <c r="AM18" s="528"/>
      <c r="AN18" s="528"/>
      <c r="AO18" s="528"/>
      <c r="AP18" s="528"/>
      <c r="AQ18" s="528"/>
      <c r="AR18" s="528"/>
      <c r="AS18" s="528"/>
      <c r="AT18" s="528"/>
      <c r="AU18" s="528"/>
      <c r="AV18" s="528"/>
      <c r="AW18" s="528"/>
      <c r="AX18" s="528"/>
      <c r="AY18" s="528"/>
      <c r="AZ18" s="528"/>
      <c r="BA18" s="528"/>
      <c r="BB18" s="528"/>
      <c r="BC18" s="528"/>
      <c r="BD18" s="528"/>
      <c r="BE18" s="528"/>
      <c r="BF18" s="528"/>
      <c r="BG18" s="528"/>
      <c r="BH18" s="528"/>
      <c r="DX18" s="701"/>
      <c r="DY18" s="701"/>
      <c r="DZ18" s="701"/>
      <c r="EA18" s="701"/>
      <c r="EB18" s="701"/>
      <c r="EC18" s="701"/>
      <c r="ED18" s="701"/>
      <c r="EE18" s="701"/>
      <c r="EF18" s="701"/>
    </row>
    <row r="19" spans="1:136" x14ac:dyDescent="0.2">
      <c r="A19" s="76"/>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DX19" s="648"/>
      <c r="DY19" s="648"/>
      <c r="DZ19" s="648"/>
      <c r="EA19" s="648"/>
      <c r="EB19" s="648"/>
      <c r="EC19" s="648"/>
      <c r="ED19" s="648"/>
      <c r="EE19" s="648"/>
      <c r="EF19" s="648"/>
    </row>
    <row r="20" spans="1:136" x14ac:dyDescent="0.2">
      <c r="A20" s="660" t="s">
        <v>386</v>
      </c>
      <c r="B20" s="660"/>
      <c r="C20" s="660"/>
      <c r="D20" s="660"/>
      <c r="E20" s="660"/>
      <c r="F20" s="660"/>
      <c r="G20" s="660"/>
      <c r="H20" s="660"/>
      <c r="I20" s="660"/>
      <c r="J20" s="660"/>
      <c r="K20" s="660"/>
      <c r="L20" s="660"/>
      <c r="M20" s="660"/>
      <c r="N20" s="660"/>
      <c r="O20" s="660"/>
      <c r="P20" s="660"/>
      <c r="Q20" s="660"/>
      <c r="R20" s="660"/>
      <c r="S20" s="660"/>
      <c r="T20" s="660"/>
      <c r="U20" s="660"/>
      <c r="V20" s="660"/>
      <c r="W20" s="660"/>
      <c r="X20" s="660"/>
      <c r="Y20" s="660"/>
      <c r="Z20" s="660"/>
      <c r="AA20" s="660"/>
      <c r="AB20" s="660"/>
      <c r="AC20" s="660"/>
      <c r="AD20" s="660"/>
      <c r="AE20" s="660"/>
      <c r="AF20" s="660"/>
      <c r="AG20" s="660"/>
      <c r="AH20" s="660"/>
      <c r="AI20" s="660"/>
      <c r="AJ20" s="660"/>
      <c r="AK20" s="660"/>
      <c r="AL20" s="660"/>
      <c r="AM20" s="660"/>
      <c r="AN20" s="660"/>
      <c r="AO20" s="660"/>
      <c r="AP20" s="660"/>
      <c r="AQ20" s="660"/>
      <c r="AR20" s="660"/>
      <c r="AS20" s="660"/>
      <c r="AT20" s="660"/>
      <c r="AU20" s="660"/>
      <c r="AV20" s="660"/>
      <c r="AW20" s="660"/>
      <c r="AX20" s="660"/>
      <c r="AY20" s="660"/>
      <c r="AZ20" s="660"/>
      <c r="BA20" s="660"/>
      <c r="BB20" s="660"/>
      <c r="BC20" s="660"/>
      <c r="BD20" s="660"/>
      <c r="BE20" s="660"/>
      <c r="BF20" s="660"/>
      <c r="BG20" s="660"/>
      <c r="BH20" s="660"/>
      <c r="DX20" s="700"/>
      <c r="DY20" s="700"/>
      <c r="DZ20" s="700"/>
      <c r="EA20" s="700"/>
      <c r="EB20" s="700"/>
      <c r="EC20" s="700"/>
      <c r="ED20" s="700"/>
      <c r="EE20" s="700"/>
      <c r="EF20" s="700"/>
    </row>
    <row r="21" spans="1:136" ht="14.25" customHeight="1" x14ac:dyDescent="0.2">
      <c r="A21" s="175"/>
      <c r="B21" s="175"/>
      <c r="C21" s="175"/>
      <c r="D21" s="175"/>
      <c r="E21" s="175"/>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175"/>
      <c r="AL21" s="175"/>
      <c r="AM21" s="175"/>
      <c r="AN21" s="175"/>
      <c r="AO21" s="175"/>
      <c r="AP21" s="175"/>
      <c r="AQ21" s="175"/>
      <c r="AR21" s="175"/>
      <c r="AS21" s="175"/>
      <c r="AT21" s="175"/>
      <c r="AU21" s="175"/>
      <c r="AV21" s="175"/>
      <c r="AW21" s="175"/>
      <c r="AX21" s="175"/>
      <c r="AY21" s="175"/>
      <c r="AZ21" s="175"/>
      <c r="BA21" s="175"/>
      <c r="BB21" s="175"/>
      <c r="BC21" s="175"/>
      <c r="BD21" s="175"/>
      <c r="BE21" s="175"/>
      <c r="BF21" s="175"/>
      <c r="BG21" s="175"/>
      <c r="BH21" s="175"/>
      <c r="DX21" s="700"/>
      <c r="DY21" s="700"/>
      <c r="DZ21" s="700"/>
      <c r="EA21" s="700"/>
      <c r="EB21" s="700"/>
      <c r="EC21" s="700"/>
      <c r="ED21" s="700"/>
      <c r="EE21" s="700"/>
      <c r="EF21" s="700"/>
    </row>
    <row r="22" spans="1:136" ht="15" customHeight="1" x14ac:dyDescent="0.2">
      <c r="A22" s="661" t="s">
        <v>97</v>
      </c>
      <c r="B22" s="662"/>
      <c r="C22" s="662"/>
      <c r="D22" s="662"/>
      <c r="E22" s="662"/>
      <c r="F22" s="662"/>
      <c r="G22" s="662"/>
      <c r="H22" s="662"/>
      <c r="I22" s="665" t="s">
        <v>224</v>
      </c>
      <c r="J22" s="666"/>
      <c r="K22" s="666"/>
      <c r="L22" s="666"/>
      <c r="M22" s="667"/>
      <c r="N22" s="671" t="s">
        <v>5</v>
      </c>
      <c r="O22" s="656"/>
      <c r="P22" s="656"/>
      <c r="Q22" s="656"/>
      <c r="R22" s="656"/>
      <c r="S22" s="656"/>
      <c r="T22" s="656"/>
      <c r="U22" s="656"/>
      <c r="V22" s="656"/>
      <c r="W22" s="656"/>
      <c r="X22" s="656"/>
      <c r="Y22" s="656"/>
      <c r="Z22" s="656"/>
      <c r="AA22" s="661"/>
      <c r="AB22" s="671" t="s">
        <v>232</v>
      </c>
      <c r="AC22" s="656"/>
      <c r="AD22" s="656"/>
      <c r="AE22" s="656"/>
      <c r="AF22" s="656"/>
      <c r="AG22" s="656"/>
      <c r="AH22" s="656"/>
      <c r="AI22" s="656"/>
      <c r="AJ22" s="656"/>
      <c r="AK22" s="656"/>
      <c r="AL22" s="661"/>
      <c r="AM22" s="656" t="s">
        <v>231</v>
      </c>
      <c r="AN22" s="656"/>
      <c r="AO22" s="656"/>
      <c r="AP22" s="656"/>
      <c r="AQ22" s="656"/>
      <c r="AR22" s="656"/>
      <c r="AS22" s="656"/>
      <c r="AT22" s="656"/>
      <c r="AU22" s="656"/>
      <c r="AV22" s="656"/>
      <c r="AW22" s="661"/>
      <c r="AX22" s="671" t="s">
        <v>230</v>
      </c>
      <c r="AY22" s="656"/>
      <c r="AZ22" s="656"/>
      <c r="BA22" s="656"/>
      <c r="BB22" s="656"/>
      <c r="BC22" s="656"/>
      <c r="BD22" s="656"/>
      <c r="BE22" s="656"/>
      <c r="BF22" s="656"/>
      <c r="BG22" s="656"/>
      <c r="BH22" s="656"/>
      <c r="DX22" s="700"/>
      <c r="DY22" s="700"/>
      <c r="DZ22" s="700"/>
      <c r="EA22" s="700"/>
      <c r="EB22" s="700"/>
      <c r="EC22" s="700"/>
      <c r="ED22" s="700"/>
      <c r="EE22" s="700"/>
      <c r="EF22" s="700"/>
    </row>
    <row r="23" spans="1:136" ht="15" customHeight="1" x14ac:dyDescent="0.2">
      <c r="A23" s="663"/>
      <c r="B23" s="664"/>
      <c r="C23" s="664"/>
      <c r="D23" s="664"/>
      <c r="E23" s="664"/>
      <c r="F23" s="664"/>
      <c r="G23" s="664"/>
      <c r="H23" s="664"/>
      <c r="I23" s="668"/>
      <c r="J23" s="669"/>
      <c r="K23" s="669"/>
      <c r="L23" s="669"/>
      <c r="M23" s="670"/>
      <c r="N23" s="672" t="s">
        <v>229</v>
      </c>
      <c r="O23" s="673"/>
      <c r="P23" s="673"/>
      <c r="Q23" s="673"/>
      <c r="R23" s="673"/>
      <c r="S23" s="673"/>
      <c r="T23" s="663"/>
      <c r="U23" s="672" t="s">
        <v>228</v>
      </c>
      <c r="V23" s="673"/>
      <c r="W23" s="673"/>
      <c r="X23" s="673"/>
      <c r="Y23" s="673"/>
      <c r="Z23" s="673"/>
      <c r="AA23" s="663"/>
      <c r="AB23" s="672" t="s">
        <v>229</v>
      </c>
      <c r="AC23" s="673"/>
      <c r="AD23" s="673"/>
      <c r="AE23" s="673"/>
      <c r="AF23" s="663"/>
      <c r="AG23" s="672" t="s">
        <v>228</v>
      </c>
      <c r="AH23" s="673"/>
      <c r="AI23" s="673"/>
      <c r="AJ23" s="673"/>
      <c r="AK23" s="673"/>
      <c r="AL23" s="663"/>
      <c r="AM23" s="672" t="s">
        <v>229</v>
      </c>
      <c r="AN23" s="673"/>
      <c r="AO23" s="673"/>
      <c r="AP23" s="673"/>
      <c r="AQ23" s="663"/>
      <c r="AR23" s="672" t="s">
        <v>228</v>
      </c>
      <c r="AS23" s="673"/>
      <c r="AT23" s="673"/>
      <c r="AU23" s="673"/>
      <c r="AV23" s="673"/>
      <c r="AW23" s="663"/>
      <c r="AX23" s="672" t="s">
        <v>229</v>
      </c>
      <c r="AY23" s="673"/>
      <c r="AZ23" s="673"/>
      <c r="BA23" s="673"/>
      <c r="BB23" s="663"/>
      <c r="BC23" s="672" t="s">
        <v>228</v>
      </c>
      <c r="BD23" s="673"/>
      <c r="BE23" s="673"/>
      <c r="BF23" s="673"/>
      <c r="BG23" s="673"/>
      <c r="BH23" s="673"/>
      <c r="DX23" s="700"/>
      <c r="DY23" s="700"/>
      <c r="DZ23" s="700"/>
      <c r="EA23" s="700"/>
      <c r="EB23" s="700"/>
      <c r="EC23" s="700"/>
      <c r="ED23" s="700"/>
      <c r="EE23" s="700"/>
      <c r="EF23" s="700"/>
    </row>
    <row r="24" spans="1:136" ht="18" customHeight="1" x14ac:dyDescent="0.2">
      <c r="A24" s="584" t="s">
        <v>77</v>
      </c>
      <c r="B24" s="584"/>
      <c r="C24" s="584"/>
      <c r="D24" s="462">
        <v>28</v>
      </c>
      <c r="E24" s="462"/>
      <c r="F24" s="541" t="s">
        <v>97</v>
      </c>
      <c r="G24" s="541"/>
      <c r="H24" s="542"/>
      <c r="I24" s="406">
        <v>2</v>
      </c>
      <c r="J24" s="346"/>
      <c r="K24" s="346"/>
      <c r="L24" s="346"/>
      <c r="M24" s="346"/>
      <c r="N24" s="346">
        <v>10290</v>
      </c>
      <c r="O24" s="346"/>
      <c r="P24" s="346"/>
      <c r="Q24" s="346"/>
      <c r="R24" s="346"/>
      <c r="S24" s="346"/>
      <c r="T24" s="346"/>
      <c r="U24" s="346">
        <v>197509</v>
      </c>
      <c r="V24" s="346"/>
      <c r="W24" s="346"/>
      <c r="X24" s="346"/>
      <c r="Y24" s="346"/>
      <c r="Z24" s="346"/>
      <c r="AA24" s="346"/>
      <c r="AB24" s="346">
        <v>4082</v>
      </c>
      <c r="AC24" s="346"/>
      <c r="AD24" s="346"/>
      <c r="AE24" s="346"/>
      <c r="AF24" s="346"/>
      <c r="AG24" s="346">
        <v>65359</v>
      </c>
      <c r="AH24" s="346"/>
      <c r="AI24" s="346"/>
      <c r="AJ24" s="346"/>
      <c r="AK24" s="346"/>
      <c r="AL24" s="346"/>
      <c r="AM24" s="346">
        <v>5553</v>
      </c>
      <c r="AN24" s="346"/>
      <c r="AO24" s="346"/>
      <c r="AP24" s="346"/>
      <c r="AQ24" s="346"/>
      <c r="AR24" s="346">
        <v>115453</v>
      </c>
      <c r="AS24" s="346"/>
      <c r="AT24" s="346"/>
      <c r="AU24" s="346"/>
      <c r="AV24" s="346"/>
      <c r="AW24" s="346"/>
      <c r="AX24" s="346">
        <v>655</v>
      </c>
      <c r="AY24" s="346"/>
      <c r="AZ24" s="346"/>
      <c r="BA24" s="346"/>
      <c r="BB24" s="346"/>
      <c r="BC24" s="346">
        <v>16697</v>
      </c>
      <c r="BD24" s="346"/>
      <c r="BE24" s="346"/>
      <c r="BF24" s="346"/>
      <c r="BG24" s="346"/>
      <c r="BH24" s="346"/>
    </row>
    <row r="25" spans="1:136" ht="18" customHeight="1" x14ac:dyDescent="0.2">
      <c r="A25" s="73"/>
      <c r="D25" s="462">
        <v>29</v>
      </c>
      <c r="E25" s="462"/>
      <c r="H25" s="83"/>
      <c r="I25" s="406">
        <v>2</v>
      </c>
      <c r="J25" s="346"/>
      <c r="K25" s="346"/>
      <c r="L25" s="346"/>
      <c r="M25" s="346"/>
      <c r="N25" s="346">
        <v>10189</v>
      </c>
      <c r="O25" s="346"/>
      <c r="P25" s="346"/>
      <c r="Q25" s="346"/>
      <c r="R25" s="346"/>
      <c r="S25" s="346"/>
      <c r="T25" s="346"/>
      <c r="U25" s="346">
        <v>196060</v>
      </c>
      <c r="V25" s="346"/>
      <c r="W25" s="346"/>
      <c r="X25" s="346"/>
      <c r="Y25" s="346"/>
      <c r="Z25" s="346"/>
      <c r="AA25" s="346"/>
      <c r="AB25" s="346">
        <v>4111</v>
      </c>
      <c r="AC25" s="346"/>
      <c r="AD25" s="346"/>
      <c r="AE25" s="346"/>
      <c r="AF25" s="346"/>
      <c r="AG25" s="346">
        <v>67791</v>
      </c>
      <c r="AH25" s="346"/>
      <c r="AI25" s="346"/>
      <c r="AJ25" s="346"/>
      <c r="AK25" s="346"/>
      <c r="AL25" s="346"/>
      <c r="AM25" s="346">
        <v>5434</v>
      </c>
      <c r="AN25" s="346"/>
      <c r="AO25" s="346"/>
      <c r="AP25" s="346"/>
      <c r="AQ25" s="346"/>
      <c r="AR25" s="346">
        <v>112397</v>
      </c>
      <c r="AS25" s="346"/>
      <c r="AT25" s="346"/>
      <c r="AU25" s="346"/>
      <c r="AV25" s="346"/>
      <c r="AW25" s="346"/>
      <c r="AX25" s="346">
        <v>644</v>
      </c>
      <c r="AY25" s="346"/>
      <c r="AZ25" s="346"/>
      <c r="BA25" s="346"/>
      <c r="BB25" s="346"/>
      <c r="BC25" s="346">
        <v>15872</v>
      </c>
      <c r="BD25" s="346"/>
      <c r="BE25" s="346"/>
      <c r="BF25" s="346"/>
      <c r="BG25" s="346"/>
      <c r="BH25" s="346"/>
    </row>
    <row r="26" spans="1:136" ht="18" customHeight="1" x14ac:dyDescent="0.2">
      <c r="A26" s="73"/>
      <c r="D26" s="462">
        <v>30</v>
      </c>
      <c r="E26" s="462"/>
      <c r="H26" s="73"/>
      <c r="I26" s="406">
        <v>2</v>
      </c>
      <c r="J26" s="346"/>
      <c r="K26" s="346"/>
      <c r="L26" s="346"/>
      <c r="M26" s="346"/>
      <c r="N26" s="346">
        <v>9797</v>
      </c>
      <c r="O26" s="346"/>
      <c r="P26" s="346"/>
      <c r="Q26" s="346"/>
      <c r="R26" s="346"/>
      <c r="S26" s="346"/>
      <c r="T26" s="346"/>
      <c r="U26" s="346">
        <v>169696</v>
      </c>
      <c r="V26" s="346"/>
      <c r="W26" s="346"/>
      <c r="X26" s="346"/>
      <c r="Y26" s="346"/>
      <c r="Z26" s="346"/>
      <c r="AA26" s="346"/>
      <c r="AB26" s="346">
        <v>3971</v>
      </c>
      <c r="AC26" s="346"/>
      <c r="AD26" s="346"/>
      <c r="AE26" s="346"/>
      <c r="AF26" s="346"/>
      <c r="AG26" s="346">
        <v>66799</v>
      </c>
      <c r="AH26" s="346"/>
      <c r="AI26" s="346"/>
      <c r="AJ26" s="346"/>
      <c r="AK26" s="346"/>
      <c r="AL26" s="346"/>
      <c r="AM26" s="346">
        <v>5142</v>
      </c>
      <c r="AN26" s="346"/>
      <c r="AO26" s="346"/>
      <c r="AP26" s="346"/>
      <c r="AQ26" s="346"/>
      <c r="AR26" s="346">
        <v>86954</v>
      </c>
      <c r="AS26" s="346"/>
      <c r="AT26" s="346"/>
      <c r="AU26" s="346"/>
      <c r="AV26" s="346"/>
      <c r="AW26" s="346"/>
      <c r="AX26" s="346">
        <v>684</v>
      </c>
      <c r="AY26" s="346"/>
      <c r="AZ26" s="346"/>
      <c r="BA26" s="346"/>
      <c r="BB26" s="346"/>
      <c r="BC26" s="346">
        <v>15943</v>
      </c>
      <c r="BD26" s="346"/>
      <c r="BE26" s="346"/>
      <c r="BF26" s="346"/>
      <c r="BG26" s="346"/>
      <c r="BH26" s="346"/>
    </row>
    <row r="27" spans="1:136" ht="18" customHeight="1" x14ac:dyDescent="0.2">
      <c r="A27" s="688" t="s">
        <v>66</v>
      </c>
      <c r="B27" s="688"/>
      <c r="C27" s="688"/>
      <c r="D27" s="462" t="s">
        <v>65</v>
      </c>
      <c r="E27" s="462"/>
      <c r="H27" s="73"/>
      <c r="I27" s="406">
        <v>2</v>
      </c>
      <c r="J27" s="346"/>
      <c r="K27" s="346"/>
      <c r="L27" s="346"/>
      <c r="M27" s="346"/>
      <c r="N27" s="346">
        <v>8837</v>
      </c>
      <c r="O27" s="346"/>
      <c r="P27" s="346"/>
      <c r="Q27" s="346"/>
      <c r="R27" s="346"/>
      <c r="S27" s="346"/>
      <c r="T27" s="346"/>
      <c r="U27" s="346">
        <v>142126</v>
      </c>
      <c r="V27" s="346"/>
      <c r="W27" s="346"/>
      <c r="X27" s="346"/>
      <c r="Y27" s="346"/>
      <c r="Z27" s="346"/>
      <c r="AA27" s="346"/>
      <c r="AB27" s="346">
        <v>3497</v>
      </c>
      <c r="AC27" s="346"/>
      <c r="AD27" s="346"/>
      <c r="AE27" s="346"/>
      <c r="AF27" s="346"/>
      <c r="AG27" s="346">
        <v>49262</v>
      </c>
      <c r="AH27" s="346"/>
      <c r="AI27" s="346"/>
      <c r="AJ27" s="346"/>
      <c r="AK27" s="346"/>
      <c r="AL27" s="346"/>
      <c r="AM27" s="346">
        <v>4720</v>
      </c>
      <c r="AN27" s="346"/>
      <c r="AO27" s="346"/>
      <c r="AP27" s="346"/>
      <c r="AQ27" s="346"/>
      <c r="AR27" s="346">
        <v>78239</v>
      </c>
      <c r="AS27" s="346"/>
      <c r="AT27" s="346"/>
      <c r="AU27" s="346"/>
      <c r="AV27" s="346"/>
      <c r="AW27" s="346"/>
      <c r="AX27" s="346">
        <v>620</v>
      </c>
      <c r="AY27" s="346"/>
      <c r="AZ27" s="346"/>
      <c r="BA27" s="346"/>
      <c r="BB27" s="346"/>
      <c r="BC27" s="346">
        <v>14625</v>
      </c>
      <c r="BD27" s="346"/>
      <c r="BE27" s="346"/>
      <c r="BF27" s="346"/>
      <c r="BG27" s="346"/>
      <c r="BH27" s="346"/>
    </row>
    <row r="28" spans="1:136" ht="18" customHeight="1" x14ac:dyDescent="0.2">
      <c r="A28" s="690"/>
      <c r="B28" s="690"/>
      <c r="C28" s="690"/>
      <c r="D28" s="469">
        <v>2</v>
      </c>
      <c r="E28" s="469"/>
      <c r="F28" s="262" t="s">
        <v>52</v>
      </c>
      <c r="G28" s="66"/>
      <c r="H28" s="119"/>
      <c r="I28" s="691">
        <v>2</v>
      </c>
      <c r="J28" s="510"/>
      <c r="K28" s="510"/>
      <c r="L28" s="510"/>
      <c r="M28" s="510"/>
      <c r="N28" s="510">
        <f>SUM(N29:T30)</f>
        <v>3256</v>
      </c>
      <c r="O28" s="510"/>
      <c r="P28" s="510"/>
      <c r="Q28" s="510"/>
      <c r="R28" s="510"/>
      <c r="S28" s="510"/>
      <c r="T28" s="510"/>
      <c r="U28" s="510">
        <f>SUM(U29:AA30)</f>
        <v>39917</v>
      </c>
      <c r="V28" s="510"/>
      <c r="W28" s="510"/>
      <c r="X28" s="510"/>
      <c r="Y28" s="510"/>
      <c r="Z28" s="510"/>
      <c r="AA28" s="510"/>
      <c r="AB28" s="510">
        <f>SUM(AB29:AF30)</f>
        <v>2678</v>
      </c>
      <c r="AC28" s="510"/>
      <c r="AD28" s="510"/>
      <c r="AE28" s="510"/>
      <c r="AF28" s="510"/>
      <c r="AG28" s="510">
        <f>SUM(AG29:AL30)</f>
        <v>29644</v>
      </c>
      <c r="AH28" s="510"/>
      <c r="AI28" s="510"/>
      <c r="AJ28" s="510"/>
      <c r="AK28" s="510"/>
      <c r="AL28" s="510"/>
      <c r="AM28" s="510" t="s">
        <v>241</v>
      </c>
      <c r="AN28" s="510"/>
      <c r="AO28" s="510"/>
      <c r="AP28" s="510"/>
      <c r="AQ28" s="510"/>
      <c r="AR28" s="510" t="s">
        <v>241</v>
      </c>
      <c r="AS28" s="510"/>
      <c r="AT28" s="510"/>
      <c r="AU28" s="510"/>
      <c r="AV28" s="510"/>
      <c r="AW28" s="510"/>
      <c r="AX28" s="510">
        <v>578</v>
      </c>
      <c r="AY28" s="510"/>
      <c r="AZ28" s="510"/>
      <c r="BA28" s="510"/>
      <c r="BB28" s="510"/>
      <c r="BC28" s="510">
        <v>10273</v>
      </c>
      <c r="BD28" s="510"/>
      <c r="BE28" s="510"/>
      <c r="BF28" s="510"/>
      <c r="BG28" s="510"/>
      <c r="BH28" s="510"/>
    </row>
    <row r="29" spans="1:136" ht="18" customHeight="1" x14ac:dyDescent="0.2">
      <c r="A29" s="680" t="s">
        <v>349</v>
      </c>
      <c r="B29" s="680"/>
      <c r="C29" s="680"/>
      <c r="D29" s="680"/>
      <c r="E29" s="680"/>
      <c r="F29" s="680"/>
      <c r="G29" s="680"/>
      <c r="H29" s="681"/>
      <c r="I29" s="682">
        <v>1</v>
      </c>
      <c r="J29" s="659"/>
      <c r="K29" s="659"/>
      <c r="L29" s="659"/>
      <c r="M29" s="659"/>
      <c r="N29" s="659">
        <f>SUM(AB29,AX29)</f>
        <v>1925</v>
      </c>
      <c r="O29" s="659"/>
      <c r="P29" s="659"/>
      <c r="Q29" s="659"/>
      <c r="R29" s="659"/>
      <c r="S29" s="659"/>
      <c r="T29" s="659"/>
      <c r="U29" s="659">
        <f>SUM(AG29,BC29)</f>
        <v>23813</v>
      </c>
      <c r="V29" s="659"/>
      <c r="W29" s="659"/>
      <c r="X29" s="659"/>
      <c r="Y29" s="659"/>
      <c r="Z29" s="659"/>
      <c r="AA29" s="659"/>
      <c r="AB29" s="659">
        <v>1347</v>
      </c>
      <c r="AC29" s="659"/>
      <c r="AD29" s="659"/>
      <c r="AE29" s="659"/>
      <c r="AF29" s="659"/>
      <c r="AG29" s="659">
        <v>13540</v>
      </c>
      <c r="AH29" s="659"/>
      <c r="AI29" s="659"/>
      <c r="AJ29" s="659"/>
      <c r="AK29" s="659"/>
      <c r="AL29" s="659"/>
      <c r="AM29" s="659" t="s">
        <v>241</v>
      </c>
      <c r="AN29" s="659"/>
      <c r="AO29" s="659"/>
      <c r="AP29" s="659"/>
      <c r="AQ29" s="659"/>
      <c r="AR29" s="659" t="s">
        <v>241</v>
      </c>
      <c r="AS29" s="659"/>
      <c r="AT29" s="659"/>
      <c r="AU29" s="659"/>
      <c r="AV29" s="659"/>
      <c r="AW29" s="659"/>
      <c r="AX29" s="659">
        <v>578</v>
      </c>
      <c r="AY29" s="659"/>
      <c r="AZ29" s="659"/>
      <c r="BA29" s="659"/>
      <c r="BB29" s="659"/>
      <c r="BC29" s="659">
        <v>10273</v>
      </c>
      <c r="BD29" s="659"/>
      <c r="BE29" s="659"/>
      <c r="BF29" s="659"/>
      <c r="BG29" s="659"/>
      <c r="BH29" s="659"/>
    </row>
    <row r="30" spans="1:136" ht="18" customHeight="1" x14ac:dyDescent="0.2">
      <c r="A30" s="702" t="s">
        <v>350</v>
      </c>
      <c r="B30" s="702"/>
      <c r="C30" s="702"/>
      <c r="D30" s="702"/>
      <c r="E30" s="702"/>
      <c r="F30" s="702"/>
      <c r="G30" s="702"/>
      <c r="H30" s="702"/>
      <c r="I30" s="703">
        <v>1</v>
      </c>
      <c r="J30" s="657"/>
      <c r="K30" s="657"/>
      <c r="L30" s="657"/>
      <c r="M30" s="657"/>
      <c r="N30" s="657">
        <f>SUM(AB30)</f>
        <v>1331</v>
      </c>
      <c r="O30" s="657"/>
      <c r="P30" s="657"/>
      <c r="Q30" s="657"/>
      <c r="R30" s="657"/>
      <c r="S30" s="657"/>
      <c r="T30" s="657"/>
      <c r="U30" s="657">
        <f>SUM(AG30)</f>
        <v>16104</v>
      </c>
      <c r="V30" s="657"/>
      <c r="W30" s="657"/>
      <c r="X30" s="657"/>
      <c r="Y30" s="657"/>
      <c r="Z30" s="657"/>
      <c r="AA30" s="657"/>
      <c r="AB30" s="657">
        <v>1331</v>
      </c>
      <c r="AC30" s="657"/>
      <c r="AD30" s="657"/>
      <c r="AE30" s="657"/>
      <c r="AF30" s="657"/>
      <c r="AG30" s="657">
        <v>16104</v>
      </c>
      <c r="AH30" s="657"/>
      <c r="AI30" s="657"/>
      <c r="AJ30" s="657"/>
      <c r="AK30" s="657"/>
      <c r="AL30" s="657"/>
      <c r="AM30" s="657" t="s">
        <v>241</v>
      </c>
      <c r="AN30" s="657"/>
      <c r="AO30" s="657"/>
      <c r="AP30" s="657"/>
      <c r="AQ30" s="657"/>
      <c r="AR30" s="657" t="s">
        <v>241</v>
      </c>
      <c r="AS30" s="657"/>
      <c r="AT30" s="657"/>
      <c r="AU30" s="657"/>
      <c r="AV30" s="657"/>
      <c r="AW30" s="657"/>
      <c r="AX30" s="678" t="s">
        <v>54</v>
      </c>
      <c r="AY30" s="657"/>
      <c r="AZ30" s="657"/>
      <c r="BA30" s="657"/>
      <c r="BB30" s="657"/>
      <c r="BC30" s="678" t="s">
        <v>54</v>
      </c>
      <c r="BD30" s="657"/>
      <c r="BE30" s="657"/>
      <c r="BF30" s="657"/>
      <c r="BG30" s="657"/>
      <c r="BH30" s="657"/>
    </row>
    <row r="31" spans="1:136" s="258" customFormat="1" ht="9.6" x14ac:dyDescent="0.2">
      <c r="A31" s="692" t="s">
        <v>317</v>
      </c>
      <c r="B31" s="692"/>
      <c r="C31" s="692"/>
      <c r="D31" s="263" t="s">
        <v>345</v>
      </c>
      <c r="E31" s="264"/>
      <c r="F31" s="264"/>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4"/>
      <c r="AS31" s="4"/>
      <c r="AT31" s="4"/>
      <c r="AU31" s="4"/>
      <c r="AV31" s="4"/>
      <c r="AW31" s="4"/>
      <c r="AX31" s="4"/>
      <c r="AY31" s="4"/>
      <c r="AZ31" s="4"/>
      <c r="BA31" s="4"/>
      <c r="BB31" s="4"/>
      <c r="BC31" s="4"/>
      <c r="BD31" s="4"/>
      <c r="BE31" s="4"/>
      <c r="BF31" s="4"/>
      <c r="BG31" s="4"/>
      <c r="BH31" s="4"/>
      <c r="BI31" s="4"/>
    </row>
    <row r="32" spans="1:136" s="258" customFormat="1" ht="9.6" x14ac:dyDescent="0.2">
      <c r="A32" s="265"/>
      <c r="B32" s="265"/>
      <c r="C32" s="264"/>
      <c r="D32" s="264" t="s">
        <v>346</v>
      </c>
      <c r="E32" s="264"/>
      <c r="F32" s="264"/>
      <c r="G32" s="264"/>
      <c r="H32" s="264"/>
      <c r="I32" s="264"/>
      <c r="J32" s="264"/>
      <c r="K32" s="264"/>
      <c r="L32" s="264"/>
      <c r="M32" s="264"/>
      <c r="N32" s="264"/>
      <c r="O32" s="264"/>
      <c r="P32" s="264"/>
      <c r="Q32" s="264"/>
      <c r="R32" s="264"/>
      <c r="S32" s="264"/>
      <c r="T32" s="264"/>
      <c r="U32" s="264"/>
      <c r="V32" s="264"/>
      <c r="W32" s="264"/>
      <c r="X32" s="264"/>
      <c r="Y32" s="264"/>
      <c r="Z32" s="264"/>
      <c r="AA32" s="264"/>
      <c r="AB32" s="264"/>
      <c r="AC32" s="264"/>
      <c r="AD32" s="264"/>
      <c r="AE32" s="264"/>
      <c r="AF32" s="264"/>
      <c r="AG32" s="264"/>
      <c r="AH32" s="264"/>
      <c r="AI32" s="264"/>
      <c r="AJ32" s="264"/>
      <c r="AK32" s="264"/>
      <c r="AL32" s="264"/>
      <c r="AM32" s="264"/>
      <c r="AN32" s="264"/>
      <c r="AO32" s="264"/>
      <c r="AP32" s="264"/>
      <c r="AQ32" s="264"/>
      <c r="AR32" s="4"/>
      <c r="AS32" s="4"/>
      <c r="AT32" s="4"/>
      <c r="AU32" s="4"/>
      <c r="AV32" s="4"/>
      <c r="AW32" s="4"/>
      <c r="AX32" s="4"/>
      <c r="AY32" s="4"/>
      <c r="AZ32" s="4"/>
      <c r="BA32" s="4"/>
      <c r="BB32" s="4"/>
      <c r="BC32" s="4"/>
      <c r="BD32" s="4"/>
      <c r="BE32" s="4"/>
      <c r="BF32" s="4"/>
      <c r="BG32" s="4"/>
      <c r="BH32" s="4"/>
      <c r="BI32" s="4"/>
    </row>
    <row r="33" spans="1:80" s="258" customFormat="1" ht="9.6" x14ac:dyDescent="0.2">
      <c r="A33" s="265"/>
      <c r="B33" s="265"/>
      <c r="C33" s="264"/>
      <c r="D33" s="264" t="s">
        <v>347</v>
      </c>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4"/>
      <c r="AS33" s="4"/>
      <c r="AT33" s="4"/>
      <c r="AU33" s="4"/>
      <c r="AV33" s="4"/>
      <c r="AW33" s="4"/>
      <c r="AX33" s="4"/>
      <c r="AY33" s="4"/>
      <c r="AZ33" s="4"/>
      <c r="BA33" s="4"/>
      <c r="BB33" s="4"/>
      <c r="BC33" s="4"/>
      <c r="BD33" s="4"/>
      <c r="BE33" s="4"/>
      <c r="BF33" s="4"/>
      <c r="BG33" s="4"/>
      <c r="BH33" s="4"/>
      <c r="BI33" s="4"/>
    </row>
    <row r="34" spans="1:80" s="4" customFormat="1" ht="9.6" x14ac:dyDescent="0.2">
      <c r="A34" s="266" t="s">
        <v>29</v>
      </c>
      <c r="B34" s="267"/>
      <c r="C34" s="267"/>
      <c r="D34" s="266" t="s">
        <v>348</v>
      </c>
      <c r="E34" s="268"/>
      <c r="F34" s="268"/>
      <c r="G34" s="268"/>
      <c r="H34" s="268"/>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70"/>
      <c r="AN34" s="270"/>
      <c r="AO34" s="270"/>
      <c r="AP34" s="271"/>
      <c r="AQ34" s="269"/>
      <c r="AR34" s="174"/>
      <c r="AS34" s="174"/>
      <c r="AT34" s="174"/>
      <c r="AU34" s="174"/>
      <c r="AV34" s="174"/>
      <c r="AW34" s="174"/>
      <c r="AX34" s="174"/>
      <c r="AY34" s="174"/>
      <c r="AZ34" s="174"/>
      <c r="BA34" s="174"/>
      <c r="BB34" s="174"/>
      <c r="BC34" s="174"/>
      <c r="BD34" s="174"/>
      <c r="BE34" s="174"/>
      <c r="BF34" s="174"/>
      <c r="BG34" s="174"/>
      <c r="BH34" s="174"/>
    </row>
    <row r="35" spans="1:80" s="257" customFormat="1" x14ac:dyDescent="0.2"/>
    <row r="36" spans="1:80" s="173" customFormat="1" ht="19.2" x14ac:dyDescent="0.2">
      <c r="A36" s="528" t="s">
        <v>395</v>
      </c>
      <c r="B36" s="528"/>
      <c r="C36" s="528"/>
      <c r="D36" s="528"/>
      <c r="E36" s="528"/>
      <c r="F36" s="528"/>
      <c r="G36" s="528"/>
      <c r="H36" s="528"/>
      <c r="I36" s="528"/>
      <c r="J36" s="528"/>
      <c r="K36" s="528"/>
      <c r="L36" s="528"/>
      <c r="M36" s="528"/>
      <c r="N36" s="528"/>
      <c r="O36" s="528"/>
      <c r="P36" s="528"/>
      <c r="Q36" s="528"/>
      <c r="R36" s="528"/>
      <c r="S36" s="528"/>
      <c r="T36" s="528"/>
      <c r="U36" s="528"/>
      <c r="V36" s="528"/>
      <c r="W36" s="528"/>
      <c r="X36" s="528"/>
      <c r="Y36" s="528"/>
      <c r="Z36" s="528"/>
      <c r="AA36" s="528"/>
      <c r="AB36" s="528"/>
      <c r="AC36" s="528"/>
      <c r="AD36" s="528"/>
      <c r="AE36" s="528"/>
      <c r="AF36" s="528"/>
      <c r="AG36" s="528"/>
      <c r="AH36" s="528"/>
      <c r="AI36" s="528"/>
      <c r="AJ36" s="528"/>
      <c r="AK36" s="528"/>
      <c r="AL36" s="528"/>
      <c r="AM36" s="528"/>
      <c r="AN36" s="528"/>
      <c r="AO36" s="528"/>
      <c r="AP36" s="528"/>
      <c r="AQ36" s="528"/>
      <c r="AR36" s="528"/>
      <c r="AS36" s="528"/>
      <c r="AT36" s="528"/>
      <c r="AU36" s="528"/>
      <c r="AV36" s="528"/>
      <c r="AW36" s="528"/>
      <c r="AX36" s="528"/>
      <c r="AY36" s="528"/>
      <c r="AZ36" s="528"/>
      <c r="BA36" s="528"/>
      <c r="BB36" s="528"/>
      <c r="BC36" s="528"/>
      <c r="BD36" s="528"/>
      <c r="BE36" s="528"/>
      <c r="BF36" s="528"/>
      <c r="BG36" s="528"/>
      <c r="BH36" s="528"/>
      <c r="BI36" s="528"/>
    </row>
    <row r="37" spans="1:80" s="63" customFormat="1" ht="14.25" customHeight="1" x14ac:dyDescent="0.2">
      <c r="A37" s="172" t="s">
        <v>225</v>
      </c>
      <c r="B37" s="172" t="s">
        <v>225</v>
      </c>
      <c r="C37" s="172" t="s">
        <v>225</v>
      </c>
      <c r="D37" s="171" t="s">
        <v>225</v>
      </c>
      <c r="E37" s="171" t="s">
        <v>225</v>
      </c>
      <c r="F37" s="171" t="s">
        <v>225</v>
      </c>
      <c r="G37" s="171" t="s">
        <v>225</v>
      </c>
      <c r="H37" s="171" t="s">
        <v>227</v>
      </c>
      <c r="I37" s="171" t="s">
        <v>226</v>
      </c>
      <c r="J37" s="171" t="s">
        <v>225</v>
      </c>
      <c r="K37" s="170"/>
      <c r="L37" s="170"/>
      <c r="M37" s="170"/>
      <c r="N37" s="169"/>
      <c r="O37" s="169"/>
      <c r="P37" s="169"/>
      <c r="AV37" s="123"/>
      <c r="AW37" s="123"/>
      <c r="AX37" s="123"/>
      <c r="BH37" s="92"/>
      <c r="CB37" s="168"/>
    </row>
    <row r="38" spans="1:80" s="161" customFormat="1" ht="13.5" customHeight="1" x14ac:dyDescent="0.2">
      <c r="A38" s="666" t="s">
        <v>97</v>
      </c>
      <c r="B38" s="666"/>
      <c r="C38" s="666"/>
      <c r="D38" s="666"/>
      <c r="E38" s="666"/>
      <c r="F38" s="666"/>
      <c r="G38" s="666"/>
      <c r="H38" s="666"/>
      <c r="I38" s="666"/>
      <c r="J38" s="666"/>
      <c r="K38" s="666"/>
      <c r="L38" s="666"/>
      <c r="M38" s="666"/>
      <c r="N38" s="666"/>
      <c r="O38" s="666"/>
      <c r="P38" s="667"/>
      <c r="Q38" s="665" t="s">
        <v>224</v>
      </c>
      <c r="R38" s="666"/>
      <c r="S38" s="666"/>
      <c r="T38" s="666"/>
      <c r="U38" s="667"/>
      <c r="V38" s="666" t="s">
        <v>223</v>
      </c>
      <c r="W38" s="666"/>
      <c r="X38" s="666"/>
      <c r="Y38" s="666"/>
      <c r="Z38" s="666"/>
      <c r="AA38" s="666"/>
      <c r="AB38" s="666"/>
      <c r="AC38" s="666"/>
      <c r="AD38" s="666"/>
      <c r="AE38" s="666"/>
      <c r="AF38" s="666"/>
      <c r="AG38" s="666"/>
      <c r="AH38" s="666"/>
      <c r="AI38" s="666"/>
      <c r="AJ38" s="666"/>
      <c r="AK38" s="666"/>
      <c r="AL38" s="666"/>
      <c r="AM38" s="666"/>
      <c r="AN38" s="666"/>
      <c r="AO38" s="666"/>
      <c r="AP38" s="666"/>
      <c r="AQ38" s="666"/>
      <c r="AR38" s="666"/>
      <c r="AS38" s="666"/>
      <c r="AT38" s="666"/>
      <c r="AU38" s="666"/>
      <c r="AV38" s="666"/>
      <c r="AW38" s="666"/>
      <c r="AX38" s="666"/>
      <c r="AY38" s="666"/>
      <c r="AZ38" s="666"/>
      <c r="BA38" s="666"/>
      <c r="BB38" s="666"/>
      <c r="BC38" s="666"/>
      <c r="BD38" s="666"/>
      <c r="BE38" s="666"/>
      <c r="BF38" s="666"/>
      <c r="BG38" s="666"/>
      <c r="BH38" s="666"/>
    </row>
    <row r="39" spans="1:80" s="161" customFormat="1" ht="13.5" customHeight="1" x14ac:dyDescent="0.2">
      <c r="A39" s="648"/>
      <c r="B39" s="648"/>
      <c r="C39" s="648"/>
      <c r="D39" s="648"/>
      <c r="E39" s="648"/>
      <c r="F39" s="648"/>
      <c r="G39" s="648"/>
      <c r="H39" s="648"/>
      <c r="I39" s="648"/>
      <c r="J39" s="648"/>
      <c r="K39" s="648"/>
      <c r="L39" s="648"/>
      <c r="M39" s="648"/>
      <c r="N39" s="648"/>
      <c r="O39" s="648"/>
      <c r="P39" s="649"/>
      <c r="Q39" s="687"/>
      <c r="R39" s="648"/>
      <c r="S39" s="648"/>
      <c r="T39" s="648"/>
      <c r="U39" s="649"/>
      <c r="V39" s="664" t="s">
        <v>5</v>
      </c>
      <c r="W39" s="664"/>
      <c r="X39" s="664"/>
      <c r="Y39" s="664"/>
      <c r="Z39" s="664"/>
      <c r="AA39" s="664"/>
      <c r="AB39" s="664"/>
      <c r="AC39" s="664"/>
      <c r="AD39" s="664"/>
      <c r="AE39" s="689" t="s">
        <v>222</v>
      </c>
      <c r="AF39" s="689"/>
      <c r="AG39" s="689"/>
      <c r="AH39" s="689"/>
      <c r="AI39" s="689"/>
      <c r="AJ39" s="689"/>
      <c r="AK39" s="689"/>
      <c r="AL39" s="689"/>
      <c r="AM39" s="689" t="s">
        <v>221</v>
      </c>
      <c r="AN39" s="689"/>
      <c r="AO39" s="689"/>
      <c r="AP39" s="689"/>
      <c r="AQ39" s="689"/>
      <c r="AR39" s="689"/>
      <c r="AS39" s="689"/>
      <c r="AT39" s="689"/>
      <c r="AU39" s="689" t="s">
        <v>220</v>
      </c>
      <c r="AV39" s="689"/>
      <c r="AW39" s="689"/>
      <c r="AX39" s="689"/>
      <c r="AY39" s="689"/>
      <c r="AZ39" s="689"/>
      <c r="BA39" s="689"/>
      <c r="BB39" s="689"/>
      <c r="BC39" s="683" t="s">
        <v>219</v>
      </c>
      <c r="BD39" s="684"/>
      <c r="BE39" s="684"/>
      <c r="BF39" s="684"/>
      <c r="BG39" s="684"/>
      <c r="BH39" s="684"/>
    </row>
    <row r="40" spans="1:80" s="161" customFormat="1" ht="13.5" customHeight="1" x14ac:dyDescent="0.2">
      <c r="A40" s="669"/>
      <c r="B40" s="669"/>
      <c r="C40" s="669"/>
      <c r="D40" s="669"/>
      <c r="E40" s="669"/>
      <c r="F40" s="669"/>
      <c r="G40" s="669"/>
      <c r="H40" s="669"/>
      <c r="I40" s="669"/>
      <c r="J40" s="669"/>
      <c r="K40" s="669"/>
      <c r="L40" s="669"/>
      <c r="M40" s="669"/>
      <c r="N40" s="669"/>
      <c r="O40" s="669"/>
      <c r="P40" s="670"/>
      <c r="Q40" s="668"/>
      <c r="R40" s="669"/>
      <c r="S40" s="669"/>
      <c r="T40" s="669"/>
      <c r="U40" s="670"/>
      <c r="V40" s="664"/>
      <c r="W40" s="664"/>
      <c r="X40" s="664"/>
      <c r="Y40" s="664"/>
      <c r="Z40" s="664"/>
      <c r="AA40" s="664"/>
      <c r="AB40" s="664"/>
      <c r="AC40" s="664"/>
      <c r="AD40" s="664"/>
      <c r="AE40" s="695" t="s">
        <v>218</v>
      </c>
      <c r="AF40" s="695"/>
      <c r="AG40" s="695"/>
      <c r="AH40" s="695"/>
      <c r="AI40" s="695"/>
      <c r="AJ40" s="695"/>
      <c r="AK40" s="695"/>
      <c r="AL40" s="695"/>
      <c r="AM40" s="695" t="s">
        <v>217</v>
      </c>
      <c r="AN40" s="695"/>
      <c r="AO40" s="695"/>
      <c r="AP40" s="695"/>
      <c r="AQ40" s="695"/>
      <c r="AR40" s="695"/>
      <c r="AS40" s="695"/>
      <c r="AT40" s="695"/>
      <c r="AU40" s="685" t="s">
        <v>216</v>
      </c>
      <c r="AV40" s="685"/>
      <c r="AW40" s="685"/>
      <c r="AX40" s="685"/>
      <c r="AY40" s="685"/>
      <c r="AZ40" s="685"/>
      <c r="BA40" s="685"/>
      <c r="BB40" s="685"/>
      <c r="BC40" s="669"/>
      <c r="BD40" s="669"/>
      <c r="BE40" s="669"/>
      <c r="BF40" s="669"/>
      <c r="BG40" s="669"/>
      <c r="BH40" s="669"/>
      <c r="BI40" s="162"/>
      <c r="BJ40" s="162"/>
      <c r="BK40" s="162"/>
    </row>
    <row r="41" spans="1:80" s="152" customFormat="1" ht="13.5" customHeight="1" x14ac:dyDescent="0.2">
      <c r="A41" s="677" t="s">
        <v>77</v>
      </c>
      <c r="B41" s="677"/>
      <c r="C41" s="677"/>
      <c r="D41" s="677"/>
      <c r="E41" s="677"/>
      <c r="F41" s="62"/>
      <c r="G41" s="676">
        <v>28</v>
      </c>
      <c r="H41" s="676"/>
      <c r="I41" s="676"/>
      <c r="J41" s="676"/>
      <c r="K41" s="62"/>
      <c r="L41" s="541" t="s">
        <v>211</v>
      </c>
      <c r="M41" s="541"/>
      <c r="N41" s="541"/>
      <c r="O41" s="541"/>
      <c r="P41" s="542"/>
      <c r="Q41" s="704">
        <v>4</v>
      </c>
      <c r="R41" s="700"/>
      <c r="S41" s="700"/>
      <c r="T41" s="700"/>
      <c r="U41" s="700"/>
      <c r="V41" s="346">
        <v>215900</v>
      </c>
      <c r="W41" s="346"/>
      <c r="X41" s="346"/>
      <c r="Y41" s="346"/>
      <c r="Z41" s="346"/>
      <c r="AA41" s="346"/>
      <c r="AB41" s="346"/>
      <c r="AC41" s="346"/>
      <c r="AD41" s="346"/>
      <c r="AE41" s="655">
        <v>39933</v>
      </c>
      <c r="AF41" s="655"/>
      <c r="AG41" s="655"/>
      <c r="AH41" s="655"/>
      <c r="AI41" s="655"/>
      <c r="AJ41" s="655"/>
      <c r="AK41" s="655"/>
      <c r="AL41" s="655"/>
      <c r="AM41" s="655">
        <v>175093</v>
      </c>
      <c r="AN41" s="655"/>
      <c r="AO41" s="655"/>
      <c r="AP41" s="655"/>
      <c r="AQ41" s="655"/>
      <c r="AR41" s="655"/>
      <c r="AS41" s="655"/>
      <c r="AT41" s="655"/>
      <c r="AU41" s="655">
        <v>156</v>
      </c>
      <c r="AV41" s="655"/>
      <c r="AW41" s="655"/>
      <c r="AX41" s="655"/>
      <c r="AY41" s="655"/>
      <c r="AZ41" s="655"/>
      <c r="BA41" s="655"/>
      <c r="BB41" s="655"/>
      <c r="BC41" s="655">
        <v>718</v>
      </c>
      <c r="BD41" s="655"/>
      <c r="BE41" s="655"/>
      <c r="BF41" s="655"/>
      <c r="BG41" s="655"/>
      <c r="BH41" s="655"/>
      <c r="BI41" s="167"/>
      <c r="BJ41" s="167"/>
    </row>
    <row r="42" spans="1:80" s="152" customFormat="1" ht="13.5" customHeight="1" x14ac:dyDescent="0.2">
      <c r="A42" s="160"/>
      <c r="B42" s="62"/>
      <c r="C42" s="62"/>
      <c r="D42" s="62"/>
      <c r="E42" s="62"/>
      <c r="F42" s="62"/>
      <c r="G42" s="676">
        <v>29</v>
      </c>
      <c r="H42" s="676"/>
      <c r="I42" s="676"/>
      <c r="J42" s="676"/>
      <c r="K42" s="159" t="s">
        <v>52</v>
      </c>
      <c r="L42" s="62"/>
      <c r="M42" s="62"/>
      <c r="N42" s="62"/>
      <c r="O42" s="62"/>
      <c r="P42" s="156"/>
      <c r="Q42" s="406" t="s">
        <v>54</v>
      </c>
      <c r="R42" s="346"/>
      <c r="S42" s="346"/>
      <c r="T42" s="346"/>
      <c r="U42" s="346"/>
      <c r="V42" s="346" t="s">
        <v>54</v>
      </c>
      <c r="W42" s="346"/>
      <c r="X42" s="346"/>
      <c r="Y42" s="346"/>
      <c r="Z42" s="346"/>
      <c r="AA42" s="346"/>
      <c r="AB42" s="346"/>
      <c r="AC42" s="346"/>
      <c r="AD42" s="346"/>
      <c r="AE42" s="655" t="s">
        <v>54</v>
      </c>
      <c r="AF42" s="655"/>
      <c r="AG42" s="655"/>
      <c r="AH42" s="655"/>
      <c r="AI42" s="655"/>
      <c r="AJ42" s="655"/>
      <c r="AK42" s="655"/>
      <c r="AL42" s="655"/>
      <c r="AM42" s="655" t="s">
        <v>54</v>
      </c>
      <c r="AN42" s="655"/>
      <c r="AO42" s="655"/>
      <c r="AP42" s="655"/>
      <c r="AQ42" s="655"/>
      <c r="AR42" s="655"/>
      <c r="AS42" s="655"/>
      <c r="AT42" s="655"/>
      <c r="AU42" s="655" t="s">
        <v>54</v>
      </c>
      <c r="AV42" s="655"/>
      <c r="AW42" s="655"/>
      <c r="AX42" s="655"/>
      <c r="AY42" s="655"/>
      <c r="AZ42" s="655"/>
      <c r="BA42" s="655"/>
      <c r="BB42" s="655"/>
      <c r="BC42" s="655" t="s">
        <v>54</v>
      </c>
      <c r="BD42" s="655"/>
      <c r="BE42" s="655"/>
      <c r="BF42" s="655"/>
      <c r="BG42" s="655"/>
      <c r="BH42" s="655"/>
      <c r="BI42" s="167"/>
      <c r="BJ42" s="167"/>
    </row>
    <row r="43" spans="1:80" s="152" customFormat="1" ht="13.5" customHeight="1" x14ac:dyDescent="0.2">
      <c r="A43" s="160"/>
      <c r="B43" s="62"/>
      <c r="C43" s="62"/>
      <c r="D43" s="62"/>
      <c r="E43" s="62"/>
      <c r="F43" s="62"/>
      <c r="G43" s="676">
        <v>30</v>
      </c>
      <c r="H43" s="676"/>
      <c r="I43" s="676"/>
      <c r="J43" s="676"/>
      <c r="K43" s="157" t="s">
        <v>52</v>
      </c>
      <c r="L43" s="157"/>
      <c r="M43" s="157"/>
      <c r="N43" s="62"/>
      <c r="O43" s="62"/>
      <c r="P43" s="156"/>
      <c r="Q43" s="406" t="s">
        <v>54</v>
      </c>
      <c r="R43" s="346"/>
      <c r="S43" s="346"/>
      <c r="T43" s="346"/>
      <c r="U43" s="346"/>
      <c r="V43" s="346" t="s">
        <v>54</v>
      </c>
      <c r="W43" s="346"/>
      <c r="X43" s="346"/>
      <c r="Y43" s="346"/>
      <c r="Z43" s="346"/>
      <c r="AA43" s="346"/>
      <c r="AB43" s="346"/>
      <c r="AC43" s="346"/>
      <c r="AD43" s="346"/>
      <c r="AE43" s="655" t="s">
        <v>54</v>
      </c>
      <c r="AF43" s="655"/>
      <c r="AG43" s="655"/>
      <c r="AH43" s="655"/>
      <c r="AI43" s="655"/>
      <c r="AJ43" s="655"/>
      <c r="AK43" s="655"/>
      <c r="AL43" s="655"/>
      <c r="AM43" s="655" t="s">
        <v>54</v>
      </c>
      <c r="AN43" s="655"/>
      <c r="AO43" s="655"/>
      <c r="AP43" s="655"/>
      <c r="AQ43" s="655"/>
      <c r="AR43" s="655"/>
      <c r="AS43" s="655"/>
      <c r="AT43" s="655"/>
      <c r="AU43" s="655" t="s">
        <v>54</v>
      </c>
      <c r="AV43" s="655"/>
      <c r="AW43" s="655"/>
      <c r="AX43" s="655"/>
      <c r="AY43" s="655"/>
      <c r="AZ43" s="655"/>
      <c r="BA43" s="655"/>
      <c r="BB43" s="655"/>
      <c r="BC43" s="655" t="s">
        <v>54</v>
      </c>
      <c r="BD43" s="655"/>
      <c r="BE43" s="655"/>
      <c r="BF43" s="655"/>
      <c r="BG43" s="655"/>
      <c r="BH43" s="655"/>
      <c r="BI43" s="167"/>
      <c r="BJ43" s="167"/>
    </row>
    <row r="44" spans="1:80" s="152" customFormat="1" ht="13.5" customHeight="1" x14ac:dyDescent="0.2">
      <c r="A44" s="658" t="s">
        <v>75</v>
      </c>
      <c r="B44" s="658"/>
      <c r="C44" s="658"/>
      <c r="D44" s="658"/>
      <c r="E44" s="658"/>
      <c r="F44" s="62"/>
      <c r="G44" s="676" t="s">
        <v>65</v>
      </c>
      <c r="H44" s="676"/>
      <c r="I44" s="676"/>
      <c r="J44" s="676"/>
      <c r="K44" s="157" t="s">
        <v>52</v>
      </c>
      <c r="L44" s="157"/>
      <c r="M44" s="157"/>
      <c r="N44" s="62"/>
      <c r="O44" s="62"/>
      <c r="P44" s="156"/>
      <c r="Q44" s="406" t="s">
        <v>54</v>
      </c>
      <c r="R44" s="346"/>
      <c r="S44" s="346"/>
      <c r="T44" s="346"/>
      <c r="U44" s="346"/>
      <c r="V44" s="346" t="s">
        <v>54</v>
      </c>
      <c r="W44" s="346"/>
      <c r="X44" s="346"/>
      <c r="Y44" s="346"/>
      <c r="Z44" s="346"/>
      <c r="AA44" s="346"/>
      <c r="AB44" s="346"/>
      <c r="AC44" s="346"/>
      <c r="AD44" s="346"/>
      <c r="AE44" s="655" t="s">
        <v>54</v>
      </c>
      <c r="AF44" s="655"/>
      <c r="AG44" s="655"/>
      <c r="AH44" s="655"/>
      <c r="AI44" s="655"/>
      <c r="AJ44" s="655"/>
      <c r="AK44" s="655"/>
      <c r="AL44" s="655"/>
      <c r="AM44" s="655" t="s">
        <v>54</v>
      </c>
      <c r="AN44" s="655"/>
      <c r="AO44" s="655"/>
      <c r="AP44" s="655"/>
      <c r="AQ44" s="655"/>
      <c r="AR44" s="655"/>
      <c r="AS44" s="655"/>
      <c r="AT44" s="655"/>
      <c r="AU44" s="655" t="s">
        <v>54</v>
      </c>
      <c r="AV44" s="655"/>
      <c r="AW44" s="655"/>
      <c r="AX44" s="655"/>
      <c r="AY44" s="655"/>
      <c r="AZ44" s="655"/>
      <c r="BA44" s="655"/>
      <c r="BB44" s="655"/>
      <c r="BC44" s="655" t="s">
        <v>54</v>
      </c>
      <c r="BD44" s="655"/>
      <c r="BE44" s="655"/>
      <c r="BF44" s="655"/>
      <c r="BG44" s="655"/>
      <c r="BH44" s="655"/>
      <c r="BI44" s="167"/>
      <c r="BJ44" s="167"/>
    </row>
    <row r="45" spans="1:80" s="152" customFormat="1" ht="13.5" customHeight="1" x14ac:dyDescent="0.2">
      <c r="A45" s="652"/>
      <c r="B45" s="652"/>
      <c r="C45" s="652"/>
      <c r="D45" s="652"/>
      <c r="E45" s="652"/>
      <c r="F45" s="66"/>
      <c r="G45" s="653">
        <v>2</v>
      </c>
      <c r="H45" s="653"/>
      <c r="I45" s="653"/>
      <c r="J45" s="653"/>
      <c r="K45" s="155" t="s">
        <v>52</v>
      </c>
      <c r="L45" s="155"/>
      <c r="M45" s="155"/>
      <c r="N45" s="66"/>
      <c r="O45" s="66"/>
      <c r="P45" s="154"/>
      <c r="Q45" s="468" t="s">
        <v>54</v>
      </c>
      <c r="R45" s="350"/>
      <c r="S45" s="350"/>
      <c r="T45" s="350"/>
      <c r="U45" s="350"/>
      <c r="V45" s="350" t="s">
        <v>54</v>
      </c>
      <c r="W45" s="350"/>
      <c r="X45" s="350"/>
      <c r="Y45" s="350"/>
      <c r="Z45" s="350"/>
      <c r="AA45" s="350"/>
      <c r="AB45" s="350"/>
      <c r="AC45" s="350"/>
      <c r="AD45" s="350"/>
      <c r="AE45" s="650" t="s">
        <v>54</v>
      </c>
      <c r="AF45" s="650"/>
      <c r="AG45" s="650"/>
      <c r="AH45" s="650"/>
      <c r="AI45" s="650"/>
      <c r="AJ45" s="650"/>
      <c r="AK45" s="650"/>
      <c r="AL45" s="650"/>
      <c r="AM45" s="650" t="s">
        <v>54</v>
      </c>
      <c r="AN45" s="650"/>
      <c r="AO45" s="650"/>
      <c r="AP45" s="650"/>
      <c r="AQ45" s="650"/>
      <c r="AR45" s="650"/>
      <c r="AS45" s="650"/>
      <c r="AT45" s="650"/>
      <c r="AU45" s="650" t="s">
        <v>54</v>
      </c>
      <c r="AV45" s="650"/>
      <c r="AW45" s="650"/>
      <c r="AX45" s="650"/>
      <c r="AY45" s="650"/>
      <c r="AZ45" s="650"/>
      <c r="BA45" s="650"/>
      <c r="BB45" s="650"/>
      <c r="BC45" s="650" t="s">
        <v>54</v>
      </c>
      <c r="BD45" s="650"/>
      <c r="BE45" s="650"/>
      <c r="BF45" s="650"/>
      <c r="BG45" s="650"/>
      <c r="BH45" s="650"/>
      <c r="BI45" s="167"/>
      <c r="BJ45" s="167"/>
    </row>
    <row r="46" spans="1:80" s="161" customFormat="1" ht="13.5" customHeight="1" x14ac:dyDescent="0.2">
      <c r="A46" s="648" t="s">
        <v>210</v>
      </c>
      <c r="B46" s="648"/>
      <c r="C46" s="648"/>
      <c r="D46" s="648"/>
      <c r="E46" s="648"/>
      <c r="F46" s="648"/>
      <c r="G46" s="648"/>
      <c r="H46" s="648"/>
      <c r="I46" s="648"/>
      <c r="J46" s="648"/>
      <c r="K46" s="648"/>
      <c r="L46" s="648"/>
      <c r="M46" s="648"/>
      <c r="N46" s="648"/>
      <c r="O46" s="648"/>
      <c r="P46" s="649"/>
      <c r="Q46" s="406" t="s">
        <v>54</v>
      </c>
      <c r="R46" s="346"/>
      <c r="S46" s="346"/>
      <c r="T46" s="346"/>
      <c r="U46" s="346"/>
      <c r="V46" s="655" t="s">
        <v>54</v>
      </c>
      <c r="W46" s="655"/>
      <c r="X46" s="655"/>
      <c r="Y46" s="655"/>
      <c r="Z46" s="655"/>
      <c r="AA46" s="655"/>
      <c r="AB46" s="655"/>
      <c r="AC46" s="655"/>
      <c r="AD46" s="655"/>
      <c r="AE46" s="346" t="s">
        <v>54</v>
      </c>
      <c r="AF46" s="346"/>
      <c r="AG46" s="346"/>
      <c r="AH46" s="346"/>
      <c r="AI46" s="346"/>
      <c r="AJ46" s="346"/>
      <c r="AK46" s="346"/>
      <c r="AL46" s="346"/>
      <c r="AM46" s="346" t="s">
        <v>54</v>
      </c>
      <c r="AN46" s="346"/>
      <c r="AO46" s="346"/>
      <c r="AP46" s="346"/>
      <c r="AQ46" s="346"/>
      <c r="AR46" s="346"/>
      <c r="AS46" s="346"/>
      <c r="AT46" s="346"/>
      <c r="AU46" s="346" t="s">
        <v>54</v>
      </c>
      <c r="AV46" s="346"/>
      <c r="AW46" s="346"/>
      <c r="AX46" s="346"/>
      <c r="AY46" s="346"/>
      <c r="AZ46" s="346"/>
      <c r="BA46" s="346"/>
      <c r="BB46" s="346"/>
      <c r="BC46" s="346" t="s">
        <v>54</v>
      </c>
      <c r="BD46" s="346"/>
      <c r="BE46" s="346"/>
      <c r="BF46" s="346"/>
      <c r="BG46" s="346"/>
      <c r="BH46" s="346"/>
      <c r="BI46" s="166"/>
      <c r="BJ46" s="166"/>
    </row>
    <row r="47" spans="1:80" s="161" customFormat="1" ht="13.5" customHeight="1" x14ac:dyDescent="0.2">
      <c r="A47" s="648" t="s">
        <v>209</v>
      </c>
      <c r="B47" s="648"/>
      <c r="C47" s="648"/>
      <c r="D47" s="648"/>
      <c r="E47" s="648"/>
      <c r="F47" s="648"/>
      <c r="G47" s="648"/>
      <c r="H47" s="648"/>
      <c r="I47" s="648"/>
      <c r="J47" s="648"/>
      <c r="K47" s="648"/>
      <c r="L47" s="648"/>
      <c r="M47" s="648"/>
      <c r="N47" s="648"/>
      <c r="O47" s="648"/>
      <c r="P47" s="649"/>
      <c r="Q47" s="406" t="s">
        <v>54</v>
      </c>
      <c r="R47" s="346"/>
      <c r="S47" s="346"/>
      <c r="T47" s="346"/>
      <c r="U47" s="346"/>
      <c r="V47" s="655" t="s">
        <v>54</v>
      </c>
      <c r="W47" s="655"/>
      <c r="X47" s="655"/>
      <c r="Y47" s="655"/>
      <c r="Z47" s="655"/>
      <c r="AA47" s="655"/>
      <c r="AB47" s="655"/>
      <c r="AC47" s="655"/>
      <c r="AD47" s="655"/>
      <c r="AE47" s="346" t="s">
        <v>54</v>
      </c>
      <c r="AF47" s="346"/>
      <c r="AG47" s="346"/>
      <c r="AH47" s="346"/>
      <c r="AI47" s="346"/>
      <c r="AJ47" s="346"/>
      <c r="AK47" s="346"/>
      <c r="AL47" s="346"/>
      <c r="AM47" s="346" t="s">
        <v>54</v>
      </c>
      <c r="AN47" s="346"/>
      <c r="AO47" s="346"/>
      <c r="AP47" s="346"/>
      <c r="AQ47" s="346"/>
      <c r="AR47" s="346"/>
      <c r="AS47" s="346"/>
      <c r="AT47" s="346"/>
      <c r="AU47" s="346" t="s">
        <v>54</v>
      </c>
      <c r="AV47" s="346"/>
      <c r="AW47" s="346"/>
      <c r="AX47" s="346"/>
      <c r="AY47" s="346"/>
      <c r="AZ47" s="346"/>
      <c r="BA47" s="346"/>
      <c r="BB47" s="346"/>
      <c r="BC47" s="346" t="s">
        <v>54</v>
      </c>
      <c r="BD47" s="346"/>
      <c r="BE47" s="346"/>
      <c r="BF47" s="346"/>
      <c r="BG47" s="346"/>
      <c r="BH47" s="346"/>
      <c r="BI47" s="166"/>
      <c r="BJ47" s="166"/>
    </row>
    <row r="48" spans="1:80" s="161" customFormat="1" ht="13.5" customHeight="1" x14ac:dyDescent="0.2">
      <c r="A48" s="648" t="s">
        <v>208</v>
      </c>
      <c r="B48" s="648"/>
      <c r="C48" s="648"/>
      <c r="D48" s="648"/>
      <c r="E48" s="648"/>
      <c r="F48" s="648"/>
      <c r="G48" s="648"/>
      <c r="H48" s="648"/>
      <c r="I48" s="648"/>
      <c r="J48" s="648"/>
      <c r="K48" s="648"/>
      <c r="L48" s="648"/>
      <c r="M48" s="648"/>
      <c r="N48" s="648"/>
      <c r="O48" s="648"/>
      <c r="P48" s="648"/>
      <c r="Q48" s="406" t="s">
        <v>54</v>
      </c>
      <c r="R48" s="346"/>
      <c r="S48" s="346"/>
      <c r="T48" s="346"/>
      <c r="U48" s="346"/>
      <c r="V48" s="655" t="s">
        <v>54</v>
      </c>
      <c r="W48" s="655"/>
      <c r="X48" s="655"/>
      <c r="Y48" s="655"/>
      <c r="Z48" s="655"/>
      <c r="AA48" s="655"/>
      <c r="AB48" s="655"/>
      <c r="AC48" s="655"/>
      <c r="AD48" s="655"/>
      <c r="AE48" s="346" t="s">
        <v>54</v>
      </c>
      <c r="AF48" s="346"/>
      <c r="AG48" s="346"/>
      <c r="AH48" s="346"/>
      <c r="AI48" s="346"/>
      <c r="AJ48" s="346"/>
      <c r="AK48" s="346"/>
      <c r="AL48" s="346"/>
      <c r="AM48" s="346" t="s">
        <v>54</v>
      </c>
      <c r="AN48" s="346"/>
      <c r="AO48" s="346"/>
      <c r="AP48" s="346"/>
      <c r="AQ48" s="346"/>
      <c r="AR48" s="346"/>
      <c r="AS48" s="346"/>
      <c r="AT48" s="346"/>
      <c r="AU48" s="346" t="s">
        <v>54</v>
      </c>
      <c r="AV48" s="346"/>
      <c r="AW48" s="346"/>
      <c r="AX48" s="346"/>
      <c r="AY48" s="346"/>
      <c r="AZ48" s="346"/>
      <c r="BA48" s="346"/>
      <c r="BB48" s="346"/>
      <c r="BC48" s="346" t="s">
        <v>54</v>
      </c>
      <c r="BD48" s="346"/>
      <c r="BE48" s="346"/>
      <c r="BF48" s="346"/>
      <c r="BG48" s="346"/>
      <c r="BH48" s="346"/>
      <c r="BI48" s="166"/>
      <c r="BJ48" s="166"/>
    </row>
    <row r="49" spans="1:91" s="161" customFormat="1" ht="13.5" customHeight="1" x14ac:dyDescent="0.2">
      <c r="A49" s="694" t="s">
        <v>207</v>
      </c>
      <c r="B49" s="694"/>
      <c r="C49" s="694"/>
      <c r="D49" s="694"/>
      <c r="E49" s="694"/>
      <c r="F49" s="694"/>
      <c r="G49" s="694"/>
      <c r="H49" s="694"/>
      <c r="I49" s="694"/>
      <c r="J49" s="694"/>
      <c r="K49" s="694"/>
      <c r="L49" s="694"/>
      <c r="M49" s="694"/>
      <c r="N49" s="694"/>
      <c r="O49" s="694"/>
      <c r="P49" s="694"/>
      <c r="Q49" s="693" t="s">
        <v>54</v>
      </c>
      <c r="R49" s="654"/>
      <c r="S49" s="654"/>
      <c r="T49" s="654"/>
      <c r="U49" s="654"/>
      <c r="V49" s="654" t="s">
        <v>54</v>
      </c>
      <c r="W49" s="654"/>
      <c r="X49" s="654"/>
      <c r="Y49" s="654"/>
      <c r="Z49" s="654"/>
      <c r="AA49" s="654"/>
      <c r="AB49" s="654"/>
      <c r="AC49" s="654"/>
      <c r="AD49" s="654"/>
      <c r="AE49" s="654" t="s">
        <v>54</v>
      </c>
      <c r="AF49" s="654"/>
      <c r="AG49" s="654"/>
      <c r="AH49" s="654"/>
      <c r="AI49" s="654"/>
      <c r="AJ49" s="654"/>
      <c r="AK49" s="654"/>
      <c r="AL49" s="654"/>
      <c r="AM49" s="654" t="s">
        <v>54</v>
      </c>
      <c r="AN49" s="654"/>
      <c r="AO49" s="654"/>
      <c r="AP49" s="654"/>
      <c r="AQ49" s="654"/>
      <c r="AR49" s="654"/>
      <c r="AS49" s="654"/>
      <c r="AT49" s="654"/>
      <c r="AU49" s="654" t="s">
        <v>54</v>
      </c>
      <c r="AV49" s="654"/>
      <c r="AW49" s="654"/>
      <c r="AX49" s="654"/>
      <c r="AY49" s="654"/>
      <c r="AZ49" s="654"/>
      <c r="BA49" s="654"/>
      <c r="BB49" s="654"/>
      <c r="BC49" s="654" t="s">
        <v>54</v>
      </c>
      <c r="BD49" s="654"/>
      <c r="BE49" s="654"/>
      <c r="BF49" s="654"/>
      <c r="BG49" s="654"/>
      <c r="BH49" s="654"/>
      <c r="BI49" s="166"/>
      <c r="BJ49" s="166"/>
    </row>
    <row r="50" spans="1:91" s="161" customFormat="1" ht="13.5" customHeight="1" x14ac:dyDescent="0.2">
      <c r="A50" s="666" t="s">
        <v>97</v>
      </c>
      <c r="B50" s="666"/>
      <c r="C50" s="666"/>
      <c r="D50" s="666"/>
      <c r="E50" s="666"/>
      <c r="F50" s="666"/>
      <c r="G50" s="666"/>
      <c r="H50" s="666"/>
      <c r="I50" s="666"/>
      <c r="J50" s="666"/>
      <c r="K50" s="666"/>
      <c r="L50" s="666"/>
      <c r="M50" s="666"/>
      <c r="N50" s="666"/>
      <c r="O50" s="666"/>
      <c r="P50" s="667"/>
      <c r="Q50" s="165"/>
      <c r="R50" s="164"/>
      <c r="S50" s="164"/>
      <c r="T50" s="164"/>
      <c r="U50" s="164"/>
      <c r="V50" s="164"/>
      <c r="W50" s="164"/>
      <c r="X50" s="164"/>
      <c r="Y50" s="164"/>
      <c r="Z50" s="656" t="s">
        <v>215</v>
      </c>
      <c r="AA50" s="656"/>
      <c r="AB50" s="656"/>
      <c r="AC50" s="656"/>
      <c r="AD50" s="656"/>
      <c r="AE50" s="656"/>
      <c r="AF50" s="656"/>
      <c r="AG50" s="656"/>
      <c r="AH50" s="656"/>
      <c r="AI50" s="656"/>
      <c r="AJ50" s="656"/>
      <c r="AK50" s="656"/>
      <c r="AL50" s="656"/>
      <c r="AM50" s="656"/>
      <c r="AN50" s="656"/>
      <c r="AO50" s="656"/>
      <c r="AP50" s="656"/>
      <c r="AQ50" s="656"/>
      <c r="AR50" s="656"/>
      <c r="AS50" s="656"/>
      <c r="AT50" s="656"/>
      <c r="AU50" s="656"/>
      <c r="AV50" s="656"/>
      <c r="AW50" s="656"/>
      <c r="AX50" s="656"/>
      <c r="AY50" s="656"/>
      <c r="AZ50" s="164"/>
      <c r="BA50" s="163"/>
      <c r="BB50" s="163"/>
      <c r="BC50" s="163"/>
      <c r="BD50" s="163"/>
      <c r="BE50" s="163"/>
      <c r="BF50" s="163"/>
      <c r="BG50" s="163"/>
      <c r="BH50" s="163"/>
      <c r="BS50" s="162"/>
    </row>
    <row r="51" spans="1:91" s="161" customFormat="1" ht="13.5" customHeight="1" x14ac:dyDescent="0.2">
      <c r="A51" s="648"/>
      <c r="B51" s="648"/>
      <c r="C51" s="648"/>
      <c r="D51" s="648"/>
      <c r="E51" s="648"/>
      <c r="F51" s="648"/>
      <c r="G51" s="648"/>
      <c r="H51" s="648"/>
      <c r="I51" s="648"/>
      <c r="J51" s="648"/>
      <c r="K51" s="648"/>
      <c r="L51" s="648"/>
      <c r="M51" s="648"/>
      <c r="N51" s="648"/>
      <c r="O51" s="648"/>
      <c r="P51" s="649"/>
      <c r="Q51" s="696" t="s">
        <v>101</v>
      </c>
      <c r="R51" s="684"/>
      <c r="S51" s="684"/>
      <c r="T51" s="684"/>
      <c r="U51" s="684"/>
      <c r="V51" s="684"/>
      <c r="W51" s="684"/>
      <c r="X51" s="684"/>
      <c r="Y51" s="684"/>
      <c r="Z51" s="684"/>
      <c r="AA51" s="697"/>
      <c r="AB51" s="696" t="s">
        <v>214</v>
      </c>
      <c r="AC51" s="684"/>
      <c r="AD51" s="684"/>
      <c r="AE51" s="684"/>
      <c r="AF51" s="684"/>
      <c r="AG51" s="684"/>
      <c r="AH51" s="684"/>
      <c r="AI51" s="684"/>
      <c r="AJ51" s="684"/>
      <c r="AK51" s="684"/>
      <c r="AL51" s="697"/>
      <c r="AM51" s="684" t="s">
        <v>213</v>
      </c>
      <c r="AN51" s="684"/>
      <c r="AO51" s="684"/>
      <c r="AP51" s="684"/>
      <c r="AQ51" s="684"/>
      <c r="AR51" s="684"/>
      <c r="AS51" s="684"/>
      <c r="AT51" s="684"/>
      <c r="AU51" s="684"/>
      <c r="AV51" s="684"/>
      <c r="AW51" s="684"/>
      <c r="AX51" s="696" t="s">
        <v>212</v>
      </c>
      <c r="AY51" s="684"/>
      <c r="AZ51" s="684"/>
      <c r="BA51" s="684"/>
      <c r="BB51" s="684"/>
      <c r="BC51" s="684"/>
      <c r="BD51" s="684"/>
      <c r="BE51" s="684"/>
      <c r="BF51" s="684"/>
      <c r="BG51" s="684"/>
      <c r="BH51" s="684"/>
    </row>
    <row r="52" spans="1:91" s="161" customFormat="1" ht="13.5" customHeight="1" x14ac:dyDescent="0.2">
      <c r="A52" s="669"/>
      <c r="B52" s="669"/>
      <c r="C52" s="669"/>
      <c r="D52" s="669"/>
      <c r="E52" s="669"/>
      <c r="F52" s="669"/>
      <c r="G52" s="669"/>
      <c r="H52" s="669"/>
      <c r="I52" s="669"/>
      <c r="J52" s="669"/>
      <c r="K52" s="669"/>
      <c r="L52" s="669"/>
      <c r="M52" s="669"/>
      <c r="N52" s="669"/>
      <c r="O52" s="669"/>
      <c r="P52" s="670"/>
      <c r="Q52" s="668"/>
      <c r="R52" s="669"/>
      <c r="S52" s="669"/>
      <c r="T52" s="669"/>
      <c r="U52" s="669"/>
      <c r="V52" s="669"/>
      <c r="W52" s="669"/>
      <c r="X52" s="669"/>
      <c r="Y52" s="669"/>
      <c r="Z52" s="669"/>
      <c r="AA52" s="670"/>
      <c r="AB52" s="668"/>
      <c r="AC52" s="669"/>
      <c r="AD52" s="669"/>
      <c r="AE52" s="669"/>
      <c r="AF52" s="669"/>
      <c r="AG52" s="669"/>
      <c r="AH52" s="669"/>
      <c r="AI52" s="669"/>
      <c r="AJ52" s="669"/>
      <c r="AK52" s="669"/>
      <c r="AL52" s="670"/>
      <c r="AM52" s="669"/>
      <c r="AN52" s="669"/>
      <c r="AO52" s="669"/>
      <c r="AP52" s="669"/>
      <c r="AQ52" s="669"/>
      <c r="AR52" s="669"/>
      <c r="AS52" s="669"/>
      <c r="AT52" s="669"/>
      <c r="AU52" s="669"/>
      <c r="AV52" s="669"/>
      <c r="AW52" s="669"/>
      <c r="AX52" s="668"/>
      <c r="AY52" s="669"/>
      <c r="AZ52" s="669"/>
      <c r="BA52" s="669"/>
      <c r="BB52" s="669"/>
      <c r="BC52" s="669"/>
      <c r="BD52" s="669"/>
      <c r="BE52" s="669"/>
      <c r="BF52" s="669"/>
      <c r="BG52" s="669"/>
      <c r="BH52" s="669"/>
      <c r="CM52" s="162"/>
    </row>
    <row r="53" spans="1:91" s="152" customFormat="1" ht="13.5" customHeight="1" x14ac:dyDescent="0.2">
      <c r="A53" s="686" t="s">
        <v>77</v>
      </c>
      <c r="B53" s="686"/>
      <c r="C53" s="686"/>
      <c r="D53" s="686"/>
      <c r="E53" s="686"/>
      <c r="F53" s="62"/>
      <c r="G53" s="676">
        <v>28</v>
      </c>
      <c r="H53" s="676"/>
      <c r="I53" s="676"/>
      <c r="J53" s="676"/>
      <c r="K53" s="62"/>
      <c r="L53" s="541" t="s">
        <v>211</v>
      </c>
      <c r="M53" s="541"/>
      <c r="N53" s="541"/>
      <c r="O53" s="541"/>
      <c r="P53" s="542"/>
      <c r="Q53" s="406">
        <v>867</v>
      </c>
      <c r="R53" s="346"/>
      <c r="S53" s="346"/>
      <c r="T53" s="346"/>
      <c r="U53" s="346"/>
      <c r="V53" s="346"/>
      <c r="W53" s="346"/>
      <c r="X53" s="346"/>
      <c r="Y53" s="346"/>
      <c r="Z53" s="346"/>
      <c r="AA53" s="346"/>
      <c r="AB53" s="655">
        <v>867</v>
      </c>
      <c r="AC53" s="655"/>
      <c r="AD53" s="655"/>
      <c r="AE53" s="655"/>
      <c r="AF53" s="655"/>
      <c r="AG53" s="655"/>
      <c r="AH53" s="655"/>
      <c r="AI53" s="655"/>
      <c r="AJ53" s="655"/>
      <c r="AK53" s="655"/>
      <c r="AL53" s="655"/>
      <c r="AM53" s="655" t="s">
        <v>54</v>
      </c>
      <c r="AN53" s="655"/>
      <c r="AO53" s="655"/>
      <c r="AP53" s="655"/>
      <c r="AQ53" s="655"/>
      <c r="AR53" s="655"/>
      <c r="AS53" s="655"/>
      <c r="AT53" s="655"/>
      <c r="AU53" s="655"/>
      <c r="AV53" s="655"/>
      <c r="AW53" s="655"/>
      <c r="AX53" s="655" t="s">
        <v>54</v>
      </c>
      <c r="AY53" s="655"/>
      <c r="AZ53" s="655"/>
      <c r="BA53" s="655"/>
      <c r="BB53" s="655"/>
      <c r="BC53" s="655"/>
      <c r="BD53" s="655"/>
      <c r="BE53" s="655"/>
      <c r="BF53" s="655"/>
      <c r="BG53" s="655"/>
      <c r="BH53" s="655"/>
      <c r="BQ53" s="153"/>
    </row>
    <row r="54" spans="1:91" s="152" customFormat="1" ht="13.5" customHeight="1" x14ac:dyDescent="0.2">
      <c r="A54" s="160"/>
      <c r="B54" s="62"/>
      <c r="C54" s="62"/>
      <c r="D54" s="62"/>
      <c r="E54" s="62"/>
      <c r="F54" s="62"/>
      <c r="G54" s="676">
        <v>29</v>
      </c>
      <c r="H54" s="676"/>
      <c r="I54" s="676"/>
      <c r="J54" s="676"/>
      <c r="K54" s="159" t="s">
        <v>52</v>
      </c>
      <c r="L54" s="62"/>
      <c r="M54" s="62"/>
      <c r="N54" s="62"/>
      <c r="O54" s="62"/>
      <c r="P54" s="156"/>
      <c r="Q54" s="646" t="s">
        <v>54</v>
      </c>
      <c r="R54" s="647"/>
      <c r="S54" s="647"/>
      <c r="T54" s="647"/>
      <c r="U54" s="647"/>
      <c r="V54" s="647"/>
      <c r="W54" s="647"/>
      <c r="X54" s="647"/>
      <c r="Y54" s="647"/>
      <c r="Z54" s="647"/>
      <c r="AA54" s="647"/>
      <c r="AB54" s="651" t="s">
        <v>54</v>
      </c>
      <c r="AC54" s="651"/>
      <c r="AD54" s="651"/>
      <c r="AE54" s="651"/>
      <c r="AF54" s="651"/>
      <c r="AG54" s="651"/>
      <c r="AH54" s="651"/>
      <c r="AI54" s="651"/>
      <c r="AJ54" s="651"/>
      <c r="AK54" s="651"/>
      <c r="AL54" s="651"/>
      <c r="AM54" s="651" t="s">
        <v>54</v>
      </c>
      <c r="AN54" s="651"/>
      <c r="AO54" s="651"/>
      <c r="AP54" s="651"/>
      <c r="AQ54" s="651"/>
      <c r="AR54" s="651"/>
      <c r="AS54" s="651"/>
      <c r="AT54" s="651"/>
      <c r="AU54" s="651"/>
      <c r="AV54" s="651"/>
      <c r="AW54" s="651"/>
      <c r="AX54" s="651" t="s">
        <v>54</v>
      </c>
      <c r="AY54" s="651"/>
      <c r="AZ54" s="651"/>
      <c r="BA54" s="651"/>
      <c r="BB54" s="651"/>
      <c r="BC54" s="651"/>
      <c r="BD54" s="651"/>
      <c r="BE54" s="651"/>
      <c r="BF54" s="651"/>
      <c r="BG54" s="651"/>
      <c r="BH54" s="651"/>
      <c r="BQ54" s="153"/>
    </row>
    <row r="55" spans="1:91" s="152" customFormat="1" ht="13.5" customHeight="1" x14ac:dyDescent="0.2">
      <c r="A55" s="158"/>
      <c r="B55" s="66"/>
      <c r="C55" s="66"/>
      <c r="D55" s="66"/>
      <c r="E55" s="66"/>
      <c r="F55" s="66"/>
      <c r="G55" s="676">
        <v>30</v>
      </c>
      <c r="H55" s="676"/>
      <c r="I55" s="676"/>
      <c r="J55" s="676"/>
      <c r="K55" s="157" t="s">
        <v>52</v>
      </c>
      <c r="L55" s="66"/>
      <c r="M55" s="66"/>
      <c r="N55" s="66"/>
      <c r="O55" s="66"/>
      <c r="P55" s="154"/>
      <c r="Q55" s="406" t="s">
        <v>54</v>
      </c>
      <c r="R55" s="346"/>
      <c r="S55" s="346"/>
      <c r="T55" s="346"/>
      <c r="U55" s="346"/>
      <c r="V55" s="346"/>
      <c r="W55" s="346"/>
      <c r="X55" s="346"/>
      <c r="Y55" s="346"/>
      <c r="Z55" s="346"/>
      <c r="AA55" s="346"/>
      <c r="AB55" s="655" t="s">
        <v>54</v>
      </c>
      <c r="AC55" s="655"/>
      <c r="AD55" s="655"/>
      <c r="AE55" s="655"/>
      <c r="AF55" s="655"/>
      <c r="AG55" s="655"/>
      <c r="AH55" s="655"/>
      <c r="AI55" s="655"/>
      <c r="AJ55" s="655"/>
      <c r="AK55" s="655"/>
      <c r="AL55" s="655"/>
      <c r="AM55" s="655" t="s">
        <v>54</v>
      </c>
      <c r="AN55" s="655"/>
      <c r="AO55" s="655"/>
      <c r="AP55" s="655"/>
      <c r="AQ55" s="655"/>
      <c r="AR55" s="655"/>
      <c r="AS55" s="655"/>
      <c r="AT55" s="655"/>
      <c r="AU55" s="655"/>
      <c r="AV55" s="655"/>
      <c r="AW55" s="655"/>
      <c r="AX55" s="655" t="s">
        <v>54</v>
      </c>
      <c r="AY55" s="655"/>
      <c r="AZ55" s="655"/>
      <c r="BA55" s="655"/>
      <c r="BB55" s="655"/>
      <c r="BC55" s="655"/>
      <c r="BD55" s="655"/>
      <c r="BE55" s="655"/>
      <c r="BF55" s="655"/>
      <c r="BG55" s="655"/>
      <c r="BH55" s="655"/>
      <c r="BQ55" s="153"/>
    </row>
    <row r="56" spans="1:91" s="152" customFormat="1" ht="13.5" customHeight="1" x14ac:dyDescent="0.2">
      <c r="A56" s="658" t="s">
        <v>75</v>
      </c>
      <c r="B56" s="658"/>
      <c r="C56" s="658"/>
      <c r="D56" s="658"/>
      <c r="E56" s="658"/>
      <c r="F56" s="62"/>
      <c r="G56" s="676" t="s">
        <v>65</v>
      </c>
      <c r="H56" s="676"/>
      <c r="I56" s="676"/>
      <c r="J56" s="676"/>
      <c r="K56" s="157" t="s">
        <v>52</v>
      </c>
      <c r="L56" s="62"/>
      <c r="M56" s="62"/>
      <c r="N56" s="62"/>
      <c r="O56" s="62"/>
      <c r="P56" s="156"/>
      <c r="Q56" s="406" t="s">
        <v>54</v>
      </c>
      <c r="R56" s="346"/>
      <c r="S56" s="346"/>
      <c r="T56" s="346"/>
      <c r="U56" s="346"/>
      <c r="V56" s="346"/>
      <c r="W56" s="346"/>
      <c r="X56" s="346"/>
      <c r="Y56" s="346"/>
      <c r="Z56" s="346"/>
      <c r="AA56" s="346"/>
      <c r="AB56" s="655" t="s">
        <v>54</v>
      </c>
      <c r="AC56" s="655"/>
      <c r="AD56" s="655"/>
      <c r="AE56" s="655"/>
      <c r="AF56" s="655"/>
      <c r="AG56" s="655"/>
      <c r="AH56" s="655"/>
      <c r="AI56" s="655"/>
      <c r="AJ56" s="655"/>
      <c r="AK56" s="655"/>
      <c r="AL56" s="655"/>
      <c r="AM56" s="655" t="s">
        <v>54</v>
      </c>
      <c r="AN56" s="655"/>
      <c r="AO56" s="655"/>
      <c r="AP56" s="655"/>
      <c r="AQ56" s="655"/>
      <c r="AR56" s="655"/>
      <c r="AS56" s="655"/>
      <c r="AT56" s="655"/>
      <c r="AU56" s="655"/>
      <c r="AV56" s="655"/>
      <c r="AW56" s="655"/>
      <c r="AX56" s="655" t="s">
        <v>54</v>
      </c>
      <c r="AY56" s="655"/>
      <c r="AZ56" s="655"/>
      <c r="BA56" s="655"/>
      <c r="BB56" s="655"/>
      <c r="BC56" s="655"/>
      <c r="BD56" s="655"/>
      <c r="BE56" s="655"/>
      <c r="BF56" s="655"/>
      <c r="BG56" s="655"/>
      <c r="BH56" s="655"/>
      <c r="BQ56" s="153"/>
    </row>
    <row r="57" spans="1:91" s="152" customFormat="1" ht="13.5" customHeight="1" x14ac:dyDescent="0.2">
      <c r="A57" s="652"/>
      <c r="B57" s="652"/>
      <c r="C57" s="652"/>
      <c r="D57" s="652"/>
      <c r="E57" s="652"/>
      <c r="F57" s="66"/>
      <c r="G57" s="653">
        <v>2</v>
      </c>
      <c r="H57" s="653"/>
      <c r="I57" s="653"/>
      <c r="J57" s="653"/>
      <c r="K57" s="155" t="s">
        <v>52</v>
      </c>
      <c r="L57" s="66"/>
      <c r="M57" s="66"/>
      <c r="N57" s="66"/>
      <c r="O57" s="66"/>
      <c r="P57" s="154"/>
      <c r="Q57" s="468" t="s">
        <v>54</v>
      </c>
      <c r="R57" s="350"/>
      <c r="S57" s="350"/>
      <c r="T57" s="350"/>
      <c r="U57" s="350"/>
      <c r="V57" s="350"/>
      <c r="W57" s="350"/>
      <c r="X57" s="350"/>
      <c r="Y57" s="350"/>
      <c r="Z57" s="350"/>
      <c r="AA57" s="350"/>
      <c r="AB57" s="650" t="s">
        <v>54</v>
      </c>
      <c r="AC57" s="650"/>
      <c r="AD57" s="650"/>
      <c r="AE57" s="650"/>
      <c r="AF57" s="650"/>
      <c r="AG57" s="650"/>
      <c r="AH57" s="650"/>
      <c r="AI57" s="650"/>
      <c r="AJ57" s="650"/>
      <c r="AK57" s="650"/>
      <c r="AL57" s="650"/>
      <c r="AM57" s="650" t="s">
        <v>54</v>
      </c>
      <c r="AN57" s="650"/>
      <c r="AO57" s="650"/>
      <c r="AP57" s="650"/>
      <c r="AQ57" s="650"/>
      <c r="AR57" s="650"/>
      <c r="AS57" s="650"/>
      <c r="AT57" s="650"/>
      <c r="AU57" s="650"/>
      <c r="AV57" s="650"/>
      <c r="AW57" s="650"/>
      <c r="AX57" s="650" t="s">
        <v>54</v>
      </c>
      <c r="AY57" s="650"/>
      <c r="AZ57" s="650"/>
      <c r="BA57" s="650"/>
      <c r="BB57" s="650"/>
      <c r="BC57" s="650"/>
      <c r="BD57" s="650"/>
      <c r="BE57" s="650"/>
      <c r="BF57" s="650"/>
      <c r="BG57" s="650"/>
      <c r="BH57" s="650"/>
      <c r="BQ57" s="153"/>
    </row>
    <row r="58" spans="1:91" s="151" customFormat="1" ht="13.5" customHeight="1" x14ac:dyDescent="0.2">
      <c r="A58" s="648" t="s">
        <v>210</v>
      </c>
      <c r="B58" s="648"/>
      <c r="C58" s="648"/>
      <c r="D58" s="648"/>
      <c r="E58" s="648"/>
      <c r="F58" s="648"/>
      <c r="G58" s="648"/>
      <c r="H58" s="648"/>
      <c r="I58" s="648"/>
      <c r="J58" s="648"/>
      <c r="K58" s="648"/>
      <c r="L58" s="648"/>
      <c r="M58" s="648"/>
      <c r="N58" s="648"/>
      <c r="O58" s="648"/>
      <c r="P58" s="649"/>
      <c r="Q58" s="406" t="s">
        <v>54</v>
      </c>
      <c r="R58" s="346"/>
      <c r="S58" s="346"/>
      <c r="T58" s="346"/>
      <c r="U58" s="346"/>
      <c r="V58" s="346"/>
      <c r="W58" s="346"/>
      <c r="X58" s="346"/>
      <c r="Y58" s="346"/>
      <c r="Z58" s="346"/>
      <c r="AA58" s="346"/>
      <c r="AB58" s="346" t="s">
        <v>54</v>
      </c>
      <c r="AC58" s="346"/>
      <c r="AD58" s="346"/>
      <c r="AE58" s="346"/>
      <c r="AF58" s="346"/>
      <c r="AG58" s="346"/>
      <c r="AH58" s="346"/>
      <c r="AI58" s="346"/>
      <c r="AJ58" s="346"/>
      <c r="AK58" s="346"/>
      <c r="AL58" s="346"/>
      <c r="AM58" s="346" t="s">
        <v>54</v>
      </c>
      <c r="AN58" s="346"/>
      <c r="AO58" s="346"/>
      <c r="AP58" s="346"/>
      <c r="AQ58" s="346"/>
      <c r="AR58" s="346"/>
      <c r="AS58" s="346"/>
      <c r="AT58" s="346"/>
      <c r="AU58" s="346"/>
      <c r="AV58" s="346"/>
      <c r="AW58" s="346"/>
      <c r="AX58" s="346" t="s">
        <v>54</v>
      </c>
      <c r="AY58" s="346"/>
      <c r="AZ58" s="346"/>
      <c r="BA58" s="346"/>
      <c r="BB58" s="346"/>
      <c r="BC58" s="346"/>
      <c r="BD58" s="346"/>
      <c r="BE58" s="346"/>
      <c r="BF58" s="346"/>
      <c r="BG58" s="346"/>
      <c r="BH58" s="346"/>
    </row>
    <row r="59" spans="1:91" s="151" customFormat="1" ht="13.5" customHeight="1" x14ac:dyDescent="0.2">
      <c r="A59" s="648" t="s">
        <v>209</v>
      </c>
      <c r="B59" s="648"/>
      <c r="C59" s="648"/>
      <c r="D59" s="648"/>
      <c r="E59" s="648"/>
      <c r="F59" s="648"/>
      <c r="G59" s="648"/>
      <c r="H59" s="648"/>
      <c r="I59" s="648"/>
      <c r="J59" s="648"/>
      <c r="K59" s="648"/>
      <c r="L59" s="648"/>
      <c r="M59" s="648"/>
      <c r="N59" s="648"/>
      <c r="O59" s="648"/>
      <c r="P59" s="649"/>
      <c r="Q59" s="406" t="s">
        <v>54</v>
      </c>
      <c r="R59" s="346"/>
      <c r="S59" s="346"/>
      <c r="T59" s="346"/>
      <c r="U59" s="346"/>
      <c r="V59" s="346"/>
      <c r="W59" s="346"/>
      <c r="X59" s="346"/>
      <c r="Y59" s="346"/>
      <c r="Z59" s="346"/>
      <c r="AA59" s="346"/>
      <c r="AB59" s="346" t="s">
        <v>54</v>
      </c>
      <c r="AC59" s="346"/>
      <c r="AD59" s="346"/>
      <c r="AE59" s="346"/>
      <c r="AF59" s="346"/>
      <c r="AG59" s="346"/>
      <c r="AH59" s="346"/>
      <c r="AI59" s="346"/>
      <c r="AJ59" s="346"/>
      <c r="AK59" s="346"/>
      <c r="AL59" s="346"/>
      <c r="AM59" s="346" t="s">
        <v>54</v>
      </c>
      <c r="AN59" s="346"/>
      <c r="AO59" s="346"/>
      <c r="AP59" s="346"/>
      <c r="AQ59" s="346"/>
      <c r="AR59" s="346"/>
      <c r="AS59" s="346"/>
      <c r="AT59" s="346"/>
      <c r="AU59" s="346"/>
      <c r="AV59" s="346"/>
      <c r="AW59" s="346"/>
      <c r="AX59" s="346" t="s">
        <v>54</v>
      </c>
      <c r="AY59" s="346"/>
      <c r="AZ59" s="346"/>
      <c r="BA59" s="346"/>
      <c r="BB59" s="346"/>
      <c r="BC59" s="346"/>
      <c r="BD59" s="346"/>
      <c r="BE59" s="346"/>
      <c r="BF59" s="346"/>
      <c r="BG59" s="346"/>
      <c r="BH59" s="346"/>
    </row>
    <row r="60" spans="1:91" s="151" customFormat="1" ht="13.5" customHeight="1" x14ac:dyDescent="0.2">
      <c r="A60" s="648" t="s">
        <v>208</v>
      </c>
      <c r="B60" s="648"/>
      <c r="C60" s="648"/>
      <c r="D60" s="648"/>
      <c r="E60" s="648"/>
      <c r="F60" s="648"/>
      <c r="G60" s="648"/>
      <c r="H60" s="648"/>
      <c r="I60" s="648"/>
      <c r="J60" s="648"/>
      <c r="K60" s="648"/>
      <c r="L60" s="648"/>
      <c r="M60" s="648"/>
      <c r="N60" s="648"/>
      <c r="O60" s="648"/>
      <c r="P60" s="649"/>
      <c r="Q60" s="346" t="s">
        <v>54</v>
      </c>
      <c r="R60" s="346"/>
      <c r="S60" s="346"/>
      <c r="T60" s="346"/>
      <c r="U60" s="346"/>
      <c r="V60" s="346"/>
      <c r="W60" s="346"/>
      <c r="X60" s="346"/>
      <c r="Y60" s="346"/>
      <c r="Z60" s="346"/>
      <c r="AA60" s="346"/>
      <c r="AB60" s="346" t="s">
        <v>54</v>
      </c>
      <c r="AC60" s="346"/>
      <c r="AD60" s="346"/>
      <c r="AE60" s="346"/>
      <c r="AF60" s="346"/>
      <c r="AG60" s="346"/>
      <c r="AH60" s="346"/>
      <c r="AI60" s="346"/>
      <c r="AJ60" s="346"/>
      <c r="AK60" s="346"/>
      <c r="AL60" s="346"/>
      <c r="AM60" s="346" t="s">
        <v>54</v>
      </c>
      <c r="AN60" s="346"/>
      <c r="AO60" s="346"/>
      <c r="AP60" s="346"/>
      <c r="AQ60" s="346"/>
      <c r="AR60" s="346"/>
      <c r="AS60" s="346"/>
      <c r="AT60" s="346"/>
      <c r="AU60" s="346"/>
      <c r="AV60" s="346"/>
      <c r="AW60" s="346"/>
      <c r="AX60" s="346" t="s">
        <v>54</v>
      </c>
      <c r="AY60" s="346"/>
      <c r="AZ60" s="346"/>
      <c r="BA60" s="346"/>
      <c r="BB60" s="346"/>
      <c r="BC60" s="346"/>
      <c r="BD60" s="346"/>
      <c r="BE60" s="346"/>
      <c r="BF60" s="346"/>
      <c r="BG60" s="346"/>
      <c r="BH60" s="346"/>
    </row>
    <row r="61" spans="1:91" s="151" customFormat="1" ht="13.5" customHeight="1" x14ac:dyDescent="0.2">
      <c r="A61" s="694" t="s">
        <v>207</v>
      </c>
      <c r="B61" s="694"/>
      <c r="C61" s="694"/>
      <c r="D61" s="694"/>
      <c r="E61" s="694"/>
      <c r="F61" s="694"/>
      <c r="G61" s="694"/>
      <c r="H61" s="694"/>
      <c r="I61" s="694"/>
      <c r="J61" s="694"/>
      <c r="K61" s="694"/>
      <c r="L61" s="694"/>
      <c r="M61" s="694"/>
      <c r="N61" s="694"/>
      <c r="O61" s="694"/>
      <c r="P61" s="694"/>
      <c r="Q61" s="693" t="s">
        <v>54</v>
      </c>
      <c r="R61" s="654"/>
      <c r="S61" s="654"/>
      <c r="T61" s="654"/>
      <c r="U61" s="654"/>
      <c r="V61" s="654"/>
      <c r="W61" s="654"/>
      <c r="X61" s="654"/>
      <c r="Y61" s="654"/>
      <c r="Z61" s="654"/>
      <c r="AA61" s="654"/>
      <c r="AB61" s="346" t="s">
        <v>54</v>
      </c>
      <c r="AC61" s="346"/>
      <c r="AD61" s="654"/>
      <c r="AE61" s="654"/>
      <c r="AF61" s="654"/>
      <c r="AG61" s="654"/>
      <c r="AH61" s="654"/>
      <c r="AI61" s="654"/>
      <c r="AJ61" s="654"/>
      <c r="AK61" s="654"/>
      <c r="AL61" s="654"/>
      <c r="AM61" s="654" t="s">
        <v>54</v>
      </c>
      <c r="AN61" s="654"/>
      <c r="AO61" s="654"/>
      <c r="AP61" s="654"/>
      <c r="AQ61" s="654"/>
      <c r="AR61" s="654"/>
      <c r="AS61" s="654"/>
      <c r="AT61" s="654"/>
      <c r="AU61" s="654"/>
      <c r="AV61" s="654"/>
      <c r="AW61" s="654"/>
      <c r="AX61" s="654" t="s">
        <v>54</v>
      </c>
      <c r="AY61" s="654"/>
      <c r="AZ61" s="654"/>
      <c r="BA61" s="654"/>
      <c r="BB61" s="654"/>
      <c r="BC61" s="654"/>
      <c r="BD61" s="654"/>
      <c r="BE61" s="654"/>
      <c r="BF61" s="654"/>
      <c r="BG61" s="654"/>
      <c r="BH61" s="654"/>
    </row>
    <row r="62" spans="1:91" s="64" customFormat="1" ht="9.6" x14ac:dyDescent="0.2">
      <c r="A62" s="645" t="s">
        <v>317</v>
      </c>
      <c r="B62" s="645"/>
      <c r="C62" s="645"/>
      <c r="D62" s="69" t="s">
        <v>351</v>
      </c>
      <c r="M62" s="149"/>
      <c r="N62" s="149"/>
      <c r="O62" s="149"/>
      <c r="P62" s="149"/>
      <c r="Q62" s="149"/>
      <c r="R62" s="150"/>
      <c r="S62" s="150"/>
      <c r="T62" s="150"/>
      <c r="U62" s="150"/>
      <c r="V62" s="150"/>
      <c r="W62" s="150"/>
      <c r="X62" s="150"/>
      <c r="Y62" s="150"/>
      <c r="Z62" s="150"/>
      <c r="AA62" s="150"/>
      <c r="AB62" s="150"/>
      <c r="AC62" s="150"/>
      <c r="AD62" s="149"/>
      <c r="AE62" s="149"/>
      <c r="AF62" s="149"/>
      <c r="AG62" s="149"/>
      <c r="AH62" s="149"/>
      <c r="AI62" s="149"/>
      <c r="AJ62" s="149"/>
      <c r="AK62" s="149"/>
      <c r="AL62" s="149"/>
      <c r="AM62" s="149"/>
      <c r="AN62" s="149"/>
      <c r="AO62" s="149"/>
      <c r="AP62" s="149"/>
      <c r="AQ62" s="149"/>
      <c r="AR62" s="149"/>
      <c r="AS62" s="149"/>
      <c r="AT62" s="149"/>
      <c r="AU62" s="149"/>
      <c r="AV62" s="149"/>
      <c r="AW62" s="149" t="s">
        <v>206</v>
      </c>
      <c r="AX62" s="149"/>
      <c r="AY62" s="149"/>
      <c r="AZ62" s="149"/>
      <c r="BA62" s="149"/>
      <c r="BB62" s="149"/>
      <c r="BC62" s="149"/>
      <c r="BD62" s="149"/>
      <c r="BE62" s="149"/>
      <c r="BF62" s="149"/>
      <c r="BG62" s="149"/>
      <c r="BH62" s="149"/>
    </row>
    <row r="63" spans="1:91" x14ac:dyDescent="0.2">
      <c r="A63" s="65" t="s">
        <v>29</v>
      </c>
      <c r="B63" s="69"/>
      <c r="C63" s="69"/>
      <c r="D63" s="69" t="s">
        <v>205</v>
      </c>
      <c r="E63" s="64"/>
      <c r="F63" s="64"/>
      <c r="G63" s="64"/>
      <c r="H63" s="64"/>
      <c r="I63" s="64"/>
      <c r="J63" s="64"/>
      <c r="K63" s="64"/>
      <c r="L63" s="64"/>
      <c r="M63" s="149"/>
    </row>
  </sheetData>
  <mergeCells count="275">
    <mergeCell ref="A30:H30"/>
    <mergeCell ref="I30:M30"/>
    <mergeCell ref="N30:T30"/>
    <mergeCell ref="AR29:AW29"/>
    <mergeCell ref="BC41:BH41"/>
    <mergeCell ref="Q41:U41"/>
    <mergeCell ref="AM41:AT41"/>
    <mergeCell ref="U30:AA30"/>
    <mergeCell ref="AG29:AL29"/>
    <mergeCell ref="AM29:AQ29"/>
    <mergeCell ref="BC30:BH30"/>
    <mergeCell ref="AU49:BB49"/>
    <mergeCell ref="AU46:BB46"/>
    <mergeCell ref="AU47:BB47"/>
    <mergeCell ref="BC46:BH46"/>
    <mergeCell ref="BC44:BH44"/>
    <mergeCell ref="AE49:AL49"/>
    <mergeCell ref="AX60:BH60"/>
    <mergeCell ref="AX61:BH61"/>
    <mergeCell ref="AB51:AL52"/>
    <mergeCell ref="AB55:AL55"/>
    <mergeCell ref="AM55:AW55"/>
    <mergeCell ref="AM51:AW52"/>
    <mergeCell ref="AB58:AL58"/>
    <mergeCell ref="AX51:BH52"/>
    <mergeCell ref="AB56:AL56"/>
    <mergeCell ref="AM56:AW56"/>
    <mergeCell ref="AB61:AL61"/>
    <mergeCell ref="AM53:AW53"/>
    <mergeCell ref="AM58:AW58"/>
    <mergeCell ref="AM59:AW59"/>
    <mergeCell ref="AM60:AW60"/>
    <mergeCell ref="AM61:AW61"/>
    <mergeCell ref="AX53:BH53"/>
    <mergeCell ref="AX58:BH58"/>
    <mergeCell ref="AX59:BH59"/>
    <mergeCell ref="AB59:AL59"/>
    <mergeCell ref="AB60:AL60"/>
    <mergeCell ref="AX55:BH55"/>
    <mergeCell ref="AB53:AL53"/>
    <mergeCell ref="EB23:EF23"/>
    <mergeCell ref="DX18:EF18"/>
    <mergeCell ref="DX19:EA19"/>
    <mergeCell ref="EB19:EF19"/>
    <mergeCell ref="DX20:EA20"/>
    <mergeCell ref="EB20:EF20"/>
    <mergeCell ref="DX21:EA21"/>
    <mergeCell ref="EB21:EF21"/>
    <mergeCell ref="DX22:EA22"/>
    <mergeCell ref="EB22:EF22"/>
    <mergeCell ref="DX23:EA23"/>
    <mergeCell ref="AX25:BB25"/>
    <mergeCell ref="AM25:AQ25"/>
    <mergeCell ref="AX28:BB28"/>
    <mergeCell ref="AB30:AF30"/>
    <mergeCell ref="AE44:AL44"/>
    <mergeCell ref="AM44:AT44"/>
    <mergeCell ref="AG27:AL27"/>
    <mergeCell ref="AU39:BB39"/>
    <mergeCell ref="AB24:AF24"/>
    <mergeCell ref="F24:H24"/>
    <mergeCell ref="A1:C1"/>
    <mergeCell ref="A3:BH3"/>
    <mergeCell ref="A5:BH5"/>
    <mergeCell ref="A7:H8"/>
    <mergeCell ref="I7:U8"/>
    <mergeCell ref="V7:AH8"/>
    <mergeCell ref="AI7:AU8"/>
    <mergeCell ref="AV7:BH8"/>
    <mergeCell ref="D10:E10"/>
    <mergeCell ref="I10:U10"/>
    <mergeCell ref="V10:AH10"/>
    <mergeCell ref="AI10:AU10"/>
    <mergeCell ref="AV10:BH10"/>
    <mergeCell ref="A9:C9"/>
    <mergeCell ref="F9:H9"/>
    <mergeCell ref="D9:E9"/>
    <mergeCell ref="I9:U9"/>
    <mergeCell ref="V9:AH9"/>
    <mergeCell ref="AI9:AU9"/>
    <mergeCell ref="AV9:BH9"/>
    <mergeCell ref="A24:C24"/>
    <mergeCell ref="AG24:AL24"/>
    <mergeCell ref="A59:P59"/>
    <mergeCell ref="A60:P60"/>
    <mergeCell ref="G54:J54"/>
    <mergeCell ref="G56:J56"/>
    <mergeCell ref="Q56:AA56"/>
    <mergeCell ref="A56:E56"/>
    <mergeCell ref="BC28:BH28"/>
    <mergeCell ref="A61:P61"/>
    <mergeCell ref="Q53:AA53"/>
    <mergeCell ref="Q58:AA58"/>
    <mergeCell ref="Q59:AA59"/>
    <mergeCell ref="Q60:AA60"/>
    <mergeCell ref="Q61:AA61"/>
    <mergeCell ref="G53:J53"/>
    <mergeCell ref="A58:P58"/>
    <mergeCell ref="G55:J55"/>
    <mergeCell ref="AM40:AT40"/>
    <mergeCell ref="AE39:AL39"/>
    <mergeCell ref="AE40:AL40"/>
    <mergeCell ref="G41:J41"/>
    <mergeCell ref="A50:P52"/>
    <mergeCell ref="Q51:AA52"/>
    <mergeCell ref="AE48:AL48"/>
    <mergeCell ref="A45:E45"/>
    <mergeCell ref="BC43:BH43"/>
    <mergeCell ref="Q49:U49"/>
    <mergeCell ref="V46:AD46"/>
    <mergeCell ref="AM49:AT49"/>
    <mergeCell ref="AU48:BB48"/>
    <mergeCell ref="AE46:AL46"/>
    <mergeCell ref="A47:P47"/>
    <mergeCell ref="A48:P48"/>
    <mergeCell ref="A49:P49"/>
    <mergeCell ref="Q47:U47"/>
    <mergeCell ref="Q48:U48"/>
    <mergeCell ref="BC47:BH47"/>
    <mergeCell ref="AM46:AT46"/>
    <mergeCell ref="AM47:AT47"/>
    <mergeCell ref="AU44:BB44"/>
    <mergeCell ref="Q45:U45"/>
    <mergeCell ref="V45:AD45"/>
    <mergeCell ref="AE45:AL45"/>
    <mergeCell ref="AM45:AT45"/>
    <mergeCell ref="V49:AD49"/>
    <mergeCell ref="G44:J44"/>
    <mergeCell ref="Q44:U44"/>
    <mergeCell ref="Q43:U43"/>
    <mergeCell ref="V43:AD43"/>
    <mergeCell ref="A53:E53"/>
    <mergeCell ref="L53:P53"/>
    <mergeCell ref="Q38:U40"/>
    <mergeCell ref="AM43:AT43"/>
    <mergeCell ref="A27:C27"/>
    <mergeCell ref="AB26:AF26"/>
    <mergeCell ref="D26:E26"/>
    <mergeCell ref="I26:M26"/>
    <mergeCell ref="N26:T26"/>
    <mergeCell ref="U26:AA26"/>
    <mergeCell ref="AE41:AL41"/>
    <mergeCell ref="A38:P40"/>
    <mergeCell ref="AM39:AT39"/>
    <mergeCell ref="A28:C28"/>
    <mergeCell ref="D28:E28"/>
    <mergeCell ref="I28:M28"/>
    <mergeCell ref="N28:T28"/>
    <mergeCell ref="U28:AA28"/>
    <mergeCell ref="AB28:AF28"/>
    <mergeCell ref="AG28:AL28"/>
    <mergeCell ref="AM28:AQ28"/>
    <mergeCell ref="A31:C31"/>
    <mergeCell ref="V44:AD44"/>
    <mergeCell ref="D27:E27"/>
    <mergeCell ref="BC26:BH26"/>
    <mergeCell ref="BC25:BH25"/>
    <mergeCell ref="G42:J42"/>
    <mergeCell ref="Q42:U42"/>
    <mergeCell ref="V42:AD42"/>
    <mergeCell ref="AE42:AL42"/>
    <mergeCell ref="AM42:AT42"/>
    <mergeCell ref="AU42:BB42"/>
    <mergeCell ref="BC42:BH42"/>
    <mergeCell ref="AR28:AW28"/>
    <mergeCell ref="AU41:BB41"/>
    <mergeCell ref="AX29:BB29"/>
    <mergeCell ref="BC29:BH29"/>
    <mergeCell ref="AG26:AL26"/>
    <mergeCell ref="L41:P41"/>
    <mergeCell ref="AX27:BB27"/>
    <mergeCell ref="BC27:BH27"/>
    <mergeCell ref="A29:H29"/>
    <mergeCell ref="I29:M29"/>
    <mergeCell ref="N29:T29"/>
    <mergeCell ref="AR30:AW30"/>
    <mergeCell ref="BC39:BH40"/>
    <mergeCell ref="AU40:BB40"/>
    <mergeCell ref="V38:BH38"/>
    <mergeCell ref="G43:J43"/>
    <mergeCell ref="D13:E13"/>
    <mergeCell ref="I13:U13"/>
    <mergeCell ref="V13:AH13"/>
    <mergeCell ref="AI13:AU13"/>
    <mergeCell ref="AV13:BH13"/>
    <mergeCell ref="A41:E41"/>
    <mergeCell ref="AM23:AQ23"/>
    <mergeCell ref="AR23:AW23"/>
    <mergeCell ref="AX23:BB23"/>
    <mergeCell ref="BC23:BH23"/>
    <mergeCell ref="N25:T25"/>
    <mergeCell ref="U25:AA25"/>
    <mergeCell ref="AB25:AF25"/>
    <mergeCell ref="AG25:AL25"/>
    <mergeCell ref="AX30:BB30"/>
    <mergeCell ref="A36:BI36"/>
    <mergeCell ref="V39:AD40"/>
    <mergeCell ref="V41:AD41"/>
    <mergeCell ref="AR25:AW25"/>
    <mergeCell ref="A14:C14"/>
    <mergeCell ref="AX26:BB26"/>
    <mergeCell ref="AM26:AQ26"/>
    <mergeCell ref="AR26:AW26"/>
    <mergeCell ref="AI11:AU11"/>
    <mergeCell ref="AV11:BH11"/>
    <mergeCell ref="A20:BH20"/>
    <mergeCell ref="A18:BH18"/>
    <mergeCell ref="D11:E11"/>
    <mergeCell ref="AX24:BB24"/>
    <mergeCell ref="BC24:BH24"/>
    <mergeCell ref="AV12:BH12"/>
    <mergeCell ref="AR24:AW24"/>
    <mergeCell ref="A22:H23"/>
    <mergeCell ref="I22:M23"/>
    <mergeCell ref="N22:AA22"/>
    <mergeCell ref="AB22:AL22"/>
    <mergeCell ref="AM22:AW22"/>
    <mergeCell ref="AX22:BH22"/>
    <mergeCell ref="N23:T23"/>
    <mergeCell ref="U23:AA23"/>
    <mergeCell ref="AB23:AF23"/>
    <mergeCell ref="AG23:AL23"/>
    <mergeCell ref="I11:U11"/>
    <mergeCell ref="V11:AH11"/>
    <mergeCell ref="A13:C13"/>
    <mergeCell ref="A12:C12"/>
    <mergeCell ref="AM24:AQ24"/>
    <mergeCell ref="G45:J45"/>
    <mergeCell ref="D12:E12"/>
    <mergeCell ref="I12:U12"/>
    <mergeCell ref="V12:AH12"/>
    <mergeCell ref="AI12:AU12"/>
    <mergeCell ref="D25:E25"/>
    <mergeCell ref="AM27:AQ27"/>
    <mergeCell ref="AR27:AW27"/>
    <mergeCell ref="AG30:AL30"/>
    <mergeCell ref="AM30:AQ30"/>
    <mergeCell ref="AE43:AL43"/>
    <mergeCell ref="AU43:BB43"/>
    <mergeCell ref="D24:E24"/>
    <mergeCell ref="I24:M24"/>
    <mergeCell ref="N24:T24"/>
    <mergeCell ref="U24:AA24"/>
    <mergeCell ref="I27:M27"/>
    <mergeCell ref="N27:T27"/>
    <mergeCell ref="U27:AA27"/>
    <mergeCell ref="AB27:AF27"/>
    <mergeCell ref="A44:E44"/>
    <mergeCell ref="U29:AA29"/>
    <mergeCell ref="I25:M25"/>
    <mergeCell ref="AB29:AF29"/>
    <mergeCell ref="A62:C62"/>
    <mergeCell ref="Q54:AA54"/>
    <mergeCell ref="Q46:U46"/>
    <mergeCell ref="A46:P46"/>
    <mergeCell ref="AU45:BB45"/>
    <mergeCell ref="BC45:BH45"/>
    <mergeCell ref="AM54:AW54"/>
    <mergeCell ref="AX54:BH54"/>
    <mergeCell ref="A57:E57"/>
    <mergeCell ref="G57:J57"/>
    <mergeCell ref="Q57:AA57"/>
    <mergeCell ref="AM57:AW57"/>
    <mergeCell ref="AX57:BH57"/>
    <mergeCell ref="BC48:BH48"/>
    <mergeCell ref="BC49:BH49"/>
    <mergeCell ref="AM48:AT48"/>
    <mergeCell ref="AX56:BH56"/>
    <mergeCell ref="AB57:AL57"/>
    <mergeCell ref="AB54:AL54"/>
    <mergeCell ref="V47:AD47"/>
    <mergeCell ref="AE47:AL47"/>
    <mergeCell ref="Q55:AA55"/>
    <mergeCell ref="Z50:AY50"/>
    <mergeCell ref="V48:AD48"/>
  </mergeCells>
  <phoneticPr fontId="2"/>
  <printOptions horizontalCentered="1"/>
  <pageMargins left="0" right="0" top="0.59055118110236227" bottom="0.59055118110236227" header="0.51181102362204722" footer="0.51181102362204722"/>
  <pageSetup paperSize="9" scale="93"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Ⅻ　社会保障</vt:lpstr>
      <vt:lpstr>P-144・145</vt:lpstr>
      <vt:lpstr>P-146</vt:lpstr>
      <vt:lpstr>P-147</vt:lpstr>
      <vt:lpstr>P-148</vt:lpstr>
      <vt:lpstr>P-149</vt:lpstr>
      <vt:lpstr>P-150</vt:lpstr>
      <vt:lpstr>P-151</vt:lpstr>
      <vt:lpstr>P-152</vt:lpstr>
      <vt:lpstr>P-153</vt:lpstr>
      <vt:lpstr>P-154</vt:lpstr>
      <vt:lpstr>P-155</vt:lpstr>
      <vt:lpstr>'Ⅻ　社会保障'!Print_Area</vt:lpstr>
      <vt:lpstr>'P-144・145'!Print_Area</vt:lpstr>
      <vt:lpstr>'P-152'!Print_Area</vt:lpstr>
      <vt:lpstr>'P-153'!Print_Area</vt:lpstr>
    </vt:vector>
  </TitlesOfParts>
  <Company>豊中市役所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toyozaimu</dc:creator>
  <cp:lastModifiedBy>豊中市</cp:lastModifiedBy>
  <cp:lastPrinted>2022-03-30T04:34:02Z</cp:lastPrinted>
  <dcterms:created xsi:type="dcterms:W3CDTF">2006-05-24T04:23:09Z</dcterms:created>
  <dcterms:modified xsi:type="dcterms:W3CDTF">2024-03-29T00:20:34Z</dcterms:modified>
</cp:coreProperties>
</file>