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B1000\B1100\01行政総務課\40統計書作成事務\11_統計書\04_入力用原稿他（第52回～）\第57回豊中市統計書\07_ホームページ掲載\"/>
    </mc:Choice>
  </mc:AlternateContent>
  <bookViews>
    <workbookView xWindow="0" yWindow="0" windowWidth="23040" windowHeight="9192"/>
  </bookViews>
  <sheets>
    <sheet name="Ⅻ　社会保障" sheetId="11" r:id="rId1"/>
    <sheet name="P-148_149" sheetId="1" r:id="rId2"/>
    <sheet name="P-150_151" sheetId="2" r:id="rId3"/>
    <sheet name="P-152" sheetId="3" r:id="rId4"/>
    <sheet name="P-153" sheetId="4" r:id="rId5"/>
    <sheet name="P-154" sheetId="5" r:id="rId6"/>
    <sheet name="P-155" sheetId="6" r:id="rId7"/>
    <sheet name="P-156" sheetId="7" r:id="rId8"/>
    <sheet name="P-157" sheetId="8" r:id="rId9"/>
    <sheet name="P-158" sheetId="9" r:id="rId10"/>
    <sheet name="P-159" sheetId="10" r:id="rId11"/>
  </sheets>
  <definedNames>
    <definedName name="_xlnm.Print_Area" localSheetId="5">'P-154'!#REF!</definedName>
    <definedName name="_xlnm.Print_Area" localSheetId="7">'P-156'!$A$1:$BI$59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6" i="10" l="1"/>
  <c r="BF41" i="10"/>
  <c r="BC41" i="10"/>
  <c r="AZ41" i="10"/>
  <c r="AW41" i="10"/>
  <c r="AT41" i="10"/>
  <c r="AQ41" i="10"/>
  <c r="AN41" i="10"/>
  <c r="AK41" i="10"/>
  <c r="AH41" i="10"/>
  <c r="AE41" i="10"/>
  <c r="AB41" i="10"/>
  <c r="Y41" i="10"/>
  <c r="V41" i="10"/>
  <c r="S41" i="10"/>
  <c r="P41" i="10"/>
  <c r="I41" i="10"/>
  <c r="BB52" i="9"/>
  <c r="AV52" i="9"/>
  <c r="AP52" i="9"/>
  <c r="AM52" i="9"/>
  <c r="AJ52" i="9"/>
  <c r="AG52" i="9"/>
  <c r="AD52" i="9"/>
  <c r="X52" i="9"/>
  <c r="U52" i="9"/>
  <c r="R52" i="9"/>
  <c r="O52" i="9"/>
  <c r="L52" i="9"/>
  <c r="I52" i="9"/>
  <c r="I34" i="9"/>
  <c r="O25" i="9"/>
  <c r="BC27" i="7" l="1"/>
  <c r="AX27" i="7"/>
  <c r="AR27" i="7"/>
  <c r="AM27" i="7"/>
  <c r="AG27" i="7"/>
  <c r="AB27" i="7"/>
  <c r="U27" i="7"/>
  <c r="N27" i="7"/>
  <c r="I27" i="7"/>
  <c r="I10" i="7"/>
  <c r="AS65" i="6" l="1"/>
  <c r="N65" i="6"/>
  <c r="X38" i="6"/>
  <c r="X21" i="6"/>
  <c r="X58" i="5"/>
  <c r="X41" i="5"/>
  <c r="I27" i="3" l="1"/>
  <c r="I20" i="3"/>
  <c r="I13" i="3"/>
  <c r="CG32" i="2" l="1"/>
  <c r="BQ32" i="2"/>
  <c r="CG17" i="2"/>
  <c r="BQ17" i="2"/>
  <c r="J17" i="2"/>
  <c r="I47" i="1" l="1"/>
  <c r="CD30" i="1"/>
  <c r="BI30" i="1"/>
  <c r="AI30" i="1"/>
  <c r="I30" i="1"/>
</calcChain>
</file>

<file path=xl/sharedStrings.xml><?xml version="1.0" encoding="utf-8"?>
<sst xmlns="http://schemas.openxmlformats.org/spreadsheetml/2006/main" count="1305" uniqueCount="537">
  <si>
    <t>社　会　保　障</t>
    <phoneticPr fontId="3"/>
  </si>
  <si>
    <t>８１．　国　　　　民　　　　健　　　　康　　　　保　　　　険　　　　の　　　　状　　　　況</t>
    <phoneticPr fontId="7"/>
  </si>
  <si>
    <t>（１）　加　　入　</t>
    <phoneticPr fontId="3"/>
  </si>
  <si>
    <t>　状　　況</t>
    <phoneticPr fontId="3"/>
  </si>
  <si>
    <t>この表は、国民健康保険の加入状況を掲げたもので、世帯総数、人口総数は</t>
    <phoneticPr fontId="3"/>
  </si>
  <si>
    <t>各年度末現在の住民基本台帳、外国人登録による世帯数、人口である。</t>
    <phoneticPr fontId="3"/>
  </si>
  <si>
    <t>年度</t>
    <phoneticPr fontId="3"/>
  </si>
  <si>
    <t>世帯数</t>
  </si>
  <si>
    <t>人口</t>
  </si>
  <si>
    <t>総数</t>
  </si>
  <si>
    <t>加入世帯</t>
  </si>
  <si>
    <t>加入率(%)</t>
    <phoneticPr fontId="3"/>
  </si>
  <si>
    <t>被保険者数</t>
  </si>
  <si>
    <t>加入率(%)</t>
    <phoneticPr fontId="3"/>
  </si>
  <si>
    <t>平成</t>
  </si>
  <si>
    <t>年度</t>
  </si>
  <si>
    <t>資　料</t>
    <phoneticPr fontId="3"/>
  </si>
  <si>
    <t>健康福祉部　保険資格課</t>
    <phoneticPr fontId="7"/>
  </si>
  <si>
    <t>（２）　保　険　料　調　定</t>
    <phoneticPr fontId="3"/>
  </si>
  <si>
    <t>　・　徴　収　状　況</t>
    <phoneticPr fontId="3"/>
  </si>
  <si>
    <t>（単位　円）</t>
  </si>
  <si>
    <t>年度</t>
    <phoneticPr fontId="3"/>
  </si>
  <si>
    <t>調定額</t>
    <rPh sb="0" eb="1">
      <t>シラベ</t>
    </rPh>
    <rPh sb="1" eb="2">
      <t>サダム</t>
    </rPh>
    <rPh sb="2" eb="3">
      <t>ガク</t>
    </rPh>
    <phoneticPr fontId="3"/>
  </si>
  <si>
    <t>1）</t>
    <phoneticPr fontId="3"/>
  </si>
  <si>
    <t>収納額</t>
    <phoneticPr fontId="3"/>
  </si>
  <si>
    <t>2）</t>
    <phoneticPr fontId="3"/>
  </si>
  <si>
    <t>不納欠損額</t>
  </si>
  <si>
    <t>未収額</t>
    <phoneticPr fontId="3"/>
  </si>
  <si>
    <t>収納率(%)</t>
    <phoneticPr fontId="3"/>
  </si>
  <si>
    <t>3）</t>
    <phoneticPr fontId="3"/>
  </si>
  <si>
    <t>総額</t>
  </si>
  <si>
    <t>現年度</t>
  </si>
  <si>
    <t>滞納繰越分</t>
  </si>
  <si>
    <t>-</t>
    <phoneticPr fontId="3"/>
  </si>
  <si>
    <t>-</t>
    <phoneticPr fontId="3"/>
  </si>
  <si>
    <t>注</t>
    <phoneticPr fontId="3"/>
  </si>
  <si>
    <t>１）　</t>
    <phoneticPr fontId="3"/>
  </si>
  <si>
    <t>調定額は、居所不明分を含む。（　　）は居所不明分。</t>
    <rPh sb="0" eb="1">
      <t>シラベ</t>
    </rPh>
    <rPh sb="1" eb="2">
      <t>サダム</t>
    </rPh>
    <rPh sb="2" eb="3">
      <t>ガク</t>
    </rPh>
    <rPh sb="5" eb="7">
      <t>イドコロ</t>
    </rPh>
    <rPh sb="7" eb="9">
      <t>フメイ</t>
    </rPh>
    <rPh sb="9" eb="10">
      <t>ブン</t>
    </rPh>
    <rPh sb="11" eb="12">
      <t>フク</t>
    </rPh>
    <rPh sb="19" eb="21">
      <t>イドコロ</t>
    </rPh>
    <rPh sb="21" eb="23">
      <t>フメイ</t>
    </rPh>
    <rPh sb="23" eb="24">
      <t>ブン</t>
    </rPh>
    <phoneticPr fontId="3"/>
  </si>
  <si>
    <t>２）</t>
    <phoneticPr fontId="3"/>
  </si>
  <si>
    <t>収納額は、還付未済分を除く。（　　）は還付未済分。</t>
    <rPh sb="0" eb="2">
      <t>シュウノウ</t>
    </rPh>
    <rPh sb="2" eb="3">
      <t>ガク</t>
    </rPh>
    <rPh sb="5" eb="7">
      <t>カンプ</t>
    </rPh>
    <rPh sb="7" eb="9">
      <t>ミサイ</t>
    </rPh>
    <rPh sb="9" eb="10">
      <t>フン</t>
    </rPh>
    <rPh sb="11" eb="12">
      <t>ノゾ</t>
    </rPh>
    <rPh sb="19" eb="21">
      <t>カンプ</t>
    </rPh>
    <rPh sb="21" eb="23">
      <t>ミサイ</t>
    </rPh>
    <rPh sb="23" eb="24">
      <t>フン</t>
    </rPh>
    <phoneticPr fontId="3"/>
  </si>
  <si>
    <t>３）　</t>
    <phoneticPr fontId="3"/>
  </si>
  <si>
    <t>居所不明分差し引き後の収納率。</t>
    <rPh sb="0" eb="1">
      <t>キョ</t>
    </rPh>
    <rPh sb="1" eb="2">
      <t>ショ</t>
    </rPh>
    <rPh sb="2" eb="4">
      <t>フメイ</t>
    </rPh>
    <rPh sb="4" eb="5">
      <t>ブン</t>
    </rPh>
    <rPh sb="5" eb="6">
      <t>サ</t>
    </rPh>
    <rPh sb="7" eb="8">
      <t>ヒ</t>
    </rPh>
    <rPh sb="9" eb="10">
      <t>ゴ</t>
    </rPh>
    <rPh sb="11" eb="13">
      <t>シュウノウ</t>
    </rPh>
    <rPh sb="13" eb="14">
      <t>リツ</t>
    </rPh>
    <phoneticPr fontId="3"/>
  </si>
  <si>
    <t>資　料</t>
    <phoneticPr fontId="3"/>
  </si>
  <si>
    <t>健康福祉部　保険資格課</t>
    <phoneticPr fontId="7"/>
  </si>
  <si>
    <t>（３）　保　険　給</t>
    <rPh sb="4" eb="5">
      <t>ホ</t>
    </rPh>
    <rPh sb="6" eb="7">
      <t>ケン</t>
    </rPh>
    <rPh sb="8" eb="9">
      <t>キュウ</t>
    </rPh>
    <phoneticPr fontId="3"/>
  </si>
  <si>
    <t>　付　状　況</t>
    <rPh sb="1" eb="2">
      <t>フ</t>
    </rPh>
    <phoneticPr fontId="3"/>
  </si>
  <si>
    <t>療養の給付費等</t>
    <rPh sb="0" eb="1">
      <t>リョウ</t>
    </rPh>
    <rPh sb="1" eb="2">
      <t>オサム</t>
    </rPh>
    <phoneticPr fontId="3"/>
  </si>
  <si>
    <t>療養の給付費等総数</t>
    <rPh sb="0" eb="2">
      <t>リョウヨウ</t>
    </rPh>
    <rPh sb="3" eb="5">
      <t>キュウフ</t>
    </rPh>
    <rPh sb="5" eb="6">
      <t>ヒ</t>
    </rPh>
    <rPh sb="6" eb="7">
      <t>トウ</t>
    </rPh>
    <rPh sb="7" eb="9">
      <t>ソウスウ</t>
    </rPh>
    <phoneticPr fontId="3"/>
  </si>
  <si>
    <t>診療費</t>
  </si>
  <si>
    <t>調剤</t>
  </si>
  <si>
    <t>食事療養・生活療養</t>
    <rPh sb="0" eb="2">
      <t>ショクジ</t>
    </rPh>
    <rPh sb="2" eb="4">
      <t>リョウヨウ</t>
    </rPh>
    <rPh sb="5" eb="7">
      <t>セイカツ</t>
    </rPh>
    <rPh sb="7" eb="9">
      <t>リョウヨウ</t>
    </rPh>
    <phoneticPr fontId="3"/>
  </si>
  <si>
    <t>訪問看護</t>
    <rPh sb="0" eb="2">
      <t>ホウモン</t>
    </rPh>
    <rPh sb="2" eb="4">
      <t>カンゴ</t>
    </rPh>
    <phoneticPr fontId="3"/>
  </si>
  <si>
    <t>入院</t>
  </si>
  <si>
    <t>入院外</t>
  </si>
  <si>
    <t>歯科</t>
    <rPh sb="0" eb="1">
      <t>ハ</t>
    </rPh>
    <rPh sb="1" eb="2">
      <t>カ</t>
    </rPh>
    <phoneticPr fontId="3"/>
  </si>
  <si>
    <t>件数</t>
    <rPh sb="0" eb="2">
      <t>ケンスウ</t>
    </rPh>
    <phoneticPr fontId="3"/>
  </si>
  <si>
    <t>1)</t>
    <phoneticPr fontId="3"/>
  </si>
  <si>
    <t>費　　用　　額</t>
    <phoneticPr fontId="3"/>
  </si>
  <si>
    <t>件数</t>
  </si>
  <si>
    <t>費用額</t>
  </si>
  <si>
    <t>年度</t>
    <phoneticPr fontId="3"/>
  </si>
  <si>
    <t>療養費</t>
    <rPh sb="0" eb="2">
      <t>リョウヨウ</t>
    </rPh>
    <rPh sb="2" eb="3">
      <t>ヒ</t>
    </rPh>
    <phoneticPr fontId="3"/>
  </si>
  <si>
    <t>高額療養費</t>
    <rPh sb="0" eb="2">
      <t>コウガク</t>
    </rPh>
    <rPh sb="2" eb="4">
      <t>リョウヨウ</t>
    </rPh>
    <rPh sb="4" eb="5">
      <t>ヒ</t>
    </rPh>
    <phoneticPr fontId="3"/>
  </si>
  <si>
    <t>出産育児一時金</t>
    <rPh sb="0" eb="2">
      <t>シュッサン</t>
    </rPh>
    <rPh sb="2" eb="4">
      <t>イクジ</t>
    </rPh>
    <rPh sb="4" eb="6">
      <t>イチジ</t>
    </rPh>
    <rPh sb="6" eb="7">
      <t>キン</t>
    </rPh>
    <phoneticPr fontId="3"/>
  </si>
  <si>
    <t>葬祭費</t>
    <rPh sb="0" eb="2">
      <t>ソウサイ</t>
    </rPh>
    <rPh sb="2" eb="3">
      <t>ヒ</t>
    </rPh>
    <phoneticPr fontId="3"/>
  </si>
  <si>
    <t>医療給付金</t>
    <rPh sb="0" eb="2">
      <t>イリョウ</t>
    </rPh>
    <rPh sb="2" eb="4">
      <t>キュウフ</t>
    </rPh>
    <rPh sb="4" eb="5">
      <t>キン</t>
    </rPh>
    <phoneticPr fontId="3"/>
  </si>
  <si>
    <t>件数</t>
    <phoneticPr fontId="7"/>
  </si>
  <si>
    <t>費用額</t>
    <rPh sb="0" eb="2">
      <t>ヒヨウ</t>
    </rPh>
    <phoneticPr fontId="3"/>
  </si>
  <si>
    <t>件数</t>
    <phoneticPr fontId="7"/>
  </si>
  <si>
    <t>支給額</t>
  </si>
  <si>
    <t>年度</t>
    <phoneticPr fontId="3"/>
  </si>
  <si>
    <t>注）</t>
    <rPh sb="0" eb="1">
      <t>チュウ</t>
    </rPh>
    <phoneticPr fontId="3"/>
  </si>
  <si>
    <t>支払義務額を記載。</t>
    <rPh sb="0" eb="2">
      <t>シハライ</t>
    </rPh>
    <rPh sb="2" eb="4">
      <t>ギム</t>
    </rPh>
    <rPh sb="4" eb="5">
      <t>ガク</t>
    </rPh>
    <rPh sb="6" eb="8">
      <t>キサイ</t>
    </rPh>
    <phoneticPr fontId="3"/>
  </si>
  <si>
    <t>１）</t>
    <phoneticPr fontId="3"/>
  </si>
  <si>
    <t>食事療養・生活療養の件数は含まない。</t>
    <rPh sb="0" eb="2">
      <t>ショクジ</t>
    </rPh>
    <rPh sb="2" eb="4">
      <t>リョウヨウ</t>
    </rPh>
    <rPh sb="5" eb="7">
      <t>セイカツ</t>
    </rPh>
    <rPh sb="7" eb="9">
      <t>リョウヨウ</t>
    </rPh>
    <rPh sb="10" eb="12">
      <t>ケンスウ</t>
    </rPh>
    <rPh sb="13" eb="14">
      <t>フク</t>
    </rPh>
    <phoneticPr fontId="3"/>
  </si>
  <si>
    <t>健康福祉部　保険給付課</t>
    <rPh sb="6" eb="8">
      <t>ホケン</t>
    </rPh>
    <rPh sb="8" eb="10">
      <t>キュウフ</t>
    </rPh>
    <phoneticPr fontId="3"/>
  </si>
  <si>
    <t>８２．　障害者・老人・ひとり親</t>
    <rPh sb="14" eb="15">
      <t>オヤ</t>
    </rPh>
    <phoneticPr fontId="3"/>
  </si>
  <si>
    <t>家庭・乳幼児等医療の概況</t>
    <rPh sb="0" eb="2">
      <t>カテイ</t>
    </rPh>
    <rPh sb="6" eb="7">
      <t>トウ</t>
    </rPh>
    <phoneticPr fontId="3"/>
  </si>
  <si>
    <t>（１）　障　　　害　　　者　　　医　　　療</t>
    <phoneticPr fontId="3"/>
  </si>
  <si>
    <t>（３）　ひ　　と　　り　　親　　家　　庭　　医　　療</t>
    <rPh sb="13" eb="14">
      <t>オヤ</t>
    </rPh>
    <rPh sb="16" eb="17">
      <t>イエ</t>
    </rPh>
    <phoneticPr fontId="7"/>
  </si>
  <si>
    <t>（単位　金額　1,000円）</t>
    <phoneticPr fontId="3"/>
  </si>
  <si>
    <t>（単位　金額　1,000円）</t>
  </si>
  <si>
    <t>助成対象者数</t>
  </si>
  <si>
    <t>医療費支払状況</t>
  </si>
  <si>
    <t>1人当たり
年間平均</t>
    <phoneticPr fontId="3"/>
  </si>
  <si>
    <t>年度</t>
    <phoneticPr fontId="3"/>
  </si>
  <si>
    <t>国民</t>
  </si>
  <si>
    <t>社会保険</t>
  </si>
  <si>
    <t>歯科</t>
  </si>
  <si>
    <t>その他</t>
  </si>
  <si>
    <t>健康保険</t>
  </si>
  <si>
    <t>平成</t>
    <rPh sb="0" eb="2">
      <t>ヘイセイ</t>
    </rPh>
    <phoneticPr fontId="3"/>
  </si>
  <si>
    <t>年度</t>
    <rPh sb="0" eb="2">
      <t>ネンド</t>
    </rPh>
    <phoneticPr fontId="3"/>
  </si>
  <si>
    <t>健康福祉部　保険給付課</t>
    <rPh sb="6" eb="8">
      <t>ホケン</t>
    </rPh>
    <rPh sb="8" eb="10">
      <t>キュウフ</t>
    </rPh>
    <phoneticPr fontId="7"/>
  </si>
  <si>
    <t>こども未来部　子育て給付課</t>
    <rPh sb="3" eb="5">
      <t>ミライ</t>
    </rPh>
    <rPh sb="5" eb="6">
      <t>ブ</t>
    </rPh>
    <rPh sb="7" eb="9">
      <t>コソダ</t>
    </rPh>
    <rPh sb="10" eb="12">
      <t>キュウフ</t>
    </rPh>
    <rPh sb="12" eb="13">
      <t>カ</t>
    </rPh>
    <phoneticPr fontId="3"/>
  </si>
  <si>
    <t>（２）　老人医療費一部負担金相当額等助成</t>
    <rPh sb="4" eb="6">
      <t>ロウジン</t>
    </rPh>
    <rPh sb="6" eb="8">
      <t>イリョウ</t>
    </rPh>
    <rPh sb="8" eb="9">
      <t>ヒ</t>
    </rPh>
    <rPh sb="9" eb="11">
      <t>イチブ</t>
    </rPh>
    <rPh sb="11" eb="13">
      <t>フタン</t>
    </rPh>
    <rPh sb="13" eb="14">
      <t>キン</t>
    </rPh>
    <rPh sb="14" eb="16">
      <t>ソウトウ</t>
    </rPh>
    <rPh sb="16" eb="17">
      <t>ガク</t>
    </rPh>
    <rPh sb="17" eb="18">
      <t>トウ</t>
    </rPh>
    <rPh sb="18" eb="20">
      <t>ジョセイ</t>
    </rPh>
    <phoneticPr fontId="7"/>
  </si>
  <si>
    <t>（４）　子　　　ど　　　も　　　医　　　療</t>
    <rPh sb="4" eb="5">
      <t>コ</t>
    </rPh>
    <phoneticPr fontId="7"/>
  </si>
  <si>
    <t>（単位　金額　1,000円)</t>
    <phoneticPr fontId="7"/>
  </si>
  <si>
    <t>年度</t>
    <phoneticPr fontId="3"/>
  </si>
  <si>
    <r>
      <t>助成対象者数</t>
    </r>
    <r>
      <rPr>
        <vertAlign val="superscript"/>
        <sz val="9"/>
        <rFont val="ＭＳ Ｐ明朝"/>
        <family val="1"/>
        <charset val="128"/>
      </rPr>
      <t xml:space="preserve"> </t>
    </r>
    <phoneticPr fontId="3"/>
  </si>
  <si>
    <t>1)</t>
    <phoneticPr fontId="3"/>
  </si>
  <si>
    <t>医療費支払状況</t>
    <phoneticPr fontId="3"/>
  </si>
  <si>
    <t>1人当たり
年間平均</t>
    <rPh sb="6" eb="8">
      <t>ネンカン</t>
    </rPh>
    <rPh sb="8" eb="10">
      <t>ヘイキン</t>
    </rPh>
    <phoneticPr fontId="3"/>
  </si>
  <si>
    <t>2)</t>
    <phoneticPr fontId="3"/>
  </si>
  <si>
    <r>
      <t>後期高齢者</t>
    </r>
    <r>
      <rPr>
        <sz val="9"/>
        <rFont val="ＭＳ Ｐ明朝"/>
        <family val="1"/>
        <charset val="128"/>
      </rPr>
      <t xml:space="preserve">
医療制度</t>
    </r>
    <rPh sb="0" eb="2">
      <t>コウキ</t>
    </rPh>
    <rPh sb="2" eb="5">
      <t>コウレイシャ</t>
    </rPh>
    <rPh sb="6" eb="8">
      <t>イリョウ</t>
    </rPh>
    <rPh sb="8" eb="10">
      <t>セイド</t>
    </rPh>
    <phoneticPr fontId="3"/>
  </si>
  <si>
    <t>その他</t>
    <phoneticPr fontId="3"/>
  </si>
  <si>
    <t>総数</t>
    <phoneticPr fontId="3"/>
  </si>
  <si>
    <t>総数</t>
    <phoneticPr fontId="3"/>
  </si>
  <si>
    <t>入院</t>
    <phoneticPr fontId="3"/>
  </si>
  <si>
    <t>歯科</t>
    <phoneticPr fontId="3"/>
  </si>
  <si>
    <t>平成</t>
    <phoneticPr fontId="3"/>
  </si>
  <si>
    <t>年 度</t>
    <phoneticPr fontId="3"/>
  </si>
  <si>
    <t>資　料</t>
    <phoneticPr fontId="3"/>
  </si>
  <si>
    <t>健康福祉部　保険給付課</t>
    <phoneticPr fontId="3"/>
  </si>
  <si>
    <t>注１）　</t>
    <phoneticPr fontId="3"/>
  </si>
  <si>
    <t>医療証交付者数の平均値。平成26年度・平成29年度年度途中に対象者拡大している。</t>
    <rPh sb="8" eb="11">
      <t>ヘイキンチ</t>
    </rPh>
    <rPh sb="12" eb="14">
      <t>ヘイセイ</t>
    </rPh>
    <rPh sb="16" eb="17">
      <t>ネン</t>
    </rPh>
    <rPh sb="17" eb="18">
      <t>ド</t>
    </rPh>
    <rPh sb="19" eb="21">
      <t>ヘイセイ</t>
    </rPh>
    <rPh sb="23" eb="25">
      <t>ネンド</t>
    </rPh>
    <rPh sb="25" eb="27">
      <t>ネンド</t>
    </rPh>
    <rPh sb="27" eb="29">
      <t>トチュウ</t>
    </rPh>
    <rPh sb="30" eb="33">
      <t>タイショウシャ</t>
    </rPh>
    <rPh sb="33" eb="35">
      <t>カクダイ</t>
    </rPh>
    <phoneticPr fontId="7"/>
  </si>
  <si>
    <t>２）　</t>
    <phoneticPr fontId="3"/>
  </si>
  <si>
    <t>助成対象者数で計算。</t>
    <phoneticPr fontId="7"/>
  </si>
  <si>
    <t>８３．　国　　　　　民　　　　　年　　　　　金</t>
    <phoneticPr fontId="3"/>
  </si>
  <si>
    <t>（１）　国民年金の適用状況</t>
    <rPh sb="11" eb="13">
      <t>ジョウキョウ</t>
    </rPh>
    <phoneticPr fontId="3"/>
  </si>
  <si>
    <t>年度</t>
    <phoneticPr fontId="3"/>
  </si>
  <si>
    <t>被保険者数</t>
    <phoneticPr fontId="3"/>
  </si>
  <si>
    <t>適用状況</t>
    <rPh sb="0" eb="2">
      <t>テキヨウ</t>
    </rPh>
    <rPh sb="2" eb="4">
      <t>ジョウキョウ</t>
    </rPh>
    <phoneticPr fontId="3"/>
  </si>
  <si>
    <t>総数</t>
    <rPh sb="0" eb="2">
      <t>ソウスウ</t>
    </rPh>
    <phoneticPr fontId="3"/>
  </si>
  <si>
    <t>第１号</t>
    <rPh sb="0" eb="1">
      <t>ダイ</t>
    </rPh>
    <rPh sb="2" eb="3">
      <t>ゴウ</t>
    </rPh>
    <phoneticPr fontId="3"/>
  </si>
  <si>
    <t>任意加入</t>
    <rPh sb="0" eb="2">
      <t>ニンイ</t>
    </rPh>
    <rPh sb="2" eb="4">
      <t>カニュウ</t>
    </rPh>
    <phoneticPr fontId="3"/>
  </si>
  <si>
    <t>第３号</t>
    <rPh sb="0" eb="1">
      <t>ダイ</t>
    </rPh>
    <rPh sb="2" eb="3">
      <t>ゴウ</t>
    </rPh>
    <phoneticPr fontId="3"/>
  </si>
  <si>
    <t>推定被保険者数</t>
    <rPh sb="0" eb="2">
      <t>スイテイ</t>
    </rPh>
    <rPh sb="2" eb="3">
      <t>ヒ</t>
    </rPh>
    <rPh sb="3" eb="6">
      <t>ホケンシャ</t>
    </rPh>
    <rPh sb="6" eb="7">
      <t>スウ</t>
    </rPh>
    <phoneticPr fontId="3"/>
  </si>
  <si>
    <t>適用率(%)</t>
    <rPh sb="0" eb="2">
      <t>テキヨウ</t>
    </rPh>
    <rPh sb="2" eb="3">
      <t>リツ</t>
    </rPh>
    <phoneticPr fontId="3"/>
  </si>
  <si>
    <t>…</t>
    <phoneticPr fontId="3"/>
  </si>
  <si>
    <t>…</t>
    <phoneticPr fontId="3"/>
  </si>
  <si>
    <t>…</t>
    <phoneticPr fontId="3"/>
  </si>
  <si>
    <t>年度</t>
    <phoneticPr fontId="3"/>
  </si>
  <si>
    <t>保険料全額免除者数</t>
    <rPh sb="0" eb="3">
      <t>ホケンリョウ</t>
    </rPh>
    <rPh sb="3" eb="5">
      <t>ゼンガク</t>
    </rPh>
    <rPh sb="5" eb="7">
      <t>メンジョ</t>
    </rPh>
    <rPh sb="7" eb="8">
      <t>シャ</t>
    </rPh>
    <rPh sb="8" eb="9">
      <t>スウ</t>
    </rPh>
    <phoneticPr fontId="3"/>
  </si>
  <si>
    <t>法定免除</t>
    <rPh sb="0" eb="2">
      <t>ホウテイ</t>
    </rPh>
    <rPh sb="2" eb="4">
      <t>メンジョ</t>
    </rPh>
    <phoneticPr fontId="3"/>
  </si>
  <si>
    <t>申請免除（全額）</t>
    <rPh sb="0" eb="2">
      <t>シンセイ</t>
    </rPh>
    <rPh sb="2" eb="4">
      <t>メンジョ</t>
    </rPh>
    <rPh sb="5" eb="7">
      <t>ゼンガク</t>
    </rPh>
    <phoneticPr fontId="3"/>
  </si>
  <si>
    <t>学生納付特例</t>
    <rPh sb="0" eb="2">
      <t>ガクセイ</t>
    </rPh>
    <rPh sb="2" eb="4">
      <t>ノウフ</t>
    </rPh>
    <rPh sb="4" eb="6">
      <t>トクレイ</t>
    </rPh>
    <phoneticPr fontId="3"/>
  </si>
  <si>
    <t>若年者納付猶予</t>
    <rPh sb="0" eb="2">
      <t>ジャクネン</t>
    </rPh>
    <rPh sb="2" eb="3">
      <t>シャ</t>
    </rPh>
    <rPh sb="3" eb="5">
      <t>ノウフ</t>
    </rPh>
    <rPh sb="5" eb="7">
      <t>ユウヨ</t>
    </rPh>
    <phoneticPr fontId="3"/>
  </si>
  <si>
    <t>保険料申請一部免除者数</t>
    <rPh sb="0" eb="3">
      <t>ホケンリョウ</t>
    </rPh>
    <rPh sb="3" eb="5">
      <t>シンセイ</t>
    </rPh>
    <rPh sb="5" eb="7">
      <t>イチブ</t>
    </rPh>
    <rPh sb="7" eb="9">
      <t>メンジョ</t>
    </rPh>
    <rPh sb="9" eb="10">
      <t>シャ</t>
    </rPh>
    <rPh sb="10" eb="11">
      <t>スウ</t>
    </rPh>
    <phoneticPr fontId="3"/>
  </si>
  <si>
    <t>付加年金保険料
納付被保険者数</t>
    <rPh sb="0" eb="2">
      <t>フカ</t>
    </rPh>
    <rPh sb="2" eb="4">
      <t>ネンキン</t>
    </rPh>
    <rPh sb="4" eb="7">
      <t>ホケンリョウ</t>
    </rPh>
    <rPh sb="8" eb="10">
      <t>ノウフ</t>
    </rPh>
    <rPh sb="10" eb="11">
      <t>ヒ</t>
    </rPh>
    <rPh sb="11" eb="13">
      <t>ホケン</t>
    </rPh>
    <rPh sb="13" eb="14">
      <t>シャ</t>
    </rPh>
    <rPh sb="14" eb="15">
      <t>スウ</t>
    </rPh>
    <phoneticPr fontId="3"/>
  </si>
  <si>
    <t>４分の３免除</t>
    <rPh sb="1" eb="2">
      <t>ブン</t>
    </rPh>
    <rPh sb="4" eb="6">
      <t>メンジョ</t>
    </rPh>
    <phoneticPr fontId="3"/>
  </si>
  <si>
    <t>半額免除</t>
    <rPh sb="0" eb="2">
      <t>ハンガク</t>
    </rPh>
    <rPh sb="2" eb="4">
      <t>メンジョ</t>
    </rPh>
    <phoneticPr fontId="3"/>
  </si>
  <si>
    <t>４分の１免除</t>
    <rPh sb="1" eb="2">
      <t>ブン</t>
    </rPh>
    <rPh sb="4" eb="6">
      <t>メンジョ</t>
    </rPh>
    <phoneticPr fontId="3"/>
  </si>
  <si>
    <t>資　料</t>
    <rPh sb="0" eb="1">
      <t>シ</t>
    </rPh>
    <rPh sb="2" eb="3">
      <t>リョウ</t>
    </rPh>
    <phoneticPr fontId="3"/>
  </si>
  <si>
    <t>市民協働部　市民課</t>
    <rPh sb="0" eb="2">
      <t>シミン</t>
    </rPh>
    <rPh sb="2" eb="4">
      <t>キョウドウ</t>
    </rPh>
    <rPh sb="4" eb="5">
      <t>ブ</t>
    </rPh>
    <rPh sb="6" eb="8">
      <t>シミン</t>
    </rPh>
    <rPh sb="8" eb="9">
      <t>カ</t>
    </rPh>
    <phoneticPr fontId="7"/>
  </si>
  <si>
    <t>（２）　国民年金の給付状況</t>
    <rPh sb="9" eb="11">
      <t>キュウフ</t>
    </rPh>
    <rPh sb="11" eb="13">
      <t>ジョウキョウ</t>
    </rPh>
    <phoneticPr fontId="3"/>
  </si>
  <si>
    <t>（単位　金額　1,000円）</t>
    <rPh sb="1" eb="3">
      <t>タンイ</t>
    </rPh>
    <rPh sb="4" eb="6">
      <t>キンガク</t>
    </rPh>
    <rPh sb="12" eb="13">
      <t>エン</t>
    </rPh>
    <phoneticPr fontId="3"/>
  </si>
  <si>
    <t>老齢給付</t>
    <rPh sb="0" eb="2">
      <t>ロウレイ</t>
    </rPh>
    <rPh sb="2" eb="4">
      <t>キュウフ</t>
    </rPh>
    <phoneticPr fontId="3"/>
  </si>
  <si>
    <t>障害給付</t>
  </si>
  <si>
    <t>遺族給付</t>
    <rPh sb="2" eb="4">
      <t>キュウフ</t>
    </rPh>
    <phoneticPr fontId="3"/>
  </si>
  <si>
    <t>3)</t>
    <phoneticPr fontId="3"/>
  </si>
  <si>
    <t>受給権者数</t>
    <rPh sb="0" eb="2">
      <t>ジュキュウ</t>
    </rPh>
    <rPh sb="2" eb="3">
      <t>ケン</t>
    </rPh>
    <rPh sb="3" eb="4">
      <t>シャ</t>
    </rPh>
    <rPh sb="4" eb="5">
      <t>スウ</t>
    </rPh>
    <phoneticPr fontId="3"/>
  </si>
  <si>
    <t>年金総額</t>
    <rPh sb="0" eb="2">
      <t>ネンキン</t>
    </rPh>
    <rPh sb="2" eb="4">
      <t>ソウガク</t>
    </rPh>
    <phoneticPr fontId="3"/>
  </si>
  <si>
    <t>支給額</t>
    <rPh sb="0" eb="3">
      <t>シキュウガク</t>
    </rPh>
    <phoneticPr fontId="3"/>
  </si>
  <si>
    <t>支給額</t>
    <rPh sb="0" eb="2">
      <t>シキュウ</t>
    </rPh>
    <rPh sb="2" eb="3">
      <t>ガク</t>
    </rPh>
    <phoneticPr fontId="3"/>
  </si>
  <si>
    <t>注１）　</t>
    <rPh sb="0" eb="1">
      <t>チュウ</t>
    </rPh>
    <phoneticPr fontId="3"/>
  </si>
  <si>
    <t>新法の老齢基礎年金並びに旧法拠出制年金の老齢年金及び通算老齢年金の合計。</t>
    <rPh sb="0" eb="1">
      <t>シン</t>
    </rPh>
    <rPh sb="1" eb="2">
      <t>ホウ</t>
    </rPh>
    <rPh sb="3" eb="5">
      <t>ロウレイ</t>
    </rPh>
    <rPh sb="5" eb="7">
      <t>キソ</t>
    </rPh>
    <rPh sb="7" eb="9">
      <t>ネンキン</t>
    </rPh>
    <rPh sb="9" eb="10">
      <t>ナラ</t>
    </rPh>
    <rPh sb="12" eb="14">
      <t>キュウホウ</t>
    </rPh>
    <rPh sb="14" eb="16">
      <t>キョシュツ</t>
    </rPh>
    <rPh sb="16" eb="17">
      <t>セイ</t>
    </rPh>
    <rPh sb="17" eb="19">
      <t>ネンキン</t>
    </rPh>
    <rPh sb="20" eb="22">
      <t>ロウレイ</t>
    </rPh>
    <rPh sb="22" eb="24">
      <t>ネンキン</t>
    </rPh>
    <rPh sb="24" eb="25">
      <t>オヨ</t>
    </rPh>
    <rPh sb="26" eb="28">
      <t>ツウサン</t>
    </rPh>
    <rPh sb="28" eb="30">
      <t>ロウレイ</t>
    </rPh>
    <rPh sb="30" eb="32">
      <t>ネンキン</t>
    </rPh>
    <rPh sb="33" eb="35">
      <t>ゴウケイ</t>
    </rPh>
    <phoneticPr fontId="3"/>
  </si>
  <si>
    <t>２）　</t>
    <phoneticPr fontId="3"/>
  </si>
  <si>
    <t>新法の障害基礎年金及び旧法の障害年金の合計。</t>
    <rPh sb="0" eb="2">
      <t>シンポウ</t>
    </rPh>
    <rPh sb="3" eb="5">
      <t>ショウガイ</t>
    </rPh>
    <rPh sb="5" eb="7">
      <t>キソ</t>
    </rPh>
    <rPh sb="7" eb="9">
      <t>ネンキン</t>
    </rPh>
    <rPh sb="9" eb="10">
      <t>オヨ</t>
    </rPh>
    <rPh sb="11" eb="13">
      <t>キュウホウ</t>
    </rPh>
    <rPh sb="14" eb="16">
      <t>ショウガイ</t>
    </rPh>
    <rPh sb="16" eb="18">
      <t>ネンキン</t>
    </rPh>
    <rPh sb="19" eb="21">
      <t>ゴウケイ</t>
    </rPh>
    <phoneticPr fontId="3"/>
  </si>
  <si>
    <t>３）　</t>
    <phoneticPr fontId="3"/>
  </si>
  <si>
    <t>新法の遺族基礎年金及び寡婦年金等の合計。</t>
    <rPh sb="0" eb="2">
      <t>シンポウ</t>
    </rPh>
    <rPh sb="3" eb="5">
      <t>イゾク</t>
    </rPh>
    <rPh sb="5" eb="7">
      <t>キソ</t>
    </rPh>
    <rPh sb="7" eb="9">
      <t>ネンキン</t>
    </rPh>
    <rPh sb="9" eb="10">
      <t>オヨ</t>
    </rPh>
    <rPh sb="11" eb="13">
      <t>カフ</t>
    </rPh>
    <rPh sb="13" eb="15">
      <t>ネンキン</t>
    </rPh>
    <rPh sb="15" eb="16">
      <t>トウ</t>
    </rPh>
    <rPh sb="17" eb="19">
      <t>ゴウケイ</t>
    </rPh>
    <phoneticPr fontId="3"/>
  </si>
  <si>
    <t>資　料</t>
    <phoneticPr fontId="3"/>
  </si>
  <si>
    <t>８４．　生　　活　　保　　護　　の　　状　　況</t>
    <rPh sb="4" eb="5">
      <t>ショウ</t>
    </rPh>
    <rPh sb="7" eb="8">
      <t>カツ</t>
    </rPh>
    <rPh sb="10" eb="11">
      <t>ホ</t>
    </rPh>
    <rPh sb="13" eb="14">
      <t>ユズル</t>
    </rPh>
    <rPh sb="19" eb="20">
      <t>ジョウ</t>
    </rPh>
    <rPh sb="22" eb="23">
      <t>キョウ</t>
    </rPh>
    <phoneticPr fontId="3"/>
  </si>
  <si>
    <t>この表は、生活保護法による保護の実施状況を掲げたものである。被保護延世帯数・延人員は当該月中に保護を受けたすべての
世帯および人員の実数で、その月中に保護を廃止されたものも含む。なお、人員は月中の取扱数、金額は月中に支出した保護費を示す。施設事務費には施設の利用人員を含むため、保護費の支出を伴わない場合もある。</t>
    <phoneticPr fontId="3"/>
  </si>
  <si>
    <t>被保護延世帯数</t>
    <rPh sb="0" eb="1">
      <t>ヒ</t>
    </rPh>
    <rPh sb="1" eb="3">
      <t>ホゴ</t>
    </rPh>
    <rPh sb="3" eb="4">
      <t>ノ</t>
    </rPh>
    <rPh sb="4" eb="6">
      <t>セタイ</t>
    </rPh>
    <rPh sb="6" eb="7">
      <t>スウ</t>
    </rPh>
    <phoneticPr fontId="3"/>
  </si>
  <si>
    <t>被保護延人員</t>
    <rPh sb="0" eb="1">
      <t>ヒ</t>
    </rPh>
    <rPh sb="1" eb="3">
      <t>ホゴ</t>
    </rPh>
    <rPh sb="3" eb="4">
      <t>ノ</t>
    </rPh>
    <rPh sb="4" eb="6">
      <t>ジンイン</t>
    </rPh>
    <phoneticPr fontId="3"/>
  </si>
  <si>
    <t>保護費総額</t>
    <rPh sb="0" eb="2">
      <t>ホゴ</t>
    </rPh>
    <rPh sb="2" eb="3">
      <t>ヒ</t>
    </rPh>
    <rPh sb="3" eb="5">
      <t>ソウガク</t>
    </rPh>
    <phoneticPr fontId="3"/>
  </si>
  <si>
    <t>種類別被保護状況</t>
    <phoneticPr fontId="3"/>
  </si>
  <si>
    <t>生活扶助</t>
    <rPh sb="0" eb="2">
      <t>セイカツ</t>
    </rPh>
    <rPh sb="2" eb="4">
      <t>フジョ</t>
    </rPh>
    <phoneticPr fontId="3"/>
  </si>
  <si>
    <t>住宅扶助</t>
    <rPh sb="0" eb="2">
      <t>ジュウタク</t>
    </rPh>
    <rPh sb="2" eb="4">
      <t>フジョ</t>
    </rPh>
    <phoneticPr fontId="3"/>
  </si>
  <si>
    <t>教育扶助</t>
    <rPh sb="0" eb="2">
      <t>キョウイク</t>
    </rPh>
    <rPh sb="2" eb="4">
      <t>フジョ</t>
    </rPh>
    <phoneticPr fontId="3"/>
  </si>
  <si>
    <t>延人員</t>
    <rPh sb="0" eb="1">
      <t>ノ</t>
    </rPh>
    <rPh sb="1" eb="3">
      <t>ジンイン</t>
    </rPh>
    <phoneticPr fontId="3"/>
  </si>
  <si>
    <t>金額</t>
    <rPh sb="0" eb="2">
      <t>キンガク</t>
    </rPh>
    <phoneticPr fontId="3"/>
  </si>
  <si>
    <t>種類別被保護状況</t>
    <phoneticPr fontId="3"/>
  </si>
  <si>
    <t>介護扶助</t>
    <rPh sb="0" eb="2">
      <t>カイゴ</t>
    </rPh>
    <rPh sb="2" eb="4">
      <t>フジョ</t>
    </rPh>
    <phoneticPr fontId="3"/>
  </si>
  <si>
    <t>医療扶助</t>
    <rPh sb="0" eb="2">
      <t>イリョウ</t>
    </rPh>
    <rPh sb="2" eb="4">
      <t>フジョ</t>
    </rPh>
    <phoneticPr fontId="3"/>
  </si>
  <si>
    <t>出産扶助</t>
    <rPh sb="0" eb="2">
      <t>シュッサン</t>
    </rPh>
    <rPh sb="2" eb="4">
      <t>フジョ</t>
    </rPh>
    <phoneticPr fontId="3"/>
  </si>
  <si>
    <t>平成</t>
    <phoneticPr fontId="3"/>
  </si>
  <si>
    <t>生業扶助</t>
    <rPh sb="0" eb="2">
      <t>ナリワイ</t>
    </rPh>
    <rPh sb="2" eb="4">
      <t>フジョ</t>
    </rPh>
    <phoneticPr fontId="3"/>
  </si>
  <si>
    <t>葬祭扶助</t>
    <rPh sb="0" eb="2">
      <t>ソウサイ</t>
    </rPh>
    <rPh sb="2" eb="4">
      <t>フジョ</t>
    </rPh>
    <phoneticPr fontId="3"/>
  </si>
  <si>
    <t>就労自立給付金</t>
    <rPh sb="0" eb="2">
      <t>シュウロウ</t>
    </rPh>
    <rPh sb="2" eb="4">
      <t>ジリツ</t>
    </rPh>
    <rPh sb="4" eb="7">
      <t>キュウフキン</t>
    </rPh>
    <phoneticPr fontId="3"/>
  </si>
  <si>
    <t>施設事務費</t>
    <rPh sb="0" eb="2">
      <t>シセツ</t>
    </rPh>
    <rPh sb="2" eb="5">
      <t>ジムヒ</t>
    </rPh>
    <phoneticPr fontId="3"/>
  </si>
  <si>
    <t>平成26年7月から制度開始。</t>
    <rPh sb="0" eb="2">
      <t>ヘイセイ</t>
    </rPh>
    <rPh sb="4" eb="5">
      <t>ネン</t>
    </rPh>
    <rPh sb="6" eb="7">
      <t>ガツ</t>
    </rPh>
    <rPh sb="9" eb="11">
      <t>セイド</t>
    </rPh>
    <rPh sb="11" eb="13">
      <t>カイシ</t>
    </rPh>
    <phoneticPr fontId="3"/>
  </si>
  <si>
    <t>健康福祉部　福祉事務所　</t>
    <rPh sb="0" eb="2">
      <t>ケンコウ</t>
    </rPh>
    <rPh sb="2" eb="4">
      <t>フクシ</t>
    </rPh>
    <phoneticPr fontId="7"/>
  </si>
  <si>
    <t>８５．　保　　　　育　　　　所　</t>
    <phoneticPr fontId="3"/>
  </si>
  <si>
    <t>この表は、市内に所在する保育所の概況で、年齢は4月1日現在の満年齢である。</t>
    <rPh sb="2" eb="3">
      <t>ヒョウ</t>
    </rPh>
    <rPh sb="5" eb="7">
      <t>シナイ</t>
    </rPh>
    <rPh sb="8" eb="10">
      <t>ショザイ</t>
    </rPh>
    <rPh sb="12" eb="14">
      <t>ホイク</t>
    </rPh>
    <rPh sb="14" eb="15">
      <t>ショ</t>
    </rPh>
    <rPh sb="16" eb="18">
      <t>ガイキョウ</t>
    </rPh>
    <rPh sb="20" eb="22">
      <t>ネンレイ</t>
    </rPh>
    <rPh sb="24" eb="25">
      <t>ガツ</t>
    </rPh>
    <rPh sb="26" eb="27">
      <t>ニチ</t>
    </rPh>
    <rPh sb="27" eb="29">
      <t>ゲンザイ</t>
    </rPh>
    <rPh sb="30" eb="33">
      <t>マンネンレイ</t>
    </rPh>
    <phoneticPr fontId="3"/>
  </si>
  <si>
    <t>（１）　市　立　保　育　所</t>
    <phoneticPr fontId="7"/>
  </si>
  <si>
    <t>平成26年度以前は、Ａ階層＝生活保護法による被保護世帯。Ｂ階層＝Ａ・Ｄ階層を除く前年度分の市民税非課税世帯。Ｃ階層は、Ａ・Ｄ階層を除く前年度分
市民税課税世帯であって、その市民税の額が次の区分に該当する世帯。Ｃ１＝均等割額のみ、Ｃ２＝所得割額課税世帯。Ｄ階層は、Ａ階層を除く前年度分の
所得税課税世帯であって、その所得税の額が次の区分に該当する世帯。Ｄ１＝40,000円未満、Ｄ２＝40,000円以上45,000円未満、D３＝45,000円以上
84,000円未満、D4=84,000円以上103,000円未満、D5=103,000円以上413,000円未満、Ｄ６＝413,000円以上734,000円未満、D７＝734,000円以上。
なお、平成27年度から幼保連携型認定こども園に移行した。</t>
    <rPh sb="0" eb="2">
      <t>ヘイセイ</t>
    </rPh>
    <rPh sb="4" eb="6">
      <t>ネンド</t>
    </rPh>
    <rPh sb="6" eb="8">
      <t>イゼン</t>
    </rPh>
    <rPh sb="88" eb="89">
      <t>ゼイ</t>
    </rPh>
    <rPh sb="184" eb="185">
      <t>エン</t>
    </rPh>
    <rPh sb="199" eb="200">
      <t>ジョウ</t>
    </rPh>
    <rPh sb="206" eb="207">
      <t>エン</t>
    </rPh>
    <rPh sb="207" eb="209">
      <t>ミマン</t>
    </rPh>
    <rPh sb="219" eb="220">
      <t>エン</t>
    </rPh>
    <rPh sb="220" eb="222">
      <t>イジョウ</t>
    </rPh>
    <rPh sb="229" eb="230">
      <t>エン</t>
    </rPh>
    <rPh sb="230" eb="232">
      <t>ミマン</t>
    </rPh>
    <rPh sb="242" eb="243">
      <t>エン</t>
    </rPh>
    <rPh sb="243" eb="245">
      <t>イジョウ</t>
    </rPh>
    <rPh sb="252" eb="253">
      <t>エン</t>
    </rPh>
    <rPh sb="253" eb="255">
      <t>ミマン</t>
    </rPh>
    <rPh sb="266" eb="267">
      <t>エン</t>
    </rPh>
    <rPh sb="267" eb="269">
      <t>イジョウ</t>
    </rPh>
    <rPh sb="301" eb="303">
      <t>ミマン</t>
    </rPh>
    <rPh sb="315" eb="317">
      <t>イジョウ</t>
    </rPh>
    <rPh sb="322" eb="324">
      <t>ヘイセイ</t>
    </rPh>
    <rPh sb="326" eb="328">
      <t>ネンド</t>
    </rPh>
    <rPh sb="330" eb="331">
      <t>ヨウ</t>
    </rPh>
    <rPh sb="331" eb="332">
      <t>ホ</t>
    </rPh>
    <rPh sb="332" eb="334">
      <t>レンケイ</t>
    </rPh>
    <rPh sb="334" eb="335">
      <t>ガタ</t>
    </rPh>
    <rPh sb="335" eb="337">
      <t>ニンテイ</t>
    </rPh>
    <rPh sb="340" eb="341">
      <t>エン</t>
    </rPh>
    <rPh sb="342" eb="344">
      <t>イコウ</t>
    </rPh>
    <phoneticPr fontId="3"/>
  </si>
  <si>
    <t>保育所数</t>
  </si>
  <si>
    <t>保育士</t>
    <phoneticPr fontId="3"/>
  </si>
  <si>
    <t>職員</t>
    <rPh sb="0" eb="1">
      <t>ショク</t>
    </rPh>
    <rPh sb="1" eb="2">
      <t>イン</t>
    </rPh>
    <phoneticPr fontId="7"/>
  </si>
  <si>
    <t>定員</t>
    <rPh sb="0" eb="2">
      <t>テイイン</t>
    </rPh>
    <phoneticPr fontId="3"/>
  </si>
  <si>
    <t>児童数</t>
    <phoneticPr fontId="3"/>
  </si>
  <si>
    <t>年齢別</t>
  </si>
  <si>
    <t>階層別</t>
    <phoneticPr fontId="3"/>
  </si>
  <si>
    <t>３歳
未満</t>
    <phoneticPr fontId="3"/>
  </si>
  <si>
    <t>３歳
以上</t>
    <phoneticPr fontId="3"/>
  </si>
  <si>
    <t>Ａ</t>
  </si>
  <si>
    <t>Ｂ</t>
  </si>
  <si>
    <t>Ｃ</t>
  </si>
  <si>
    <t>Ｄ</t>
  </si>
  <si>
    <t>-</t>
    <phoneticPr fontId="3"/>
  </si>
  <si>
    <t>-</t>
    <phoneticPr fontId="3"/>
  </si>
  <si>
    <t>資　料</t>
  </si>
  <si>
    <t>こども未来部　こども事業課・子育て給付課</t>
    <rPh sb="10" eb="12">
      <t>ジギョウ</t>
    </rPh>
    <rPh sb="12" eb="13">
      <t>カ</t>
    </rPh>
    <rPh sb="14" eb="16">
      <t>コソダ</t>
    </rPh>
    <rPh sb="17" eb="19">
      <t>キュウフ</t>
    </rPh>
    <rPh sb="19" eb="20">
      <t>カ</t>
    </rPh>
    <phoneticPr fontId="3"/>
  </si>
  <si>
    <t>（２）　家　庭　・　簡　易　保　育　所</t>
    <rPh sb="12" eb="13">
      <t>エキ</t>
    </rPh>
    <phoneticPr fontId="3"/>
  </si>
  <si>
    <t>法改正に伴い、平成27年度から階層区分が変更になったため、平成26年度以前の階層別は表章していない。平成27年度以降は、第1階層＝生活保護による被保護世帯。第2階層＝市民税非課税世帯。第3階層＝48,600円未満。第4階層＝97,000円未満。第5階層＝169,000円未満。
第6階層＝301,000円未満。第7階層＝397,000円未満。第8階層＝397,000円以上。</t>
    <rPh sb="0" eb="3">
      <t>ホウカイセイ</t>
    </rPh>
    <rPh sb="4" eb="5">
      <t>トモナ</t>
    </rPh>
    <rPh sb="15" eb="17">
      <t>カイソウ</t>
    </rPh>
    <rPh sb="17" eb="19">
      <t>クブン</t>
    </rPh>
    <rPh sb="20" eb="22">
      <t>ヘンコウ</t>
    </rPh>
    <rPh sb="29" eb="31">
      <t>ヘイセイ</t>
    </rPh>
    <rPh sb="33" eb="34">
      <t>ネン</t>
    </rPh>
    <rPh sb="34" eb="35">
      <t>ド</t>
    </rPh>
    <rPh sb="35" eb="37">
      <t>イゼン</t>
    </rPh>
    <rPh sb="38" eb="40">
      <t>カイソウ</t>
    </rPh>
    <rPh sb="40" eb="41">
      <t>ベツ</t>
    </rPh>
    <rPh sb="42" eb="44">
      <t>ヒョウショウ</t>
    </rPh>
    <rPh sb="50" eb="52">
      <t>ヘイセイ</t>
    </rPh>
    <rPh sb="54" eb="55">
      <t>ネン</t>
    </rPh>
    <rPh sb="55" eb="56">
      <t>ド</t>
    </rPh>
    <rPh sb="56" eb="58">
      <t>イコウ</t>
    </rPh>
    <rPh sb="60" eb="61">
      <t>ダイ</t>
    </rPh>
    <rPh sb="62" eb="64">
      <t>カイソウ</t>
    </rPh>
    <rPh sb="65" eb="67">
      <t>セイカツ</t>
    </rPh>
    <rPh sb="67" eb="69">
      <t>ホゴ</t>
    </rPh>
    <rPh sb="72" eb="73">
      <t>ヒ</t>
    </rPh>
    <rPh sb="73" eb="75">
      <t>ホゴ</t>
    </rPh>
    <rPh sb="75" eb="77">
      <t>セタイ</t>
    </rPh>
    <rPh sb="78" eb="79">
      <t>ダイ</t>
    </rPh>
    <rPh sb="80" eb="82">
      <t>カイソウ</t>
    </rPh>
    <rPh sb="83" eb="85">
      <t>シミン</t>
    </rPh>
    <rPh sb="85" eb="86">
      <t>ゼイ</t>
    </rPh>
    <rPh sb="86" eb="87">
      <t>ヒ</t>
    </rPh>
    <rPh sb="87" eb="89">
      <t>カゼイ</t>
    </rPh>
    <rPh sb="89" eb="91">
      <t>セタイ</t>
    </rPh>
    <rPh sb="92" eb="93">
      <t>ダイ</t>
    </rPh>
    <rPh sb="94" eb="96">
      <t>カイソウ</t>
    </rPh>
    <rPh sb="103" eb="104">
      <t>エン</t>
    </rPh>
    <rPh sb="104" eb="106">
      <t>ミマン</t>
    </rPh>
    <rPh sb="107" eb="108">
      <t>ダイ</t>
    </rPh>
    <rPh sb="109" eb="111">
      <t>カイソウ</t>
    </rPh>
    <rPh sb="118" eb="119">
      <t>エン</t>
    </rPh>
    <rPh sb="119" eb="121">
      <t>ミマン</t>
    </rPh>
    <rPh sb="122" eb="123">
      <t>ダイ</t>
    </rPh>
    <rPh sb="124" eb="126">
      <t>カイソウ</t>
    </rPh>
    <rPh sb="134" eb="135">
      <t>エン</t>
    </rPh>
    <rPh sb="135" eb="137">
      <t>ミマン</t>
    </rPh>
    <rPh sb="151" eb="152">
      <t>エン</t>
    </rPh>
    <rPh sb="152" eb="154">
      <t>ミマン</t>
    </rPh>
    <rPh sb="155" eb="156">
      <t>ダイ</t>
    </rPh>
    <rPh sb="157" eb="159">
      <t>カイソウ</t>
    </rPh>
    <rPh sb="167" eb="168">
      <t>エン</t>
    </rPh>
    <rPh sb="168" eb="170">
      <t>ミマン</t>
    </rPh>
    <rPh sb="171" eb="172">
      <t>ダイ</t>
    </rPh>
    <rPh sb="173" eb="175">
      <t>カイソウ</t>
    </rPh>
    <rPh sb="183" eb="184">
      <t>エン</t>
    </rPh>
    <rPh sb="184" eb="186">
      <t>イジョウ</t>
    </rPh>
    <phoneticPr fontId="3"/>
  </si>
  <si>
    <t>保育
所数</t>
    <rPh sb="0" eb="2">
      <t>ホイク</t>
    </rPh>
    <rPh sb="3" eb="4">
      <t>ショ</t>
    </rPh>
    <rPh sb="4" eb="5">
      <t>スウ</t>
    </rPh>
    <phoneticPr fontId="3"/>
  </si>
  <si>
    <t>保育士</t>
    <rPh sb="0" eb="3">
      <t>ホイクシ</t>
    </rPh>
    <phoneticPr fontId="3"/>
  </si>
  <si>
    <t>児童数</t>
    <rPh sb="0" eb="2">
      <t>ジドウ</t>
    </rPh>
    <rPh sb="2" eb="3">
      <t>スウ</t>
    </rPh>
    <phoneticPr fontId="3"/>
  </si>
  <si>
    <t>総数</t>
    <rPh sb="0" eb="1">
      <t>ソウ</t>
    </rPh>
    <rPh sb="1" eb="2">
      <t>スウ</t>
    </rPh>
    <phoneticPr fontId="3"/>
  </si>
  <si>
    <t>年齢別</t>
    <rPh sb="0" eb="2">
      <t>ネンレイ</t>
    </rPh>
    <rPh sb="2" eb="3">
      <t>ベツ</t>
    </rPh>
    <phoneticPr fontId="3"/>
  </si>
  <si>
    <t>階層別</t>
  </si>
  <si>
    <t>３歳
未満</t>
    <phoneticPr fontId="3"/>
  </si>
  <si>
    <t>３歳
以上</t>
    <phoneticPr fontId="3"/>
  </si>
  <si>
    <t>（３）　民　間　保　育　所</t>
    <phoneticPr fontId="7"/>
  </si>
  <si>
    <t>３歳
以上</t>
    <phoneticPr fontId="3"/>
  </si>
  <si>
    <t>社　会　保　障</t>
    <phoneticPr fontId="3"/>
  </si>
  <si>
    <t>の　　　　概　　　　況　　</t>
    <phoneticPr fontId="3"/>
  </si>
  <si>
    <t>なお、階層区分は各表頭の定義によるものである。</t>
    <rPh sb="3" eb="5">
      <t>カイソウ</t>
    </rPh>
    <rPh sb="5" eb="7">
      <t>クブン</t>
    </rPh>
    <rPh sb="8" eb="10">
      <t>カクヒョウ</t>
    </rPh>
    <rPh sb="10" eb="11">
      <t>アタマ</t>
    </rPh>
    <rPh sb="12" eb="14">
      <t>テイギ</t>
    </rPh>
    <phoneticPr fontId="3"/>
  </si>
  <si>
    <t>（４）　事　業　所　内　保　育　事　業</t>
    <rPh sb="4" eb="5">
      <t>ジ</t>
    </rPh>
    <rPh sb="6" eb="7">
      <t>ギョウ</t>
    </rPh>
    <rPh sb="8" eb="9">
      <t>ショ</t>
    </rPh>
    <rPh sb="10" eb="11">
      <t>ナイ</t>
    </rPh>
    <rPh sb="12" eb="13">
      <t>ホ</t>
    </rPh>
    <rPh sb="14" eb="15">
      <t>イク</t>
    </rPh>
    <rPh sb="16" eb="17">
      <t>ジ</t>
    </rPh>
    <rPh sb="18" eb="19">
      <t>ギョウ</t>
    </rPh>
    <phoneticPr fontId="3"/>
  </si>
  <si>
    <t>第1階層＝生活保護による被保護世帯。第2階層＝市民税非課税世帯。第3階層＝48,600円未満。第4階層＝97,000円未満。第5階層＝169,000円未満。第6階層＝301,000円未満。第7階層＝397,000円未満。第8階層＝397,000円以上。</t>
    <rPh sb="0" eb="1">
      <t>ダイ</t>
    </rPh>
    <rPh sb="2" eb="4">
      <t>カイソウ</t>
    </rPh>
    <rPh sb="5" eb="7">
      <t>セイカツ</t>
    </rPh>
    <rPh sb="7" eb="9">
      <t>ホゴ</t>
    </rPh>
    <rPh sb="12" eb="13">
      <t>ヒ</t>
    </rPh>
    <rPh sb="13" eb="15">
      <t>ホゴ</t>
    </rPh>
    <rPh sb="15" eb="17">
      <t>セタイ</t>
    </rPh>
    <rPh sb="18" eb="19">
      <t>ダイ</t>
    </rPh>
    <rPh sb="20" eb="22">
      <t>カイソウ</t>
    </rPh>
    <rPh sb="23" eb="25">
      <t>シミン</t>
    </rPh>
    <rPh sb="25" eb="26">
      <t>ゼイ</t>
    </rPh>
    <rPh sb="26" eb="27">
      <t>ヒ</t>
    </rPh>
    <rPh sb="27" eb="29">
      <t>カゼイ</t>
    </rPh>
    <rPh sb="29" eb="31">
      <t>セタイ</t>
    </rPh>
    <rPh sb="32" eb="33">
      <t>ダイ</t>
    </rPh>
    <rPh sb="34" eb="36">
      <t>カイソウ</t>
    </rPh>
    <rPh sb="43" eb="44">
      <t>エン</t>
    </rPh>
    <rPh sb="44" eb="46">
      <t>ミマン</t>
    </rPh>
    <rPh sb="47" eb="48">
      <t>ダイ</t>
    </rPh>
    <rPh sb="49" eb="51">
      <t>カイソウ</t>
    </rPh>
    <rPh sb="58" eb="59">
      <t>エン</t>
    </rPh>
    <rPh sb="59" eb="61">
      <t>ミマン</t>
    </rPh>
    <rPh sb="62" eb="63">
      <t>ダイ</t>
    </rPh>
    <rPh sb="64" eb="66">
      <t>カイソウ</t>
    </rPh>
    <rPh sb="74" eb="75">
      <t>エン</t>
    </rPh>
    <rPh sb="75" eb="77">
      <t>ミマン</t>
    </rPh>
    <rPh sb="78" eb="79">
      <t>ダイ</t>
    </rPh>
    <rPh sb="80" eb="82">
      <t>カイソウ</t>
    </rPh>
    <rPh sb="90" eb="91">
      <t>エン</t>
    </rPh>
    <rPh sb="91" eb="93">
      <t>ミマン</t>
    </rPh>
    <rPh sb="94" eb="95">
      <t>ダイ</t>
    </rPh>
    <rPh sb="96" eb="98">
      <t>カイソウ</t>
    </rPh>
    <rPh sb="106" eb="107">
      <t>エン</t>
    </rPh>
    <rPh sb="107" eb="109">
      <t>ミマン</t>
    </rPh>
    <rPh sb="110" eb="111">
      <t>ダイ</t>
    </rPh>
    <rPh sb="112" eb="114">
      <t>カイソウ</t>
    </rPh>
    <rPh sb="122" eb="123">
      <t>エン</t>
    </rPh>
    <rPh sb="123" eb="125">
      <t>イジョウ</t>
    </rPh>
    <phoneticPr fontId="3"/>
  </si>
  <si>
    <t>保育
所数</t>
    <phoneticPr fontId="3"/>
  </si>
  <si>
    <t>階層別</t>
    <rPh sb="0" eb="3">
      <t>カイソウベツ</t>
    </rPh>
    <phoneticPr fontId="3"/>
  </si>
  <si>
    <t>３歳
未満</t>
    <rPh sb="1" eb="2">
      <t>サイ</t>
    </rPh>
    <rPh sb="3" eb="5">
      <t>ミマン</t>
    </rPh>
    <phoneticPr fontId="3"/>
  </si>
  <si>
    <t>３歳
以上</t>
    <rPh sb="1" eb="2">
      <t>サイ</t>
    </rPh>
    <rPh sb="3" eb="5">
      <t>イジョウ</t>
    </rPh>
    <phoneticPr fontId="3"/>
  </si>
  <si>
    <t>（５）　小　規　模　保　育　事　業</t>
    <rPh sb="4" eb="5">
      <t>ショウ</t>
    </rPh>
    <rPh sb="6" eb="7">
      <t>タダシ</t>
    </rPh>
    <rPh sb="8" eb="9">
      <t>モ</t>
    </rPh>
    <rPh sb="10" eb="11">
      <t>タモツ</t>
    </rPh>
    <rPh sb="12" eb="13">
      <t>イク</t>
    </rPh>
    <rPh sb="14" eb="15">
      <t>コト</t>
    </rPh>
    <rPh sb="16" eb="17">
      <t>ギョウ</t>
    </rPh>
    <phoneticPr fontId="3"/>
  </si>
  <si>
    <t>保育
所数</t>
    <phoneticPr fontId="3"/>
  </si>
  <si>
    <t>８６．　子　育　て　支　援　セ　ン　タ　ー　ほ　っ　ぺ　の　利　用　状　況</t>
    <rPh sb="4" eb="5">
      <t>コ</t>
    </rPh>
    <rPh sb="6" eb="7">
      <t>イク</t>
    </rPh>
    <rPh sb="10" eb="11">
      <t>シ</t>
    </rPh>
    <rPh sb="12" eb="13">
      <t>エン</t>
    </rPh>
    <rPh sb="30" eb="31">
      <t>リ</t>
    </rPh>
    <rPh sb="32" eb="33">
      <t>ヨウ</t>
    </rPh>
    <rPh sb="34" eb="35">
      <t>ジョウ</t>
    </rPh>
    <rPh sb="36" eb="37">
      <t>キョウ</t>
    </rPh>
    <phoneticPr fontId="7"/>
  </si>
  <si>
    <t>主催事業（回）</t>
    <rPh sb="0" eb="2">
      <t>シュサイ</t>
    </rPh>
    <rPh sb="2" eb="4">
      <t>ジギョウ</t>
    </rPh>
    <rPh sb="5" eb="6">
      <t>カイ</t>
    </rPh>
    <phoneticPr fontId="7"/>
  </si>
  <si>
    <t>相談業務</t>
    <rPh sb="0" eb="2">
      <t>ソウダン</t>
    </rPh>
    <rPh sb="2" eb="4">
      <t>ギョウム</t>
    </rPh>
    <phoneticPr fontId="7"/>
  </si>
  <si>
    <t>プレイルームの</t>
    <phoneticPr fontId="7"/>
  </si>
  <si>
    <t>ほっぺルーム</t>
    <phoneticPr fontId="7"/>
  </si>
  <si>
    <t>館内事業</t>
    <rPh sb="0" eb="1">
      <t>カン</t>
    </rPh>
    <rPh sb="1" eb="2">
      <t>カンナイ</t>
    </rPh>
    <rPh sb="2" eb="4">
      <t>ジギョウ</t>
    </rPh>
    <phoneticPr fontId="7"/>
  </si>
  <si>
    <t>館外事業</t>
    <rPh sb="0" eb="2">
      <t>カンガイ</t>
    </rPh>
    <rPh sb="2" eb="4">
      <t>ジギョウ</t>
    </rPh>
    <phoneticPr fontId="7"/>
  </si>
  <si>
    <t>電話</t>
    <rPh sb="0" eb="2">
      <t>デンワ</t>
    </rPh>
    <phoneticPr fontId="7"/>
  </si>
  <si>
    <t>来館</t>
    <rPh sb="0" eb="2">
      <t>ライカン</t>
    </rPh>
    <phoneticPr fontId="7"/>
  </si>
  <si>
    <t>一般利用（人）</t>
    <rPh sb="0" eb="2">
      <t>イッパン</t>
    </rPh>
    <rPh sb="2" eb="4">
      <t>リヨウ</t>
    </rPh>
    <rPh sb="5" eb="6">
      <t>ニン</t>
    </rPh>
    <phoneticPr fontId="7"/>
  </si>
  <si>
    <t>（有料利用）</t>
    <rPh sb="1" eb="3">
      <t>ユウリョウ</t>
    </rPh>
    <rPh sb="3" eb="5">
      <t>リヨウ</t>
    </rPh>
    <phoneticPr fontId="7"/>
  </si>
  <si>
    <t>こども未来部　こども相談課</t>
    <rPh sb="3" eb="5">
      <t>ミライ</t>
    </rPh>
    <rPh sb="10" eb="12">
      <t>ソウダン</t>
    </rPh>
    <rPh sb="12" eb="13">
      <t>カ</t>
    </rPh>
    <phoneticPr fontId="7"/>
  </si>
  <si>
    <t>８７．　放　課　後　こ　ど　も　ク　ラ　ブ　の　概　況</t>
    <rPh sb="4" eb="5">
      <t>ホウ</t>
    </rPh>
    <rPh sb="6" eb="7">
      <t>カ</t>
    </rPh>
    <rPh sb="8" eb="9">
      <t>アト</t>
    </rPh>
    <rPh sb="24" eb="25">
      <t>オオムネ</t>
    </rPh>
    <rPh sb="26" eb="27">
      <t>キョウ</t>
    </rPh>
    <phoneticPr fontId="7"/>
  </si>
  <si>
    <t>この表は、放課後こどもクラブの概況で、各年5月1日現在の数値である。放課後、帰宅しても保護者が仕事などで家庭に不在の市立小学校の
1年生～4年生（支援学級在籍の児童及び本市に居住する支援学校在籍の児童は6年生）までの児童を対象としている。</t>
    <phoneticPr fontId="3"/>
  </si>
  <si>
    <t>年度</t>
    <phoneticPr fontId="3"/>
  </si>
  <si>
    <t>クラブ数</t>
    <rPh sb="3" eb="4">
      <t>スウ</t>
    </rPh>
    <phoneticPr fontId="3"/>
  </si>
  <si>
    <t>在籍児童数</t>
    <rPh sb="0" eb="1">
      <t>ザイ</t>
    </rPh>
    <rPh sb="1" eb="2">
      <t>セキ</t>
    </rPh>
    <rPh sb="2" eb="3">
      <t>ジ</t>
    </rPh>
    <rPh sb="3" eb="4">
      <t>ワラベ</t>
    </rPh>
    <rPh sb="4" eb="5">
      <t>スウ</t>
    </rPh>
    <phoneticPr fontId="3"/>
  </si>
  <si>
    <t>指導員数</t>
    <rPh sb="0" eb="1">
      <t>ユビ</t>
    </rPh>
    <rPh sb="1" eb="2">
      <t>ミチビク</t>
    </rPh>
    <rPh sb="2" eb="3">
      <t>イン</t>
    </rPh>
    <rPh sb="3" eb="4">
      <t>スウ</t>
    </rPh>
    <phoneticPr fontId="3"/>
  </si>
  <si>
    <t>計</t>
    <rPh sb="0" eb="1">
      <t>ケイ</t>
    </rPh>
    <phoneticPr fontId="3"/>
  </si>
  <si>
    <t>1年</t>
    <rPh sb="1" eb="2">
      <t>ネン</t>
    </rPh>
    <phoneticPr fontId="3"/>
  </si>
  <si>
    <t>2年</t>
    <rPh sb="1" eb="2">
      <t>ネン</t>
    </rPh>
    <phoneticPr fontId="3"/>
  </si>
  <si>
    <t>3年</t>
    <rPh sb="1" eb="2">
      <t>ネン</t>
    </rPh>
    <phoneticPr fontId="3"/>
  </si>
  <si>
    <t>4年</t>
    <rPh sb="1" eb="2">
      <t>ネン</t>
    </rPh>
    <phoneticPr fontId="3"/>
  </si>
  <si>
    <t>5・6年</t>
    <rPh sb="3" eb="4">
      <t>ネン</t>
    </rPh>
    <phoneticPr fontId="3"/>
  </si>
  <si>
    <t>短時間</t>
    <rPh sb="0" eb="3">
      <t>タンジカン</t>
    </rPh>
    <phoneticPr fontId="3"/>
  </si>
  <si>
    <t>一般職非常勤職員</t>
    <rPh sb="0" eb="2">
      <t>イッパン</t>
    </rPh>
    <rPh sb="2" eb="3">
      <t>ショク</t>
    </rPh>
    <rPh sb="3" eb="6">
      <t>ヒジョウキン</t>
    </rPh>
    <rPh sb="6" eb="8">
      <t>ショクイン</t>
    </rPh>
    <phoneticPr fontId="3"/>
  </si>
  <si>
    <t>勤務職員</t>
    <rPh sb="0" eb="2">
      <t>キンム</t>
    </rPh>
    <rPh sb="2" eb="4">
      <t>ショクイン</t>
    </rPh>
    <phoneticPr fontId="3"/>
  </si>
  <si>
    <t>・臨時職員</t>
    <rPh sb="1" eb="3">
      <t>リンジ</t>
    </rPh>
    <rPh sb="3" eb="5">
      <t>ショクイン</t>
    </rPh>
    <phoneticPr fontId="3"/>
  </si>
  <si>
    <t>こども未来部　こども事業課</t>
    <rPh sb="3" eb="5">
      <t>ミライ</t>
    </rPh>
    <rPh sb="10" eb="12">
      <t>ジギョウ</t>
    </rPh>
    <rPh sb="12" eb="13">
      <t>カ</t>
    </rPh>
    <phoneticPr fontId="7"/>
  </si>
  <si>
    <t>８８．　福　祉　会　館　の　利　用　状　況</t>
    <phoneticPr fontId="7"/>
  </si>
  <si>
    <t>この表は、各年1月～12月の1年間における豊中市立福祉会館の利用状況を掲げたものである。</t>
    <phoneticPr fontId="7"/>
  </si>
  <si>
    <t>（単位　件）</t>
  </si>
  <si>
    <t>年次</t>
    <rPh sb="1" eb="2">
      <t>ジ</t>
    </rPh>
    <phoneticPr fontId="3"/>
  </si>
  <si>
    <t>集会室</t>
  </si>
  <si>
    <t>会議室</t>
  </si>
  <si>
    <t>新館会議室</t>
  </si>
  <si>
    <t>年</t>
  </si>
  <si>
    <t>健康福祉部　地域福祉課</t>
    <rPh sb="0" eb="2">
      <t>ケンコウ</t>
    </rPh>
    <rPh sb="6" eb="8">
      <t>チイキ</t>
    </rPh>
    <rPh sb="10" eb="11">
      <t>カ</t>
    </rPh>
    <phoneticPr fontId="7"/>
  </si>
  <si>
    <t>８９．　人 権 ま ち づ く り セ ン タ ー の 概 況</t>
    <rPh sb="4" eb="5">
      <t>ジン</t>
    </rPh>
    <rPh sb="6" eb="7">
      <t>ケン</t>
    </rPh>
    <phoneticPr fontId="7"/>
  </si>
  <si>
    <t>この表は、各年度における豊中市立人権まちづくりセンターの概況である。</t>
    <rPh sb="7" eb="8">
      <t>ド</t>
    </rPh>
    <rPh sb="16" eb="18">
      <t>ジンケン</t>
    </rPh>
    <phoneticPr fontId="7"/>
  </si>
  <si>
    <t>施設数</t>
  </si>
  <si>
    <t>隣保館事業</t>
  </si>
  <si>
    <t>児童館事業</t>
  </si>
  <si>
    <t>老人憩の家事業</t>
    <phoneticPr fontId="3"/>
  </si>
  <si>
    <t>回数</t>
  </si>
  <si>
    <t>延人数</t>
  </si>
  <si>
    <t>豊中人権まちづくりセンター</t>
    <rPh sb="2" eb="4">
      <t>ジンケン</t>
    </rPh>
    <phoneticPr fontId="7"/>
  </si>
  <si>
    <t>螢池人権まちづくりセンター</t>
    <rPh sb="0" eb="1">
      <t>ホタル</t>
    </rPh>
    <rPh sb="2" eb="4">
      <t>ジンケン</t>
    </rPh>
    <phoneticPr fontId="7"/>
  </si>
  <si>
    <t>-</t>
    <phoneticPr fontId="3"/>
  </si>
  <si>
    <t>人権政策課　豊中人権まちづくりセンター、螢池人権まちづくりセンター</t>
    <rPh sb="2" eb="4">
      <t>セイサク</t>
    </rPh>
    <rPh sb="4" eb="5">
      <t>カ</t>
    </rPh>
    <rPh sb="20" eb="21">
      <t>ホタル</t>
    </rPh>
    <phoneticPr fontId="7"/>
  </si>
  <si>
    <t>９０.　　老　人　福　祉　セ　ン　タ　ー　の　利　用　状　況</t>
    <rPh sb="5" eb="6">
      <t>ロウ</t>
    </rPh>
    <rPh sb="7" eb="8">
      <t>ヒト</t>
    </rPh>
    <rPh sb="9" eb="10">
      <t>フク</t>
    </rPh>
    <rPh sb="11" eb="12">
      <t>シ</t>
    </rPh>
    <rPh sb="23" eb="24">
      <t>リ</t>
    </rPh>
    <rPh sb="25" eb="26">
      <t>ヨウ</t>
    </rPh>
    <rPh sb="27" eb="28">
      <t>ジョウ</t>
    </rPh>
    <rPh sb="29" eb="30">
      <t>キョウ</t>
    </rPh>
    <phoneticPr fontId="3"/>
  </si>
  <si>
    <t xml:space="preserve"> </t>
  </si>
  <si>
    <t xml:space="preserve"> </t>
    <phoneticPr fontId="7"/>
  </si>
  <si>
    <t>　　　　　　　　　　　　　　　　　　　　　　　　　　　　　　　　　　　　　　　　　　　　　　　　　　　　　　　　　　　　　　　　　　　　　　　　　　　　　　　　　　　　　　　　　　　　　　　　　　　　　　　　　　　　　　　　　　　　　　　　　　　　　　　　　　　　　　　　　　　　　　　　　　　　　　　　　　　　　　　　　　　　　　　　　　　　　　　　　　　　　　　　　　　　　　　　　　　　　　　　　　　　　　　　　　　　　　　　　　　　　　　　　　　　　　　　　　　　　　　　　　　　　　　　　　　　　　　</t>
  </si>
  <si>
    <t>利用者・従事者数</t>
    <rPh sb="6" eb="7">
      <t>シャ</t>
    </rPh>
    <rPh sb="7" eb="8">
      <t>スウ</t>
    </rPh>
    <phoneticPr fontId="3"/>
  </si>
  <si>
    <t>娯楽室・その他</t>
  </si>
  <si>
    <t>作業室</t>
  </si>
  <si>
    <t>介護
予防教室</t>
    <rPh sb="0" eb="2">
      <t>カイゴ</t>
    </rPh>
    <rPh sb="3" eb="5">
      <t>ヨボウ</t>
    </rPh>
    <rPh sb="5" eb="7">
      <t>キョウシツ</t>
    </rPh>
    <phoneticPr fontId="3"/>
  </si>
  <si>
    <t>(団体利用)</t>
  </si>
  <si>
    <t>(個人利用等)</t>
  </si>
  <si>
    <t>（シルバー人材センター用）</t>
    <rPh sb="5" eb="7">
      <t>ジンザイ</t>
    </rPh>
    <rPh sb="11" eb="12">
      <t>ヨウ</t>
    </rPh>
    <phoneticPr fontId="3"/>
  </si>
  <si>
    <t>年度</t>
    <rPh sb="1" eb="2">
      <t>ド</t>
    </rPh>
    <phoneticPr fontId="3"/>
  </si>
  <si>
    <t>1)</t>
    <phoneticPr fontId="3"/>
  </si>
  <si>
    <t>原田老人福祉センター</t>
  </si>
  <si>
    <t>柴原老人福祉センター</t>
  </si>
  <si>
    <t>庄内老人福祉センター</t>
  </si>
  <si>
    <t>千里老人福祉センター</t>
  </si>
  <si>
    <t>各種相談等利用状況</t>
    <phoneticPr fontId="3"/>
  </si>
  <si>
    <t>総数</t>
    <phoneticPr fontId="3"/>
  </si>
  <si>
    <t>健康相談</t>
    <phoneticPr fontId="3"/>
  </si>
  <si>
    <t>生活相談</t>
    <phoneticPr fontId="3"/>
  </si>
  <si>
    <t>健康マッサージ</t>
    <phoneticPr fontId="3"/>
  </si>
  <si>
    <t>注１）　平成29年度から、介護予防センターとして民間事業者が運営することとなった。</t>
    <rPh sb="0" eb="1">
      <t>チュウ</t>
    </rPh>
    <rPh sb="4" eb="6">
      <t>ヘイセイ</t>
    </rPh>
    <rPh sb="8" eb="10">
      <t>ネンド</t>
    </rPh>
    <rPh sb="13" eb="15">
      <t>カイゴ</t>
    </rPh>
    <rPh sb="15" eb="17">
      <t>ヨボウ</t>
    </rPh>
    <rPh sb="24" eb="26">
      <t>ミンカン</t>
    </rPh>
    <rPh sb="26" eb="28">
      <t>ジギョウ</t>
    </rPh>
    <rPh sb="28" eb="29">
      <t>シャ</t>
    </rPh>
    <rPh sb="30" eb="32">
      <t>ウンエイ</t>
    </rPh>
    <phoneticPr fontId="3"/>
  </si>
  <si>
    <t>.</t>
    <phoneticPr fontId="3"/>
  </si>
  <si>
    <t>健康福祉部　高齢者支援課</t>
    <rPh sb="0" eb="2">
      <t>ケンコウ</t>
    </rPh>
    <rPh sb="6" eb="9">
      <t>コウレイシャ</t>
    </rPh>
    <rPh sb="9" eb="11">
      <t>シエン</t>
    </rPh>
    <rPh sb="11" eb="12">
      <t>カ</t>
    </rPh>
    <phoneticPr fontId="7"/>
  </si>
  <si>
    <t>９１．　介護老人保健施設かがやきの利用状況</t>
    <rPh sb="8" eb="9">
      <t>ホ</t>
    </rPh>
    <rPh sb="9" eb="10">
      <t>ケン</t>
    </rPh>
    <rPh sb="10" eb="11">
      <t>シ</t>
    </rPh>
    <rPh sb="11" eb="12">
      <t>セツ</t>
    </rPh>
    <rPh sb="17" eb="18">
      <t>リ</t>
    </rPh>
    <rPh sb="18" eb="19">
      <t>ヨウ</t>
    </rPh>
    <rPh sb="19" eb="20">
      <t>ジョウ</t>
    </rPh>
    <rPh sb="20" eb="21">
      <t>キョウ</t>
    </rPh>
    <phoneticPr fontId="3"/>
  </si>
  <si>
    <t xml:space="preserve"> </t>
    <phoneticPr fontId="7"/>
  </si>
  <si>
    <t>年度</t>
    <phoneticPr fontId="7"/>
  </si>
  <si>
    <t>入所およびショートステイ</t>
    <phoneticPr fontId="3"/>
  </si>
  <si>
    <t>通　　　　　　　　　所</t>
    <rPh sb="0" eb="1">
      <t>ツウ</t>
    </rPh>
    <rPh sb="10" eb="11">
      <t>ショ</t>
    </rPh>
    <phoneticPr fontId="3"/>
  </si>
  <si>
    <t>定員　100　</t>
    <phoneticPr fontId="7"/>
  </si>
  <si>
    <t>定員35</t>
    <phoneticPr fontId="7"/>
  </si>
  <si>
    <t>1日平均</t>
    <rPh sb="0" eb="2">
      <t>イチニチ</t>
    </rPh>
    <rPh sb="2" eb="4">
      <t>ヘイキン</t>
    </rPh>
    <phoneticPr fontId="7"/>
  </si>
  <si>
    <t>延べ</t>
    <phoneticPr fontId="7"/>
  </si>
  <si>
    <t>登録者数</t>
  </si>
  <si>
    <t>在所者数</t>
  </si>
  <si>
    <t>利用者数</t>
  </si>
  <si>
    <t>平成</t>
    <phoneticPr fontId="3"/>
  </si>
  <si>
    <t>入所</t>
    <rPh sb="0" eb="2">
      <t>ニュウショ</t>
    </rPh>
    <phoneticPr fontId="3"/>
  </si>
  <si>
    <t>ショートステイ</t>
    <phoneticPr fontId="3"/>
  </si>
  <si>
    <t>ショートステイ</t>
    <phoneticPr fontId="3"/>
  </si>
  <si>
    <t>資　料</t>
    <phoneticPr fontId="3"/>
  </si>
  <si>
    <t>健康福祉部　保健所　保健医療課</t>
    <rPh sb="0" eb="2">
      <t>ケンコウ</t>
    </rPh>
    <rPh sb="2" eb="4">
      <t>フクシ</t>
    </rPh>
    <rPh sb="4" eb="5">
      <t>ブ</t>
    </rPh>
    <rPh sb="6" eb="9">
      <t>ホケンジョ</t>
    </rPh>
    <rPh sb="10" eb="12">
      <t>ホケン</t>
    </rPh>
    <rPh sb="12" eb="14">
      <t>イリョウ</t>
    </rPh>
    <rPh sb="14" eb="15">
      <t>カ</t>
    </rPh>
    <phoneticPr fontId="7"/>
  </si>
  <si>
    <t xml:space="preserve">９２．　老　人　デ　イ　サ　ー　ビ　ス　の　利　用　状　況 </t>
    <phoneticPr fontId="7"/>
  </si>
  <si>
    <t>　</t>
  </si>
  <si>
    <r>
      <t>登録人員</t>
    </r>
    <r>
      <rPr>
        <vertAlign val="superscript"/>
        <sz val="9"/>
        <rFont val="ＭＳ Ｐ明朝"/>
        <family val="1"/>
        <charset val="128"/>
      </rPr>
      <t>1)</t>
    </r>
    <phoneticPr fontId="7"/>
  </si>
  <si>
    <t>利用状況（延人員)</t>
    <phoneticPr fontId="3"/>
  </si>
  <si>
    <t>家族介護者教室</t>
    <phoneticPr fontId="3"/>
  </si>
  <si>
    <t>（利用実人員）</t>
  </si>
  <si>
    <t>生活指導・日常動作訓練・養護・チェック</t>
    <rPh sb="5" eb="7">
      <t>ニチジョウ</t>
    </rPh>
    <rPh sb="7" eb="9">
      <t>ドウサ</t>
    </rPh>
    <rPh sb="9" eb="11">
      <t>クンレン</t>
    </rPh>
    <rPh sb="12" eb="14">
      <t>ヨウゴ</t>
    </rPh>
    <phoneticPr fontId="7"/>
  </si>
  <si>
    <t>送迎</t>
    <phoneticPr fontId="3"/>
  </si>
  <si>
    <t>給食</t>
  </si>
  <si>
    <t>入浴</t>
  </si>
  <si>
    <t>参加人員</t>
  </si>
  <si>
    <t>-</t>
    <phoneticPr fontId="3"/>
  </si>
  <si>
    <t>2）</t>
    <phoneticPr fontId="3"/>
  </si>
  <si>
    <t>…</t>
    <phoneticPr fontId="3"/>
  </si>
  <si>
    <t>…</t>
  </si>
  <si>
    <t>2）</t>
    <phoneticPr fontId="3"/>
  </si>
  <si>
    <t>…</t>
    <phoneticPr fontId="3"/>
  </si>
  <si>
    <t>原田</t>
  </si>
  <si>
    <t>桜井谷</t>
  </si>
  <si>
    <t>庄本</t>
  </si>
  <si>
    <t>ほづみ</t>
  </si>
  <si>
    <t>服部</t>
  </si>
  <si>
    <t>高川</t>
  </si>
  <si>
    <t>柴原</t>
  </si>
  <si>
    <t>注１）</t>
    <phoneticPr fontId="3"/>
  </si>
  <si>
    <t>3月末現在。</t>
    <phoneticPr fontId="7"/>
  </si>
  <si>
    <t>平成27年度をもって廃止した。</t>
    <rPh sb="0" eb="2">
      <t>ヘイセイ</t>
    </rPh>
    <rPh sb="4" eb="6">
      <t>ネンド</t>
    </rPh>
    <rPh sb="10" eb="12">
      <t>ハイシ</t>
    </rPh>
    <phoneticPr fontId="3"/>
  </si>
  <si>
    <t>健康福祉部　高齢施策課　高齢者支援課</t>
    <rPh sb="0" eb="2">
      <t>ケンコウ</t>
    </rPh>
    <rPh sb="2" eb="4">
      <t>フクシ</t>
    </rPh>
    <rPh sb="4" eb="5">
      <t>ブ</t>
    </rPh>
    <rPh sb="6" eb="8">
      <t>コウレイ</t>
    </rPh>
    <rPh sb="8" eb="10">
      <t>セサク</t>
    </rPh>
    <rPh sb="10" eb="11">
      <t>カ</t>
    </rPh>
    <rPh sb="12" eb="15">
      <t>コウレイシャ</t>
    </rPh>
    <rPh sb="15" eb="17">
      <t>シエン</t>
    </rPh>
    <rPh sb="17" eb="18">
      <t>カ</t>
    </rPh>
    <phoneticPr fontId="3"/>
  </si>
  <si>
    <t>９３．　公　費　老　人　ホ　ー　ム　の　概　況</t>
    <rPh sb="4" eb="5">
      <t>コウ</t>
    </rPh>
    <rPh sb="6" eb="7">
      <t>ヒ</t>
    </rPh>
    <rPh sb="20" eb="21">
      <t>オオムネ</t>
    </rPh>
    <rPh sb="22" eb="23">
      <t>キョウ</t>
    </rPh>
    <phoneticPr fontId="7"/>
  </si>
  <si>
    <t>この表は、各年度末現在の概況を掲げたものである。</t>
    <rPh sb="2" eb="3">
      <t>ヒョウ</t>
    </rPh>
    <rPh sb="5" eb="9">
      <t>カクネンドマツ</t>
    </rPh>
    <rPh sb="9" eb="11">
      <t>ゲンザイ</t>
    </rPh>
    <rPh sb="12" eb="14">
      <t>ガイキョウ</t>
    </rPh>
    <rPh sb="15" eb="16">
      <t>カカ</t>
    </rPh>
    <phoneticPr fontId="3"/>
  </si>
  <si>
    <t>職員</t>
    <phoneticPr fontId="3"/>
  </si>
  <si>
    <t>入所可能人員</t>
    <phoneticPr fontId="3"/>
  </si>
  <si>
    <t>入所人員</t>
  </si>
  <si>
    <t>男</t>
  </si>
  <si>
    <t>女</t>
  </si>
  <si>
    <t>健康福祉部　高齢施策課</t>
    <rPh sb="0" eb="2">
      <t>ケンコウ</t>
    </rPh>
    <rPh sb="2" eb="4">
      <t>フクシ</t>
    </rPh>
    <rPh sb="4" eb="5">
      <t>ブ</t>
    </rPh>
    <rPh sb="6" eb="8">
      <t>コウレイ</t>
    </rPh>
    <rPh sb="8" eb="10">
      <t>シサク</t>
    </rPh>
    <rPh sb="10" eb="11">
      <t>カ</t>
    </rPh>
    <phoneticPr fontId="7"/>
  </si>
  <si>
    <t>９４． 特 別 養 護 老 人 ホ ー ム ほ づ み の 利 用 状 況</t>
    <rPh sb="4" eb="5">
      <t>トク</t>
    </rPh>
    <rPh sb="6" eb="7">
      <t>ベツ</t>
    </rPh>
    <rPh sb="8" eb="9">
      <t>オサム</t>
    </rPh>
    <rPh sb="10" eb="11">
      <t>ユズル</t>
    </rPh>
    <rPh sb="12" eb="13">
      <t>ロウ</t>
    </rPh>
    <rPh sb="14" eb="15">
      <t>ジン</t>
    </rPh>
    <rPh sb="30" eb="31">
      <t>リ</t>
    </rPh>
    <rPh sb="32" eb="33">
      <t>ヨウ</t>
    </rPh>
    <rPh sb="34" eb="35">
      <t>ジョウ</t>
    </rPh>
    <rPh sb="36" eb="37">
      <t>キョウ</t>
    </rPh>
    <phoneticPr fontId="3"/>
  </si>
  <si>
    <t>入所</t>
  </si>
  <si>
    <t>通所</t>
    <rPh sb="0" eb="1">
      <t>ツウ</t>
    </rPh>
    <rPh sb="1" eb="2">
      <t>ショ</t>
    </rPh>
    <phoneticPr fontId="3"/>
  </si>
  <si>
    <t>定員　100　(短期含む)</t>
    <phoneticPr fontId="7"/>
  </si>
  <si>
    <t>定員　43</t>
    <phoneticPr fontId="7"/>
  </si>
  <si>
    <t>延べ</t>
    <phoneticPr fontId="7"/>
  </si>
  <si>
    <t>長期</t>
  </si>
  <si>
    <t>短期</t>
  </si>
  <si>
    <t>1）</t>
    <phoneticPr fontId="3"/>
  </si>
  <si>
    <t>…</t>
    <phoneticPr fontId="3"/>
  </si>
  <si>
    <t>注１）</t>
    <phoneticPr fontId="3"/>
  </si>
  <si>
    <t>平成28年度から、民間事業所へ移行した。</t>
    <rPh sb="0" eb="2">
      <t>ヘイセイ</t>
    </rPh>
    <rPh sb="4" eb="6">
      <t>ネンド</t>
    </rPh>
    <rPh sb="9" eb="11">
      <t>ミンカン</t>
    </rPh>
    <rPh sb="11" eb="14">
      <t>ジギョウショ</t>
    </rPh>
    <rPh sb="15" eb="17">
      <t>イコウ</t>
    </rPh>
    <phoneticPr fontId="3"/>
  </si>
  <si>
    <t>健康福祉部　高齢施策課</t>
    <rPh sb="0" eb="2">
      <t>ケンコウ</t>
    </rPh>
    <rPh sb="8" eb="10">
      <t>シサク</t>
    </rPh>
    <rPh sb="10" eb="11">
      <t>カ</t>
    </rPh>
    <phoneticPr fontId="7"/>
  </si>
  <si>
    <t>９５．　身　体　障　害　者　手　帳　の　交　付　数</t>
    <phoneticPr fontId="7"/>
  </si>
  <si>
    <t>この表は、各年度末現在における厚生労働省報告例（身体障害者福祉法）による。</t>
    <rPh sb="2" eb="3">
      <t>ヒョウ</t>
    </rPh>
    <rPh sb="5" eb="9">
      <t>カクネンドマツ</t>
    </rPh>
    <rPh sb="9" eb="11">
      <t>ゲンザイ</t>
    </rPh>
    <rPh sb="15" eb="17">
      <t>コウセイ</t>
    </rPh>
    <rPh sb="17" eb="20">
      <t>ロウドウショウ</t>
    </rPh>
    <rPh sb="20" eb="22">
      <t>ホウコク</t>
    </rPh>
    <rPh sb="22" eb="23">
      <t>レイ</t>
    </rPh>
    <rPh sb="24" eb="26">
      <t>シンタイ</t>
    </rPh>
    <rPh sb="26" eb="29">
      <t>ショウガイシャ</t>
    </rPh>
    <rPh sb="29" eb="31">
      <t>フクシ</t>
    </rPh>
    <rPh sb="31" eb="32">
      <t>ホウ</t>
    </rPh>
    <phoneticPr fontId="7"/>
  </si>
  <si>
    <t>視覚障害</t>
  </si>
  <si>
    <t>聴覚・平衡機能障害</t>
  </si>
  <si>
    <t>音声・言語機能障害</t>
  </si>
  <si>
    <t>肢体不自由</t>
  </si>
  <si>
    <t>内部障害</t>
  </si>
  <si>
    <t>18歳</t>
  </si>
  <si>
    <t>未満</t>
  </si>
  <si>
    <t>以上</t>
  </si>
  <si>
    <t>健康福祉部　障害福祉課</t>
    <rPh sb="0" eb="2">
      <t>ケンコウ</t>
    </rPh>
    <phoneticPr fontId="7"/>
  </si>
  <si>
    <t>９６．　療　育　手　帳　の　交　付　数</t>
    <phoneticPr fontId="7"/>
  </si>
  <si>
    <t>この表は、各年度末現在の交付数である。</t>
    <phoneticPr fontId="7"/>
  </si>
  <si>
    <t>重度障害</t>
  </si>
  <si>
    <t>中度障害</t>
  </si>
  <si>
    <t>軽度障害</t>
  </si>
  <si>
    <t>18歳未満</t>
  </si>
  <si>
    <t>18歳以上</t>
  </si>
  <si>
    <t>年度</t>
    <phoneticPr fontId="3"/>
  </si>
  <si>
    <t>資　料</t>
    <phoneticPr fontId="3"/>
  </si>
  <si>
    <t>９７．　精 神 障 害 者 保 健 福 祉 手 帳 の 交 付 数</t>
    <rPh sb="4" eb="5">
      <t>セイ</t>
    </rPh>
    <rPh sb="6" eb="7">
      <t>カミ</t>
    </rPh>
    <rPh sb="8" eb="9">
      <t>サワ</t>
    </rPh>
    <rPh sb="10" eb="11">
      <t>ガイ</t>
    </rPh>
    <rPh sb="12" eb="13">
      <t>シャ</t>
    </rPh>
    <rPh sb="14" eb="15">
      <t>ホ</t>
    </rPh>
    <rPh sb="16" eb="17">
      <t>ケン</t>
    </rPh>
    <rPh sb="18" eb="19">
      <t>フク</t>
    </rPh>
    <rPh sb="20" eb="21">
      <t>シ</t>
    </rPh>
    <rPh sb="22" eb="23">
      <t>テ</t>
    </rPh>
    <rPh sb="24" eb="25">
      <t>トバリ</t>
    </rPh>
    <phoneticPr fontId="7"/>
  </si>
  <si>
    <t>この表は、各年度末現在の交付数である。</t>
    <phoneticPr fontId="7"/>
  </si>
  <si>
    <t>１級</t>
    <rPh sb="1" eb="2">
      <t>キュウ</t>
    </rPh>
    <phoneticPr fontId="3"/>
  </si>
  <si>
    <t>２級</t>
    <rPh sb="1" eb="2">
      <t>キュウ</t>
    </rPh>
    <phoneticPr fontId="3"/>
  </si>
  <si>
    <t>３級</t>
    <rPh sb="1" eb="2">
      <t>キュウ</t>
    </rPh>
    <phoneticPr fontId="3"/>
  </si>
  <si>
    <t>９８．　児　　童　　福　　祉　　施　　設</t>
    <phoneticPr fontId="7"/>
  </si>
  <si>
    <t>この表は、各年12月1日現在における児童福祉法に基づき設置されたあゆみ学園（福祉型児童発達支援センター）及び
しいの実学園（医療型児童発達支援センター）の状況を掲げたものである。</t>
    <rPh sb="38" eb="41">
      <t>フクシガタ</t>
    </rPh>
    <rPh sb="41" eb="43">
      <t>ジドウ</t>
    </rPh>
    <rPh sb="43" eb="45">
      <t>ハッタツ</t>
    </rPh>
    <rPh sb="45" eb="47">
      <t>シエン</t>
    </rPh>
    <rPh sb="52" eb="53">
      <t>オヨ</t>
    </rPh>
    <rPh sb="58" eb="59">
      <t>ミ</t>
    </rPh>
    <rPh sb="59" eb="61">
      <t>ガクエン</t>
    </rPh>
    <rPh sb="62" eb="64">
      <t>イリョウ</t>
    </rPh>
    <rPh sb="64" eb="65">
      <t>ガタ</t>
    </rPh>
    <rPh sb="65" eb="67">
      <t>ジドウ</t>
    </rPh>
    <rPh sb="67" eb="69">
      <t>ハッタツ</t>
    </rPh>
    <rPh sb="69" eb="71">
      <t>シエン</t>
    </rPh>
    <phoneticPr fontId="7"/>
  </si>
  <si>
    <t>職員</t>
  </si>
  <si>
    <t>定数</t>
    <phoneticPr fontId="3"/>
  </si>
  <si>
    <t>在籍数</t>
  </si>
  <si>
    <t>児童発達支援事業</t>
    <rPh sb="0" eb="2">
      <t>ジドウ</t>
    </rPh>
    <rPh sb="2" eb="4">
      <t>ハッタツ</t>
    </rPh>
    <rPh sb="4" eb="6">
      <t>シエン</t>
    </rPh>
    <rPh sb="6" eb="8">
      <t>ジギョウ</t>
    </rPh>
    <phoneticPr fontId="3"/>
  </si>
  <si>
    <t>1)</t>
    <phoneticPr fontId="3"/>
  </si>
  <si>
    <t>性別</t>
  </si>
  <si>
    <t>延べ
指導回数</t>
    <rPh sb="0" eb="1">
      <t>ノ</t>
    </rPh>
    <rPh sb="3" eb="5">
      <t>シドウ</t>
    </rPh>
    <rPh sb="5" eb="7">
      <t>カイスウ</t>
    </rPh>
    <phoneticPr fontId="3"/>
  </si>
  <si>
    <t>延べ
親子人数</t>
    <rPh sb="0" eb="1">
      <t>ノ</t>
    </rPh>
    <rPh sb="3" eb="5">
      <t>オヤコ</t>
    </rPh>
    <rPh sb="5" eb="7">
      <t>ニンズウ</t>
    </rPh>
    <phoneticPr fontId="3"/>
  </si>
  <si>
    <t>0歳</t>
  </si>
  <si>
    <t>1歳</t>
  </si>
  <si>
    <t>2歳</t>
  </si>
  <si>
    <t>3歳</t>
  </si>
  <si>
    <t>4歳</t>
  </si>
  <si>
    <t>5歳</t>
  </si>
  <si>
    <t>6歳</t>
  </si>
  <si>
    <t>年</t>
    <phoneticPr fontId="3"/>
  </si>
  <si>
    <t>-</t>
    <phoneticPr fontId="3"/>
  </si>
  <si>
    <t>-</t>
    <phoneticPr fontId="3"/>
  </si>
  <si>
    <t>あゆみ学園</t>
    <phoneticPr fontId="7"/>
  </si>
  <si>
    <t>しいの実学園</t>
    <phoneticPr fontId="7"/>
  </si>
  <si>
    <t>-</t>
    <phoneticPr fontId="3"/>
  </si>
  <si>
    <t>注１）</t>
    <phoneticPr fontId="3"/>
  </si>
  <si>
    <t>平成24年から児童福祉法、障害者自立支援法の一部改正により事業種名が変更になり、同年については2つの事業の合計数である。</t>
    <rPh sb="0" eb="2">
      <t>ヘイセイ</t>
    </rPh>
    <rPh sb="4" eb="5">
      <t>ネン</t>
    </rPh>
    <rPh sb="7" eb="9">
      <t>ジドウ</t>
    </rPh>
    <rPh sb="9" eb="11">
      <t>フクシ</t>
    </rPh>
    <rPh sb="11" eb="12">
      <t>ホウ</t>
    </rPh>
    <rPh sb="13" eb="16">
      <t>ショウガイシャ</t>
    </rPh>
    <rPh sb="16" eb="18">
      <t>ジリツ</t>
    </rPh>
    <rPh sb="18" eb="20">
      <t>シエン</t>
    </rPh>
    <rPh sb="20" eb="21">
      <t>ホウ</t>
    </rPh>
    <rPh sb="22" eb="24">
      <t>イチブ</t>
    </rPh>
    <rPh sb="24" eb="26">
      <t>カイセイ</t>
    </rPh>
    <rPh sb="29" eb="31">
      <t>ジギョウ</t>
    </rPh>
    <rPh sb="31" eb="33">
      <t>シュメイ</t>
    </rPh>
    <rPh sb="34" eb="36">
      <t>ヘンコウ</t>
    </rPh>
    <rPh sb="40" eb="42">
      <t>ドウネン</t>
    </rPh>
    <rPh sb="50" eb="52">
      <t>ジギョウ</t>
    </rPh>
    <rPh sb="53" eb="55">
      <t>ゴウケイ</t>
    </rPh>
    <rPh sb="55" eb="56">
      <t>カズ</t>
    </rPh>
    <phoneticPr fontId="7"/>
  </si>
  <si>
    <t>９９．　指　定　就　労　継　続　支　援　Ｂ　型　事　業　所</t>
    <rPh sb="4" eb="5">
      <t>ユビ</t>
    </rPh>
    <rPh sb="6" eb="7">
      <t>サダム</t>
    </rPh>
    <rPh sb="8" eb="9">
      <t>シュウ</t>
    </rPh>
    <rPh sb="10" eb="11">
      <t>ロウ</t>
    </rPh>
    <rPh sb="12" eb="13">
      <t>ツギ</t>
    </rPh>
    <rPh sb="14" eb="15">
      <t>ゾク</t>
    </rPh>
    <rPh sb="16" eb="17">
      <t>シ</t>
    </rPh>
    <rPh sb="18" eb="19">
      <t>エン</t>
    </rPh>
    <rPh sb="22" eb="23">
      <t>ガタ</t>
    </rPh>
    <rPh sb="24" eb="25">
      <t>コト</t>
    </rPh>
    <rPh sb="26" eb="27">
      <t>ギョウ</t>
    </rPh>
    <rPh sb="28" eb="29">
      <t>ショ</t>
    </rPh>
    <phoneticPr fontId="7"/>
  </si>
  <si>
    <t>この表は、各年12月1日現在における知的障害者福祉法に基づき設置されたみずほ園の状況を掲げたものである。</t>
    <phoneticPr fontId="3"/>
  </si>
  <si>
    <t>定数</t>
    <phoneticPr fontId="7"/>
  </si>
  <si>
    <t>１５～２０歳</t>
  </si>
  <si>
    <t>２１～２５歳</t>
  </si>
  <si>
    <t>２６～２９歳</t>
  </si>
  <si>
    <t>３０歳以上</t>
  </si>
  <si>
    <t>平成</t>
    <phoneticPr fontId="3"/>
  </si>
  <si>
    <t>年</t>
    <rPh sb="0" eb="1">
      <t>ネン</t>
    </rPh>
    <phoneticPr fontId="3"/>
  </si>
  <si>
    <t>1）</t>
    <phoneticPr fontId="3"/>
  </si>
  <si>
    <t>…</t>
    <phoneticPr fontId="3"/>
  </si>
  <si>
    <t>平成27年3月31日閉園、民間事業者へ移行した。</t>
    <rPh sb="0" eb="2">
      <t>ヘイセイ</t>
    </rPh>
    <rPh sb="4" eb="5">
      <t>ネン</t>
    </rPh>
    <rPh sb="6" eb="7">
      <t>ガツ</t>
    </rPh>
    <rPh sb="9" eb="10">
      <t>ヒ</t>
    </rPh>
    <rPh sb="10" eb="12">
      <t>ヘイエン</t>
    </rPh>
    <rPh sb="13" eb="15">
      <t>ミンカン</t>
    </rPh>
    <rPh sb="15" eb="17">
      <t>ジギョウ</t>
    </rPh>
    <rPh sb="17" eb="18">
      <t>シャ</t>
    </rPh>
    <rPh sb="19" eb="21">
      <t>イコウ</t>
    </rPh>
    <phoneticPr fontId="3"/>
  </si>
  <si>
    <t>１００．　障　害　福　祉　セ　ン　タ　ー　の　利　用　状　況</t>
    <rPh sb="5" eb="6">
      <t>ショウ</t>
    </rPh>
    <rPh sb="7" eb="8">
      <t>ガイ</t>
    </rPh>
    <rPh sb="9" eb="10">
      <t>フク</t>
    </rPh>
    <rPh sb="11" eb="12">
      <t>シ</t>
    </rPh>
    <rPh sb="23" eb="24">
      <t>リ</t>
    </rPh>
    <rPh sb="25" eb="26">
      <t>ヨウ</t>
    </rPh>
    <rPh sb="27" eb="28">
      <t>ジョウ</t>
    </rPh>
    <rPh sb="29" eb="30">
      <t>キョウ</t>
    </rPh>
    <phoneticPr fontId="7"/>
  </si>
  <si>
    <t>この表は、障害福祉センターひまわりの状況を掲げたものである。</t>
    <rPh sb="2" eb="3">
      <t>ヒョウ</t>
    </rPh>
    <rPh sb="5" eb="7">
      <t>ショウガイ</t>
    </rPh>
    <rPh sb="7" eb="9">
      <t>フクシ</t>
    </rPh>
    <rPh sb="18" eb="20">
      <t>ジョウキョウ</t>
    </rPh>
    <rPh sb="21" eb="22">
      <t>カカ</t>
    </rPh>
    <phoneticPr fontId="3"/>
  </si>
  <si>
    <t>総合相談
件数</t>
  </si>
  <si>
    <t>各種講座</t>
    <rPh sb="0" eb="2">
      <t>カクシュ</t>
    </rPh>
    <rPh sb="2" eb="4">
      <t>コウザ</t>
    </rPh>
    <phoneticPr fontId="3"/>
  </si>
  <si>
    <t>機能訓練
延べ
実施回数</t>
    <phoneticPr fontId="3"/>
  </si>
  <si>
    <t>入浴介助
サービス
延べ
実施回数</t>
  </si>
  <si>
    <t>手話通訳
要約筆記通訳
派遣回数
（緊急時含む）</t>
    <rPh sb="0" eb="2">
      <t>シュワ</t>
    </rPh>
    <rPh sb="2" eb="4">
      <t>ツウヤク</t>
    </rPh>
    <rPh sb="5" eb="7">
      <t>ヨウヤク</t>
    </rPh>
    <rPh sb="7" eb="9">
      <t>ヒッキ</t>
    </rPh>
    <rPh sb="9" eb="11">
      <t>ツウヤク</t>
    </rPh>
    <rPh sb="12" eb="14">
      <t>ハケン</t>
    </rPh>
    <rPh sb="14" eb="16">
      <t>カイスウ</t>
    </rPh>
    <rPh sb="18" eb="21">
      <t>キンキュウジ</t>
    </rPh>
    <rPh sb="21" eb="22">
      <t>フク</t>
    </rPh>
    <phoneticPr fontId="3"/>
  </si>
  <si>
    <t>手話講習会</t>
  </si>
  <si>
    <t>点字講習会</t>
  </si>
  <si>
    <t>開催回数</t>
    <rPh sb="0" eb="2">
      <t>カイサイ</t>
    </rPh>
    <rPh sb="2" eb="4">
      <t>カイスウ</t>
    </rPh>
    <phoneticPr fontId="3"/>
  </si>
  <si>
    <t>延べ
参加人員</t>
    <phoneticPr fontId="3"/>
  </si>
  <si>
    <t>延べ
開催回数</t>
  </si>
  <si>
    <t>延べ
受講者数</t>
    <phoneticPr fontId="3"/>
  </si>
  <si>
    <t>延べ
開催回数</t>
    <phoneticPr fontId="3"/>
  </si>
  <si>
    <t>延べ
受講者数</t>
    <phoneticPr fontId="3"/>
  </si>
  <si>
    <t>要約筆記講習会</t>
  </si>
  <si>
    <t>朗読講習会</t>
    <rPh sb="0" eb="2">
      <t>ロウドク</t>
    </rPh>
    <rPh sb="2" eb="5">
      <t>コウシュウカイ</t>
    </rPh>
    <phoneticPr fontId="3"/>
  </si>
  <si>
    <t>視覚障害者歩行・
日常生活訓練</t>
    <phoneticPr fontId="3"/>
  </si>
  <si>
    <t>施設利用状況</t>
  </si>
  <si>
    <t>延べ
開催回数</t>
    <phoneticPr fontId="3"/>
  </si>
  <si>
    <t>延べ
受講者数</t>
    <phoneticPr fontId="3"/>
  </si>
  <si>
    <t>延べ
開催回数</t>
    <phoneticPr fontId="3"/>
  </si>
  <si>
    <t>延べ
受講者数</t>
    <phoneticPr fontId="3"/>
  </si>
  <si>
    <t>延べ
実施回数</t>
    <phoneticPr fontId="3"/>
  </si>
  <si>
    <t>訓練者数</t>
  </si>
  <si>
    <t>会議室</t>
    <rPh sb="0" eb="3">
      <t>カイギシツ</t>
    </rPh>
    <phoneticPr fontId="3"/>
  </si>
  <si>
    <t>調理
実習室</t>
    <rPh sb="3" eb="5">
      <t>ジッシュウ</t>
    </rPh>
    <rPh sb="5" eb="6">
      <t>シツ</t>
    </rPh>
    <phoneticPr fontId="3"/>
  </si>
  <si>
    <t>研修室</t>
  </si>
  <si>
    <t>体育室</t>
  </si>
  <si>
    <t>注１）</t>
    <rPh sb="0" eb="1">
      <t>チュウ</t>
    </rPh>
    <phoneticPr fontId="3"/>
  </si>
  <si>
    <t>平成26年度から大阪府要約筆記者養成講習会を大阪府と共同実施しており、市単独事業としてその講習会へ受講者をつなぐための体験的な講習を開催。</t>
    <rPh sb="0" eb="2">
      <t>ヘイセイ</t>
    </rPh>
    <rPh sb="4" eb="6">
      <t>ネンド</t>
    </rPh>
    <rPh sb="8" eb="11">
      <t>オオサカフ</t>
    </rPh>
    <rPh sb="11" eb="13">
      <t>ヨウヤク</t>
    </rPh>
    <rPh sb="13" eb="15">
      <t>ヒッキ</t>
    </rPh>
    <rPh sb="15" eb="16">
      <t>シャ</t>
    </rPh>
    <rPh sb="16" eb="18">
      <t>ヨウセイ</t>
    </rPh>
    <rPh sb="18" eb="21">
      <t>コウシュウカイ</t>
    </rPh>
    <rPh sb="22" eb="25">
      <t>オオサカフ</t>
    </rPh>
    <rPh sb="26" eb="28">
      <t>キョウドウ</t>
    </rPh>
    <rPh sb="28" eb="30">
      <t>ジッシ</t>
    </rPh>
    <rPh sb="35" eb="36">
      <t>シ</t>
    </rPh>
    <rPh sb="36" eb="38">
      <t>タンドク</t>
    </rPh>
    <rPh sb="38" eb="40">
      <t>ジギョウ</t>
    </rPh>
    <rPh sb="45" eb="48">
      <t>コウシュウカイ</t>
    </rPh>
    <rPh sb="49" eb="52">
      <t>ジュコウシャ</t>
    </rPh>
    <rPh sb="59" eb="62">
      <t>タイケンテキ</t>
    </rPh>
    <rPh sb="63" eb="65">
      <t>コウシュウ</t>
    </rPh>
    <rPh sb="66" eb="68">
      <t>カイサイ</t>
    </rPh>
    <phoneticPr fontId="3"/>
  </si>
  <si>
    <t>資　料</t>
    <phoneticPr fontId="3"/>
  </si>
  <si>
    <t>健康福祉部　障害福祉課</t>
    <rPh sb="10" eb="11">
      <t>カ</t>
    </rPh>
    <phoneticPr fontId="7"/>
  </si>
  <si>
    <t>１０１．　指 定 生 活 介 護 事 業 所</t>
    <rPh sb="5" eb="6">
      <t>ユビ</t>
    </rPh>
    <rPh sb="7" eb="8">
      <t>サダム</t>
    </rPh>
    <rPh sb="9" eb="10">
      <t>ショウ</t>
    </rPh>
    <rPh sb="11" eb="12">
      <t>カツ</t>
    </rPh>
    <rPh sb="13" eb="14">
      <t>スケ</t>
    </rPh>
    <rPh sb="15" eb="16">
      <t>ユズル</t>
    </rPh>
    <rPh sb="17" eb="18">
      <t>コト</t>
    </rPh>
    <rPh sb="19" eb="20">
      <t>ギョウ</t>
    </rPh>
    <rPh sb="21" eb="22">
      <t>トコロ</t>
    </rPh>
    <phoneticPr fontId="7"/>
  </si>
  <si>
    <t>この表は、各年12月1日現在におけるたちばな園・みのり園及びおおぞら園　（平成27年度、平成28年度はたちばな園及びみのり園のみ、</t>
    <rPh sb="44" eb="46">
      <t>ヘイセイ</t>
    </rPh>
    <rPh sb="48" eb="49">
      <t>ネン</t>
    </rPh>
    <rPh sb="49" eb="50">
      <t>ド</t>
    </rPh>
    <rPh sb="55" eb="56">
      <t>エン</t>
    </rPh>
    <rPh sb="56" eb="57">
      <t>オヨ</t>
    </rPh>
    <rPh sb="61" eb="62">
      <t>エン</t>
    </rPh>
    <phoneticPr fontId="3"/>
  </si>
  <si>
    <t xml:space="preserve">                    平成29年度はたちばな園のみ）の状況を掲げたものである。</t>
    <rPh sb="20" eb="22">
      <t>ヘイセイ</t>
    </rPh>
    <rPh sb="24" eb="25">
      <t>ネン</t>
    </rPh>
    <rPh sb="25" eb="26">
      <t>ド</t>
    </rPh>
    <rPh sb="31" eb="32">
      <t>エン</t>
    </rPh>
    <rPh sb="36" eb="38">
      <t>ジョウキョウ</t>
    </rPh>
    <rPh sb="39" eb="40">
      <t>カカ</t>
    </rPh>
    <phoneticPr fontId="3"/>
  </si>
  <si>
    <t>定数</t>
    <phoneticPr fontId="7"/>
  </si>
  <si>
    <t>登録者数</t>
    <phoneticPr fontId="3"/>
  </si>
  <si>
    <t>在籍者数</t>
    <rPh sb="0" eb="2">
      <t>ザイセキ</t>
    </rPh>
    <phoneticPr fontId="3"/>
  </si>
  <si>
    <t>15～</t>
    <phoneticPr fontId="3"/>
  </si>
  <si>
    <t>21～</t>
    <phoneticPr fontId="3"/>
  </si>
  <si>
    <t>26～</t>
    <phoneticPr fontId="3"/>
  </si>
  <si>
    <t>30歳</t>
    <rPh sb="2" eb="3">
      <t>サイ</t>
    </rPh>
    <phoneticPr fontId="3"/>
  </si>
  <si>
    <t>15～</t>
    <phoneticPr fontId="3"/>
  </si>
  <si>
    <t>21～</t>
    <phoneticPr fontId="3"/>
  </si>
  <si>
    <t>26～</t>
    <phoneticPr fontId="3"/>
  </si>
  <si>
    <t>20歳</t>
    <rPh sb="2" eb="3">
      <t>サイ</t>
    </rPh>
    <phoneticPr fontId="3"/>
  </si>
  <si>
    <t>25歳</t>
    <rPh sb="2" eb="3">
      <t>サイ</t>
    </rPh>
    <phoneticPr fontId="3"/>
  </si>
  <si>
    <t>29歳</t>
    <rPh sb="2" eb="3">
      <t>サイ</t>
    </rPh>
    <phoneticPr fontId="3"/>
  </si>
  <si>
    <t>以上</t>
    <rPh sb="0" eb="2">
      <t>イジョウ</t>
    </rPh>
    <phoneticPr fontId="3"/>
  </si>
  <si>
    <t>-</t>
    <phoneticPr fontId="3"/>
  </si>
  <si>
    <t>1)</t>
  </si>
  <si>
    <t>2)</t>
    <phoneticPr fontId="3"/>
  </si>
  <si>
    <t>たちばな園</t>
    <rPh sb="4" eb="5">
      <t>エン</t>
    </rPh>
    <phoneticPr fontId="3"/>
  </si>
  <si>
    <t>-</t>
    <phoneticPr fontId="3"/>
  </si>
  <si>
    <t>おおぞら園は平成27年3月31日閉園、民間事業所へ移行した。</t>
    <rPh sb="4" eb="5">
      <t>エン</t>
    </rPh>
    <rPh sb="6" eb="8">
      <t>ヘイセイ</t>
    </rPh>
    <rPh sb="10" eb="11">
      <t>ネン</t>
    </rPh>
    <rPh sb="12" eb="13">
      <t>ガツ</t>
    </rPh>
    <rPh sb="15" eb="16">
      <t>ニチ</t>
    </rPh>
    <rPh sb="16" eb="18">
      <t>ヘイエン</t>
    </rPh>
    <rPh sb="19" eb="21">
      <t>ミンカン</t>
    </rPh>
    <rPh sb="21" eb="24">
      <t>ジギョウショ</t>
    </rPh>
    <rPh sb="25" eb="27">
      <t>イコウ</t>
    </rPh>
    <phoneticPr fontId="3"/>
  </si>
  <si>
    <t>2）</t>
    <phoneticPr fontId="3"/>
  </si>
  <si>
    <t>みのり園は平成28年3月31日閉園、民間事業所へ移行し、たちばな園は平成29年4月1日より指定管理者制度に移行した。</t>
    <rPh sb="3" eb="4">
      <t>エン</t>
    </rPh>
    <rPh sb="5" eb="7">
      <t>ヘイセイ</t>
    </rPh>
    <rPh sb="9" eb="10">
      <t>ネン</t>
    </rPh>
    <rPh sb="11" eb="12">
      <t>ガツ</t>
    </rPh>
    <rPh sb="14" eb="15">
      <t>ニチ</t>
    </rPh>
    <rPh sb="15" eb="17">
      <t>ヘイエン</t>
    </rPh>
    <rPh sb="18" eb="20">
      <t>ミンカン</t>
    </rPh>
    <rPh sb="20" eb="23">
      <t>ジギョウショ</t>
    </rPh>
    <rPh sb="24" eb="26">
      <t>イコウ</t>
    </rPh>
    <rPh sb="32" eb="33">
      <t>エン</t>
    </rPh>
    <rPh sb="34" eb="36">
      <t>ヘイセイ</t>
    </rPh>
    <rPh sb="38" eb="39">
      <t>ネン</t>
    </rPh>
    <rPh sb="40" eb="41">
      <t>ガツ</t>
    </rPh>
    <rPh sb="42" eb="43">
      <t>ニチ</t>
    </rPh>
    <rPh sb="45" eb="47">
      <t>シテイ</t>
    </rPh>
    <rPh sb="47" eb="50">
      <t>カンリシャ</t>
    </rPh>
    <rPh sb="50" eb="52">
      <t>セイド</t>
    </rPh>
    <rPh sb="53" eb="55">
      <t>イコウ</t>
    </rPh>
    <phoneticPr fontId="3"/>
  </si>
  <si>
    <t>資　料</t>
    <phoneticPr fontId="3"/>
  </si>
  <si>
    <t>１０２． 児 童 手 当  の 支 給 状 況</t>
    <phoneticPr fontId="7"/>
  </si>
  <si>
    <t>年次</t>
    <phoneticPr fontId="3"/>
  </si>
  <si>
    <t>支給対象延べ
児童数</t>
    <phoneticPr fontId="3"/>
  </si>
  <si>
    <t>支払金額</t>
  </si>
  <si>
    <t>２月</t>
  </si>
  <si>
    <t>６月</t>
  </si>
  <si>
    <t>10月</t>
    <phoneticPr fontId="3"/>
  </si>
  <si>
    <t>年</t>
    <phoneticPr fontId="3"/>
  </si>
  <si>
    <t>こども未来部　子育て給付課</t>
    <rPh sb="3" eb="5">
      <t>ミライ</t>
    </rPh>
    <rPh sb="7" eb="9">
      <t>コソダ</t>
    </rPh>
    <rPh sb="10" eb="12">
      <t>キュウフ</t>
    </rPh>
    <rPh sb="12" eb="13">
      <t>カ</t>
    </rPh>
    <phoneticPr fontId="7"/>
  </si>
  <si>
    <t>Ⅻ　社会保障</t>
    <rPh sb="2" eb="4">
      <t>シャカイ</t>
    </rPh>
    <rPh sb="4" eb="6">
      <t>ホショウ</t>
    </rPh>
    <phoneticPr fontId="30"/>
  </si>
  <si>
    <t>81．国民健康保険状況（P,148～）</t>
  </si>
  <si>
    <t>　（1）加入状況（P,148～）</t>
    <rPh sb="4" eb="6">
      <t>カニュウ</t>
    </rPh>
    <rPh sb="6" eb="8">
      <t>ジョウキョウ</t>
    </rPh>
    <phoneticPr fontId="3"/>
  </si>
  <si>
    <t>　（2）保険料調定・徴収状況（P,148～）</t>
    <rPh sb="4" eb="7">
      <t>ホケンリョウ</t>
    </rPh>
    <rPh sb="7" eb="9">
      <t>チョウテイ</t>
    </rPh>
    <rPh sb="10" eb="12">
      <t>チョウシュウ</t>
    </rPh>
    <rPh sb="12" eb="14">
      <t>ジョウキョウ</t>
    </rPh>
    <phoneticPr fontId="3"/>
  </si>
  <si>
    <t>　（3）保険給付状況（P,148～）</t>
    <rPh sb="4" eb="6">
      <t>ホケン</t>
    </rPh>
    <rPh sb="6" eb="8">
      <t>キュウフ</t>
    </rPh>
    <rPh sb="8" eb="10">
      <t>ジョウキョウ</t>
    </rPh>
    <phoneticPr fontId="3"/>
  </si>
  <si>
    <t>82．障害者・老人・ひとり親家庭・乳幼児等医療の概況（P,150～）</t>
  </si>
  <si>
    <t>　（1）障害者医療（P,150）</t>
    <rPh sb="4" eb="7">
      <t>ショウガイシャ</t>
    </rPh>
    <rPh sb="7" eb="9">
      <t>イリョウ</t>
    </rPh>
    <phoneticPr fontId="3"/>
  </si>
  <si>
    <t>　（2）老人医療費一部負担金相当額等助成（P,150）</t>
  </si>
  <si>
    <t>　（3）ひとり親家庭医療（P,151）</t>
  </si>
  <si>
    <t>　（4）子ども医療（P,151）</t>
  </si>
  <si>
    <t>83．国民年金（P,152）</t>
  </si>
  <si>
    <t>　（1）国民年金の適用状況（P,152）</t>
    <rPh sb="4" eb="6">
      <t>コクミン</t>
    </rPh>
    <rPh sb="6" eb="8">
      <t>ネンキン</t>
    </rPh>
    <rPh sb="9" eb="11">
      <t>テキヨウ</t>
    </rPh>
    <rPh sb="11" eb="13">
      <t>ジョウキョウ</t>
    </rPh>
    <phoneticPr fontId="3"/>
  </si>
  <si>
    <t>　（2）国民年金の給付状況（P,152）</t>
    <rPh sb="4" eb="6">
      <t>コクミン</t>
    </rPh>
    <rPh sb="6" eb="8">
      <t>ネンキン</t>
    </rPh>
    <rPh sb="9" eb="11">
      <t>キュウフ</t>
    </rPh>
    <rPh sb="11" eb="13">
      <t>ジョウキョウ</t>
    </rPh>
    <phoneticPr fontId="3"/>
  </si>
  <si>
    <t>84．生活保護の状況（P,153）</t>
  </si>
  <si>
    <t>85．保育所の概況（P,154）</t>
  </si>
  <si>
    <t>　（1）市立保育所（P,154）</t>
    <rPh sb="4" eb="6">
      <t>シリツ</t>
    </rPh>
    <rPh sb="6" eb="8">
      <t>ホイク</t>
    </rPh>
    <rPh sb="8" eb="9">
      <t>ショ</t>
    </rPh>
    <phoneticPr fontId="3"/>
  </si>
  <si>
    <t>　（2）家庭・簡易保育所（P,154）</t>
    <rPh sb="4" eb="6">
      <t>カテイ</t>
    </rPh>
    <rPh sb="7" eb="9">
      <t>カンイ</t>
    </rPh>
    <rPh sb="9" eb="11">
      <t>ホイク</t>
    </rPh>
    <rPh sb="11" eb="12">
      <t>ショ</t>
    </rPh>
    <phoneticPr fontId="3"/>
  </si>
  <si>
    <t>　（3）民間保育所（P,154）</t>
    <rPh sb="4" eb="6">
      <t>ミンカン</t>
    </rPh>
    <rPh sb="6" eb="8">
      <t>ホイク</t>
    </rPh>
    <rPh sb="8" eb="9">
      <t>ショ</t>
    </rPh>
    <phoneticPr fontId="3"/>
  </si>
  <si>
    <t xml:space="preserve">   (4)事業所内保育事業(P,155)</t>
  </si>
  <si>
    <t>86．子育て支援センターほっぺの利用状況（P,155）</t>
  </si>
  <si>
    <t>87．放課後こどもクラブの概況（P,155）</t>
  </si>
  <si>
    <t>88．福祉会館の利用状況（P,156）</t>
  </si>
  <si>
    <t>89．人権まちづくりセンターの概況（P,156）</t>
  </si>
  <si>
    <t>90．老人福祉センターの利用状況（P,156）</t>
  </si>
  <si>
    <t>91．介護老人保健施設かがやきの利用状況（P,157）</t>
  </si>
  <si>
    <t>92．老人デイサービスの利用状況（P,157）</t>
  </si>
  <si>
    <t>93．公費老人ホームの概況（P,157）</t>
  </si>
  <si>
    <t>94．特別養護老人ホームほづみの利用状況（P,157）</t>
  </si>
  <si>
    <t>95．身体障害者手帳の交付数（P,158）</t>
  </si>
  <si>
    <t>96．療育手帳の交付数（P,158）</t>
  </si>
  <si>
    <t>97．精神障害者保健福祉手帳の交付数（P,158）</t>
  </si>
  <si>
    <t>98．児童福祉施設（P,158）</t>
  </si>
  <si>
    <t>99．指定就労継続支援B型事業所（P,158）</t>
  </si>
  <si>
    <t>100．障害福祉センターの利用状況（P,159）</t>
  </si>
  <si>
    <t>101．指定生活介護事業所（P,159）</t>
  </si>
  <si>
    <t>102．児童手当の支給状況（P,159）</t>
  </si>
  <si>
    <t xml:space="preserve">   (5)小規模保育事業(P,155)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</si>
</sst>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00;[Red]#,##0.00"/>
    <numFmt numFmtId="178" formatCode="#,##0_);\(#,##0\)"/>
    <numFmt numFmtId="179" formatCode="#,##0.0;[Red]\-#,##0.0"/>
    <numFmt numFmtId="180" formatCode="&quot;¥&quot;#,##0_);[Red]\(&quot;¥&quot;#,##0\)"/>
  </numFmts>
  <fonts count="34">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12"/>
      <name val="ＭＳ Ｐ明朝"/>
      <family val="1"/>
      <charset val="128"/>
    </font>
    <font>
      <b/>
      <sz val="10"/>
      <name val="ＭＳ Ｐ明朝"/>
      <family val="1"/>
      <charset val="128"/>
    </font>
    <font>
      <vertAlign val="superscript"/>
      <sz val="10"/>
      <name val="ＭＳ Ｐ明朝"/>
      <family val="1"/>
      <charset val="128"/>
    </font>
    <font>
      <sz val="9"/>
      <name val="ＭＳ Ｐ明朝"/>
      <family val="1"/>
      <charset val="128"/>
    </font>
    <font>
      <b/>
      <sz val="9"/>
      <name val="ＭＳ Ｐゴシック"/>
      <family val="3"/>
      <charset val="128"/>
    </font>
    <font>
      <b/>
      <sz val="9"/>
      <name val="ＭＳ Ｐ明朝"/>
      <family val="1"/>
      <charset val="128"/>
    </font>
    <font>
      <b/>
      <sz val="9"/>
      <name val="游ゴシック Light"/>
      <family val="3"/>
      <charset val="128"/>
      <scheme val="major"/>
    </font>
    <font>
      <sz val="8"/>
      <name val="ＭＳ Ｐゴシック"/>
      <family val="3"/>
      <charset val="128"/>
    </font>
    <font>
      <vertAlign val="superscript"/>
      <sz val="9"/>
      <name val="ＭＳ Ｐ明朝"/>
      <family val="1"/>
      <charset val="128"/>
    </font>
    <font>
      <sz val="10"/>
      <name val="ＭＳ Ｐゴシック"/>
      <family val="3"/>
      <charset val="128"/>
    </font>
    <font>
      <b/>
      <vertAlign val="superscript"/>
      <sz val="10"/>
      <name val="ＭＳ Ｐゴシック"/>
      <family val="3"/>
      <charset val="128"/>
    </font>
    <font>
      <b/>
      <sz val="8"/>
      <name val="ＭＳ Ｐゴシック"/>
      <family val="3"/>
      <charset val="128"/>
    </font>
    <font>
      <b/>
      <vertAlign val="superscript"/>
      <sz val="9"/>
      <name val="ＭＳ Ｐ明朝"/>
      <family val="1"/>
      <charset val="128"/>
    </font>
    <font>
      <sz val="9"/>
      <name val="ＭＳ Ｐゴシック"/>
      <family val="3"/>
      <charset val="128"/>
    </font>
    <font>
      <sz val="7"/>
      <name val="ＭＳ Ｐ明朝"/>
      <family val="1"/>
      <charset val="128"/>
    </font>
    <font>
      <sz val="10"/>
      <color indexed="8"/>
      <name val="ＭＳ Ｐ明朝"/>
      <family val="1"/>
      <charset val="128"/>
    </font>
    <font>
      <b/>
      <sz val="10"/>
      <color indexed="8"/>
      <name val="ＭＳ Ｐゴシック"/>
      <family val="3"/>
      <charset val="128"/>
    </font>
    <font>
      <sz val="16"/>
      <name val="ＭＳ Ｐゴシック"/>
      <family val="3"/>
      <charset val="128"/>
    </font>
    <font>
      <b/>
      <vertAlign val="superscript"/>
      <sz val="9"/>
      <name val="ＭＳ Ｐゴシック"/>
      <family val="3"/>
      <charset val="128"/>
    </font>
    <font>
      <b/>
      <sz val="8"/>
      <name val="ＭＳ Ｐ明朝"/>
      <family val="1"/>
      <charset val="128"/>
    </font>
    <font>
      <b/>
      <sz val="6"/>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游ゴシック"/>
      <family val="2"/>
      <charset val="128"/>
      <scheme val="minor"/>
    </font>
    <font>
      <u/>
      <sz val="18"/>
      <color theme="10"/>
      <name val="ＭＳ Ｐ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32" fillId="0" borderId="0" applyNumberFormat="0" applyFill="0" applyBorder="0" applyAlignment="0" applyProtection="0">
      <alignment vertical="center"/>
    </xf>
  </cellStyleXfs>
  <cellXfs count="876">
    <xf numFmtId="0" fontId="0" fillId="0" borderId="0" xfId="0"/>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righ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2" fillId="0" borderId="11" xfId="0" applyFont="1" applyFill="1" applyBorder="1" applyAlignment="1">
      <alignment horizontal="center" vertical="center"/>
    </xf>
    <xf numFmtId="0" fontId="2"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8" fillId="0" borderId="0" xfId="0" applyFont="1" applyFill="1" applyBorder="1" applyAlignment="1">
      <alignment horizontal="left" vertical="center"/>
    </xf>
    <xf numFmtId="0" fontId="5" fillId="0" borderId="11" xfId="0" applyFont="1" applyFill="1" applyBorder="1" applyAlignment="1">
      <alignment horizontal="left" vertical="center"/>
    </xf>
    <xf numFmtId="0" fontId="10" fillId="0" borderId="4" xfId="0" applyFont="1" applyFill="1" applyBorder="1" applyAlignment="1">
      <alignment vertical="center"/>
    </xf>
    <xf numFmtId="0" fontId="12" fillId="0" borderId="0" xfId="0" applyFont="1" applyFill="1" applyBorder="1" applyAlignment="1">
      <alignment vertical="center"/>
    </xf>
    <xf numFmtId="176" fontId="2" fillId="0" borderId="0" xfId="0" applyNumberFormat="1" applyFont="1" applyFill="1" applyBorder="1" applyAlignment="1">
      <alignment vertical="center"/>
    </xf>
    <xf numFmtId="0" fontId="12" fillId="0" borderId="9" xfId="0" applyFont="1" applyFill="1" applyBorder="1" applyAlignment="1">
      <alignment vertical="center"/>
    </xf>
    <xf numFmtId="0" fontId="11" fillId="0" borderId="0" xfId="0" applyFont="1" applyFill="1" applyBorder="1" applyAlignment="1">
      <alignment vertical="center"/>
    </xf>
    <xf numFmtId="176" fontId="11" fillId="0" borderId="0" xfId="0" applyNumberFormat="1" applyFont="1" applyFill="1" applyBorder="1" applyAlignment="1">
      <alignment vertical="center"/>
    </xf>
    <xf numFmtId="0" fontId="13" fillId="0" borderId="0" xfId="0" applyFont="1" applyFill="1" applyBorder="1" applyAlignment="1">
      <alignment vertical="center"/>
    </xf>
    <xf numFmtId="176" fontId="9" fillId="0" borderId="0" xfId="0" applyNumberFormat="1" applyFont="1" applyFill="1" applyBorder="1" applyAlignment="1">
      <alignment horizontal="center" vertical="center"/>
    </xf>
    <xf numFmtId="0" fontId="12" fillId="0" borderId="11" xfId="0" applyFont="1" applyFill="1" applyBorder="1" applyAlignment="1">
      <alignment vertical="center"/>
    </xf>
    <xf numFmtId="176" fontId="12" fillId="0" borderId="11" xfId="0" applyNumberFormat="1" applyFont="1" applyFill="1" applyBorder="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4" fillId="0" borderId="3" xfId="0" applyFont="1" applyFill="1" applyBorder="1" applyAlignment="1">
      <alignment vertical="center" justifyLastLine="1"/>
    </xf>
    <xf numFmtId="0" fontId="4" fillId="0" borderId="4" xfId="0" applyFont="1" applyFill="1" applyBorder="1" applyAlignment="1">
      <alignment vertical="center" justifyLastLine="1"/>
    </xf>
    <xf numFmtId="0" fontId="4" fillId="0" borderId="13" xfId="0" applyFont="1" applyFill="1" applyBorder="1" applyAlignment="1">
      <alignment vertical="center" justifyLastLine="1"/>
    </xf>
    <xf numFmtId="0" fontId="4" fillId="0" borderId="8" xfId="0" applyFont="1" applyFill="1" applyBorder="1" applyAlignment="1">
      <alignment vertical="center"/>
    </xf>
    <xf numFmtId="0" fontId="4" fillId="0" borderId="8" xfId="0" applyFont="1" applyFill="1" applyBorder="1" applyAlignment="1">
      <alignment vertical="center" justifyLastLine="1"/>
    </xf>
    <xf numFmtId="0" fontId="4" fillId="0" borderId="16" xfId="0" applyFont="1" applyFill="1" applyBorder="1" applyAlignment="1">
      <alignment vertical="center" justifyLastLine="1"/>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18" xfId="0" applyFont="1" applyFill="1" applyBorder="1" applyAlignment="1">
      <alignment vertical="center"/>
    </xf>
    <xf numFmtId="0" fontId="4" fillId="0" borderId="7" xfId="0" applyFont="1" applyFill="1" applyBorder="1" applyAlignment="1">
      <alignment vertical="center"/>
    </xf>
    <xf numFmtId="0" fontId="4" fillId="0" borderId="14" xfId="0" applyFont="1" applyFill="1" applyBorder="1" applyAlignment="1">
      <alignment vertical="center"/>
    </xf>
    <xf numFmtId="0" fontId="4" fillId="0" borderId="7" xfId="0" applyFont="1" applyFill="1" applyBorder="1" applyAlignment="1">
      <alignment vertical="center" justifyLastLine="1"/>
    </xf>
    <xf numFmtId="0" fontId="10" fillId="0" borderId="8" xfId="0" applyFont="1" applyBorder="1" applyAlignment="1">
      <alignment justifyLastLine="1"/>
    </xf>
    <xf numFmtId="0" fontId="0" fillId="0" borderId="5" xfId="0" applyBorder="1" applyAlignment="1">
      <alignment justifyLastLine="1"/>
    </xf>
    <xf numFmtId="0" fontId="4"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15" fillId="0" borderId="13" xfId="0" applyFont="1" applyFill="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5" fillId="0" borderId="0" xfId="0" applyFont="1" applyBorder="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5"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center" vertical="center"/>
    </xf>
    <xf numFmtId="38" fontId="4" fillId="0" borderId="0" xfId="1" applyFont="1" applyFill="1" applyBorder="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xf>
    <xf numFmtId="0" fontId="5" fillId="0" borderId="0" xfId="0" applyFont="1" applyBorder="1" applyAlignment="1">
      <alignment horizontal="left" vertical="center"/>
    </xf>
    <xf numFmtId="0" fontId="10" fillId="0" borderId="4" xfId="0" applyFont="1" applyBorder="1" applyAlignment="1">
      <alignment vertical="center"/>
    </xf>
    <xf numFmtId="38" fontId="4" fillId="0" borderId="4" xfId="1" applyFont="1" applyBorder="1" applyAlignment="1">
      <alignment vertical="center" justifyLastLine="1"/>
    </xf>
    <xf numFmtId="38" fontId="10" fillId="0" borderId="4" xfId="1" applyFont="1" applyBorder="1" applyAlignment="1">
      <alignment vertical="center" justifyLastLine="1"/>
    </xf>
    <xf numFmtId="0" fontId="10" fillId="0" borderId="13" xfId="0" applyFont="1" applyBorder="1" applyAlignment="1">
      <alignment horizontal="center" vertical="center"/>
    </xf>
    <xf numFmtId="0" fontId="10" fillId="0" borderId="0" xfId="0" applyFont="1" applyBorder="1" applyAlignment="1">
      <alignment vertical="center"/>
    </xf>
    <xf numFmtId="0" fontId="10" fillId="0" borderId="16" xfId="0" applyFont="1" applyBorder="1" applyAlignment="1">
      <alignment vertical="center"/>
    </xf>
    <xf numFmtId="49" fontId="10" fillId="0" borderId="0" xfId="0" applyNumberFormat="1" applyFont="1" applyBorder="1" applyAlignment="1">
      <alignment vertical="center"/>
    </xf>
    <xf numFmtId="49" fontId="18" fillId="0" borderId="11" xfId="0" applyNumberFormat="1" applyFont="1" applyBorder="1" applyAlignment="1">
      <alignment vertical="center"/>
    </xf>
    <xf numFmtId="0" fontId="15" fillId="0" borderId="0" xfId="0" applyFont="1" applyBorder="1" applyAlignment="1">
      <alignment vertical="center"/>
    </xf>
    <xf numFmtId="0" fontId="5" fillId="0" borderId="0" xfId="0" applyFont="1" applyBorder="1" applyAlignment="1">
      <alignment horizontal="right" vertical="center"/>
    </xf>
    <xf numFmtId="0" fontId="19" fillId="0" borderId="0" xfId="0" applyFont="1" applyBorder="1" applyAlignment="1">
      <alignment vertical="center"/>
    </xf>
    <xf numFmtId="0" fontId="4" fillId="0" borderId="3" xfId="0" applyFont="1" applyBorder="1" applyAlignment="1">
      <alignment vertical="center" wrapText="1" justifyLastLine="1"/>
    </xf>
    <xf numFmtId="0" fontId="4" fillId="0" borderId="4" xfId="0" applyFont="1" applyBorder="1" applyAlignment="1">
      <alignment vertical="center" wrapText="1" justifyLastLine="1"/>
    </xf>
    <xf numFmtId="0" fontId="4" fillId="0" borderId="1" xfId="0" applyFont="1" applyBorder="1" applyAlignment="1">
      <alignment vertical="center" wrapText="1" justifyLastLine="1"/>
    </xf>
    <xf numFmtId="38" fontId="4" fillId="0" borderId="3" xfId="1" applyFont="1" applyBorder="1" applyAlignment="1">
      <alignment vertical="center" justifyLastLine="1"/>
    </xf>
    <xf numFmtId="0" fontId="4" fillId="0" borderId="9" xfId="0" applyFont="1" applyBorder="1" applyAlignment="1">
      <alignment horizontal="center" vertical="center"/>
    </xf>
    <xf numFmtId="0" fontId="4" fillId="0" borderId="9" xfId="0" applyFont="1" applyBorder="1" applyAlignment="1">
      <alignment vertical="center"/>
    </xf>
    <xf numFmtId="0" fontId="2" fillId="0" borderId="20" xfId="0" applyFont="1" applyBorder="1" applyAlignment="1">
      <alignment horizontal="center" vertical="center"/>
    </xf>
    <xf numFmtId="0" fontId="10" fillId="0" borderId="4" xfId="0" applyFont="1" applyBorder="1" applyAlignment="1">
      <alignment vertical="center" wrapText="1" justifyLastLine="1"/>
    </xf>
    <xf numFmtId="0" fontId="4" fillId="0" borderId="3" xfId="0" applyFont="1" applyFill="1" applyBorder="1" applyAlignment="1">
      <alignment vertical="center" wrapText="1" justifyLastLine="1"/>
    </xf>
    <xf numFmtId="0" fontId="4" fillId="0" borderId="4" xfId="0" applyFont="1" applyFill="1" applyBorder="1" applyAlignment="1">
      <alignment vertical="center" wrapText="1" justifyLastLine="1"/>
    </xf>
    <xf numFmtId="0" fontId="16" fillId="0" borderId="4" xfId="0" applyFont="1" applyFill="1" applyBorder="1" applyAlignment="1">
      <alignment vertical="center" wrapText="1" justifyLastLine="1"/>
    </xf>
    <xf numFmtId="0" fontId="4" fillId="0" borderId="1" xfId="0" applyFont="1" applyFill="1" applyBorder="1" applyAlignment="1">
      <alignment vertical="center" wrapText="1" justifyLastLine="1"/>
    </xf>
    <xf numFmtId="38" fontId="4" fillId="0" borderId="3" xfId="1" applyFont="1" applyFill="1" applyBorder="1" applyAlignment="1">
      <alignment vertical="center" justifyLastLine="1"/>
    </xf>
    <xf numFmtId="38" fontId="4" fillId="0" borderId="4" xfId="1" applyFont="1" applyFill="1" applyBorder="1" applyAlignment="1">
      <alignment vertical="center" justifyLastLine="1"/>
    </xf>
    <xf numFmtId="0" fontId="6" fillId="0" borderId="0" xfId="0" applyFont="1" applyAlignment="1">
      <alignment vertical="center"/>
    </xf>
    <xf numFmtId="0" fontId="5" fillId="0" borderId="0" xfId="0" applyFont="1" applyBorder="1" applyAlignment="1">
      <alignment vertical="center" wrapText="1"/>
    </xf>
    <xf numFmtId="0" fontId="10" fillId="0" borderId="5" xfId="0" applyFont="1" applyFill="1" applyBorder="1" applyAlignment="1">
      <alignment vertical="center" justifyLastLine="1"/>
    </xf>
    <xf numFmtId="0" fontId="5" fillId="0" borderId="0" xfId="0" applyFont="1" applyAlignment="1">
      <alignment vertical="center"/>
    </xf>
    <xf numFmtId="0" fontId="5"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Alignment="1">
      <alignment horizontal="left" vertical="center" wrapText="1"/>
    </xf>
    <xf numFmtId="0" fontId="8" fillId="0" borderId="0" xfId="0" applyFont="1" applyBorder="1" applyAlignment="1">
      <alignment horizontal="center" vertical="center"/>
    </xf>
    <xf numFmtId="0" fontId="2"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3" xfId="0" applyFont="1" applyBorder="1" applyAlignment="1">
      <alignment vertical="center" wrapText="1" justifyLastLine="1"/>
    </xf>
    <xf numFmtId="0" fontId="4" fillId="0" borderId="13"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7" xfId="0" applyFont="1" applyBorder="1" applyAlignment="1">
      <alignment vertical="center"/>
    </xf>
    <xf numFmtId="0" fontId="4" fillId="0" borderId="8" xfId="0" applyFont="1" applyBorder="1" applyAlignment="1">
      <alignment vertical="center"/>
    </xf>
    <xf numFmtId="38" fontId="5" fillId="0" borderId="0" xfId="0" applyNumberFormat="1" applyFont="1" applyBorder="1" applyAlignment="1">
      <alignment vertical="center"/>
    </xf>
    <xf numFmtId="0" fontId="4" fillId="0" borderId="0" xfId="0" applyFont="1" applyBorder="1" applyAlignment="1">
      <alignment horizontal="distributed" vertical="center" wrapText="1" justifyLastLine="1"/>
    </xf>
    <xf numFmtId="0" fontId="4" fillId="0" borderId="0" xfId="0" applyFont="1" applyBorder="1" applyAlignment="1">
      <alignment vertical="center" wrapText="1" justifyLastLine="1"/>
    </xf>
    <xf numFmtId="38" fontId="11" fillId="0" borderId="0" xfId="1" applyFont="1" applyFill="1" applyBorder="1" applyAlignment="1">
      <alignment vertical="center"/>
    </xf>
    <xf numFmtId="0" fontId="5" fillId="0" borderId="0" xfId="0" applyFont="1" applyBorder="1" applyAlignment="1">
      <alignment horizontal="left" vertical="top"/>
    </xf>
    <xf numFmtId="0" fontId="6" fillId="0" borderId="0" xfId="0" applyFont="1" applyFill="1" applyAlignment="1">
      <alignment horizontal="center" vertical="center"/>
    </xf>
    <xf numFmtId="0" fontId="5" fillId="0" borderId="11" xfId="0" applyFont="1" applyFill="1" applyBorder="1" applyAlignment="1">
      <alignment vertical="center"/>
    </xf>
    <xf numFmtId="0" fontId="2" fillId="0" borderId="0" xfId="0" applyFont="1" applyAlignment="1">
      <alignment vertical="center"/>
    </xf>
    <xf numFmtId="0" fontId="5" fillId="0" borderId="13" xfId="0" applyFont="1" applyBorder="1" applyAlignment="1">
      <alignment horizontal="center" vertical="center"/>
    </xf>
    <xf numFmtId="0" fontId="5" fillId="0" borderId="13" xfId="0" applyFont="1" applyBorder="1" applyAlignment="1">
      <alignment vertical="center" wrapText="1"/>
    </xf>
    <xf numFmtId="0" fontId="7" fillId="0" borderId="0" xfId="0" applyFont="1" applyBorder="1" applyAlignment="1">
      <alignment vertical="center"/>
    </xf>
    <xf numFmtId="0" fontId="5" fillId="0" borderId="0" xfId="0" applyFont="1" applyBorder="1" applyAlignment="1">
      <alignment horizontal="center" vertical="center"/>
    </xf>
    <xf numFmtId="0" fontId="2" fillId="0" borderId="9" xfId="0" applyFont="1" applyBorder="1" applyAlignment="1">
      <alignment horizontal="center" vertical="center"/>
    </xf>
    <xf numFmtId="38" fontId="5" fillId="0" borderId="13" xfId="1" applyFont="1" applyBorder="1" applyAlignment="1">
      <alignment vertical="center" shrinkToFit="1"/>
    </xf>
    <xf numFmtId="38" fontId="5" fillId="0" borderId="0" xfId="1" applyFont="1" applyBorder="1" applyAlignment="1">
      <alignment horizontal="center" vertical="center" shrinkToFit="1"/>
    </xf>
    <xf numFmtId="38" fontId="5" fillId="0" borderId="0" xfId="1" applyFont="1" applyBorder="1" applyAlignment="1">
      <alignment horizontal="right" vertical="center"/>
    </xf>
    <xf numFmtId="38" fontId="5" fillId="0" borderId="13" xfId="1" applyFont="1" applyBorder="1" applyAlignment="1">
      <alignment vertical="center"/>
    </xf>
    <xf numFmtId="38" fontId="5" fillId="0" borderId="0" xfId="1" applyFont="1" applyBorder="1" applyAlignment="1">
      <alignment horizontal="left" vertical="center"/>
    </xf>
    <xf numFmtId="0" fontId="25" fillId="0" borderId="0" xfId="0" applyFont="1" applyAlignment="1">
      <alignment vertical="center"/>
    </xf>
    <xf numFmtId="0" fontId="15" fillId="0" borderId="11" xfId="0" applyFont="1" applyBorder="1" applyAlignment="1">
      <alignment vertical="center" shrinkToFit="1"/>
    </xf>
    <xf numFmtId="0" fontId="15" fillId="0" borderId="11"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right" vertical="center"/>
    </xf>
    <xf numFmtId="0" fontId="11" fillId="0" borderId="0" xfId="0" applyFont="1" applyBorder="1" applyAlignment="1">
      <alignment vertical="center"/>
    </xf>
    <xf numFmtId="0" fontId="21" fillId="0" borderId="0" xfId="0" applyFont="1" applyAlignment="1">
      <alignment vertical="center"/>
    </xf>
    <xf numFmtId="0" fontId="21" fillId="0" borderId="0" xfId="0" applyFont="1" applyBorder="1" applyAlignment="1">
      <alignment vertical="center"/>
    </xf>
    <xf numFmtId="38" fontId="11" fillId="0" borderId="0" xfId="1"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38" fontId="2" fillId="0" borderId="0" xfId="0" applyNumberFormat="1" applyFont="1" applyBorder="1" applyAlignment="1">
      <alignment vertical="center"/>
    </xf>
    <xf numFmtId="0" fontId="2" fillId="0" borderId="9" xfId="0" applyFont="1" applyBorder="1" applyAlignment="1">
      <alignment vertical="center"/>
    </xf>
    <xf numFmtId="38" fontId="4" fillId="0" borderId="0" xfId="0" applyNumberFormat="1" applyFont="1" applyBorder="1" applyAlignment="1">
      <alignment vertical="center"/>
    </xf>
    <xf numFmtId="38" fontId="12" fillId="0" borderId="0" xfId="1" applyFont="1" applyFill="1" applyAlignment="1">
      <alignment vertical="center"/>
    </xf>
    <xf numFmtId="0" fontId="18" fillId="0" borderId="0" xfId="2" applyFont="1" applyBorder="1" applyAlignment="1">
      <alignment vertical="top"/>
    </xf>
    <xf numFmtId="38" fontId="4" fillId="0" borderId="3" xfId="1" applyFont="1" applyBorder="1" applyAlignment="1">
      <alignment vertical="center" justifyLastLine="1" shrinkToFit="1"/>
    </xf>
    <xf numFmtId="38" fontId="4" fillId="0" borderId="4" xfId="1" applyFont="1" applyBorder="1" applyAlignment="1">
      <alignment vertical="center" justifyLastLine="1" shrinkToFit="1"/>
    </xf>
    <xf numFmtId="0" fontId="17" fillId="0" borderId="4" xfId="0" applyFont="1" applyBorder="1" applyAlignment="1">
      <alignment horizontal="distributed" vertical="center" justifyLastLine="1"/>
    </xf>
    <xf numFmtId="0" fontId="21" fillId="0" borderId="0" xfId="0" applyFont="1" applyFill="1" applyAlignment="1">
      <alignmen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17" fillId="0" borderId="0" xfId="0" applyFont="1" applyAlignment="1">
      <alignment vertical="center"/>
    </xf>
    <xf numFmtId="0" fontId="15" fillId="0" borderId="0" xfId="0" applyFont="1" applyBorder="1" applyAlignment="1">
      <alignment vertical="center" shrinkToFit="1"/>
    </xf>
    <xf numFmtId="0" fontId="15" fillId="0" borderId="0" xfId="0" applyFont="1" applyAlignment="1">
      <alignment vertical="center" shrinkToFit="1"/>
    </xf>
    <xf numFmtId="0" fontId="21" fillId="0" borderId="0" xfId="0" applyFont="1" applyAlignment="1">
      <alignment vertical="center" shrinkToFit="1"/>
    </xf>
    <xf numFmtId="0" fontId="21" fillId="0" borderId="0" xfId="0" applyFont="1" applyBorder="1" applyAlignment="1">
      <alignment vertical="center" shrinkToFit="1"/>
    </xf>
    <xf numFmtId="0" fontId="21" fillId="0" borderId="7" xfId="0" applyFont="1" applyBorder="1" applyAlignment="1">
      <alignment vertical="center" shrinkToFit="1"/>
    </xf>
    <xf numFmtId="38" fontId="11" fillId="0" borderId="8" xfId="1" applyFont="1" applyBorder="1" applyAlignment="1">
      <alignment vertical="center" justifyLastLine="1" shrinkToFit="1"/>
    </xf>
    <xf numFmtId="38" fontId="16" fillId="0" borderId="8" xfId="1" applyFont="1" applyBorder="1" applyAlignment="1">
      <alignment vertical="center" justifyLastLine="1" shrinkToFit="1"/>
    </xf>
    <xf numFmtId="0" fontId="21" fillId="0" borderId="23" xfId="0" applyFont="1" applyBorder="1" applyAlignment="1">
      <alignment vertical="center" shrinkToFit="1"/>
    </xf>
    <xf numFmtId="0" fontId="21" fillId="0" borderId="17" xfId="0" applyFont="1" applyBorder="1" applyAlignment="1">
      <alignment vertical="center" shrinkToFit="1"/>
    </xf>
    <xf numFmtId="0" fontId="21" fillId="0" borderId="18" xfId="0" applyFont="1" applyBorder="1" applyAlignment="1">
      <alignment vertical="center" shrinkToFit="1"/>
    </xf>
    <xf numFmtId="38" fontId="11" fillId="0" borderId="0" xfId="0" applyNumberFormat="1" applyFont="1" applyBorder="1" applyAlignment="1">
      <alignment vertical="center" justifyLastLine="1" shrinkToFit="1"/>
    </xf>
    <xf numFmtId="0" fontId="21" fillId="0" borderId="19" xfId="0" applyFont="1" applyBorder="1" applyAlignment="1">
      <alignment vertical="center" shrinkToFit="1"/>
    </xf>
    <xf numFmtId="0" fontId="21" fillId="0" borderId="16" xfId="0" applyFont="1" applyBorder="1" applyAlignment="1">
      <alignment vertical="center" shrinkToFit="1"/>
    </xf>
    <xf numFmtId="0" fontId="21" fillId="0" borderId="14" xfId="0" applyFont="1" applyBorder="1" applyAlignment="1">
      <alignment vertical="center" shrinkToFit="1"/>
    </xf>
    <xf numFmtId="38" fontId="11" fillId="0" borderId="0" xfId="1" applyFont="1" applyBorder="1" applyAlignment="1">
      <alignment vertical="center" shrinkToFit="1"/>
    </xf>
    <xf numFmtId="38" fontId="12" fillId="0" borderId="0" xfId="1" applyFont="1" applyBorder="1" applyAlignment="1">
      <alignment vertical="center"/>
    </xf>
    <xf numFmtId="38" fontId="11" fillId="0" borderId="0" xfId="1" applyFont="1" applyBorder="1" applyAlignment="1">
      <alignment vertical="center"/>
    </xf>
    <xf numFmtId="0" fontId="12" fillId="0" borderId="11" xfId="0" applyFont="1" applyBorder="1" applyAlignment="1">
      <alignment vertical="center"/>
    </xf>
    <xf numFmtId="38" fontId="12" fillId="0" borderId="11" xfId="1" applyFont="1" applyBorder="1" applyAlignment="1">
      <alignment vertical="center"/>
    </xf>
    <xf numFmtId="38" fontId="11" fillId="0" borderId="11" xfId="1" applyFont="1" applyBorder="1" applyAlignment="1">
      <alignment vertical="center" shrinkToFit="1"/>
    </xf>
    <xf numFmtId="0" fontId="5" fillId="0" borderId="0" xfId="0" applyFont="1" applyFill="1" applyAlignment="1">
      <alignment horizontal="righ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1" fillId="0" borderId="0" xfId="0" applyFont="1" applyBorder="1" applyAlignment="1">
      <alignment horizontal="center" vertical="center"/>
    </xf>
    <xf numFmtId="0" fontId="16" fillId="0" borderId="0" xfId="0" applyFont="1" applyBorder="1" applyAlignment="1">
      <alignment vertical="top"/>
    </xf>
    <xf numFmtId="0" fontId="26" fillId="0" borderId="0" xfId="0" applyFont="1" applyBorder="1" applyAlignment="1">
      <alignment vertical="top"/>
    </xf>
    <xf numFmtId="0" fontId="21" fillId="0" borderId="11" xfId="0" applyFont="1" applyBorder="1" applyAlignment="1">
      <alignment vertical="center"/>
    </xf>
    <xf numFmtId="0" fontId="21" fillId="0" borderId="11" xfId="0" applyFont="1" applyFill="1" applyBorder="1" applyAlignment="1">
      <alignment vertical="center"/>
    </xf>
    <xf numFmtId="0" fontId="5" fillId="0" borderId="0" xfId="0" applyFont="1" applyAlignment="1">
      <alignment vertical="center" shrinkToFit="1"/>
    </xf>
    <xf numFmtId="0" fontId="5" fillId="0" borderId="13" xfId="0" applyFont="1" applyBorder="1" applyAlignment="1">
      <alignment vertical="center"/>
    </xf>
    <xf numFmtId="0" fontId="11" fillId="0" borderId="9" xfId="0" applyFont="1" applyBorder="1" applyAlignment="1">
      <alignment vertical="center"/>
    </xf>
    <xf numFmtId="0" fontId="12" fillId="0" borderId="11" xfId="0" applyFont="1" applyFill="1" applyBorder="1" applyAlignment="1">
      <alignment horizontal="center" vertical="center"/>
    </xf>
    <xf numFmtId="0" fontId="11" fillId="0" borderId="11" xfId="0" applyFont="1" applyFill="1" applyBorder="1" applyAlignment="1">
      <alignment vertical="center"/>
    </xf>
    <xf numFmtId="38" fontId="11" fillId="0" borderId="0" xfId="1" applyFont="1" applyBorder="1" applyAlignment="1">
      <alignment horizontal="center" vertical="center" shrinkToFit="1"/>
    </xf>
    <xf numFmtId="0" fontId="11" fillId="0" borderId="0" xfId="0" applyFont="1" applyAlignment="1">
      <alignment vertical="center"/>
    </xf>
    <xf numFmtId="38" fontId="11" fillId="0" borderId="0" xfId="0" applyNumberFormat="1" applyFont="1" applyBorder="1" applyAlignment="1">
      <alignment horizontal="center" vertical="center" shrinkToFit="1"/>
    </xf>
    <xf numFmtId="38" fontId="21" fillId="0" borderId="0" xfId="0" applyNumberFormat="1" applyFont="1" applyBorder="1" applyAlignment="1">
      <alignment horizontal="center" vertical="center" shrinkToFit="1"/>
    </xf>
    <xf numFmtId="38" fontId="12" fillId="0" borderId="0" xfId="0" applyNumberFormat="1" applyFont="1" applyBorder="1" applyAlignment="1">
      <alignment horizontal="center" vertical="center" shrinkToFit="1"/>
    </xf>
    <xf numFmtId="38" fontId="12" fillId="0" borderId="11" xfId="0" applyNumberFormat="1" applyFont="1" applyBorder="1" applyAlignment="1">
      <alignment horizontal="center" vertical="center" shrinkToFit="1"/>
    </xf>
    <xf numFmtId="38" fontId="11" fillId="0" borderId="0" xfId="1" applyFont="1" applyBorder="1" applyAlignment="1">
      <alignment horizontal="center" vertical="center"/>
    </xf>
    <xf numFmtId="38" fontId="11" fillId="0" borderId="0" xfId="1" applyFont="1" applyBorder="1" applyAlignment="1">
      <alignment horizontal="distributed" vertical="center" shrinkToFit="1"/>
    </xf>
    <xf numFmtId="179" fontId="11" fillId="0" borderId="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38" fontId="12" fillId="0" borderId="0" xfId="1" applyFont="1" applyFill="1" applyBorder="1" applyAlignment="1">
      <alignment horizontal="right" vertical="center"/>
    </xf>
    <xf numFmtId="0" fontId="11" fillId="0" borderId="0" xfId="0" applyFont="1" applyBorder="1" applyAlignment="1">
      <alignment vertical="center" justifyLastLine="1"/>
    </xf>
    <xf numFmtId="0" fontId="11" fillId="0" borderId="9" xfId="0" applyFont="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7" fillId="0" borderId="0" xfId="0" applyFont="1" applyFill="1" applyAlignment="1">
      <alignment horizontal="center" vertical="center"/>
    </xf>
    <xf numFmtId="0" fontId="3" fillId="0" borderId="0" xfId="0" applyFont="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shrinkToFit="1"/>
    </xf>
    <xf numFmtId="0" fontId="16" fillId="0" borderId="13"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5"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5" fillId="0" borderId="0" xfId="0" applyFont="1" applyFill="1" applyAlignment="1">
      <alignment vertical="center"/>
    </xf>
    <xf numFmtId="0" fontId="3"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vertical="center"/>
    </xf>
    <xf numFmtId="0" fontId="21" fillId="0" borderId="7" xfId="0" applyFont="1" applyFill="1" applyBorder="1" applyAlignment="1">
      <alignment vertical="center"/>
    </xf>
    <xf numFmtId="0" fontId="21" fillId="0" borderId="8"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Alignment="1">
      <alignment vertical="center"/>
    </xf>
    <xf numFmtId="0" fontId="10" fillId="0" borderId="0" xfId="0" applyFont="1" applyFill="1" applyBorder="1" applyAlignment="1">
      <alignment horizontal="left" vertical="top"/>
    </xf>
    <xf numFmtId="0" fontId="11" fillId="0" borderId="0" xfId="0" applyFont="1" applyFill="1" applyAlignment="1">
      <alignment vertical="center"/>
    </xf>
    <xf numFmtId="0" fontId="18" fillId="0" borderId="11" xfId="0" applyFont="1" applyFill="1" applyBorder="1" applyAlignment="1">
      <alignment vertical="center"/>
    </xf>
    <xf numFmtId="38" fontId="2" fillId="0" borderId="0" xfId="1" applyFont="1" applyFill="1" applyBorder="1" applyAlignment="1">
      <alignment horizontal="right" vertical="center"/>
    </xf>
    <xf numFmtId="38" fontId="4" fillId="0" borderId="0" xfId="1" applyFont="1" applyFill="1" applyBorder="1" applyAlignment="1">
      <alignment horizontal="right" vertical="center"/>
    </xf>
    <xf numFmtId="0" fontId="5"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Alignment="1">
      <alignment vertical="center" shrinkToFit="1"/>
    </xf>
    <xf numFmtId="0" fontId="21" fillId="0" borderId="0" xfId="0" applyFont="1" applyAlignment="1">
      <alignment vertical="center" wrapText="1" shrinkToFit="1"/>
    </xf>
    <xf numFmtId="38" fontId="11" fillId="0" borderId="0" xfId="1" applyFont="1" applyFill="1" applyBorder="1" applyAlignment="1">
      <alignment vertical="center" wrapText="1" justifyLastLine="1"/>
    </xf>
    <xf numFmtId="38" fontId="11" fillId="0" borderId="0" xfId="1" applyFont="1" applyFill="1" applyBorder="1" applyAlignment="1">
      <alignment vertical="center" justifyLastLine="1"/>
    </xf>
    <xf numFmtId="0" fontId="11" fillId="0" borderId="0" xfId="0" applyFont="1" applyFill="1" applyBorder="1" applyAlignment="1">
      <alignment horizontal="left" vertical="center" shrinkToFit="1"/>
    </xf>
    <xf numFmtId="0" fontId="11" fillId="0" borderId="0" xfId="0" applyFont="1" applyBorder="1" applyAlignment="1">
      <alignment horizontal="left" vertical="center" shrinkToFit="1"/>
    </xf>
    <xf numFmtId="38" fontId="4" fillId="0" borderId="0" xfId="1" applyFont="1" applyFill="1" applyBorder="1" applyAlignment="1">
      <alignment vertical="center" wrapText="1" justifyLastLine="1"/>
    </xf>
    <xf numFmtId="38" fontId="11" fillId="0" borderId="0" xfId="1" applyFont="1" applyBorder="1" applyAlignment="1">
      <alignment vertical="center" wrapText="1" justifyLastLine="1"/>
    </xf>
    <xf numFmtId="38" fontId="4" fillId="0" borderId="0" xfId="1" applyFont="1" applyBorder="1" applyAlignment="1">
      <alignment vertical="center"/>
    </xf>
    <xf numFmtId="38" fontId="4" fillId="0" borderId="9" xfId="1" applyFont="1" applyFill="1" applyBorder="1" applyAlignment="1">
      <alignment vertical="center"/>
    </xf>
    <xf numFmtId="0" fontId="11" fillId="0" borderId="0" xfId="0" applyFont="1" applyBorder="1" applyAlignment="1">
      <alignment vertical="center" wrapText="1" justifyLastLine="1" shrinkToFit="1"/>
    </xf>
    <xf numFmtId="0" fontId="11" fillId="0" borderId="0" xfId="0" applyFont="1" applyBorder="1" applyAlignment="1">
      <alignment vertical="center" justifyLastLine="1" shrinkToFit="1"/>
    </xf>
    <xf numFmtId="38" fontId="4" fillId="0" borderId="0" xfId="1" applyFont="1" applyFill="1" applyBorder="1" applyAlignment="1">
      <alignment vertical="center" justifyLastLine="1"/>
    </xf>
    <xf numFmtId="38" fontId="2" fillId="0" borderId="11" xfId="1" applyFont="1" applyFill="1" applyBorder="1" applyAlignment="1">
      <alignment vertical="center"/>
    </xf>
    <xf numFmtId="38" fontId="2" fillId="0" borderId="20" xfId="1" applyFont="1" applyFill="1" applyBorder="1" applyAlignment="1">
      <alignment vertical="center"/>
    </xf>
    <xf numFmtId="0" fontId="21" fillId="0" borderId="0"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0" xfId="0" applyFont="1" applyAlignment="1">
      <alignment horizontal="left" vertical="center"/>
    </xf>
    <xf numFmtId="38" fontId="11" fillId="0" borderId="0" xfId="1" applyFont="1" applyBorder="1" applyAlignment="1">
      <alignment vertical="center" justifyLastLine="1"/>
    </xf>
    <xf numFmtId="38" fontId="11" fillId="0" borderId="16" xfId="1" applyFont="1" applyFill="1" applyBorder="1" applyAlignment="1">
      <alignment vertical="center" justifyLastLine="1"/>
    </xf>
    <xf numFmtId="0" fontId="12" fillId="0" borderId="16" xfId="0" applyFont="1" applyFill="1" applyBorder="1" applyAlignment="1">
      <alignment horizontal="left" vertical="center"/>
    </xf>
    <xf numFmtId="0" fontId="12" fillId="0" borderId="0" xfId="0" applyFont="1" applyAlignment="1">
      <alignment horizontal="left" vertical="center"/>
    </xf>
    <xf numFmtId="0" fontId="11" fillId="0" borderId="0" xfId="0" applyFont="1" applyFill="1" applyBorder="1" applyAlignment="1">
      <alignment vertical="center" justifyLastLine="1"/>
    </xf>
    <xf numFmtId="0" fontId="27" fillId="0" borderId="0" xfId="0" applyFont="1" applyBorder="1" applyAlignment="1">
      <alignment vertical="center"/>
    </xf>
    <xf numFmtId="38" fontId="2" fillId="0" borderId="0" xfId="1" applyFont="1" applyFill="1" applyBorder="1" applyAlignment="1">
      <alignment vertical="center"/>
    </xf>
    <xf numFmtId="0" fontId="6" fillId="0"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righ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1" xfId="0" applyFont="1" applyBorder="1" applyAlignment="1">
      <alignment vertical="center" shrinkToFit="1"/>
    </xf>
    <xf numFmtId="0" fontId="17" fillId="0" borderId="7" xfId="0" applyFont="1" applyBorder="1" applyAlignment="1">
      <alignment vertical="center" shrinkToFit="1"/>
    </xf>
    <xf numFmtId="38" fontId="4" fillId="0" borderId="8" xfId="1" applyFont="1" applyBorder="1" applyAlignment="1">
      <alignment vertical="center" justifyLastLine="1"/>
    </xf>
    <xf numFmtId="0" fontId="17" fillId="0" borderId="8" xfId="0" applyFont="1" applyBorder="1" applyAlignment="1">
      <alignment vertical="center" shrinkToFit="1"/>
    </xf>
    <xf numFmtId="0" fontId="17" fillId="0" borderId="5" xfId="0" applyFont="1" applyBorder="1" applyAlignment="1">
      <alignment vertical="center" shrinkToFit="1"/>
    </xf>
    <xf numFmtId="38" fontId="11" fillId="0" borderId="23" xfId="1" applyFont="1" applyBorder="1" applyAlignment="1">
      <alignment vertical="center" justifyLastLine="1"/>
    </xf>
    <xf numFmtId="38" fontId="11" fillId="0" borderId="17" xfId="1" applyFont="1" applyBorder="1" applyAlignment="1">
      <alignment vertical="center" justifyLastLine="1"/>
    </xf>
    <xf numFmtId="38" fontId="11" fillId="0" borderId="18" xfId="1" applyFont="1" applyBorder="1" applyAlignment="1">
      <alignment vertical="center" justifyLastLine="1"/>
    </xf>
    <xf numFmtId="38" fontId="11" fillId="0" borderId="19" xfId="1" applyFont="1" applyBorder="1" applyAlignment="1">
      <alignment horizontal="distributed" vertical="center" wrapText="1" justifyLastLine="1"/>
    </xf>
    <xf numFmtId="38" fontId="11" fillId="0" borderId="16" xfId="1" applyFont="1" applyBorder="1" applyAlignment="1">
      <alignment horizontal="distributed" vertical="center" justifyLastLine="1"/>
    </xf>
    <xf numFmtId="38" fontId="11" fillId="0" borderId="14" xfId="1" applyFont="1" applyBorder="1" applyAlignment="1">
      <alignment horizontal="right" vertical="center" justifyLastLine="1"/>
    </xf>
    <xf numFmtId="38" fontId="11" fillId="0" borderId="19" xfId="1" applyFont="1" applyBorder="1" applyAlignment="1">
      <alignment horizontal="distributed" vertical="center" justifyLastLine="1"/>
    </xf>
    <xf numFmtId="38" fontId="11" fillId="0" borderId="16" xfId="1" applyFont="1" applyBorder="1" applyAlignment="1">
      <alignment horizontal="right" vertical="center" justifyLastLine="1"/>
    </xf>
    <xf numFmtId="0" fontId="7" fillId="0" borderId="0" xfId="0" applyFont="1" applyBorder="1" applyAlignment="1">
      <alignment horizontal="center" vertical="top"/>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7" fillId="0" borderId="0" xfId="0" applyFont="1" applyFill="1" applyBorder="1" applyAlignment="1">
      <alignment horizontal="left" vertical="top"/>
    </xf>
    <xf numFmtId="0" fontId="28" fillId="0" borderId="0" xfId="0" applyFont="1" applyFill="1" applyBorder="1" applyAlignment="1">
      <alignment horizontal="left" vertical="top"/>
    </xf>
    <xf numFmtId="0" fontId="5" fillId="0" borderId="0" xfId="0" applyFont="1" applyFill="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0" xfId="0" applyFont="1" applyFill="1" applyBorder="1" applyAlignment="1">
      <alignment horizontal="right" vertical="center"/>
    </xf>
    <xf numFmtId="0" fontId="4" fillId="0" borderId="9" xfId="0" applyFont="1" applyFill="1" applyBorder="1" applyAlignment="1">
      <alignment horizontal="right" vertical="center"/>
    </xf>
    <xf numFmtId="0" fontId="4" fillId="0" borderId="0" xfId="0" applyFont="1" applyBorder="1" applyAlignment="1">
      <alignment horizontal="right" vertical="center"/>
    </xf>
    <xf numFmtId="38" fontId="4" fillId="0" borderId="0" xfId="1" applyFont="1" applyBorder="1" applyAlignment="1">
      <alignment horizontal="right" vertical="center"/>
    </xf>
    <xf numFmtId="0" fontId="5" fillId="0" borderId="0" xfId="0" applyFont="1" applyBorder="1" applyAlignment="1">
      <alignment horizontal="distributed" vertical="center"/>
    </xf>
    <xf numFmtId="0" fontId="27" fillId="0" borderId="0" xfId="0" applyFont="1" applyAlignment="1">
      <alignment vertical="center"/>
    </xf>
    <xf numFmtId="0" fontId="15" fillId="0" borderId="0" xfId="0" applyFont="1" applyAlignment="1">
      <alignment horizontal="left" vertical="center"/>
    </xf>
    <xf numFmtId="0" fontId="29" fillId="0" borderId="0" xfId="0" applyFont="1" applyAlignment="1">
      <alignment vertical="center"/>
    </xf>
    <xf numFmtId="0" fontId="31" fillId="0" borderId="0" xfId="0" applyFont="1" applyAlignment="1">
      <alignment vertical="center"/>
    </xf>
    <xf numFmtId="0" fontId="33" fillId="0" borderId="0" xfId="3" applyFont="1" applyAlignment="1">
      <alignment vertical="center"/>
    </xf>
    <xf numFmtId="0" fontId="33" fillId="0" borderId="0" xfId="3" applyFont="1" applyAlignment="1">
      <alignment vertical="center"/>
    </xf>
    <xf numFmtId="0" fontId="33" fillId="0" borderId="0" xfId="3" applyFont="1" applyAlignment="1"/>
    <xf numFmtId="0" fontId="33" fillId="0" borderId="0" xfId="3" applyFont="1" applyAlignment="1">
      <alignment horizontal="left" vertical="center"/>
    </xf>
    <xf numFmtId="38" fontId="2" fillId="0" borderId="11" xfId="1" applyFont="1" applyFill="1" applyBorder="1" applyAlignment="1">
      <alignment horizontal="right" vertical="center"/>
    </xf>
    <xf numFmtId="0" fontId="5" fillId="0" borderId="13" xfId="0" applyFont="1" applyFill="1" applyBorder="1" applyAlignment="1">
      <alignment horizontal="center" vertical="center"/>
    </xf>
    <xf numFmtId="0" fontId="2" fillId="0" borderId="11" xfId="0" applyFont="1" applyFill="1" applyBorder="1" applyAlignment="1">
      <alignment horizontal="center" vertical="center"/>
    </xf>
    <xf numFmtId="38" fontId="2" fillId="0" borderId="12"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0" xfId="0" applyFont="1" applyFill="1" applyBorder="1" applyAlignment="1">
      <alignment horizontal="center" vertical="center"/>
    </xf>
    <xf numFmtId="38" fontId="4" fillId="0" borderId="10" xfId="1" applyFont="1" applyFill="1" applyBorder="1" applyAlignment="1">
      <alignment horizontal="right" vertical="center"/>
    </xf>
    <xf numFmtId="38" fontId="4" fillId="0" borderId="6"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0" fontId="4" fillId="0" borderId="18" xfId="0"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4" fillId="0" borderId="8" xfId="0" applyFont="1" applyBorder="1" applyAlignment="1">
      <alignment horizontal="distributed" vertical="center"/>
    </xf>
    <xf numFmtId="0" fontId="4" fillId="0" borderId="7"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177" fontId="12" fillId="0" borderId="11" xfId="0" applyNumberFormat="1" applyFont="1" applyFill="1" applyBorder="1" applyAlignment="1">
      <alignment horizontal="right" vertical="center"/>
    </xf>
    <xf numFmtId="0" fontId="4" fillId="0" borderId="1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4" xfId="0" applyFont="1" applyFill="1" applyBorder="1" applyAlignment="1">
      <alignment horizontal="distributed" vertical="center"/>
    </xf>
    <xf numFmtId="0" fontId="4" fillId="0" borderId="10"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0" fontId="4" fillId="0" borderId="8" xfId="0" applyFont="1" applyFill="1" applyBorder="1" applyAlignment="1">
      <alignment horizontal="distributed" vertical="center"/>
    </xf>
    <xf numFmtId="178" fontId="12" fillId="0" borderId="11" xfId="1" applyNumberFormat="1" applyFont="1" applyFill="1" applyBorder="1" applyAlignment="1">
      <alignment horizontal="right" vertical="center"/>
    </xf>
    <xf numFmtId="176" fontId="12" fillId="0" borderId="0" xfId="1" applyNumberFormat="1" applyFont="1" applyFill="1" applyBorder="1" applyAlignment="1">
      <alignment horizontal="right" vertical="center"/>
    </xf>
    <xf numFmtId="177" fontId="12" fillId="0" borderId="0" xfId="0" applyNumberFormat="1" applyFont="1" applyFill="1" applyBorder="1" applyAlignment="1">
      <alignment vertical="center"/>
    </xf>
    <xf numFmtId="177" fontId="12" fillId="0" borderId="0" xfId="0" applyNumberFormat="1" applyFont="1" applyFill="1" applyBorder="1" applyAlignment="1">
      <alignment horizontal="right" vertical="center"/>
    </xf>
    <xf numFmtId="178" fontId="14" fillId="0" borderId="12" xfId="1" applyNumberFormat="1" applyFont="1" applyFill="1" applyBorder="1" applyAlignment="1">
      <alignment horizontal="right" vertical="center"/>
    </xf>
    <xf numFmtId="178" fontId="14" fillId="0" borderId="11" xfId="1"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6" fontId="12" fillId="0" borderId="10" xfId="1" applyNumberFormat="1" applyFont="1" applyFill="1" applyBorder="1" applyAlignment="1">
      <alignment horizontal="right" vertical="center"/>
    </xf>
    <xf numFmtId="176" fontId="13" fillId="0" borderId="0" xfId="1" applyNumberFormat="1" applyFont="1" applyFill="1" applyBorder="1" applyAlignment="1">
      <alignment horizontal="center" vertical="center"/>
    </xf>
    <xf numFmtId="177" fontId="13" fillId="0" borderId="0" xfId="0" applyNumberFormat="1" applyFont="1" applyFill="1" applyBorder="1" applyAlignment="1">
      <alignment horizontal="center" vertical="center"/>
    </xf>
    <xf numFmtId="177" fontId="11" fillId="0" borderId="0" xfId="0" applyNumberFormat="1" applyFont="1" applyFill="1" applyBorder="1" applyAlignment="1">
      <alignment horizontal="right" vertical="center"/>
    </xf>
    <xf numFmtId="178" fontId="11" fillId="0" borderId="10" xfId="1" applyNumberFormat="1" applyFont="1" applyFill="1" applyBorder="1" applyAlignment="1">
      <alignment horizontal="right" vertical="center"/>
    </xf>
    <xf numFmtId="178" fontId="11" fillId="0" borderId="0" xfId="1" applyNumberFormat="1" applyFont="1" applyFill="1" applyBorder="1" applyAlignment="1">
      <alignment horizontal="right" vertical="center"/>
    </xf>
    <xf numFmtId="176" fontId="11" fillId="0" borderId="0" xfId="1" applyNumberFormat="1" applyFont="1" applyFill="1" applyBorder="1" applyAlignment="1">
      <alignment horizontal="center" vertical="center"/>
    </xf>
    <xf numFmtId="176" fontId="11" fillId="0" borderId="0" xfId="1" applyNumberFormat="1" applyFont="1" applyFill="1" applyBorder="1" applyAlignment="1">
      <alignment horizontal="right" vertical="center"/>
    </xf>
    <xf numFmtId="176" fontId="4" fillId="0" borderId="0" xfId="0" applyNumberFormat="1" applyFont="1" applyFill="1" applyBorder="1" applyAlignment="1">
      <alignment horizontal="center" vertical="center"/>
    </xf>
    <xf numFmtId="176" fontId="11" fillId="0" borderId="10" xfId="1" applyNumberFormat="1" applyFont="1" applyFill="1" applyBorder="1" applyAlignment="1">
      <alignment horizontal="right" vertical="center"/>
    </xf>
    <xf numFmtId="176" fontId="13" fillId="0" borderId="0" xfId="1" applyNumberFormat="1" applyFont="1" applyFill="1" applyBorder="1" applyAlignment="1">
      <alignment horizontal="right" vertical="center"/>
    </xf>
    <xf numFmtId="178" fontId="11" fillId="0" borderId="0" xfId="1" applyNumberFormat="1" applyFont="1" applyFill="1" applyBorder="1" applyAlignment="1">
      <alignment vertical="center"/>
    </xf>
    <xf numFmtId="176" fontId="4" fillId="0" borderId="0" xfId="0" applyNumberFormat="1" applyFont="1" applyFill="1" applyBorder="1" applyAlignment="1">
      <alignment horizontal="distributed" vertical="center" justifyLastLine="1"/>
    </xf>
    <xf numFmtId="176" fontId="4" fillId="0" borderId="9" xfId="0" applyNumberFormat="1" applyFont="1" applyFill="1" applyBorder="1" applyAlignment="1">
      <alignment horizontal="distributed" vertical="center" justifyLastLine="1"/>
    </xf>
    <xf numFmtId="0" fontId="4" fillId="0" borderId="6" xfId="0" applyNumberFormat="1" applyFont="1" applyFill="1" applyBorder="1" applyAlignment="1">
      <alignment horizontal="distributed" vertical="center" justifyLastLine="1"/>
    </xf>
    <xf numFmtId="0" fontId="4" fillId="0" borderId="5" xfId="0" applyNumberFormat="1" applyFont="1" applyFill="1" applyBorder="1" applyAlignment="1">
      <alignment horizontal="distributed" vertical="center" justifyLastLine="1"/>
    </xf>
    <xf numFmtId="0" fontId="4" fillId="0" borderId="7" xfId="0" applyNumberFormat="1" applyFont="1" applyFill="1" applyBorder="1" applyAlignment="1">
      <alignment horizontal="distributed" vertical="center" justifyLastLine="1"/>
    </xf>
    <xf numFmtId="0" fontId="4" fillId="0" borderId="8" xfId="0" applyNumberFormat="1" applyFont="1" applyFill="1" applyBorder="1" applyAlignment="1">
      <alignment horizontal="distributed" vertical="center" justifyLastLine="1"/>
    </xf>
    <xf numFmtId="40" fontId="2" fillId="0" borderId="11" xfId="1" applyNumberFormat="1" applyFont="1" applyFill="1" applyBorder="1" applyAlignment="1">
      <alignment horizontal="center" vertical="center"/>
    </xf>
    <xf numFmtId="0" fontId="4" fillId="0" borderId="4" xfId="0" applyFont="1" applyFill="1" applyBorder="1" applyAlignment="1">
      <alignment horizontal="distributed" vertical="center" justifyLastLine="1"/>
    </xf>
    <xf numFmtId="0" fontId="4" fillId="0" borderId="3" xfId="0" applyFont="1" applyFill="1" applyBorder="1" applyAlignment="1">
      <alignment horizontal="distributed" vertical="center" justifyLastLine="1"/>
    </xf>
    <xf numFmtId="38" fontId="2" fillId="0" borderId="12" xfId="1" applyNumberFormat="1" applyFont="1" applyFill="1" applyBorder="1" applyAlignment="1">
      <alignment horizontal="center" vertical="center"/>
    </xf>
    <xf numFmtId="38" fontId="2" fillId="0" borderId="11" xfId="1" applyNumberFormat="1" applyFont="1" applyFill="1" applyBorder="1" applyAlignment="1">
      <alignment horizontal="center" vertical="center"/>
    </xf>
    <xf numFmtId="3" fontId="2" fillId="0" borderId="11" xfId="1" applyNumberFormat="1" applyFont="1" applyFill="1" applyBorder="1" applyAlignment="1">
      <alignment horizontal="center" vertical="center"/>
    </xf>
    <xf numFmtId="40" fontId="4" fillId="0" borderId="0" xfId="1" applyNumberFormat="1" applyFont="1" applyFill="1" applyBorder="1" applyAlignment="1">
      <alignment horizontal="center" vertical="center"/>
    </xf>
    <xf numFmtId="38" fontId="4" fillId="0" borderId="10" xfId="1" applyNumberFormat="1" applyFont="1" applyFill="1" applyBorder="1" applyAlignment="1">
      <alignment horizontal="center" vertical="center"/>
    </xf>
    <xf numFmtId="38"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6" fillId="0" borderId="0" xfId="0" applyFont="1" applyFill="1" applyAlignment="1">
      <alignment horizontal="center" vertical="center"/>
    </xf>
    <xf numFmtId="0" fontId="5" fillId="0" borderId="0" xfId="0" applyFont="1" applyBorder="1" applyAlignment="1">
      <alignment horizontal="right"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xf numFmtId="38" fontId="4" fillId="0" borderId="10" xfId="1" applyFont="1" applyBorder="1" applyAlignment="1">
      <alignment horizontal="right" vertical="center"/>
    </xf>
    <xf numFmtId="38" fontId="4" fillId="0" borderId="0" xfId="1" applyFont="1" applyBorder="1" applyAlignment="1">
      <alignment horizontal="right" vertical="center"/>
    </xf>
    <xf numFmtId="0" fontId="4" fillId="0" borderId="17" xfId="0" applyFont="1" applyBorder="1" applyAlignment="1">
      <alignment horizontal="center" vertical="center"/>
    </xf>
    <xf numFmtId="0" fontId="4" fillId="0" borderId="0"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9" xfId="0" applyFont="1" applyBorder="1" applyAlignment="1">
      <alignment horizontal="center" vertical="center"/>
    </xf>
    <xf numFmtId="38" fontId="4" fillId="0" borderId="22" xfId="1" applyFont="1" applyBorder="1" applyAlignment="1">
      <alignment horizontal="distributed" vertical="center" justifyLastLine="1"/>
    </xf>
    <xf numFmtId="38" fontId="4" fillId="0" borderId="15" xfId="1" applyFont="1" applyBorder="1" applyAlignment="1">
      <alignment horizontal="distributed" vertical="center" justifyLastLine="1"/>
    </xf>
    <xf numFmtId="38" fontId="4" fillId="0" borderId="23" xfId="1" applyFont="1" applyBorder="1" applyAlignment="1">
      <alignment horizontal="distributed" vertical="center" justifyLastLine="1"/>
    </xf>
    <xf numFmtId="38" fontId="4" fillId="0" borderId="17" xfId="1" applyFont="1" applyBorder="1" applyAlignment="1">
      <alignment horizontal="distributed" vertical="center" justifyLastLine="1"/>
    </xf>
    <xf numFmtId="38" fontId="4" fillId="0" borderId="18" xfId="1" applyFont="1" applyBorder="1" applyAlignment="1">
      <alignment horizontal="distributed" vertical="center" justifyLastLine="1"/>
    </xf>
    <xf numFmtId="38" fontId="4" fillId="0" borderId="19" xfId="1" applyFont="1" applyBorder="1" applyAlignment="1">
      <alignment horizontal="distributed" vertical="center" justifyLastLine="1"/>
    </xf>
    <xf numFmtId="38" fontId="4" fillId="0" borderId="16"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19" xfId="1" applyFont="1" applyBorder="1" applyAlignment="1">
      <alignment horizontal="distributed" vertical="top"/>
    </xf>
    <xf numFmtId="38" fontId="4" fillId="0" borderId="16" xfId="1" applyFont="1" applyBorder="1" applyAlignment="1">
      <alignment horizontal="distributed" vertical="top"/>
    </xf>
    <xf numFmtId="38" fontId="4" fillId="0" borderId="14" xfId="1" applyFont="1" applyBorder="1" applyAlignment="1">
      <alignment horizontal="distributed" vertical="top"/>
    </xf>
    <xf numFmtId="38" fontId="4" fillId="0" borderId="15" xfId="1" applyFont="1" applyBorder="1" applyAlignment="1">
      <alignment horizontal="distributed" vertical="top"/>
    </xf>
    <xf numFmtId="38" fontId="4" fillId="0" borderId="22" xfId="1" applyFont="1" applyBorder="1" applyAlignment="1">
      <alignment horizontal="distributed"/>
    </xf>
    <xf numFmtId="38" fontId="4" fillId="0" borderId="23" xfId="1" applyFont="1" applyBorder="1" applyAlignment="1">
      <alignment horizontal="distributed"/>
    </xf>
    <xf numFmtId="38" fontId="4" fillId="0" borderId="17" xfId="1" applyFont="1" applyBorder="1" applyAlignment="1">
      <alignment horizontal="distributed"/>
    </xf>
    <xf numFmtId="38" fontId="4" fillId="0" borderId="18" xfId="1" applyFont="1" applyBorder="1" applyAlignment="1">
      <alignment horizontal="distributed"/>
    </xf>
    <xf numFmtId="0" fontId="17" fillId="0" borderId="17" xfId="0" applyFont="1" applyBorder="1"/>
    <xf numFmtId="0" fontId="17" fillId="0" borderId="18" xfId="0" applyFont="1" applyBorder="1"/>
    <xf numFmtId="0" fontId="17" fillId="0" borderId="19" xfId="0" applyFont="1" applyBorder="1"/>
    <xf numFmtId="0" fontId="17" fillId="0" borderId="16" xfId="0" applyFont="1" applyBorder="1"/>
    <xf numFmtId="0" fontId="17" fillId="0" borderId="14" xfId="0" applyFont="1" applyBorder="1"/>
    <xf numFmtId="38" fontId="11" fillId="0" borderId="22" xfId="1" applyFont="1" applyBorder="1" applyAlignment="1">
      <alignment horizontal="distributed" vertical="center" wrapText="1" justifyLastLine="1"/>
    </xf>
    <xf numFmtId="38" fontId="11" fillId="0" borderId="22" xfId="1" applyFont="1" applyBorder="1" applyAlignment="1">
      <alignment horizontal="distributed" vertical="center" justifyLastLine="1"/>
    </xf>
    <xf numFmtId="38" fontId="11" fillId="0" borderId="15" xfId="1" applyFont="1" applyBorder="1" applyAlignment="1">
      <alignment horizontal="distributed" vertical="center" justifyLastLine="1"/>
    </xf>
    <xf numFmtId="0" fontId="8" fillId="0" borderId="0" xfId="0" applyFont="1" applyAlignment="1">
      <alignment horizontal="center" vertical="center"/>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2"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5" fillId="0" borderId="21" xfId="1" applyFont="1" applyBorder="1" applyAlignment="1">
      <alignment horizontal="distributed" vertical="center" wrapText="1" justifyLastLine="1"/>
    </xf>
    <xf numFmtId="38" fontId="5" fillId="0" borderId="13" xfId="1" applyFont="1" applyBorder="1" applyAlignment="1">
      <alignment horizontal="distributed" vertical="center" wrapText="1" justifyLastLine="1"/>
    </xf>
    <xf numFmtId="38" fontId="5" fillId="0" borderId="10" xfId="1" applyFont="1" applyBorder="1" applyAlignment="1">
      <alignment horizontal="distributed" vertical="center" wrapText="1" justifyLastLine="1"/>
    </xf>
    <xf numFmtId="38" fontId="5" fillId="0" borderId="0" xfId="1" applyFont="1" applyBorder="1" applyAlignment="1">
      <alignment horizontal="distributed" vertical="center" wrapText="1" justifyLastLine="1"/>
    </xf>
    <xf numFmtId="38" fontId="5" fillId="0" borderId="19" xfId="1" applyFont="1" applyBorder="1" applyAlignment="1">
      <alignment horizontal="distributed" vertical="center" wrapText="1" justifyLastLine="1"/>
    </xf>
    <xf numFmtId="38" fontId="5" fillId="0" borderId="16" xfId="1" applyFont="1" applyBorder="1" applyAlignment="1">
      <alignment horizontal="distributed" vertical="center" wrapText="1" justifyLastLine="1"/>
    </xf>
    <xf numFmtId="38" fontId="4" fillId="0" borderId="4" xfId="1" applyFont="1" applyBorder="1" applyAlignment="1">
      <alignment horizontal="distributed" vertical="center"/>
    </xf>
    <xf numFmtId="38" fontId="4" fillId="0" borderId="13" xfId="1" applyFont="1" applyBorder="1" applyAlignment="1">
      <alignment horizontal="distributed" vertical="center"/>
    </xf>
    <xf numFmtId="38" fontId="11" fillId="0" borderId="21" xfId="1" applyFont="1" applyBorder="1" applyAlignment="1">
      <alignment horizontal="center" vertical="center" wrapText="1" justifyLastLine="1"/>
    </xf>
    <xf numFmtId="38" fontId="11" fillId="0" borderId="13" xfId="1" applyFont="1" applyBorder="1" applyAlignment="1">
      <alignment horizontal="center" vertical="center" wrapText="1" justifyLastLine="1"/>
    </xf>
    <xf numFmtId="38" fontId="11" fillId="0" borderId="10" xfId="1" applyFont="1" applyBorder="1" applyAlignment="1">
      <alignment horizontal="center" vertical="center" wrapText="1" justifyLastLine="1"/>
    </xf>
    <xf numFmtId="38" fontId="11" fillId="0" borderId="0" xfId="1" applyFont="1" applyBorder="1" applyAlignment="1">
      <alignment horizontal="center" vertical="center" wrapText="1" justifyLastLine="1"/>
    </xf>
    <xf numFmtId="38" fontId="11" fillId="0" borderId="19" xfId="1" applyFont="1" applyBorder="1" applyAlignment="1">
      <alignment horizontal="center" vertical="center" wrapText="1" justifyLastLine="1"/>
    </xf>
    <xf numFmtId="38" fontId="11" fillId="0" borderId="16" xfId="1" applyFont="1" applyBorder="1" applyAlignment="1">
      <alignment horizontal="center" vertical="center" wrapText="1" justifyLastLine="1"/>
    </xf>
    <xf numFmtId="0" fontId="4" fillId="0" borderId="18" xfId="0" applyFont="1" applyBorder="1" applyAlignment="1">
      <alignment horizontal="center" vertical="center"/>
    </xf>
    <xf numFmtId="0" fontId="4" fillId="0" borderId="17" xfId="0" applyFont="1" applyBorder="1" applyAlignment="1">
      <alignment horizontal="distributed" vertical="center" justifyLastLine="1"/>
    </xf>
    <xf numFmtId="0" fontId="4" fillId="0" borderId="18" xfId="0" applyFont="1" applyBorder="1" applyAlignment="1">
      <alignment horizontal="distributed" vertical="center" justifyLastLine="1"/>
    </xf>
    <xf numFmtId="38" fontId="4" fillId="0" borderId="21" xfId="1" applyFont="1" applyBorder="1" applyAlignment="1">
      <alignment horizontal="distributed" vertical="center" wrapText="1" justifyLastLine="1"/>
    </xf>
    <xf numFmtId="38" fontId="4" fillId="0" borderId="13" xfId="1" applyFont="1" applyBorder="1" applyAlignment="1">
      <alignment horizontal="distributed" vertical="center" wrapText="1" justifyLastLine="1"/>
    </xf>
    <xf numFmtId="38" fontId="4" fillId="0" borderId="10" xfId="1" applyFont="1" applyBorder="1" applyAlignment="1">
      <alignment horizontal="distributed" vertical="center" wrapText="1" justifyLastLine="1"/>
    </xf>
    <xf numFmtId="38" fontId="4" fillId="0" borderId="0" xfId="1" applyFont="1" applyBorder="1" applyAlignment="1">
      <alignment horizontal="distributed" vertical="center" wrapText="1" justifyLastLine="1"/>
    </xf>
    <xf numFmtId="38" fontId="4" fillId="0" borderId="19" xfId="1" applyFont="1" applyBorder="1" applyAlignment="1">
      <alignment horizontal="distributed" vertical="center" wrapText="1" justifyLastLine="1"/>
    </xf>
    <xf numFmtId="38" fontId="4" fillId="0" borderId="16" xfId="1" applyFont="1" applyBorder="1" applyAlignment="1">
      <alignment horizontal="distributed" vertical="center" wrapText="1" justifyLastLine="1"/>
    </xf>
    <xf numFmtId="0" fontId="2" fillId="0" borderId="0" xfId="0" applyFont="1" applyBorder="1" applyAlignment="1">
      <alignment horizontal="left" vertical="center"/>
    </xf>
    <xf numFmtId="0" fontId="2" fillId="0" borderId="0" xfId="0" applyFont="1" applyBorder="1" applyAlignment="1">
      <alignment horizontal="right" vertical="center"/>
    </xf>
    <xf numFmtId="38" fontId="2" fillId="0" borderId="11" xfId="0" applyNumberFormat="1" applyFont="1" applyFill="1" applyBorder="1" applyAlignment="1">
      <alignment horizontal="right" vertical="center"/>
    </xf>
    <xf numFmtId="38" fontId="2" fillId="0" borderId="12"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8" fillId="0" borderId="0" xfId="0" applyFont="1" applyFill="1" applyAlignment="1">
      <alignment horizontal="center" vertical="center"/>
    </xf>
    <xf numFmtId="0" fontId="4" fillId="0" borderId="4" xfId="0" applyFont="1" applyFill="1" applyBorder="1" applyAlignment="1">
      <alignment horizontal="distributed" vertical="center" wrapText="1"/>
    </xf>
    <xf numFmtId="38" fontId="4" fillId="0" borderId="4" xfId="1" applyFont="1" applyFill="1" applyBorder="1" applyAlignment="1">
      <alignment horizontal="distributed" vertical="center"/>
    </xf>
    <xf numFmtId="38" fontId="4" fillId="0" borderId="10" xfId="0" applyNumberFormat="1" applyFont="1" applyBorder="1" applyAlignment="1">
      <alignment horizontal="right" vertical="center"/>
    </xf>
    <xf numFmtId="38" fontId="4" fillId="0" borderId="0" xfId="0" applyNumberFormat="1" applyFont="1" applyBorder="1" applyAlignment="1">
      <alignment horizontal="right" vertical="center"/>
    </xf>
    <xf numFmtId="0" fontId="4" fillId="0" borderId="4" xfId="0" applyFont="1" applyBorder="1" applyAlignment="1">
      <alignment horizontal="distributed" vertical="center" wrapText="1"/>
    </xf>
    <xf numFmtId="0" fontId="4" fillId="0" borderId="21" xfId="0" applyFont="1" applyBorder="1" applyAlignment="1">
      <alignment horizontal="distributed" vertical="center" wrapText="1" justifyLastLine="1"/>
    </xf>
    <xf numFmtId="0" fontId="4" fillId="0" borderId="13"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6" xfId="0" applyFont="1" applyBorder="1" applyAlignment="1">
      <alignment horizontal="distributed" vertical="center" justifyLastLine="1"/>
    </xf>
    <xf numFmtId="38" fontId="2" fillId="0" borderId="0" xfId="0" applyNumberFormat="1" applyFont="1" applyFill="1" applyBorder="1" applyAlignment="1">
      <alignment horizontal="right" vertical="center"/>
    </xf>
    <xf numFmtId="0" fontId="4" fillId="0" borderId="4" xfId="0" applyFont="1" applyBorder="1" applyAlignment="1">
      <alignment horizontal="distributed" vertical="center" wrapText="1"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6" fillId="0" borderId="0" xfId="0" applyFont="1" applyAlignment="1">
      <alignment horizontal="center" vertical="center"/>
    </xf>
    <xf numFmtId="38" fontId="2" fillId="0" borderId="11" xfId="1" applyFont="1" applyFill="1" applyBorder="1" applyAlignment="1">
      <alignment horizontal="right" vertical="center" shrinkToFit="1"/>
    </xf>
    <xf numFmtId="0" fontId="5" fillId="0" borderId="13" xfId="0" applyFont="1" applyFill="1" applyBorder="1" applyAlignment="1">
      <alignment horizontal="right" vertical="center"/>
    </xf>
    <xf numFmtId="38" fontId="4" fillId="0" borderId="0" xfId="1" applyFont="1" applyFill="1" applyBorder="1" applyAlignment="1">
      <alignment vertical="center" shrinkToFit="1"/>
    </xf>
    <xf numFmtId="38" fontId="2" fillId="0" borderId="12" xfId="1" applyFont="1" applyFill="1" applyBorder="1" applyAlignment="1">
      <alignment horizontal="right" vertical="center" shrinkToFit="1"/>
    </xf>
    <xf numFmtId="38" fontId="4" fillId="0" borderId="0" xfId="1" applyFont="1" applyFill="1" applyBorder="1" applyAlignment="1">
      <alignment horizontal="right" vertical="center" shrinkToFit="1"/>
    </xf>
    <xf numFmtId="3" fontId="4" fillId="0" borderId="10" xfId="0" applyNumberFormat="1" applyFont="1" applyFill="1" applyBorder="1" applyAlignment="1">
      <alignment vertical="center"/>
    </xf>
    <xf numFmtId="0" fontId="4" fillId="0" borderId="0" xfId="0" applyFont="1" applyFill="1" applyBorder="1" applyAlignment="1">
      <alignment vertical="center"/>
    </xf>
    <xf numFmtId="38" fontId="4" fillId="0" borderId="0" xfId="1" applyFont="1" applyFill="1" applyBorder="1" applyAlignment="1">
      <alignment horizontal="right" vertical="center" wrapText="1" shrinkToFit="1"/>
    </xf>
    <xf numFmtId="38" fontId="4" fillId="0" borderId="10" xfId="1" applyFont="1" applyFill="1" applyBorder="1" applyAlignment="1">
      <alignment horizontal="right" vertical="center" shrinkToFit="1"/>
    </xf>
    <xf numFmtId="38" fontId="20" fillId="0" borderId="11" xfId="1" applyFont="1" applyFill="1" applyBorder="1" applyAlignment="1">
      <alignment horizontal="right" vertical="center" shrinkToFit="1"/>
    </xf>
    <xf numFmtId="38" fontId="16" fillId="0" borderId="0" xfId="1" applyFont="1" applyFill="1" applyBorder="1" applyAlignment="1">
      <alignment horizontal="right" vertical="center" shrinkToFit="1"/>
    </xf>
    <xf numFmtId="0" fontId="5" fillId="0" borderId="0" xfId="0" applyFont="1" applyBorder="1" applyAlignment="1">
      <alignment horizontal="justify" vertical="center" wrapText="1"/>
    </xf>
    <xf numFmtId="0" fontId="4" fillId="0" borderId="24"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2" fillId="0" borderId="11"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3"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Fill="1" applyBorder="1" applyAlignment="1">
      <alignment horizontal="right" vertical="center"/>
    </xf>
    <xf numFmtId="3" fontId="4" fillId="0" borderId="0" xfId="0" applyNumberFormat="1" applyFont="1" applyFill="1" applyBorder="1" applyAlignment="1">
      <alignment horizontal="right" vertical="center"/>
    </xf>
    <xf numFmtId="0" fontId="4" fillId="0" borderId="23" xfId="0" applyFont="1" applyBorder="1" applyAlignment="1">
      <alignment horizontal="distributed" vertical="center" justifyLastLine="1" shrinkToFit="1"/>
    </xf>
    <xf numFmtId="0" fontId="4" fillId="0" borderId="17"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0"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9" xfId="0" applyFont="1" applyBorder="1" applyAlignment="1">
      <alignment horizontal="distributed" vertical="center" justifyLastLine="1" shrinkToFit="1"/>
    </xf>
    <xf numFmtId="0" fontId="4" fillId="0" borderId="16" xfId="0" applyFont="1" applyBorder="1" applyAlignment="1">
      <alignment horizontal="distributed" vertical="center" justifyLastLine="1" shrinkToFit="1"/>
    </xf>
    <xf numFmtId="0" fontId="4" fillId="0" borderId="14" xfId="0" applyFont="1" applyBorder="1" applyAlignment="1">
      <alignment horizontal="distributed" vertical="center" justifyLastLine="1" shrinkToFit="1"/>
    </xf>
    <xf numFmtId="0" fontId="4" fillId="0" borderId="7"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23" xfId="0" applyFont="1" applyBorder="1" applyAlignment="1">
      <alignment horizontal="distributed" vertical="center" wrapText="1" justifyLastLine="1"/>
    </xf>
    <xf numFmtId="0" fontId="8"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3" xfId="0" applyFont="1" applyBorder="1" applyAlignment="1">
      <alignment horizontal="distributed" vertical="center" wrapText="1" justifyLastLine="1"/>
    </xf>
    <xf numFmtId="0" fontId="4" fillId="0" borderId="24"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4" fillId="0" borderId="19"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4" xfId="0" applyFont="1" applyBorder="1" applyAlignment="1">
      <alignment horizontal="distributed" vertical="distributed" wrapText="1" justifyLastLine="1"/>
    </xf>
    <xf numFmtId="0" fontId="2" fillId="0" borderId="12" xfId="0" applyFont="1" applyFill="1" applyBorder="1" applyAlignment="1">
      <alignment horizontal="right" vertical="center"/>
    </xf>
    <xf numFmtId="38" fontId="2" fillId="0" borderId="11" xfId="1" applyNumberFormat="1" applyFont="1" applyFill="1" applyBorder="1" applyAlignment="1">
      <alignment horizontal="right" vertical="center"/>
    </xf>
    <xf numFmtId="38" fontId="4" fillId="0" borderId="0" xfId="1" applyNumberFormat="1" applyFont="1" applyFill="1" applyBorder="1" applyAlignment="1">
      <alignment horizontal="right" vertical="center"/>
    </xf>
    <xf numFmtId="0" fontId="12" fillId="0" borderId="11" xfId="0" applyFont="1" applyFill="1" applyBorder="1" applyAlignment="1">
      <alignment horizontal="right" vertical="center"/>
    </xf>
    <xf numFmtId="38" fontId="12" fillId="0" borderId="11" xfId="1" applyFont="1" applyFill="1" applyBorder="1" applyAlignment="1">
      <alignment horizontal="right" vertical="center"/>
    </xf>
    <xf numFmtId="0" fontId="11" fillId="0" borderId="0" xfId="0" applyFont="1" applyFill="1" applyBorder="1" applyAlignment="1">
      <alignment horizontal="right" vertical="center"/>
    </xf>
    <xf numFmtId="38" fontId="12" fillId="0" borderId="12" xfId="1" applyFont="1" applyFill="1" applyBorder="1" applyAlignment="1">
      <alignment horizontal="right" vertical="center"/>
    </xf>
    <xf numFmtId="0" fontId="21" fillId="0" borderId="11" xfId="0" applyFont="1" applyFill="1" applyBorder="1"/>
    <xf numFmtId="38" fontId="11" fillId="0" borderId="0" xfId="1" applyFont="1" applyFill="1" applyBorder="1" applyAlignment="1">
      <alignment horizontal="right" vertical="center"/>
    </xf>
    <xf numFmtId="38" fontId="11" fillId="0" borderId="10" xfId="1" applyFont="1" applyFill="1" applyBorder="1" applyAlignment="1">
      <alignment horizontal="right" vertical="center"/>
    </xf>
    <xf numFmtId="0" fontId="11" fillId="0" borderId="0" xfId="0" applyFont="1" applyFill="1" applyBorder="1"/>
    <xf numFmtId="0" fontId="4" fillId="0" borderId="0" xfId="0" applyFont="1" applyFill="1" applyBorder="1"/>
    <xf numFmtId="38" fontId="11" fillId="0" borderId="0" xfId="1" applyFont="1" applyBorder="1" applyAlignment="1">
      <alignment horizontal="right" vertical="center"/>
    </xf>
    <xf numFmtId="0" fontId="4" fillId="0" borderId="7"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7"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0" fillId="0" borderId="8" xfId="0" applyBorder="1"/>
    <xf numFmtId="0" fontId="6" fillId="0" borderId="0" xfId="0" applyFont="1" applyAlignment="1">
      <alignment horizontal="right" vertical="center"/>
    </xf>
    <xf numFmtId="0" fontId="5" fillId="0" borderId="0" xfId="0" applyFont="1" applyAlignment="1">
      <alignment horizontal="center" vertical="center" shrinkToFit="1"/>
    </xf>
    <xf numFmtId="0" fontId="5" fillId="0" borderId="0" xfId="0" applyFont="1" applyFill="1" applyAlignment="1">
      <alignment horizontal="left" vertical="center" wrapText="1"/>
    </xf>
    <xf numFmtId="0" fontId="4" fillId="0" borderId="21" xfId="0" applyFont="1" applyBorder="1" applyAlignment="1">
      <alignment horizontal="distributed" vertical="center" justifyLastLine="1" shrinkToFit="1"/>
    </xf>
    <xf numFmtId="0" fontId="0" fillId="0" borderId="13" xfId="0" applyBorder="1"/>
    <xf numFmtId="0" fontId="0" fillId="0" borderId="24" xfId="0" applyBorder="1"/>
    <xf numFmtId="0" fontId="0" fillId="0" borderId="10" xfId="0" applyBorder="1"/>
    <xf numFmtId="0" fontId="0" fillId="0" borderId="0" xfId="0"/>
    <xf numFmtId="0" fontId="0" fillId="0" borderId="9" xfId="0" applyBorder="1"/>
    <xf numFmtId="0" fontId="0" fillId="0" borderId="19" xfId="0" applyBorder="1"/>
    <xf numFmtId="0" fontId="0" fillId="0" borderId="16" xfId="0" applyBorder="1"/>
    <xf numFmtId="0" fontId="0" fillId="0" borderId="14" xfId="0" applyBorder="1"/>
    <xf numFmtId="0" fontId="5" fillId="0" borderId="21" xfId="0" applyFont="1" applyBorder="1" applyAlignment="1">
      <alignment horizontal="distributed" vertical="center" justifyLastLine="1"/>
    </xf>
    <xf numFmtId="0" fontId="15" fillId="0" borderId="13" xfId="0" applyFont="1" applyBorder="1"/>
    <xf numFmtId="0" fontId="15" fillId="0" borderId="10" xfId="0" applyFont="1" applyBorder="1"/>
    <xf numFmtId="0" fontId="15" fillId="0" borderId="0" xfId="0" applyFont="1"/>
    <xf numFmtId="0" fontId="15" fillId="0" borderId="19" xfId="0" applyFont="1" applyBorder="1"/>
    <xf numFmtId="0" fontId="15" fillId="0" borderId="16" xfId="0" applyFont="1" applyBorder="1"/>
    <xf numFmtId="0" fontId="4" fillId="0" borderId="21" xfId="0" applyFont="1" applyBorder="1" applyAlignment="1">
      <alignment horizontal="distributed" vertical="center" justifyLastLine="1"/>
    </xf>
    <xf numFmtId="38" fontId="24" fillId="0" borderId="11" xfId="1" applyFont="1" applyFill="1" applyBorder="1" applyAlignment="1">
      <alignment horizontal="right" vertical="center"/>
    </xf>
    <xf numFmtId="38" fontId="23" fillId="0" borderId="0" xfId="1" applyFont="1" applyFill="1" applyBorder="1" applyAlignment="1">
      <alignment horizontal="right" vertical="center"/>
    </xf>
    <xf numFmtId="0" fontId="24" fillId="0" borderId="12" xfId="0" applyFont="1" applyFill="1" applyBorder="1" applyAlignment="1">
      <alignment horizontal="right" vertical="center"/>
    </xf>
    <xf numFmtId="0" fontId="24" fillId="0" borderId="11" xfId="0" applyFont="1" applyFill="1" applyBorder="1" applyAlignment="1">
      <alignment horizontal="right" vertical="center"/>
    </xf>
    <xf numFmtId="0" fontId="23" fillId="0" borderId="10" xfId="0" applyFont="1" applyFill="1" applyBorder="1" applyAlignment="1">
      <alignment horizontal="right" vertical="center"/>
    </xf>
    <xf numFmtId="0" fontId="23" fillId="0" borderId="0" xfId="0" applyFont="1" applyFill="1" applyBorder="1" applyAlignment="1">
      <alignment horizontal="right" vertical="center"/>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22" fillId="0" borderId="22" xfId="0" applyFont="1" applyBorder="1" applyAlignment="1">
      <alignment horizontal="distributed" justifyLastLine="1" shrinkToFit="1"/>
    </xf>
    <xf numFmtId="0" fontId="7" fillId="0" borderId="22" xfId="0" applyFont="1" applyBorder="1" applyAlignment="1">
      <alignment horizontal="center" shrinkToFit="1"/>
    </xf>
    <xf numFmtId="0" fontId="7" fillId="0" borderId="23" xfId="0" applyFont="1" applyBorder="1" applyAlignment="1">
      <alignment horizontal="center" shrinkToFit="1"/>
    </xf>
    <xf numFmtId="0" fontId="22" fillId="0" borderId="15" xfId="0" applyFont="1" applyBorder="1" applyAlignment="1">
      <alignment horizontal="distributed" vertical="top" justifyLastLine="1" shrinkToFit="1"/>
    </xf>
    <xf numFmtId="0" fontId="7" fillId="0" borderId="15" xfId="0" applyFont="1" applyBorder="1" applyAlignment="1">
      <alignment horizontal="distributed" vertical="top" justifyLastLine="1"/>
    </xf>
    <xf numFmtId="0" fontId="7" fillId="0" borderId="19" xfId="0" applyFont="1" applyBorder="1" applyAlignment="1">
      <alignment horizontal="distributed" vertical="top" justifyLastLine="1"/>
    </xf>
    <xf numFmtId="0" fontId="4" fillId="0" borderId="3" xfId="0" applyFont="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5" xfId="0" applyFont="1" applyBorder="1" applyAlignment="1">
      <alignment horizontal="distributed" vertical="center" justifyLastLine="1" shrinkToFit="1"/>
    </xf>
    <xf numFmtId="0" fontId="4" fillId="0" borderId="4" xfId="0" applyFont="1" applyBorder="1" applyAlignment="1">
      <alignment horizontal="distributed" vertical="center"/>
    </xf>
    <xf numFmtId="0" fontId="4" fillId="0" borderId="6" xfId="0" applyFont="1" applyBorder="1" applyAlignment="1">
      <alignment horizontal="center" vertical="center" justifyLastLine="1"/>
    </xf>
    <xf numFmtId="0" fontId="4" fillId="0" borderId="15" xfId="0" applyFont="1" applyBorder="1" applyAlignment="1">
      <alignment horizontal="distributed" vertical="top" justifyLastLine="1"/>
    </xf>
    <xf numFmtId="0" fontId="4" fillId="0" borderId="19" xfId="0" applyFont="1" applyBorder="1" applyAlignment="1">
      <alignment horizontal="distributed" vertical="top" justifyLastLine="1"/>
    </xf>
    <xf numFmtId="0" fontId="6" fillId="0" borderId="0" xfId="0" applyFont="1" applyAlignment="1">
      <alignment horizontal="center" vertical="center" justifyLastLine="1"/>
    </xf>
    <xf numFmtId="0" fontId="4" fillId="0" borderId="31" xfId="0" applyFont="1" applyBorder="1" applyAlignment="1">
      <alignment horizontal="distributed" justifyLastLine="1"/>
    </xf>
    <xf numFmtId="0" fontId="4" fillId="0" borderId="21" xfId="0" applyFont="1" applyBorder="1" applyAlignment="1">
      <alignment horizontal="distributed" justifyLastLine="1"/>
    </xf>
    <xf numFmtId="0" fontId="4" fillId="0" borderId="10" xfId="0" applyFont="1" applyBorder="1" applyAlignment="1">
      <alignment horizontal="right" vertical="center"/>
    </xf>
    <xf numFmtId="0" fontId="4" fillId="0" borderId="0" xfId="0" applyFont="1" applyBorder="1" applyAlignment="1">
      <alignment horizontal="right" vertical="center"/>
    </xf>
    <xf numFmtId="0" fontId="4" fillId="0" borderId="10" xfId="0" applyFont="1" applyBorder="1" applyAlignment="1">
      <alignment horizontal="center" vertical="center"/>
    </xf>
    <xf numFmtId="0" fontId="11" fillId="0" borderId="23" xfId="0" applyFont="1" applyBorder="1" applyAlignment="1">
      <alignment horizontal="distributed" vertical="center" wrapText="1" justifyLastLine="1"/>
    </xf>
    <xf numFmtId="0" fontId="11" fillId="0" borderId="17" xfId="0" applyFont="1" applyBorder="1" applyAlignment="1">
      <alignment horizontal="distributed" vertical="center" justifyLastLine="1"/>
    </xf>
    <xf numFmtId="0" fontId="11" fillId="0" borderId="1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16" xfId="0" applyFont="1" applyBorder="1" applyAlignment="1">
      <alignment horizontal="distributed" vertical="center" justifyLastLine="1"/>
    </xf>
    <xf numFmtId="0" fontId="11" fillId="0" borderId="14" xfId="0" applyFont="1" applyBorder="1" applyAlignment="1">
      <alignment horizontal="distributed" vertical="center" justifyLastLine="1"/>
    </xf>
    <xf numFmtId="0" fontId="11" fillId="0" borderId="17" xfId="0" applyFont="1" applyBorder="1" applyAlignment="1">
      <alignment horizontal="distributed" vertical="center" wrapText="1" justifyLastLine="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5" fillId="0" borderId="0" xfId="0" applyFont="1" applyBorder="1" applyAlignment="1">
      <alignment vertical="center" wrapText="1"/>
    </xf>
    <xf numFmtId="0" fontId="4" fillId="0" borderId="13" xfId="0" applyFont="1" applyBorder="1" applyAlignment="1">
      <alignment horizontal="distributed" vertical="center" justifyLastLine="1" shrinkToFit="1"/>
    </xf>
    <xf numFmtId="0" fontId="4" fillId="0" borderId="24" xfId="0" applyFont="1" applyBorder="1" applyAlignment="1">
      <alignment horizontal="distributed" vertical="center" justifyLastLine="1" shrinkToFit="1"/>
    </xf>
    <xf numFmtId="0" fontId="11" fillId="0" borderId="4" xfId="0" applyFont="1" applyBorder="1" applyAlignment="1">
      <alignment horizontal="distributed" vertical="center" wrapText="1" justifyLastLine="1"/>
    </xf>
    <xf numFmtId="0" fontId="11" fillId="0" borderId="7" xfId="0" applyFont="1" applyBorder="1" applyAlignment="1">
      <alignment horizontal="distributed" vertical="center" wrapText="1" justifyLastLine="1"/>
    </xf>
    <xf numFmtId="0" fontId="11" fillId="0" borderId="8" xfId="0" applyFont="1" applyBorder="1" applyAlignment="1">
      <alignment horizontal="distributed" vertical="center" wrapText="1" justifyLastLine="1"/>
    </xf>
    <xf numFmtId="0" fontId="11" fillId="0" borderId="7"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6" fillId="0" borderId="0" xfId="0" applyFont="1" applyAlignment="1">
      <alignment horizontal="left" vertical="center" justifyLastLine="1"/>
    </xf>
    <xf numFmtId="0" fontId="5" fillId="0" borderId="0" xfId="0" applyFont="1" applyAlignment="1">
      <alignment vertical="center"/>
    </xf>
    <xf numFmtId="38" fontId="4" fillId="0" borderId="11" xfId="1" applyFont="1" applyBorder="1" applyAlignment="1">
      <alignment horizontal="distributed" vertical="center" justifyLastLine="1" shrinkToFit="1"/>
    </xf>
    <xf numFmtId="38" fontId="4" fillId="0" borderId="12"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0" xfId="1" applyFont="1" applyBorder="1" applyAlignment="1">
      <alignment horizontal="distributed" vertical="center" justifyLastLine="1" shrinkToFit="1"/>
    </xf>
    <xf numFmtId="38" fontId="4" fillId="0" borderId="9" xfId="1" applyFont="1" applyBorder="1" applyAlignment="1">
      <alignment horizontal="distributed" vertical="center" justifyLastLine="1" shrinkToFit="1"/>
    </xf>
    <xf numFmtId="38" fontId="2" fillId="0" borderId="0" xfId="1" applyNumberFormat="1" applyFont="1" applyBorder="1" applyAlignment="1">
      <alignment horizontal="center" vertical="center"/>
    </xf>
    <xf numFmtId="38" fontId="2" fillId="0" borderId="10"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0" xfId="1" applyFont="1" applyFill="1" applyAlignment="1">
      <alignment horizontal="right" vertical="center"/>
    </xf>
    <xf numFmtId="38" fontId="4" fillId="0" borderId="0" xfId="1" applyNumberFormat="1" applyFont="1" applyBorder="1" applyAlignment="1">
      <alignment horizontal="center" vertical="center"/>
    </xf>
    <xf numFmtId="38" fontId="4" fillId="0" borderId="0" xfId="1" applyFont="1" applyFill="1" applyAlignment="1">
      <alignment horizontal="right" vertical="center"/>
    </xf>
    <xf numFmtId="38" fontId="4" fillId="0" borderId="0" xfId="1" applyFont="1" applyAlignment="1">
      <alignment horizontal="right" vertical="center"/>
    </xf>
    <xf numFmtId="38" fontId="4" fillId="0" borderId="17" xfId="0" applyNumberFormat="1" applyFont="1" applyBorder="1" applyAlignment="1">
      <alignment horizontal="distributed" vertical="center" justifyLastLine="1"/>
    </xf>
    <xf numFmtId="38" fontId="4" fillId="0" borderId="13" xfId="1" applyFont="1" applyBorder="1" applyAlignment="1">
      <alignment horizontal="distributed" vertical="center" justifyLastLine="1" shrinkToFit="1"/>
    </xf>
    <xf numFmtId="38" fontId="4" fillId="0" borderId="24" xfId="1" applyFont="1" applyBorder="1" applyAlignment="1">
      <alignment horizontal="distributed" vertical="center" justifyLastLine="1" shrinkToFit="1"/>
    </xf>
    <xf numFmtId="38" fontId="4" fillId="0" borderId="16" xfId="1" applyFont="1" applyBorder="1" applyAlignment="1">
      <alignment horizontal="distributed" vertical="center" justifyLastLine="1" shrinkToFit="1"/>
    </xf>
    <xf numFmtId="38" fontId="4" fillId="0" borderId="14" xfId="1" applyFont="1" applyBorder="1" applyAlignment="1">
      <alignment horizontal="distributed" vertical="center" justifyLastLine="1" shrinkToFit="1"/>
    </xf>
    <xf numFmtId="38" fontId="4" fillId="0" borderId="4" xfId="1" applyFont="1" applyBorder="1" applyAlignment="1">
      <alignment horizontal="distributed" vertical="center" justifyLastLine="1" shrinkToFit="1"/>
    </xf>
    <xf numFmtId="38" fontId="4" fillId="0" borderId="23" xfId="1" applyFont="1" applyBorder="1" applyAlignment="1">
      <alignment horizontal="distributed" vertical="center" justifyLastLine="1" shrinkToFit="1"/>
    </xf>
    <xf numFmtId="38" fontId="4" fillId="0" borderId="17" xfId="1" applyFont="1" applyBorder="1" applyAlignment="1">
      <alignment horizontal="distributed" vertical="center" justifyLastLine="1" shrinkToFit="1"/>
    </xf>
    <xf numFmtId="38" fontId="4" fillId="0" borderId="18" xfId="1" applyFont="1" applyBorder="1" applyAlignment="1">
      <alignment horizontal="distributed" vertical="center" justifyLastLine="1" shrinkToFit="1"/>
    </xf>
    <xf numFmtId="38" fontId="4" fillId="0" borderId="19" xfId="1" applyFont="1" applyBorder="1" applyAlignment="1">
      <alignment horizontal="distributed" vertical="center" justifyLastLine="1" shrinkToFit="1"/>
    </xf>
    <xf numFmtId="38" fontId="4" fillId="0" borderId="0" xfId="0" applyNumberFormat="1" applyFont="1" applyBorder="1" applyAlignment="1">
      <alignment horizontal="distributed" vertical="center" justifyLastLine="1"/>
    </xf>
    <xf numFmtId="38" fontId="4" fillId="0" borderId="6" xfId="1" applyFont="1" applyBorder="1" applyAlignment="1">
      <alignment horizontal="distributed" vertical="center" justifyLastLine="1" shrinkToFit="1"/>
    </xf>
    <xf numFmtId="38" fontId="4" fillId="0" borderId="17" xfId="1" applyFont="1" applyBorder="1" applyAlignment="1">
      <alignment horizontal="distributed" vertical="center" wrapText="1" justifyLastLine="1" shrinkToFit="1"/>
    </xf>
    <xf numFmtId="38" fontId="7" fillId="0" borderId="6" xfId="1" applyFont="1" applyBorder="1" applyAlignment="1">
      <alignment horizontal="distributed" vertical="center" justifyLastLine="1" shrinkToFit="1"/>
    </xf>
    <xf numFmtId="38" fontId="4" fillId="2" borderId="11" xfId="1" applyFont="1" applyFill="1" applyBorder="1" applyAlignment="1">
      <alignment horizontal="right" vertical="center"/>
    </xf>
    <xf numFmtId="38" fontId="4" fillId="0" borderId="21" xfId="1" applyFont="1" applyBorder="1" applyAlignment="1">
      <alignment horizontal="distributed" vertical="center" justifyLastLine="1" shrinkToFit="1"/>
    </xf>
    <xf numFmtId="38" fontId="4" fillId="0" borderId="10" xfId="1" applyFont="1" applyBorder="1" applyAlignment="1">
      <alignment horizontal="distributed" vertical="center" justifyLastLine="1" shrinkToFit="1"/>
    </xf>
    <xf numFmtId="38" fontId="4" fillId="2" borderId="0" xfId="1" applyFont="1" applyFill="1" applyBorder="1" applyAlignment="1">
      <alignment horizontal="right" vertical="center"/>
    </xf>
    <xf numFmtId="38" fontId="4" fillId="0" borderId="11" xfId="1" applyFont="1" applyBorder="1" applyAlignment="1">
      <alignment horizontal="center" vertical="center" shrinkToFit="1"/>
    </xf>
    <xf numFmtId="38" fontId="4" fillId="0" borderId="20" xfId="1" applyFont="1" applyBorder="1" applyAlignment="1">
      <alignment horizontal="center" vertical="center" shrinkToFit="1"/>
    </xf>
    <xf numFmtId="38" fontId="4" fillId="2" borderId="12" xfId="1" applyFont="1" applyFill="1" applyBorder="1" applyAlignment="1">
      <alignment horizontal="right" vertical="center"/>
    </xf>
    <xf numFmtId="38" fontId="4" fillId="0" borderId="0" xfId="1" applyFont="1" applyAlignment="1">
      <alignment horizontal="center" vertical="center" shrinkToFit="1"/>
    </xf>
    <xf numFmtId="38" fontId="4" fillId="0" borderId="9" xfId="1" applyFont="1" applyBorder="1" applyAlignment="1">
      <alignment horizontal="center" vertical="center" shrinkToFit="1"/>
    </xf>
    <xf numFmtId="38" fontId="4" fillId="2" borderId="10" xfId="1" applyFont="1" applyFill="1" applyBorder="1" applyAlignment="1">
      <alignment horizontal="right" vertical="center"/>
    </xf>
    <xf numFmtId="0" fontId="2" fillId="0" borderId="0" xfId="0" applyFont="1" applyBorder="1" applyAlignment="1">
      <alignment horizontal="center" vertical="center"/>
    </xf>
    <xf numFmtId="38" fontId="4" fillId="0" borderId="7" xfId="1" applyFont="1" applyBorder="1" applyAlignment="1">
      <alignment horizontal="distributed" vertical="center" justifyLastLine="1" shrinkToFit="1"/>
    </xf>
    <xf numFmtId="38" fontId="4" fillId="0" borderId="8" xfId="1" applyFont="1" applyBorder="1" applyAlignment="1">
      <alignment horizontal="distributed" vertical="center" justifyLastLine="1" shrinkToFit="1"/>
    </xf>
    <xf numFmtId="38" fontId="4" fillId="0" borderId="5" xfId="1" applyFont="1" applyBorder="1" applyAlignment="1">
      <alignment horizontal="distributed" vertical="center" justifyLastLine="1" shrinkToFit="1"/>
    </xf>
    <xf numFmtId="38" fontId="4" fillId="0" borderId="1" xfId="1" applyFont="1" applyBorder="1" applyAlignment="1">
      <alignment horizontal="distributed" vertical="center" justifyLastLine="1" shrinkToFit="1"/>
    </xf>
    <xf numFmtId="38" fontId="4" fillId="0" borderId="2" xfId="1" applyFont="1" applyBorder="1" applyAlignment="1">
      <alignment horizontal="distributed" vertical="center" justifyLastLine="1" shrinkToFit="1"/>
    </xf>
    <xf numFmtId="38" fontId="4" fillId="0" borderId="3" xfId="1" applyFont="1" applyBorder="1" applyAlignment="1">
      <alignment horizontal="distributed" vertical="center" justifyLastLine="1" shrinkToFit="1"/>
    </xf>
    <xf numFmtId="38" fontId="4" fillId="0" borderId="0" xfId="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179" fontId="12" fillId="0" borderId="11" xfId="1" applyNumberFormat="1" applyFont="1" applyFill="1" applyBorder="1" applyAlignment="1">
      <alignment horizontal="right" vertical="center"/>
    </xf>
    <xf numFmtId="38" fontId="5" fillId="0" borderId="13" xfId="1" applyFont="1" applyBorder="1" applyAlignment="1">
      <alignment horizontal="center" vertical="center" shrinkToFit="1"/>
    </xf>
    <xf numFmtId="38" fontId="11" fillId="0" borderId="0" xfId="1" applyFont="1" applyBorder="1" applyAlignment="1">
      <alignment horizontal="distributed" vertical="center" shrinkToFit="1"/>
    </xf>
    <xf numFmtId="179" fontId="11" fillId="0" borderId="10" xfId="1" applyNumberFormat="1" applyFont="1" applyFill="1" applyBorder="1" applyAlignment="1">
      <alignment horizontal="right" vertical="center"/>
    </xf>
    <xf numFmtId="179" fontId="11" fillId="0" borderId="0" xfId="1" applyNumberFormat="1" applyFont="1" applyFill="1" applyBorder="1" applyAlignment="1">
      <alignment horizontal="right" vertical="center"/>
    </xf>
    <xf numFmtId="38" fontId="12" fillId="0" borderId="0" xfId="1" applyFont="1" applyBorder="1" applyAlignment="1">
      <alignment horizontal="center" vertical="center"/>
    </xf>
    <xf numFmtId="38" fontId="12" fillId="0" borderId="11" xfId="1" applyFont="1" applyBorder="1" applyAlignment="1">
      <alignment horizontal="center" vertical="center"/>
    </xf>
    <xf numFmtId="38" fontId="12" fillId="0" borderId="9" xfId="1" applyFont="1" applyBorder="1" applyAlignment="1">
      <alignment horizontal="distributed" vertical="center" shrinkToFit="1"/>
    </xf>
    <xf numFmtId="179" fontId="1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38" fontId="12" fillId="0" borderId="0" xfId="1" applyFont="1" applyFill="1" applyBorder="1" applyAlignment="1">
      <alignment horizontal="right" vertical="center"/>
    </xf>
    <xf numFmtId="38" fontId="12" fillId="0" borderId="20" xfId="1" applyFont="1" applyBorder="1" applyAlignment="1">
      <alignment horizontal="distributed" vertical="center" shrinkToFit="1"/>
    </xf>
    <xf numFmtId="38" fontId="11" fillId="0" borderId="0" xfId="1" applyFont="1" applyBorder="1" applyAlignment="1">
      <alignment horizontal="center" vertical="center"/>
    </xf>
    <xf numFmtId="38" fontId="11" fillId="0" borderId="9" xfId="1" applyFont="1" applyBorder="1" applyAlignment="1">
      <alignment horizontal="distributed" vertical="center" shrinkToFit="1"/>
    </xf>
    <xf numFmtId="38" fontId="11" fillId="0" borderId="19" xfId="1" applyFont="1" applyBorder="1" applyAlignment="1">
      <alignment horizontal="distributed" vertical="center" justifyLastLine="1" shrinkToFit="1"/>
    </xf>
    <xf numFmtId="38" fontId="11" fillId="0" borderId="16" xfId="1" applyFont="1" applyBorder="1" applyAlignment="1">
      <alignment horizontal="distributed" vertical="center" justifyLastLine="1" shrinkToFit="1"/>
    </xf>
    <xf numFmtId="38" fontId="11" fillId="0" borderId="14" xfId="1" applyFont="1" applyBorder="1" applyAlignment="1">
      <alignment horizontal="distributed" vertical="center" justifyLastLine="1" shrinkToFit="1"/>
    </xf>
    <xf numFmtId="38" fontId="11" fillId="0" borderId="19" xfId="0" applyNumberFormat="1" applyFont="1" applyBorder="1" applyAlignment="1">
      <alignment horizontal="distributed" vertical="center" justifyLastLine="1" shrinkToFit="1"/>
    </xf>
    <xf numFmtId="38" fontId="11" fillId="0" borderId="16" xfId="0" applyNumberFormat="1" applyFont="1" applyBorder="1" applyAlignment="1">
      <alignment horizontal="distributed" vertical="center" justifyLastLine="1" shrinkToFit="1"/>
    </xf>
    <xf numFmtId="38" fontId="11" fillId="0" borderId="0" xfId="1" applyFont="1" applyBorder="1" applyAlignment="1">
      <alignment horizontal="distributed" vertical="center" justifyLastLine="1" shrinkToFit="1"/>
    </xf>
    <xf numFmtId="38" fontId="11" fillId="0" borderId="13" xfId="1" applyFont="1" applyBorder="1" applyAlignment="1">
      <alignment horizontal="distributed" vertical="center" justifyLastLine="1" shrinkToFit="1"/>
    </xf>
    <xf numFmtId="38" fontId="11" fillId="0" borderId="24" xfId="1" applyFont="1" applyBorder="1" applyAlignment="1">
      <alignment horizontal="distributed" vertical="center" justifyLastLine="1" shrinkToFit="1"/>
    </xf>
    <xf numFmtId="38" fontId="11" fillId="0" borderId="9" xfId="1" applyFont="1" applyBorder="1" applyAlignment="1">
      <alignment horizontal="distributed" vertical="center" justifyLastLine="1" shrinkToFit="1"/>
    </xf>
    <xf numFmtId="38" fontId="11" fillId="0" borderId="3" xfId="1" applyFont="1" applyBorder="1" applyAlignment="1">
      <alignment horizontal="distributed" vertical="center" justifyLastLine="1" shrinkToFit="1"/>
    </xf>
    <xf numFmtId="38" fontId="11" fillId="0" borderId="4" xfId="1" applyFont="1" applyBorder="1" applyAlignment="1">
      <alignment horizontal="distributed" vertical="center" justifyLastLine="1" shrinkToFit="1"/>
    </xf>
    <xf numFmtId="38" fontId="11" fillId="0" borderId="1" xfId="1" applyFont="1" applyBorder="1" applyAlignment="1">
      <alignment horizontal="distributed" vertical="center" justifyLastLine="1" shrinkToFit="1"/>
    </xf>
    <xf numFmtId="38" fontId="11" fillId="0" borderId="8" xfId="1" applyFont="1" applyBorder="1" applyAlignment="1">
      <alignment horizontal="distributed" vertical="center" justifyLastLine="1" shrinkToFit="1"/>
    </xf>
    <xf numFmtId="38" fontId="11" fillId="0" borderId="23" xfId="1" applyFont="1" applyBorder="1" applyAlignment="1">
      <alignment horizontal="distributed" vertical="center" justifyLastLine="1" shrinkToFit="1"/>
    </xf>
    <xf numFmtId="38" fontId="11" fillId="0" borderId="17" xfId="1" applyFont="1" applyBorder="1" applyAlignment="1">
      <alignment horizontal="distributed" vertical="center" justifyLastLine="1" shrinkToFit="1"/>
    </xf>
    <xf numFmtId="38" fontId="11" fillId="0" borderId="18" xfId="1" applyFont="1" applyBorder="1" applyAlignment="1">
      <alignment horizontal="distributed" vertical="center" justifyLastLine="1" shrinkToFit="1"/>
    </xf>
    <xf numFmtId="38" fontId="11" fillId="0" borderId="23" xfId="0" applyNumberFormat="1" applyFont="1" applyBorder="1" applyAlignment="1">
      <alignment horizontal="distributed" vertical="center" justifyLastLine="1" shrinkToFit="1"/>
    </xf>
    <xf numFmtId="38" fontId="11" fillId="0" borderId="17" xfId="0" applyNumberFormat="1" applyFont="1" applyBorder="1" applyAlignment="1">
      <alignment horizontal="distributed" vertical="center" justifyLastLine="1" shrinkToFit="1"/>
    </xf>
    <xf numFmtId="0" fontId="12" fillId="0" borderId="11" xfId="0" applyFont="1" applyFill="1" applyBorder="1" applyAlignment="1">
      <alignment horizontal="center" vertical="center"/>
    </xf>
    <xf numFmtId="38" fontId="21" fillId="0" borderId="12" xfId="1" applyFont="1" applyFill="1" applyBorder="1" applyAlignment="1">
      <alignment horizontal="right" vertical="center"/>
    </xf>
    <xf numFmtId="38" fontId="21" fillId="0" borderId="11" xfId="1" applyFont="1" applyFill="1" applyBorder="1" applyAlignment="1">
      <alignment horizontal="right" vertical="center"/>
    </xf>
    <xf numFmtId="0" fontId="11" fillId="0" borderId="0" xfId="0" applyFont="1" applyBorder="1" applyAlignment="1">
      <alignment horizontal="center" vertical="center"/>
    </xf>
    <xf numFmtId="38" fontId="11" fillId="0" borderId="17" xfId="1" applyFont="1" applyFill="1" applyBorder="1" applyAlignment="1">
      <alignment horizontal="right" vertical="center"/>
    </xf>
    <xf numFmtId="0" fontId="11" fillId="0" borderId="0" xfId="0" applyFont="1" applyBorder="1" applyAlignment="1">
      <alignment horizontal="distributed" vertical="center" justifyLastLine="1"/>
    </xf>
    <xf numFmtId="0" fontId="11" fillId="0" borderId="9" xfId="0" applyFont="1" applyBorder="1" applyAlignment="1">
      <alignment horizontal="distributed" vertical="center" justifyLastLine="1"/>
    </xf>
    <xf numFmtId="38" fontId="11" fillId="0" borderId="23" xfId="1" applyFont="1" applyFill="1" applyBorder="1" applyAlignment="1">
      <alignment horizontal="right" vertical="center"/>
    </xf>
    <xf numFmtId="38" fontId="11" fillId="0" borderId="17" xfId="1" applyFont="1" applyBorder="1" applyAlignment="1">
      <alignment horizontal="right" vertical="center"/>
    </xf>
    <xf numFmtId="38" fontId="11" fillId="0" borderId="21" xfId="1" applyFont="1" applyBorder="1" applyAlignment="1">
      <alignment horizontal="distributed" vertical="center" justifyLastLine="1" shrinkToFit="1"/>
    </xf>
    <xf numFmtId="38" fontId="11" fillId="0" borderId="10" xfId="1" applyFont="1" applyBorder="1" applyAlignment="1">
      <alignment horizontal="distributed" vertical="center" justifyLastLine="1" shrinkToFit="1"/>
    </xf>
    <xf numFmtId="38" fontId="11" fillId="0" borderId="23" xfId="1" applyFont="1" applyBorder="1" applyAlignment="1">
      <alignment horizontal="center" vertical="center" justifyLastLine="1" shrinkToFit="1"/>
    </xf>
    <xf numFmtId="38" fontId="11" fillId="0" borderId="17" xfId="1" applyFont="1" applyBorder="1" applyAlignment="1">
      <alignment horizontal="center" vertical="center" justifyLastLine="1" shrinkToFit="1"/>
    </xf>
    <xf numFmtId="38" fontId="11" fillId="0" borderId="18" xfId="1" applyFont="1" applyBorder="1" applyAlignment="1">
      <alignment horizontal="center" vertical="center" justifyLastLine="1" shrinkToFit="1"/>
    </xf>
    <xf numFmtId="38" fontId="11" fillId="0" borderId="19" xfId="1" applyFont="1" applyBorder="1" applyAlignment="1">
      <alignment horizontal="center" vertical="center" justifyLastLine="1" shrinkToFit="1"/>
    </xf>
    <xf numFmtId="38" fontId="11" fillId="0" borderId="16" xfId="1" applyFont="1" applyBorder="1" applyAlignment="1">
      <alignment horizontal="center" vertical="center" justifyLastLine="1" shrinkToFit="1"/>
    </xf>
    <xf numFmtId="38" fontId="11" fillId="0" borderId="14" xfId="1" applyFont="1" applyBorder="1" applyAlignment="1">
      <alignment horizontal="center" vertical="center" justifyLastLine="1" shrinkToFit="1"/>
    </xf>
    <xf numFmtId="38" fontId="11" fillId="0" borderId="11"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11" xfId="1" applyFont="1" applyBorder="1" applyAlignment="1">
      <alignment horizontal="distributed" vertical="center" shrinkToFit="1"/>
    </xf>
    <xf numFmtId="38" fontId="11" fillId="0" borderId="12" xfId="1" applyFont="1" applyFill="1" applyBorder="1" applyAlignment="1">
      <alignment horizontal="right" vertical="center" shrinkToFit="1"/>
    </xf>
    <xf numFmtId="38" fontId="11" fillId="0" borderId="0" xfId="1" applyFont="1" applyAlignment="1">
      <alignment horizontal="distributed" vertical="center" shrinkToFit="1"/>
    </xf>
    <xf numFmtId="38" fontId="11" fillId="0" borderId="10" xfId="1" applyFont="1" applyFill="1" applyBorder="1" applyAlignment="1">
      <alignment horizontal="right" vertical="center" shrinkToFit="1"/>
    </xf>
    <xf numFmtId="38" fontId="12" fillId="0" borderId="0" xfId="1" applyFont="1" applyFill="1" applyBorder="1" applyAlignment="1">
      <alignment horizontal="right" vertical="center" shrinkToFit="1"/>
    </xf>
    <xf numFmtId="38" fontId="12" fillId="0" borderId="0" xfId="1" applyNumberFormat="1" applyFont="1" applyFill="1" applyBorder="1" applyAlignment="1">
      <alignment horizontal="right" vertical="center" shrinkToFit="1"/>
    </xf>
    <xf numFmtId="0" fontId="12" fillId="0" borderId="0" xfId="1" applyNumberFormat="1" applyFont="1" applyFill="1" applyBorder="1" applyAlignment="1">
      <alignment horizontal="right" vertical="center" shrinkToFit="1"/>
    </xf>
    <xf numFmtId="38" fontId="11" fillId="0" borderId="0" xfId="1" applyNumberFormat="1" applyFont="1" applyFill="1" applyBorder="1" applyAlignment="1">
      <alignment horizontal="right" vertical="center" shrinkToFit="1"/>
    </xf>
    <xf numFmtId="0" fontId="11" fillId="0" borderId="0" xfId="1" applyNumberFormat="1" applyFont="1" applyFill="1" applyBorder="1" applyAlignment="1">
      <alignment horizontal="right" vertical="center" shrinkToFit="1"/>
    </xf>
    <xf numFmtId="0" fontId="12" fillId="0" borderId="0" xfId="0" applyFont="1" applyBorder="1" applyAlignment="1">
      <alignment horizontal="center" vertical="center"/>
    </xf>
    <xf numFmtId="38" fontId="12" fillId="0" borderId="10" xfId="1" applyFont="1" applyFill="1" applyBorder="1" applyAlignment="1">
      <alignment horizontal="right" vertical="center" shrinkToFit="1"/>
    </xf>
    <xf numFmtId="38" fontId="11" fillId="0" borderId="10" xfId="1" applyFont="1" applyBorder="1" applyAlignment="1">
      <alignment horizontal="right" vertical="center" shrinkToFit="1"/>
    </xf>
    <xf numFmtId="38" fontId="11" fillId="0" borderId="0" xfId="1" applyFont="1" applyBorder="1" applyAlignment="1">
      <alignment horizontal="right" vertical="center" shrinkToFit="1"/>
    </xf>
    <xf numFmtId="38" fontId="11" fillId="0" borderId="6" xfId="1" applyFont="1" applyFill="1" applyBorder="1" applyAlignment="1">
      <alignment horizontal="distributed" vertical="center" justifyLastLine="1" shrinkToFit="1"/>
    </xf>
    <xf numFmtId="38" fontId="11" fillId="0" borderId="7" xfId="1" applyFont="1" applyFill="1" applyBorder="1" applyAlignment="1">
      <alignment horizontal="distributed" vertical="center" justifyLastLine="1" shrinkToFit="1"/>
    </xf>
    <xf numFmtId="38" fontId="11" fillId="0" borderId="15" xfId="1" applyFont="1" applyBorder="1" applyAlignment="1">
      <alignment horizontal="center" vertical="center" shrinkToFit="1"/>
    </xf>
    <xf numFmtId="38" fontId="11" fillId="0" borderId="6" xfId="1" applyFont="1" applyBorder="1" applyAlignment="1">
      <alignment horizontal="distributed" vertical="center" justifyLastLine="1" shrinkToFit="1"/>
    </xf>
    <xf numFmtId="38" fontId="11" fillId="0" borderId="6" xfId="1" applyFont="1" applyBorder="1" applyAlignment="1">
      <alignment horizontal="center" vertical="center" shrinkToFit="1"/>
    </xf>
    <xf numFmtId="38" fontId="11" fillId="0" borderId="7" xfId="1" applyFont="1" applyBorder="1" applyAlignment="1">
      <alignment horizontal="distributed" vertical="center" justifyLastLine="1" shrinkToFit="1"/>
    </xf>
    <xf numFmtId="38" fontId="11" fillId="0" borderId="5" xfId="1" applyFont="1" applyBorder="1" applyAlignment="1">
      <alignment horizontal="distributed" vertical="center" justifyLastLine="1" shrinkToFit="1"/>
    </xf>
    <xf numFmtId="38" fontId="21" fillId="0" borderId="0" xfId="1" applyFont="1" applyFill="1" applyBorder="1" applyAlignment="1">
      <alignment horizontal="right" vertical="center"/>
    </xf>
    <xf numFmtId="0" fontId="12" fillId="0" borderId="11" xfId="0" applyFont="1" applyBorder="1" applyAlignment="1">
      <alignment horizontal="center" vertical="center" shrinkToFit="1"/>
    </xf>
    <xf numFmtId="0" fontId="12" fillId="0" borderId="20" xfId="0" applyFont="1" applyBorder="1" applyAlignment="1">
      <alignment horizontal="center" vertical="center" shrinkToFit="1"/>
    </xf>
    <xf numFmtId="179" fontId="21" fillId="0" borderId="11" xfId="1" applyNumberFormat="1" applyFont="1" applyFill="1" applyBorder="1" applyAlignment="1">
      <alignment horizontal="right" vertical="center"/>
    </xf>
    <xf numFmtId="38" fontId="11" fillId="0" borderId="2" xfId="1" applyFont="1" applyBorder="1" applyAlignment="1">
      <alignment horizontal="distributed" vertical="center" justifyLastLine="1" shrinkToFit="1"/>
    </xf>
    <xf numFmtId="38" fontId="11" fillId="0" borderId="31" xfId="1" applyFont="1" applyBorder="1" applyAlignment="1">
      <alignment horizontal="center" vertical="center" shrinkToFit="1"/>
    </xf>
    <xf numFmtId="38" fontId="11" fillId="0" borderId="31" xfId="1" applyFont="1" applyFill="1" applyBorder="1" applyAlignment="1">
      <alignment horizontal="distributed" vertical="center" justifyLastLine="1" shrinkToFit="1"/>
    </xf>
    <xf numFmtId="38" fontId="11" fillId="0" borderId="21" xfId="1" applyFont="1" applyFill="1" applyBorder="1" applyAlignment="1">
      <alignment horizontal="distributed" vertical="center" justifyLastLine="1" shrinkToFit="1"/>
    </xf>
    <xf numFmtId="0" fontId="11" fillId="0" borderId="0" xfId="0" applyFont="1" applyBorder="1" applyAlignment="1">
      <alignment horizontal="center" vertical="center" shrinkToFit="1"/>
    </xf>
    <xf numFmtId="0" fontId="11" fillId="0" borderId="9" xfId="0" applyFont="1" applyBorder="1" applyAlignment="1">
      <alignment horizontal="center" vertical="center" shrinkToFit="1"/>
    </xf>
    <xf numFmtId="0" fontId="12" fillId="0" borderId="0" xfId="0" applyFont="1" applyBorder="1" applyAlignment="1">
      <alignment horizontal="distributed" vertical="center"/>
    </xf>
    <xf numFmtId="0" fontId="12" fillId="0" borderId="9" xfId="0" applyFont="1" applyBorder="1" applyAlignment="1">
      <alignment horizontal="distributed" vertical="center"/>
    </xf>
    <xf numFmtId="179" fontId="21" fillId="0" borderId="0" xfId="1" applyNumberFormat="1" applyFont="1" applyFill="1" applyBorder="1" applyAlignment="1">
      <alignment horizontal="right" vertical="center"/>
    </xf>
    <xf numFmtId="0" fontId="11" fillId="0" borderId="0" xfId="0" applyFont="1" applyBorder="1" applyAlignment="1">
      <alignment horizontal="distributed" vertical="center"/>
    </xf>
    <xf numFmtId="0" fontId="11" fillId="0" borderId="9" xfId="0" applyFont="1" applyBorder="1" applyAlignment="1">
      <alignment horizontal="distributed" vertical="center"/>
    </xf>
    <xf numFmtId="38" fontId="11" fillId="0" borderId="17" xfId="1" applyFont="1" applyBorder="1" applyAlignment="1">
      <alignment horizontal="distributed" shrinkToFit="1"/>
    </xf>
    <xf numFmtId="38" fontId="11" fillId="0" borderId="16" xfId="1" applyFont="1" applyBorder="1" applyAlignment="1">
      <alignment horizontal="distributed" vertical="top" justifyLastLine="1" shrinkToFit="1"/>
    </xf>
    <xf numFmtId="38" fontId="11" fillId="0" borderId="16" xfId="1" applyFont="1" applyBorder="1" applyAlignment="1">
      <alignment horizontal="distributed" vertical="top" shrinkToFit="1"/>
    </xf>
    <xf numFmtId="38" fontId="11" fillId="0" borderId="3" xfId="1" applyFont="1" applyBorder="1" applyAlignment="1">
      <alignment horizontal="center" vertical="center" justifyLastLine="1" shrinkToFit="1"/>
    </xf>
    <xf numFmtId="38" fontId="11" fillId="0" borderId="4" xfId="1" applyFont="1" applyBorder="1" applyAlignment="1">
      <alignment horizontal="center" vertical="center" justifyLastLine="1" shrinkToFit="1"/>
    </xf>
    <xf numFmtId="38" fontId="11" fillId="0" borderId="8" xfId="1" applyFont="1" applyBorder="1" applyAlignment="1">
      <alignment horizontal="distributed" vertical="center" shrinkToFit="1"/>
    </xf>
    <xf numFmtId="38" fontId="11" fillId="0" borderId="17" xfId="1" applyFont="1" applyBorder="1" applyAlignment="1">
      <alignment horizontal="distributed" justifyLastLine="1" shrinkToFit="1"/>
    </xf>
    <xf numFmtId="180" fontId="2" fillId="0" borderId="11" xfId="1" applyNumberFormat="1" applyFont="1" applyFill="1" applyBorder="1" applyAlignment="1">
      <alignment horizontal="right" vertical="center"/>
    </xf>
    <xf numFmtId="0" fontId="5" fillId="0" borderId="0" xfId="0" applyFont="1" applyFill="1" applyBorder="1" applyAlignment="1">
      <alignment horizontal="right" vertical="center"/>
    </xf>
    <xf numFmtId="180" fontId="4" fillId="0" borderId="0" xfId="1" applyNumberFormat="1" applyFont="1" applyFill="1" applyBorder="1" applyAlignment="1">
      <alignment horizontal="right" vertical="center"/>
    </xf>
    <xf numFmtId="38" fontId="11" fillId="0" borderId="6" xfId="1" applyFont="1" applyFill="1" applyBorder="1" applyAlignment="1">
      <alignment horizontal="distributed" vertical="center" justifyLastLine="1"/>
    </xf>
    <xf numFmtId="38" fontId="11" fillId="0" borderId="7" xfId="1" applyFont="1" applyFill="1" applyBorder="1" applyAlignment="1">
      <alignment horizontal="distributed" vertical="center" justifyLastLine="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4" xfId="0" applyFont="1" applyFill="1" applyBorder="1" applyAlignment="1">
      <alignment horizontal="distributed" vertical="center" justifyLastLine="1"/>
    </xf>
    <xf numFmtId="0" fontId="11" fillId="0" borderId="1" xfId="0" applyFont="1" applyFill="1" applyBorder="1" applyAlignment="1">
      <alignment horizontal="distributed" vertical="center" justifyLastLine="1"/>
    </xf>
    <xf numFmtId="0" fontId="11" fillId="0" borderId="16" xfId="0" applyFont="1" applyFill="1" applyBorder="1" applyAlignment="1">
      <alignment horizontal="distributed" vertical="center" justifyLastLine="1"/>
    </xf>
    <xf numFmtId="0" fontId="11" fillId="0" borderId="14" xfId="0" applyFont="1" applyFill="1" applyBorder="1" applyAlignment="1">
      <alignment horizontal="distributed" vertical="center" justifyLastLine="1"/>
    </xf>
    <xf numFmtId="0" fontId="11" fillId="0" borderId="8"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38" fontId="11" fillId="0" borderId="2" xfId="1" applyFont="1" applyFill="1" applyBorder="1" applyAlignment="1">
      <alignment horizontal="distributed" vertical="center" justifyLastLine="1"/>
    </xf>
    <xf numFmtId="38" fontId="11" fillId="0" borderId="4" xfId="1" applyFont="1" applyFill="1" applyBorder="1" applyAlignment="1">
      <alignment horizontal="distributed" vertical="center" justifyLastLine="1"/>
    </xf>
    <xf numFmtId="38" fontId="11" fillId="0" borderId="8" xfId="1" applyFont="1" applyFill="1" applyBorder="1" applyAlignment="1">
      <alignment horizontal="distributed" vertical="center" justifyLastLine="1"/>
    </xf>
    <xf numFmtId="38" fontId="4" fillId="0" borderId="11" xfId="1" applyNumberFormat="1" applyFont="1" applyFill="1" applyBorder="1" applyAlignment="1">
      <alignment horizontal="right" vertical="center"/>
    </xf>
    <xf numFmtId="38" fontId="4" fillId="0" borderId="11" xfId="0" applyNumberFormat="1" applyFont="1" applyFill="1" applyBorder="1" applyAlignment="1">
      <alignment horizontal="right" vertical="center"/>
    </xf>
    <xf numFmtId="0" fontId="5" fillId="0" borderId="13" xfId="0" applyFont="1" applyBorder="1" applyAlignment="1">
      <alignment horizontal="center" vertical="center"/>
    </xf>
    <xf numFmtId="0" fontId="15" fillId="0" borderId="0" xfId="0" applyFont="1" applyFill="1" applyAlignment="1">
      <alignment horizontal="center" vertical="center"/>
    </xf>
    <xf numFmtId="38" fontId="4" fillId="0" borderId="0" xfId="0" applyNumberFormat="1" applyFont="1" applyFill="1" applyAlignment="1">
      <alignment horizontal="right" vertical="center"/>
    </xf>
    <xf numFmtId="38" fontId="4" fillId="0" borderId="11" xfId="1" applyFont="1" applyFill="1" applyBorder="1" applyAlignment="1">
      <alignment horizontal="distributed" vertical="center" justifyLastLine="1" shrinkToFit="1"/>
    </xf>
    <xf numFmtId="38" fontId="4" fillId="0" borderId="20" xfId="1" applyFont="1" applyFill="1" applyBorder="1" applyAlignment="1">
      <alignment horizontal="distributed" vertical="center" justifyLastLine="1" shrinkToFit="1"/>
    </xf>
    <xf numFmtId="38" fontId="4" fillId="0" borderId="12" xfId="1" applyNumberFormat="1" applyFont="1" applyFill="1" applyBorder="1" applyAlignment="1">
      <alignment horizontal="right" vertical="center"/>
    </xf>
    <xf numFmtId="38" fontId="4" fillId="0" borderId="0" xfId="1" applyFont="1" applyFill="1" applyBorder="1" applyAlignment="1">
      <alignment horizontal="distributed" vertical="center" justifyLastLine="1" shrinkToFit="1"/>
    </xf>
    <xf numFmtId="38" fontId="4" fillId="0" borderId="9" xfId="1" applyFont="1" applyFill="1" applyBorder="1" applyAlignment="1">
      <alignment horizontal="distributed" vertical="center" justifyLastLine="1" shrinkToFit="1"/>
    </xf>
    <xf numFmtId="38" fontId="4" fillId="0" borderId="10" xfId="1" applyNumberFormat="1" applyFont="1" applyFill="1" applyBorder="1" applyAlignment="1">
      <alignment horizontal="right" vertical="center"/>
    </xf>
    <xf numFmtId="0" fontId="2"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distributed" vertical="center" wrapText="1" justifyLastLine="1" shrinkToFit="1"/>
    </xf>
    <xf numFmtId="0" fontId="4" fillId="0" borderId="17" xfId="0" applyFont="1" applyFill="1" applyBorder="1" applyAlignment="1">
      <alignment horizontal="distributed" vertical="center" wrapText="1" justifyLastLine="1" shrinkToFit="1"/>
    </xf>
    <xf numFmtId="0" fontId="4" fillId="0" borderId="19" xfId="0" applyFont="1" applyFill="1" applyBorder="1" applyAlignment="1">
      <alignment horizontal="distributed" vertical="center" wrapText="1" justifyLastLine="1" shrinkToFit="1"/>
    </xf>
    <xf numFmtId="0" fontId="4" fillId="0" borderId="16" xfId="0" applyFont="1" applyFill="1" applyBorder="1" applyAlignment="1">
      <alignment horizontal="distributed" vertical="center" wrapText="1" justifyLastLine="1" shrinkToFit="1"/>
    </xf>
    <xf numFmtId="0" fontId="4" fillId="0" borderId="23" xfId="0" applyFont="1" applyFill="1" applyBorder="1" applyAlignment="1">
      <alignment horizontal="distributed" vertical="center" wrapText="1" justifyLastLine="1"/>
    </xf>
    <xf numFmtId="0" fontId="4" fillId="0" borderId="17" xfId="0" applyFont="1" applyFill="1" applyBorder="1" applyAlignment="1">
      <alignment horizontal="distributed" vertical="center" wrapText="1" justifyLastLine="1"/>
    </xf>
    <xf numFmtId="0" fontId="4" fillId="0" borderId="19" xfId="0" applyFont="1" applyFill="1" applyBorder="1" applyAlignment="1">
      <alignment horizontal="distributed" vertical="center" wrapText="1" justifyLastLine="1"/>
    </xf>
    <xf numFmtId="0" fontId="4" fillId="0" borderId="16" xfId="0" applyFont="1" applyFill="1" applyBorder="1" applyAlignment="1">
      <alignment horizontal="distributed" vertical="center" wrapText="1" justifyLastLine="1"/>
    </xf>
    <xf numFmtId="38" fontId="11" fillId="0" borderId="8" xfId="1" applyFont="1" applyFill="1" applyBorder="1" applyAlignment="1">
      <alignment horizontal="distributed" vertical="center" justifyLastLine="1" shrinkToFit="1"/>
    </xf>
    <xf numFmtId="38" fontId="11" fillId="0" borderId="5" xfId="1" applyFont="1" applyFill="1" applyBorder="1" applyAlignment="1">
      <alignment horizontal="distributed" vertical="center" justifyLastLine="1" shrinkToFit="1"/>
    </xf>
    <xf numFmtId="38" fontId="11" fillId="0" borderId="2" xfId="1" applyFont="1" applyFill="1" applyBorder="1" applyAlignment="1">
      <alignment horizontal="center" vertical="center" shrinkToFit="1"/>
    </xf>
    <xf numFmtId="38" fontId="11" fillId="0" borderId="6" xfId="1" applyFont="1" applyFill="1" applyBorder="1" applyAlignment="1">
      <alignment horizontal="center" vertical="center" shrinkToFit="1"/>
    </xf>
    <xf numFmtId="38" fontId="11" fillId="0" borderId="2" xfId="1" applyFont="1" applyFill="1" applyBorder="1" applyAlignment="1">
      <alignment horizontal="distributed" vertical="center" justifyLastLine="1" shrinkToFit="1"/>
    </xf>
    <xf numFmtId="38" fontId="11" fillId="0" borderId="4" xfId="1" applyFont="1" applyFill="1" applyBorder="1" applyAlignment="1">
      <alignment horizontal="distributed" vertical="center" justifyLastLine="1" shrinkToFit="1"/>
    </xf>
    <xf numFmtId="0" fontId="11" fillId="0" borderId="4" xfId="0" applyFont="1" applyFill="1" applyBorder="1" applyAlignment="1">
      <alignment horizontal="distributed" vertical="center" shrinkToFit="1"/>
    </xf>
    <xf numFmtId="0" fontId="17" fillId="0" borderId="11" xfId="0" applyFont="1" applyFill="1" applyBorder="1" applyAlignment="1">
      <alignment horizontal="right" vertical="center"/>
    </xf>
    <xf numFmtId="0" fontId="11" fillId="0" borderId="17" xfId="0" applyFont="1" applyFill="1" applyBorder="1" applyAlignment="1">
      <alignment horizontal="distributed" vertical="center" justifyLastLine="1"/>
    </xf>
    <xf numFmtId="0" fontId="11" fillId="0" borderId="18" xfId="0" applyFont="1" applyFill="1" applyBorder="1" applyAlignment="1">
      <alignment horizontal="distributed" vertical="center" justifyLastLine="1"/>
    </xf>
    <xf numFmtId="0" fontId="5" fillId="0" borderId="11" xfId="0" applyFont="1" applyFill="1" applyBorder="1" applyAlignment="1">
      <alignment horizontal="center" vertical="center"/>
    </xf>
    <xf numFmtId="0" fontId="11" fillId="0" borderId="13" xfId="0" applyFont="1" applyFill="1" applyBorder="1" applyAlignment="1">
      <alignment horizontal="distributed" vertical="center" justifyLastLine="1"/>
    </xf>
    <xf numFmtId="0" fontId="11" fillId="0" borderId="24" xfId="0" applyFont="1" applyFill="1" applyBorder="1" applyAlignment="1">
      <alignment horizontal="distributed" vertical="center" justifyLastLine="1"/>
    </xf>
    <xf numFmtId="38" fontId="11" fillId="0" borderId="21" xfId="1" applyFont="1" applyFill="1" applyBorder="1" applyAlignment="1">
      <alignment horizontal="distributed" vertical="center" justifyLastLine="1"/>
    </xf>
    <xf numFmtId="38" fontId="11" fillId="0" borderId="13" xfId="1" applyFont="1" applyFill="1" applyBorder="1" applyAlignment="1">
      <alignment horizontal="distributed" vertical="center" justifyLastLine="1"/>
    </xf>
    <xf numFmtId="38" fontId="11" fillId="0" borderId="24" xfId="1"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0" fillId="0" borderId="14" xfId="0" applyFill="1" applyBorder="1" applyAlignment="1">
      <alignment horizontal="distributed" vertical="center" justifyLastLine="1"/>
    </xf>
    <xf numFmtId="38" fontId="11" fillId="0" borderId="5" xfId="1" applyFont="1" applyFill="1" applyBorder="1" applyAlignment="1">
      <alignment horizontal="distributed" vertical="center" justifyLastLine="1"/>
    </xf>
    <xf numFmtId="38" fontId="11" fillId="0" borderId="3" xfId="1" applyFont="1" applyFill="1" applyBorder="1" applyAlignment="1">
      <alignment horizontal="distributed" vertical="center" justifyLastLine="1"/>
    </xf>
    <xf numFmtId="38" fontId="11" fillId="0" borderId="1" xfId="1" applyFont="1" applyFill="1" applyBorder="1" applyAlignment="1">
      <alignment horizontal="distributed" vertical="center" justifyLastLine="1"/>
    </xf>
    <xf numFmtId="38" fontId="11" fillId="0" borderId="19" xfId="1" applyFont="1" applyBorder="1" applyAlignment="1">
      <alignment horizontal="distributed" vertical="top" justifyLastLine="1" shrinkToFit="1"/>
    </xf>
    <xf numFmtId="38" fontId="11" fillId="0" borderId="14" xfId="1" applyFont="1" applyBorder="1" applyAlignment="1">
      <alignment horizontal="distributed" vertical="top" justifyLastLine="1" shrinkToFit="1"/>
    </xf>
    <xf numFmtId="38" fontId="11" fillId="0" borderId="23" xfId="1" applyFont="1" applyBorder="1" applyAlignment="1">
      <alignment horizontal="distributed" justifyLastLine="1" shrinkToFit="1"/>
    </xf>
    <xf numFmtId="38" fontId="11" fillId="0" borderId="18" xfId="1" applyFont="1" applyBorder="1" applyAlignment="1">
      <alignment horizontal="distributed" justifyLastLine="1" shrinkToFit="1"/>
    </xf>
    <xf numFmtId="0" fontId="5" fillId="0" borderId="11" xfId="0" applyFont="1" applyBorder="1" applyAlignment="1">
      <alignment horizontal="center" vertical="center"/>
    </xf>
    <xf numFmtId="38" fontId="11" fillId="0" borderId="3" xfId="1" applyFont="1" applyBorder="1" applyAlignment="1">
      <alignment horizontal="center" vertical="center" shrinkToFit="1"/>
    </xf>
    <xf numFmtId="38" fontId="11" fillId="0" borderId="4" xfId="1" applyFont="1" applyBorder="1" applyAlignment="1">
      <alignment horizontal="center" vertical="center" shrinkToFit="1"/>
    </xf>
    <xf numFmtId="38" fontId="11" fillId="0" borderId="1" xfId="1" applyFont="1" applyBorder="1" applyAlignment="1">
      <alignment horizontal="center" vertical="center" shrinkToFit="1"/>
    </xf>
    <xf numFmtId="38" fontId="2" fillId="2" borderId="12" xfId="1" applyFont="1" applyFill="1" applyBorder="1" applyAlignment="1">
      <alignment horizontal="right" vertical="center"/>
    </xf>
    <xf numFmtId="38" fontId="2" fillId="2" borderId="11" xfId="1" applyFont="1" applyFill="1" applyBorder="1" applyAlignment="1">
      <alignment horizontal="right" vertical="center"/>
    </xf>
    <xf numFmtId="0" fontId="4" fillId="0" borderId="13"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38" fontId="4" fillId="0" borderId="21" xfId="1" applyFont="1" applyFill="1" applyBorder="1" applyAlignment="1">
      <alignment horizontal="distributed" vertical="center" wrapText="1" justifyLastLine="1"/>
    </xf>
    <xf numFmtId="38" fontId="4" fillId="0" borderId="13" xfId="1" applyFont="1" applyFill="1" applyBorder="1" applyAlignment="1">
      <alignment horizontal="distributed" vertical="center" wrapText="1" justifyLastLine="1"/>
    </xf>
    <xf numFmtId="38" fontId="4" fillId="0" borderId="24" xfId="1" applyFont="1" applyFill="1" applyBorder="1" applyAlignment="1">
      <alignment horizontal="distributed" vertical="center" wrapText="1" justifyLastLine="1"/>
    </xf>
    <xf numFmtId="38" fontId="4" fillId="0" borderId="19" xfId="1" applyFont="1" applyFill="1" applyBorder="1" applyAlignment="1">
      <alignment horizontal="distributed" vertical="center" wrapText="1" justifyLastLine="1"/>
    </xf>
    <xf numFmtId="38" fontId="4" fillId="0" borderId="16"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0" fontId="4" fillId="0" borderId="11"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38" fontId="4" fillId="0" borderId="10" xfId="1" applyFont="1" applyBorder="1" applyAlignment="1">
      <alignment horizontal="distributed" vertical="center" justifyLastLine="1"/>
    </xf>
    <xf numFmtId="38" fontId="4" fillId="0" borderId="0" xfId="1" applyFont="1" applyBorder="1" applyAlignment="1">
      <alignment horizontal="distributed" vertical="center" justifyLastLine="1"/>
    </xf>
    <xf numFmtId="38" fontId="4" fillId="0" borderId="9"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4" fillId="0" borderId="8" xfId="1" applyFont="1" applyBorder="1" applyAlignment="1">
      <alignment horizontal="distributed" vertical="center"/>
    </xf>
    <xf numFmtId="38" fontId="4" fillId="0" borderId="6" xfId="1" applyFont="1" applyBorder="1" applyAlignment="1">
      <alignment horizontal="center" vertical="center" justifyLastLine="1"/>
    </xf>
    <xf numFmtId="0" fontId="5" fillId="0" borderId="0" xfId="0" applyFont="1" applyBorder="1" applyAlignment="1">
      <alignment horizontal="left" vertical="center"/>
    </xf>
    <xf numFmtId="38" fontId="4" fillId="0" borderId="21"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24" xfId="1" applyFont="1" applyBorder="1" applyAlignment="1">
      <alignment horizontal="distributed" vertical="center" justifyLastLine="1"/>
    </xf>
    <xf numFmtId="38" fontId="11" fillId="0" borderId="23" xfId="1" applyFont="1" applyFill="1" applyBorder="1" applyAlignment="1">
      <alignment horizontal="distributed" vertical="center" wrapText="1" justifyLastLine="1"/>
    </xf>
    <xf numFmtId="38" fontId="11" fillId="0" borderId="17" xfId="1" applyFont="1" applyFill="1" applyBorder="1" applyAlignment="1">
      <alignment horizontal="distributed" vertical="center" wrapText="1" justifyLastLine="1"/>
    </xf>
    <xf numFmtId="38" fontId="11" fillId="0" borderId="18" xfId="1" applyFont="1" applyFill="1" applyBorder="1" applyAlignment="1">
      <alignment horizontal="distributed" vertical="center" wrapText="1" justifyLastLine="1"/>
    </xf>
    <xf numFmtId="38" fontId="11" fillId="0" borderId="19" xfId="1" applyFont="1" applyFill="1" applyBorder="1" applyAlignment="1">
      <alignment horizontal="distributed" vertical="center" wrapText="1" justifyLastLine="1"/>
    </xf>
    <xf numFmtId="38" fontId="11" fillId="0" borderId="16" xfId="1" applyFont="1" applyFill="1" applyBorder="1" applyAlignment="1">
      <alignment horizontal="distributed" vertical="center" wrapText="1" justifyLastLine="1"/>
    </xf>
    <xf numFmtId="38" fontId="11" fillId="0" borderId="14" xfId="1" applyFont="1" applyFill="1" applyBorder="1" applyAlignment="1">
      <alignment horizontal="distributed" vertical="center" wrapText="1" justifyLastLine="1"/>
    </xf>
    <xf numFmtId="38" fontId="11" fillId="0" borderId="16" xfId="1" applyFont="1" applyFill="1" applyBorder="1" applyAlignment="1">
      <alignment horizontal="distributed" vertical="center" justifyLastLine="1"/>
    </xf>
    <xf numFmtId="38" fontId="11" fillId="0" borderId="6" xfId="1" applyFont="1" applyFill="1" applyBorder="1" applyAlignment="1">
      <alignment horizontal="distributed" vertical="center" wrapText="1" justifyLastLine="1"/>
    </xf>
    <xf numFmtId="38" fontId="4" fillId="0" borderId="13"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0" xfId="1" applyFont="1" applyFill="1" applyBorder="1" applyAlignment="1">
      <alignment horizontal="distributed" vertical="center" justifyLastLine="1"/>
    </xf>
    <xf numFmtId="38" fontId="4" fillId="0" borderId="9"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4" xfId="1" applyFont="1" applyFill="1" applyBorder="1" applyAlignment="1">
      <alignment horizontal="distributed" vertical="center" justifyLastLine="1"/>
    </xf>
    <xf numFmtId="38" fontId="11" fillId="0" borderId="0" xfId="1" applyFont="1" applyFill="1" applyBorder="1" applyAlignment="1">
      <alignment horizontal="distributed" vertical="center" justifyLastLine="1"/>
    </xf>
    <xf numFmtId="38" fontId="16" fillId="0" borderId="9" xfId="1" applyFont="1" applyFill="1" applyBorder="1" applyAlignment="1">
      <alignment horizontal="center" vertical="center" justifyLastLine="1"/>
    </xf>
    <xf numFmtId="38" fontId="16" fillId="0" borderId="14" xfId="1" applyFont="1" applyFill="1" applyBorder="1" applyAlignment="1">
      <alignment horizontal="center" vertical="center" justifyLastLine="1"/>
    </xf>
    <xf numFmtId="38" fontId="11" fillId="0" borderId="21" xfId="1" applyFont="1" applyFill="1" applyBorder="1" applyAlignment="1">
      <alignment horizontal="distributed" vertical="center" wrapText="1" justifyLastLine="1"/>
    </xf>
    <xf numFmtId="38" fontId="11" fillId="0" borderId="13" xfId="1" applyFont="1" applyFill="1" applyBorder="1" applyAlignment="1">
      <alignment horizontal="distributed" vertical="center" wrapText="1" justifyLastLine="1"/>
    </xf>
    <xf numFmtId="38" fontId="11" fillId="0" borderId="24" xfId="1" applyFont="1" applyFill="1" applyBorder="1" applyAlignment="1">
      <alignment horizontal="distributed" vertical="center" wrapText="1" justifyLastLine="1"/>
    </xf>
    <xf numFmtId="38" fontId="11" fillId="0" borderId="2" xfId="1" applyFont="1" applyFill="1" applyBorder="1" applyAlignment="1">
      <alignment horizontal="distributed" vertical="center" wrapText="1" justifyLastLine="1"/>
    </xf>
    <xf numFmtId="38" fontId="11" fillId="0" borderId="2" xfId="1" applyFont="1" applyBorder="1" applyAlignment="1">
      <alignment horizontal="distributed" vertical="center" justifyLastLine="1"/>
    </xf>
    <xf numFmtId="38" fontId="11" fillId="0" borderId="3" xfId="1" applyFont="1" applyBorder="1" applyAlignment="1">
      <alignment horizontal="distributed" vertical="center" justifyLastLine="1"/>
    </xf>
    <xf numFmtId="38" fontId="11" fillId="0" borderId="6" xfId="1" applyFont="1" applyBorder="1" applyAlignment="1">
      <alignment horizontal="distributed" vertical="center" justifyLastLine="1"/>
    </xf>
    <xf numFmtId="38" fontId="11" fillId="0" borderId="7" xfId="1" applyFont="1" applyBorder="1" applyAlignment="1">
      <alignment horizontal="distributed" vertical="center" justifyLastLine="1"/>
    </xf>
    <xf numFmtId="38" fontId="11" fillId="0" borderId="6" xfId="1" applyFont="1" applyFill="1" applyBorder="1" applyAlignment="1">
      <alignment horizontal="distributed" vertical="center" wrapText="1" justifyLastLine="1" shrinkToFit="1"/>
    </xf>
    <xf numFmtId="38" fontId="5" fillId="0" borderId="6" xfId="1" applyFont="1" applyFill="1" applyBorder="1" applyAlignment="1">
      <alignment horizontal="distributed" vertical="center" wrapText="1" justifyLastLine="1"/>
    </xf>
    <xf numFmtId="38" fontId="11" fillId="0" borderId="6" xfId="1" applyFont="1" applyBorder="1" applyAlignment="1">
      <alignment horizontal="distributed" vertical="center" wrapText="1" justifyLastLine="1"/>
    </xf>
    <xf numFmtId="38" fontId="11" fillId="0" borderId="7" xfId="1" applyFont="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4" fillId="0" borderId="21" xfId="1" applyFont="1" applyFill="1" applyBorder="1" applyAlignment="1">
      <alignment horizontal="distributed" vertical="center" justifyLastLine="1"/>
    </xf>
    <xf numFmtId="38" fontId="4" fillId="0" borderId="19" xfId="1" applyFont="1" applyFill="1" applyBorder="1" applyAlignment="1">
      <alignment horizontal="distributed" vertical="center" justifyLastLine="1"/>
    </xf>
    <xf numFmtId="0" fontId="5" fillId="0" borderId="21" xfId="0" applyFont="1" applyBorder="1" applyAlignment="1">
      <alignment horizontal="distributed" vertical="center" wrapText="1" justifyLastLine="1" shrinkToFit="1"/>
    </xf>
    <xf numFmtId="0" fontId="5" fillId="0" borderId="13" xfId="0" applyFont="1" applyBorder="1" applyAlignment="1">
      <alignment horizontal="distributed" vertical="center" justifyLastLine="1" shrinkToFit="1"/>
    </xf>
    <xf numFmtId="0" fontId="5" fillId="0" borderId="24" xfId="0" applyFont="1" applyBorder="1" applyAlignment="1">
      <alignment horizontal="distributed" vertical="center" justifyLastLine="1" shrinkToFit="1"/>
    </xf>
    <xf numFmtId="0" fontId="5" fillId="0" borderId="10" xfId="0" applyFont="1" applyBorder="1" applyAlignment="1">
      <alignment horizontal="distributed" vertical="center" justifyLastLine="1" shrinkToFit="1"/>
    </xf>
    <xf numFmtId="0" fontId="5" fillId="0" borderId="0" xfId="0" applyFont="1" applyBorder="1" applyAlignment="1">
      <alignment horizontal="distributed" vertical="center" justifyLastLine="1" shrinkToFit="1"/>
    </xf>
    <xf numFmtId="0" fontId="5" fillId="0" borderId="9" xfId="0" applyFont="1" applyBorder="1" applyAlignment="1">
      <alignment horizontal="distributed" vertical="center" justifyLastLine="1" shrinkToFit="1"/>
    </xf>
    <xf numFmtId="0" fontId="5" fillId="0" borderId="19" xfId="0" applyFont="1" applyBorder="1" applyAlignment="1">
      <alignment horizontal="distributed" vertical="center" justifyLastLine="1" shrinkToFit="1"/>
    </xf>
    <xf numFmtId="0" fontId="5" fillId="0" borderId="16" xfId="0" applyFont="1" applyBorder="1" applyAlignment="1">
      <alignment horizontal="distributed" vertical="center" justifyLastLine="1" shrinkToFit="1"/>
    </xf>
    <xf numFmtId="0" fontId="5" fillId="0" borderId="14" xfId="0" applyFont="1" applyBorder="1" applyAlignment="1">
      <alignment horizontal="distributed" vertical="center" justifyLastLine="1" shrinkToFit="1"/>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0</xdr:rowOff>
    </xdr:from>
    <xdr:to>
      <xdr:col>0</xdr:col>
      <xdr:colOff>0</xdr:colOff>
      <xdr:row>30</xdr:row>
      <xdr:rowOff>0</xdr:rowOff>
    </xdr:to>
    <xdr:sp macro="" textlink="">
      <xdr:nvSpPr>
        <xdr:cNvPr id="2" name="AutoShape 6"/>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3" name="AutoShape 7"/>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4" name="AutoShape 8"/>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5" name="AutoShape 9"/>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6" name="AutoShape 10"/>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7" name="AutoShape 11"/>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8" name="AutoShape 12"/>
        <xdr:cNvSpPr>
          <a:spLocks/>
        </xdr:cNvSpPr>
      </xdr:nvSpPr>
      <xdr:spPr bwMode="auto">
        <a:xfrm>
          <a:off x="0" y="586740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9" name="AutoShape 13"/>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10" name="AutoShape 14"/>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30</xdr:row>
      <xdr:rowOff>0</xdr:rowOff>
    </xdr:from>
    <xdr:to>
      <xdr:col>0</xdr:col>
      <xdr:colOff>0</xdr:colOff>
      <xdr:row>30</xdr:row>
      <xdr:rowOff>0</xdr:rowOff>
    </xdr:to>
    <xdr:sp macro="" textlink="">
      <xdr:nvSpPr>
        <xdr:cNvPr id="11" name="AutoShape 15"/>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7" name="AutoShape 6"/>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8" name="AutoShape 7"/>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9" name="AutoShape 8"/>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0" name="AutoShape 9"/>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1" name="AutoShape 10"/>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2" name="AutoShape 15"/>
        <xdr:cNvSpPr>
          <a:spLocks/>
        </xdr:cNvSpPr>
      </xdr:nvSpPr>
      <xdr:spPr bwMode="auto">
        <a:xfrm>
          <a:off x="0" y="33680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59</xdr:row>
      <xdr:rowOff>28575</xdr:rowOff>
    </xdr:from>
    <xdr:to>
      <xdr:col>12</xdr:col>
      <xdr:colOff>0</xdr:colOff>
      <xdr:row>60</xdr:row>
      <xdr:rowOff>114300</xdr:rowOff>
    </xdr:to>
    <xdr:sp macro="" textlink="">
      <xdr:nvSpPr>
        <xdr:cNvPr id="13" name="AutoShape 25"/>
        <xdr:cNvSpPr>
          <a:spLocks/>
        </xdr:cNvSpPr>
      </xdr:nvSpPr>
      <xdr:spPr bwMode="auto">
        <a:xfrm>
          <a:off x="1285875" y="9187815"/>
          <a:ext cx="85725" cy="222885"/>
        </a:xfrm>
        <a:prstGeom prst="leftBrace">
          <a:avLst>
            <a:gd name="adj1" fmla="val 2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63</xdr:row>
      <xdr:rowOff>28575</xdr:rowOff>
    </xdr:from>
    <xdr:to>
      <xdr:col>12</xdr:col>
      <xdr:colOff>0</xdr:colOff>
      <xdr:row>64</xdr:row>
      <xdr:rowOff>114300</xdr:rowOff>
    </xdr:to>
    <xdr:sp macro="" textlink="">
      <xdr:nvSpPr>
        <xdr:cNvPr id="14" name="AutoShape 25"/>
        <xdr:cNvSpPr>
          <a:spLocks/>
        </xdr:cNvSpPr>
      </xdr:nvSpPr>
      <xdr:spPr bwMode="auto">
        <a:xfrm>
          <a:off x="1285875" y="9736455"/>
          <a:ext cx="85725" cy="222885"/>
        </a:xfrm>
        <a:prstGeom prst="leftBrace">
          <a:avLst>
            <a:gd name="adj1" fmla="val 2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xdr:colOff>
      <xdr:row>61</xdr:row>
      <xdr:rowOff>32385</xdr:rowOff>
    </xdr:from>
    <xdr:to>
      <xdr:col>12</xdr:col>
      <xdr:colOff>1905</xdr:colOff>
      <xdr:row>62</xdr:row>
      <xdr:rowOff>118110</xdr:rowOff>
    </xdr:to>
    <xdr:sp macro="" textlink="">
      <xdr:nvSpPr>
        <xdr:cNvPr id="15" name="AutoShape 25"/>
        <xdr:cNvSpPr>
          <a:spLocks/>
        </xdr:cNvSpPr>
      </xdr:nvSpPr>
      <xdr:spPr bwMode="auto">
        <a:xfrm>
          <a:off x="1287780" y="9465945"/>
          <a:ext cx="85725" cy="222885"/>
        </a:xfrm>
        <a:prstGeom prst="leftBrace">
          <a:avLst>
            <a:gd name="adj1" fmla="val 2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47625</xdr:rowOff>
    </xdr:from>
    <xdr:to>
      <xdr:col>9</xdr:col>
      <xdr:colOff>9525</xdr:colOff>
      <xdr:row>9</xdr:row>
      <xdr:rowOff>104775</xdr:rowOff>
    </xdr:to>
    <xdr:sp macro="" textlink="">
      <xdr:nvSpPr>
        <xdr:cNvPr id="16" name="AutoShape 21"/>
        <xdr:cNvSpPr>
          <a:spLocks/>
        </xdr:cNvSpPr>
      </xdr:nvSpPr>
      <xdr:spPr bwMode="auto">
        <a:xfrm>
          <a:off x="942975" y="1236345"/>
          <a:ext cx="95250" cy="194310"/>
        </a:xfrm>
        <a:prstGeom prst="leftBrace">
          <a:avLst>
            <a:gd name="adj1" fmla="val 175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10</xdr:row>
      <xdr:rowOff>47625</xdr:rowOff>
    </xdr:from>
    <xdr:to>
      <xdr:col>9</xdr:col>
      <xdr:colOff>9525</xdr:colOff>
      <xdr:row>11</xdr:row>
      <xdr:rowOff>104775</xdr:rowOff>
    </xdr:to>
    <xdr:sp macro="" textlink="">
      <xdr:nvSpPr>
        <xdr:cNvPr id="17" name="AutoShape 21"/>
        <xdr:cNvSpPr>
          <a:spLocks/>
        </xdr:cNvSpPr>
      </xdr:nvSpPr>
      <xdr:spPr bwMode="auto">
        <a:xfrm>
          <a:off x="942975" y="1510665"/>
          <a:ext cx="95250" cy="194310"/>
        </a:xfrm>
        <a:prstGeom prst="leftBrace">
          <a:avLst>
            <a:gd name="adj1" fmla="val 175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34018</xdr:colOff>
      <xdr:row>12</xdr:row>
      <xdr:rowOff>47624</xdr:rowOff>
    </xdr:from>
    <xdr:to>
      <xdr:col>9</xdr:col>
      <xdr:colOff>14968</xdr:colOff>
      <xdr:row>13</xdr:row>
      <xdr:rowOff>104774</xdr:rowOff>
    </xdr:to>
    <xdr:sp macro="" textlink="">
      <xdr:nvSpPr>
        <xdr:cNvPr id="18" name="AutoShape 21"/>
        <xdr:cNvSpPr>
          <a:spLocks/>
        </xdr:cNvSpPr>
      </xdr:nvSpPr>
      <xdr:spPr bwMode="auto">
        <a:xfrm>
          <a:off x="948418" y="1784984"/>
          <a:ext cx="95250" cy="19431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21248</xdr:colOff>
      <xdr:row>67</xdr:row>
      <xdr:rowOff>35902</xdr:rowOff>
    </xdr:from>
    <xdr:to>
      <xdr:col>11</xdr:col>
      <xdr:colOff>117230</xdr:colOff>
      <xdr:row>68</xdr:row>
      <xdr:rowOff>121627</xdr:rowOff>
    </xdr:to>
    <xdr:sp macro="" textlink="">
      <xdr:nvSpPr>
        <xdr:cNvPr id="19" name="AutoShape 25"/>
        <xdr:cNvSpPr>
          <a:spLocks/>
        </xdr:cNvSpPr>
      </xdr:nvSpPr>
      <xdr:spPr bwMode="auto">
        <a:xfrm>
          <a:off x="1278548" y="10292422"/>
          <a:ext cx="95982" cy="222885"/>
        </a:xfrm>
        <a:prstGeom prst="leftBrace">
          <a:avLst>
            <a:gd name="adj1" fmla="val 2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34018</xdr:colOff>
      <xdr:row>16</xdr:row>
      <xdr:rowOff>47624</xdr:rowOff>
    </xdr:from>
    <xdr:to>
      <xdr:col>9</xdr:col>
      <xdr:colOff>14968</xdr:colOff>
      <xdr:row>17</xdr:row>
      <xdr:rowOff>104774</xdr:rowOff>
    </xdr:to>
    <xdr:sp macro="" textlink="">
      <xdr:nvSpPr>
        <xdr:cNvPr id="20" name="AutoShape 21"/>
        <xdr:cNvSpPr>
          <a:spLocks/>
        </xdr:cNvSpPr>
      </xdr:nvSpPr>
      <xdr:spPr bwMode="auto">
        <a:xfrm>
          <a:off x="948418" y="2333624"/>
          <a:ext cx="95250" cy="19431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19364</xdr:colOff>
      <xdr:row>14</xdr:row>
      <xdr:rowOff>21980</xdr:rowOff>
    </xdr:from>
    <xdr:to>
      <xdr:col>9</xdr:col>
      <xdr:colOff>29308</xdr:colOff>
      <xdr:row>15</xdr:row>
      <xdr:rowOff>126755</xdr:rowOff>
    </xdr:to>
    <xdr:sp macro="" textlink="">
      <xdr:nvSpPr>
        <xdr:cNvPr id="21" name="AutoShape 21"/>
        <xdr:cNvSpPr>
          <a:spLocks/>
        </xdr:cNvSpPr>
      </xdr:nvSpPr>
      <xdr:spPr bwMode="auto">
        <a:xfrm>
          <a:off x="933764" y="2033660"/>
          <a:ext cx="124244" cy="241935"/>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114615</xdr:colOff>
      <xdr:row>65</xdr:row>
      <xdr:rowOff>40297</xdr:rowOff>
    </xdr:from>
    <xdr:to>
      <xdr:col>11</xdr:col>
      <xdr:colOff>95564</xdr:colOff>
      <xdr:row>66</xdr:row>
      <xdr:rowOff>97446</xdr:rowOff>
    </xdr:to>
    <xdr:sp macro="" textlink="">
      <xdr:nvSpPr>
        <xdr:cNvPr id="22" name="AutoShape 21"/>
        <xdr:cNvSpPr>
          <a:spLocks/>
        </xdr:cNvSpPr>
      </xdr:nvSpPr>
      <xdr:spPr bwMode="auto">
        <a:xfrm>
          <a:off x="1257615" y="10022497"/>
          <a:ext cx="95249" cy="194309"/>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2" name="AutoShape 3"/>
        <xdr:cNvSpPr>
          <a:spLocks/>
        </xdr:cNvSpPr>
      </xdr:nvSpPr>
      <xdr:spPr bwMode="auto">
        <a:xfrm>
          <a:off x="0" y="59131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 name="AutoShape 10"/>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4" name="AutoShape 11"/>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5" name="AutoShape 12"/>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6" name="AutoShape 13"/>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7" name="AutoShape 14"/>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8" name="AutoShape 15"/>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9" name="AutoShape 16"/>
        <xdr:cNvSpPr>
          <a:spLocks/>
        </xdr:cNvSpPr>
      </xdr:nvSpPr>
      <xdr:spPr bwMode="auto">
        <a:xfrm>
          <a:off x="0" y="6614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view="pageBreakPreview" zoomScaleNormal="100" zoomScaleSheetLayoutView="100" workbookViewId="0"/>
  </sheetViews>
  <sheetFormatPr defaultColWidth="9" defaultRowHeight="21"/>
  <cols>
    <col min="1" max="1" width="22.44140625" style="298" bestFit="1" customWidth="1"/>
    <col min="2" max="6" width="9" style="298"/>
    <col min="7" max="7" width="9" style="298" customWidth="1"/>
    <col min="8" max="16384" width="9" style="298"/>
  </cols>
  <sheetData>
    <row r="1" spans="1:9">
      <c r="A1" s="297" t="s">
        <v>500</v>
      </c>
    </row>
    <row r="3" spans="1:9">
      <c r="A3" s="300" t="s">
        <v>501</v>
      </c>
      <c r="B3" s="300"/>
      <c r="C3" s="300"/>
      <c r="D3" s="300"/>
      <c r="E3" s="300"/>
      <c r="F3" s="299"/>
      <c r="G3" s="299"/>
    </row>
    <row r="4" spans="1:9">
      <c r="A4" s="300" t="s">
        <v>502</v>
      </c>
      <c r="B4" s="300"/>
      <c r="C4" s="300"/>
      <c r="D4" s="300"/>
      <c r="E4" s="299"/>
      <c r="F4" s="299"/>
      <c r="G4" s="299"/>
    </row>
    <row r="5" spans="1:9">
      <c r="A5" s="300" t="s">
        <v>503</v>
      </c>
      <c r="B5" s="300"/>
      <c r="C5" s="300"/>
      <c r="D5" s="300"/>
      <c r="E5" s="300"/>
      <c r="F5" s="300"/>
      <c r="G5" s="299"/>
    </row>
    <row r="6" spans="1:9">
      <c r="A6" s="302" t="s">
        <v>504</v>
      </c>
      <c r="B6" s="302"/>
      <c r="C6" s="302"/>
      <c r="D6" s="302"/>
      <c r="E6" s="302"/>
      <c r="F6" s="299"/>
      <c r="G6" s="299"/>
    </row>
    <row r="7" spans="1:9">
      <c r="A7" s="300" t="s">
        <v>505</v>
      </c>
      <c r="B7" s="300"/>
      <c r="C7" s="300"/>
      <c r="D7" s="300"/>
      <c r="E7" s="300"/>
      <c r="F7" s="300"/>
      <c r="G7" s="300"/>
      <c r="H7" s="300"/>
      <c r="I7" s="300"/>
    </row>
    <row r="8" spans="1:9">
      <c r="A8" s="300" t="s">
        <v>506</v>
      </c>
      <c r="B8" s="300"/>
      <c r="C8" s="300"/>
      <c r="D8" s="300"/>
      <c r="E8" s="299"/>
      <c r="F8" s="299"/>
      <c r="G8" s="299"/>
      <c r="H8" s="299"/>
      <c r="I8" s="299"/>
    </row>
    <row r="9" spans="1:9">
      <c r="A9" s="300" t="s">
        <v>507</v>
      </c>
      <c r="B9" s="300"/>
      <c r="C9" s="300"/>
      <c r="D9" s="300"/>
      <c r="E9" s="300"/>
      <c r="F9" s="300"/>
      <c r="G9" s="300"/>
      <c r="H9" s="300"/>
      <c r="I9" s="299"/>
    </row>
    <row r="10" spans="1:9">
      <c r="A10" s="300" t="s">
        <v>508</v>
      </c>
      <c r="B10" s="300"/>
      <c r="C10" s="300"/>
      <c r="D10" s="300"/>
      <c r="E10" s="300"/>
      <c r="F10" s="299"/>
      <c r="G10" s="299"/>
      <c r="H10" s="299"/>
      <c r="I10" s="299"/>
    </row>
    <row r="11" spans="1:9">
      <c r="A11" s="300" t="s">
        <v>509</v>
      </c>
      <c r="B11" s="300"/>
      <c r="C11" s="300"/>
      <c r="D11" s="300"/>
      <c r="E11" s="299"/>
      <c r="F11" s="299"/>
      <c r="G11" s="299"/>
      <c r="H11" s="299"/>
      <c r="I11" s="299"/>
    </row>
    <row r="12" spans="1:9">
      <c r="A12" s="300" t="s">
        <v>510</v>
      </c>
      <c r="B12" s="300"/>
      <c r="C12" s="300"/>
      <c r="D12" s="300"/>
      <c r="E12" s="299"/>
      <c r="F12" s="299"/>
      <c r="G12" s="299"/>
    </row>
    <row r="13" spans="1:9">
      <c r="A13" s="300" t="s">
        <v>511</v>
      </c>
      <c r="B13" s="300"/>
      <c r="C13" s="300"/>
      <c r="D13" s="300"/>
      <c r="E13" s="300"/>
      <c r="F13" s="299"/>
      <c r="G13" s="299"/>
    </row>
    <row r="14" spans="1:9">
      <c r="A14" s="300" t="s">
        <v>512</v>
      </c>
      <c r="B14" s="300"/>
      <c r="C14" s="300"/>
      <c r="D14" s="300"/>
      <c r="E14" s="300"/>
      <c r="F14" s="299"/>
      <c r="G14" s="299"/>
    </row>
    <row r="15" spans="1:9">
      <c r="A15" s="300" t="s">
        <v>513</v>
      </c>
      <c r="B15" s="300"/>
      <c r="C15" s="300"/>
      <c r="D15" s="300"/>
      <c r="E15" s="300"/>
      <c r="F15" s="299"/>
      <c r="G15" s="299"/>
    </row>
    <row r="16" spans="1:9">
      <c r="A16" s="300" t="s">
        <v>514</v>
      </c>
      <c r="B16" s="300"/>
      <c r="C16" s="300"/>
      <c r="D16" s="300"/>
      <c r="E16" s="299"/>
      <c r="F16" s="299"/>
      <c r="G16" s="299"/>
    </row>
    <row r="17" spans="1:8">
      <c r="A17" s="300" t="s">
        <v>515</v>
      </c>
      <c r="B17" s="300"/>
      <c r="C17" s="300"/>
      <c r="D17" s="300"/>
      <c r="E17" s="299"/>
      <c r="F17" s="299"/>
      <c r="G17" s="299"/>
    </row>
    <row r="18" spans="1:8">
      <c r="A18" s="300" t="s">
        <v>516</v>
      </c>
      <c r="B18" s="300"/>
      <c r="C18" s="300"/>
      <c r="D18" s="300"/>
      <c r="E18" s="300"/>
      <c r="F18" s="299"/>
      <c r="G18" s="299"/>
    </row>
    <row r="19" spans="1:8">
      <c r="A19" s="302" t="s">
        <v>517</v>
      </c>
      <c r="B19" s="302"/>
      <c r="C19" s="302"/>
      <c r="D19" s="302"/>
      <c r="E19" s="299"/>
      <c r="F19" s="299"/>
      <c r="G19" s="299"/>
    </row>
    <row r="20" spans="1:8">
      <c r="A20" s="301" t="s">
        <v>518</v>
      </c>
      <c r="B20" s="301"/>
      <c r="C20" s="301"/>
      <c r="D20" s="301"/>
      <c r="E20" s="301"/>
      <c r="F20" s="299"/>
      <c r="G20" s="299"/>
    </row>
    <row r="21" spans="1:8">
      <c r="A21" s="301" t="s">
        <v>536</v>
      </c>
      <c r="B21" s="301"/>
      <c r="C21" s="301"/>
      <c r="D21" s="301"/>
      <c r="E21" s="301"/>
      <c r="F21" s="299"/>
      <c r="G21" s="299"/>
    </row>
    <row r="22" spans="1:8">
      <c r="A22" s="300" t="s">
        <v>519</v>
      </c>
      <c r="B22" s="300"/>
      <c r="C22" s="300"/>
      <c r="D22" s="300"/>
      <c r="E22" s="300"/>
      <c r="F22" s="300"/>
      <c r="G22" s="300"/>
      <c r="H22" s="300"/>
    </row>
    <row r="23" spans="1:8">
      <c r="A23" s="300" t="s">
        <v>520</v>
      </c>
      <c r="B23" s="300"/>
      <c r="C23" s="300"/>
      <c r="D23" s="300"/>
      <c r="E23" s="300"/>
      <c r="F23" s="300"/>
      <c r="G23" s="299"/>
    </row>
    <row r="24" spans="1:8">
      <c r="A24" s="300" t="s">
        <v>521</v>
      </c>
      <c r="B24" s="300"/>
      <c r="C24" s="300"/>
      <c r="D24" s="300"/>
      <c r="E24" s="300"/>
      <c r="F24" s="299"/>
      <c r="G24" s="299"/>
    </row>
    <row r="25" spans="1:8">
      <c r="A25" s="300" t="s">
        <v>522</v>
      </c>
      <c r="B25" s="300"/>
      <c r="C25" s="300"/>
      <c r="D25" s="300"/>
      <c r="E25" s="300"/>
      <c r="F25" s="300"/>
      <c r="G25" s="299"/>
    </row>
    <row r="26" spans="1:8">
      <c r="A26" s="300" t="s">
        <v>523</v>
      </c>
      <c r="B26" s="300"/>
      <c r="C26" s="300"/>
      <c r="D26" s="300"/>
      <c r="E26" s="300"/>
      <c r="F26" s="300"/>
      <c r="G26" s="300"/>
    </row>
    <row r="27" spans="1:8">
      <c r="A27" s="300" t="s">
        <v>524</v>
      </c>
      <c r="B27" s="300"/>
      <c r="C27" s="300"/>
      <c r="D27" s="300"/>
      <c r="E27" s="300"/>
      <c r="F27" s="300"/>
      <c r="G27" s="300"/>
      <c r="H27" s="300"/>
    </row>
    <row r="28" spans="1:8">
      <c r="A28" s="300" t="s">
        <v>525</v>
      </c>
      <c r="B28" s="300"/>
      <c r="C28" s="300"/>
      <c r="D28" s="300"/>
      <c r="E28" s="300"/>
      <c r="F28" s="300"/>
      <c r="G28" s="299"/>
    </row>
    <row r="29" spans="1:8">
      <c r="A29" s="300" t="s">
        <v>526</v>
      </c>
      <c r="B29" s="300"/>
      <c r="C29" s="300"/>
      <c r="D29" s="300"/>
      <c r="E29" s="300"/>
      <c r="F29" s="299"/>
      <c r="G29" s="299"/>
    </row>
    <row r="30" spans="1:8">
      <c r="A30" s="300" t="s">
        <v>527</v>
      </c>
      <c r="B30" s="300"/>
      <c r="C30" s="300"/>
      <c r="D30" s="300"/>
      <c r="E30" s="300"/>
      <c r="F30" s="300"/>
      <c r="G30" s="300"/>
      <c r="H30" s="300"/>
    </row>
    <row r="31" spans="1:8">
      <c r="A31" s="300" t="s">
        <v>528</v>
      </c>
      <c r="B31" s="300"/>
      <c r="C31" s="300"/>
      <c r="D31" s="300"/>
      <c r="E31" s="300"/>
      <c r="F31" s="300"/>
      <c r="G31" s="299"/>
    </row>
    <row r="32" spans="1:8">
      <c r="A32" s="300" t="s">
        <v>529</v>
      </c>
      <c r="B32" s="300"/>
      <c r="C32" s="300"/>
      <c r="D32" s="300"/>
      <c r="E32" s="300"/>
      <c r="F32" s="299"/>
      <c r="G32" s="299"/>
    </row>
    <row r="33" spans="1:8">
      <c r="A33" s="300" t="s">
        <v>530</v>
      </c>
      <c r="B33" s="300"/>
      <c r="C33" s="300"/>
      <c r="D33" s="300"/>
      <c r="E33" s="300"/>
      <c r="F33" s="300"/>
      <c r="G33" s="300"/>
    </row>
    <row r="34" spans="1:8">
      <c r="A34" s="300" t="s">
        <v>531</v>
      </c>
      <c r="B34" s="300"/>
      <c r="C34" s="300"/>
      <c r="D34" s="300"/>
      <c r="E34" s="299"/>
      <c r="F34" s="299"/>
      <c r="G34" s="299"/>
    </row>
    <row r="35" spans="1:8">
      <c r="A35" s="300" t="s">
        <v>532</v>
      </c>
      <c r="B35" s="300"/>
      <c r="C35" s="300"/>
      <c r="D35" s="300"/>
      <c r="E35" s="300"/>
      <c r="F35" s="300"/>
      <c r="G35" s="300"/>
    </row>
    <row r="36" spans="1:8">
      <c r="A36" s="300" t="s">
        <v>533</v>
      </c>
      <c r="B36" s="300"/>
      <c r="C36" s="300"/>
      <c r="D36" s="300"/>
      <c r="E36" s="300"/>
      <c r="F36" s="300"/>
      <c r="G36" s="300"/>
    </row>
    <row r="37" spans="1:8">
      <c r="A37" s="300" t="s">
        <v>534</v>
      </c>
      <c r="B37" s="300"/>
      <c r="C37" s="300"/>
      <c r="D37" s="300"/>
      <c r="E37" s="300"/>
      <c r="F37" s="299"/>
      <c r="G37" s="299"/>
    </row>
    <row r="38" spans="1:8">
      <c r="A38" s="300" t="s">
        <v>535</v>
      </c>
      <c r="B38" s="300"/>
      <c r="C38" s="300"/>
      <c r="D38" s="300"/>
      <c r="E38" s="300"/>
      <c r="F38" s="300"/>
      <c r="G38" s="300"/>
      <c r="H38" s="300"/>
    </row>
  </sheetData>
  <mergeCells count="36">
    <mergeCell ref="A8:D8"/>
    <mergeCell ref="A3:E3"/>
    <mergeCell ref="A4:D4"/>
    <mergeCell ref="A5:F5"/>
    <mergeCell ref="A6:E6"/>
    <mergeCell ref="A7:I7"/>
    <mergeCell ref="A20:E20"/>
    <mergeCell ref="A9:H9"/>
    <mergeCell ref="A10:E10"/>
    <mergeCell ref="A11:D11"/>
    <mergeCell ref="A12:D12"/>
    <mergeCell ref="A13:E13"/>
    <mergeCell ref="A14:E14"/>
    <mergeCell ref="A15:E15"/>
    <mergeCell ref="A16:D16"/>
    <mergeCell ref="A17:D17"/>
    <mergeCell ref="A18:E18"/>
    <mergeCell ref="A19:D19"/>
    <mergeCell ref="A32:E32"/>
    <mergeCell ref="A33:G33"/>
    <mergeCell ref="A22:H22"/>
    <mergeCell ref="A23:F23"/>
    <mergeCell ref="A24:E24"/>
    <mergeCell ref="A25:F25"/>
    <mergeCell ref="A26:G26"/>
    <mergeCell ref="A27:H27"/>
    <mergeCell ref="A21:E21"/>
    <mergeCell ref="A28:F28"/>
    <mergeCell ref="A29:E29"/>
    <mergeCell ref="A30:H30"/>
    <mergeCell ref="A31:F31"/>
    <mergeCell ref="A34:D34"/>
    <mergeCell ref="A35:G35"/>
    <mergeCell ref="A36:G36"/>
    <mergeCell ref="A37:E37"/>
    <mergeCell ref="A38:H38"/>
  </mergeCells>
  <phoneticPr fontId="3"/>
  <hyperlinks>
    <hyperlink ref="A3" location="'P-146_147'!A1" display="83．国民健康保険状況（P,146～）"/>
    <hyperlink ref="A7" location="'P-148_149'!A1" display="84．障害者・老人・ひとり親家庭・乳幼児等医療の概況（P,148～）"/>
    <hyperlink ref="A12" location="'P-150'!A1" display="85．国民年金（P,150）"/>
    <hyperlink ref="A15" location="'P-151'!A1" display="86．生活保護状況（P,151）"/>
    <hyperlink ref="A16" location="'P-152'!A1" display="87．保育所の概況（P,152）"/>
    <hyperlink ref="A22" location="'P-153'!A1" display="88．子育て支援センターほっぺの利用状況（P,153）"/>
    <hyperlink ref="A23" location="'P-153'!A1" display="89．放課後こどもクラブの概況（P,153）"/>
    <hyperlink ref="A24" location="'P-153'!A1" display="90．福祉会館の利用状況（P,153）"/>
    <hyperlink ref="A25" location="'P-153'!A1" display="91．人権まちづくりセンターの概況（P,153）"/>
    <hyperlink ref="A26" location="'P-154'!A1" display="92．老人福祉センターの利用状況（P,154～）"/>
    <hyperlink ref="A27" location="'P-154'!A1" display="93．介護老人保健施設かがやきの利用状況（P,154）"/>
    <hyperlink ref="A28" location="'P-154'!A1" display="94．老人デイサービスの利用状況（P,154）"/>
    <hyperlink ref="A29" location="'P-154'!A1" display="95．公費老人ホームの概況（P,154)"/>
    <hyperlink ref="A30" location="'P-155'!A1" display="96．特別養護老人ホームほづみの利用状況（P,155）"/>
    <hyperlink ref="A31" location="'P-155'!A1" display="97．身体障害者手帳の交付数（P,155）"/>
    <hyperlink ref="A32" location="'P-155'!A1" display="98．療育手帳の交付数（P,155）"/>
    <hyperlink ref="A33" location="'P-155'!A1" display="99．精神障害者保健福祉手帳の交付数（P,155）"/>
    <hyperlink ref="A34" location="'P-156'!A1" display="100．児童福祉施設（P,156）"/>
    <hyperlink ref="A35" location="'P-156'!A1" display="101．指定就労継続支援B型事業所（P,156）"/>
    <hyperlink ref="A36" location="'P-156'!A1" display="103．障害福祉センターの利用状況（P,156～）"/>
    <hyperlink ref="A37" location="'P-157'!A1" display="104．指定生活介護事業所（P,157）"/>
    <hyperlink ref="A38" location="'P-157'!A1" display="105．児童手当および子ども手当の支給状況（P,157）"/>
    <hyperlink ref="A3:E3" location="'P-148_149'!A3" display="81．国民健康保険状況（P,148～）"/>
    <hyperlink ref="A4" location="'P-148_149'!A5:DP5" display="　（1）加入状況（P,148）"/>
    <hyperlink ref="A5" location="'P-148_149'!A18:DP18" display="　（2）保険料調定・徴収状況（P,148）"/>
    <hyperlink ref="A6" location="'P-148_149'!A36:DP36" display="　（3）保険給付状況（P,148）"/>
    <hyperlink ref="A7:I7" location="'P-150_151'!A3:DP3" display="82．障害者・老人・ひとり親家庭・乳幼児等医療の概況（P,150～）"/>
    <hyperlink ref="A8" location="'P-150_151'!A5" display="　（1）障害者医療（P,150）"/>
    <hyperlink ref="A10" location="'P-150_151'!BI21" display="　（5）ひとり親家庭医療（P,151）"/>
    <hyperlink ref="A9" location="'P-150_151'!A37" display="　（3）老人医療費一部負担金相当額等助成（P,150）"/>
    <hyperlink ref="A11" location="'P-150_151'!BI37" display="　（6）乳幼児等医療（P,151）"/>
    <hyperlink ref="A12:D12" location="'P-152'!A3" display="83．国民年金（P,152）"/>
    <hyperlink ref="A13" location="'P-152'!A5" display="　（1）国民年金の適用状況（P,152）"/>
    <hyperlink ref="A14" location="'P-152'!A32" display="　（2）国民年金の給付状況（P,152）"/>
    <hyperlink ref="A15:E15" location="'P-153'!A3" display="84．生活保護の状況（P,153）"/>
    <hyperlink ref="A16:D16" location="'P-154'!A3" display="85．保育所の概況（P,154）"/>
    <hyperlink ref="A17" location="'P-154'!A13" display="　（1）市立保育所（P,154）"/>
    <hyperlink ref="A18" location="'P-154'!A27" display="　（2）家庭・簡易保育所（P,154）"/>
    <hyperlink ref="A19" location="'P-154'!A41" display="　（3）民間保育所（P,154）"/>
    <hyperlink ref="A22:H22" location="'P-155'!A42" display="86．子育て支援センターほっぺの利用状況（P,155）"/>
    <hyperlink ref="A23:F23" location="'P-155'!A53" display="87．放課後こどもクラブの概況（P,155）"/>
    <hyperlink ref="A24:E24" location="'P-156'!A3" display="88．福祉会館の利用状況（P,156）"/>
    <hyperlink ref="A25:F25" location="'P-156'!A17" display="89．人権まちづくりセンターの概況（P,156）"/>
    <hyperlink ref="A26:G26" location="'P-156'!A32" display="90．老人福祉センターの利用状況（P,156）"/>
    <hyperlink ref="A27:H27" location="'P-157'!A3" display="91．介護老人保健施設かがやきの利用状況（P,157）"/>
    <hyperlink ref="A28:F28" location="'P-157'!A21" display="92．老人デイサービスの利用状況（P,157）"/>
    <hyperlink ref="A29:E29" location="'P-157'!A40" display="93．公費老人ホームの概況（P,157）"/>
    <hyperlink ref="A30:H30" location="'P-157'!A54" display="94．特別養護老人ホームほづみの利用状況（P,157）"/>
    <hyperlink ref="A31:F31" location="'P-158'!A3" display="95．身体障害者手帳の交付数（P,158）"/>
    <hyperlink ref="A32:E32" location="'P-158'!A16" display="96．療育手帳の交付数（P,158）"/>
    <hyperlink ref="A33:G33" location="'P-158'!A28" display="97．精神障害者保健福祉手帳の交付数（P,158）"/>
    <hyperlink ref="A34:D34" location="'P-158'!A40" display="98．児童福祉施設（P,158）"/>
    <hyperlink ref="A35:G35" location="'P-158'!A58" display="99．指定就労継続支援B型事業所（P,158）"/>
    <hyperlink ref="A36:G36" location="'P-159'!A3" display="100．障害福祉センターの利用状況（P,159）"/>
    <hyperlink ref="A37:E37" location="'P-159'!A28" display="101．指定生活介護事業所（P,159）"/>
    <hyperlink ref="A18:E18" location="'P-154'!A27" display="　（2）家庭・簡易保育所（P,154）"/>
    <hyperlink ref="A19:D19" location="'P-154'!A44" display="　（3）民間保育所（P,154）"/>
    <hyperlink ref="A20:E20" location="'P-155'!A7" display="   (4)事業所内保育事業(P,155)"/>
    <hyperlink ref="A17:D17" location="'P-154'!A7" display="　（1）市立保育所（P,154）"/>
    <hyperlink ref="A6:E6" location="'P-148_149'!A37:DP37" display="　（3）保険給付状況（P,148～）"/>
    <hyperlink ref="A8:D8" location="'P-150_151'!A6" display="　（1）障害者医療（P,150）"/>
    <hyperlink ref="A9:H9" location="'P-150_151'!A21" display="　（2）老人医療費一部負担金相当額等助成（P,150）"/>
    <hyperlink ref="A10:E10" location="'P-150_151'!BI6" display="　（3）ひとり親家庭医療（P,151）"/>
    <hyperlink ref="A11:D11" location="'P-150_151'!BI21" display="　（4）子ども医療（P,151）"/>
    <hyperlink ref="A38:H38" location="'P-159'!A47" display="102．児童手当の支給状況（P,159）"/>
    <hyperlink ref="A21:E21" location="'P-155'!A24" display="   (5)小規模保育事業(P,155)"/>
  </hyperlinks>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72"/>
  <sheetViews>
    <sheetView view="pageBreakPreview" zoomScaleNormal="100" zoomScaleSheetLayoutView="100" workbookViewId="0">
      <selection sqref="A1:C1"/>
    </sheetView>
  </sheetViews>
  <sheetFormatPr defaultColWidth="1.6640625" defaultRowHeight="12"/>
  <cols>
    <col min="1" max="1" width="1.6640625" style="58"/>
    <col min="2" max="2" width="1.6640625" style="58" customWidth="1"/>
    <col min="3" max="16384" width="1.6640625" style="58"/>
  </cols>
  <sheetData>
    <row r="1" spans="1:60">
      <c r="A1" s="442">
        <v>158</v>
      </c>
      <c r="B1" s="442"/>
      <c r="C1" s="442"/>
      <c r="D1" s="57" t="s">
        <v>0</v>
      </c>
      <c r="I1" s="208"/>
      <c r="J1" s="208"/>
      <c r="K1" s="208"/>
    </row>
    <row r="2" spans="1:60" s="60" customFormat="1" ht="9.6"/>
    <row r="3" spans="1:60" s="64" customFormat="1" ht="19.2">
      <c r="A3" s="464" t="s">
        <v>370</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row>
    <row r="4" spans="1:60" s="64" customFormat="1" ht="9" customHeight="1">
      <c r="A4" s="649" t="s">
        <v>371</v>
      </c>
      <c r="B4" s="649"/>
      <c r="C4" s="649"/>
      <c r="D4" s="649"/>
      <c r="E4" s="649"/>
      <c r="F4" s="649"/>
      <c r="G4" s="649"/>
      <c r="H4" s="649"/>
      <c r="I4" s="649"/>
      <c r="J4" s="649"/>
      <c r="K4" s="649"/>
      <c r="L4" s="649"/>
      <c r="M4" s="649"/>
      <c r="N4" s="649"/>
      <c r="O4" s="649"/>
      <c r="P4" s="649"/>
      <c r="Q4" s="649"/>
      <c r="R4" s="649"/>
      <c r="S4" s="649"/>
      <c r="T4" s="649"/>
      <c r="U4" s="649"/>
      <c r="V4" s="649"/>
      <c r="W4" s="649"/>
      <c r="X4" s="649"/>
      <c r="Y4" s="649"/>
      <c r="Z4" s="649"/>
      <c r="AA4" s="649"/>
      <c r="AB4" s="649"/>
      <c r="AC4" s="649"/>
      <c r="AD4" s="649"/>
      <c r="AE4" s="649"/>
      <c r="AF4" s="649"/>
      <c r="AG4" s="649"/>
      <c r="AH4" s="649"/>
      <c r="AI4" s="649"/>
      <c r="AJ4" s="649"/>
      <c r="AK4" s="649"/>
      <c r="AL4" s="649"/>
      <c r="AM4" s="649"/>
      <c r="AN4" s="649"/>
      <c r="AO4" s="649"/>
      <c r="AP4" s="649"/>
      <c r="AQ4" s="649"/>
      <c r="AR4" s="649"/>
      <c r="AS4" s="649"/>
      <c r="AT4" s="649"/>
      <c r="AU4" s="649"/>
      <c r="AV4" s="649"/>
      <c r="AW4" s="649"/>
      <c r="AX4" s="649"/>
      <c r="AY4" s="649"/>
      <c r="AZ4" s="649"/>
      <c r="BA4" s="649"/>
      <c r="BB4" s="649"/>
      <c r="BC4" s="649"/>
      <c r="BD4" s="649"/>
      <c r="BE4" s="649"/>
      <c r="BF4" s="649"/>
      <c r="BG4" s="649"/>
      <c r="BH4" s="649"/>
    </row>
    <row r="5" spans="1:60" s="60" customFormat="1" ht="9.6">
      <c r="A5" s="807"/>
      <c r="B5" s="807"/>
      <c r="C5" s="807"/>
      <c r="D5" s="807"/>
      <c r="E5" s="807"/>
      <c r="F5" s="807"/>
      <c r="G5" s="807"/>
      <c r="H5" s="807"/>
      <c r="I5" s="807"/>
      <c r="J5" s="807"/>
      <c r="K5" s="807"/>
      <c r="L5" s="807"/>
      <c r="M5" s="807"/>
      <c r="N5" s="807"/>
      <c r="O5" s="807"/>
      <c r="P5" s="807"/>
      <c r="Q5" s="807"/>
      <c r="R5" s="807"/>
      <c r="S5" s="807"/>
      <c r="T5" s="807"/>
      <c r="U5" s="807"/>
      <c r="V5" s="807"/>
      <c r="W5" s="807"/>
      <c r="X5" s="807"/>
      <c r="Y5" s="807"/>
      <c r="Z5" s="807"/>
      <c r="AA5" s="807"/>
      <c r="AB5" s="807"/>
      <c r="AC5" s="807"/>
      <c r="AD5" s="807"/>
      <c r="AE5" s="807"/>
      <c r="AF5" s="807"/>
      <c r="AG5" s="807"/>
      <c r="AH5" s="807"/>
      <c r="AI5" s="807"/>
      <c r="AJ5" s="807"/>
      <c r="AK5" s="807"/>
      <c r="AL5" s="807"/>
      <c r="AM5" s="807"/>
      <c r="AN5" s="807"/>
      <c r="AO5" s="807"/>
      <c r="AP5" s="807"/>
      <c r="AQ5" s="807"/>
      <c r="AR5" s="807"/>
      <c r="AS5" s="807"/>
      <c r="AT5" s="807"/>
      <c r="AU5" s="807"/>
      <c r="AV5" s="807"/>
      <c r="AW5" s="807"/>
      <c r="AX5" s="807"/>
      <c r="AY5" s="807"/>
      <c r="AZ5" s="807"/>
      <c r="BA5" s="807"/>
      <c r="BB5" s="807"/>
      <c r="BC5" s="807"/>
      <c r="BD5" s="807"/>
      <c r="BE5" s="807"/>
      <c r="BF5" s="807"/>
      <c r="BG5" s="807"/>
      <c r="BH5" s="807"/>
    </row>
    <row r="6" spans="1:60" ht="12" customHeight="1">
      <c r="A6" s="671" t="s">
        <v>15</v>
      </c>
      <c r="B6" s="671"/>
      <c r="C6" s="671"/>
      <c r="D6" s="671"/>
      <c r="E6" s="671"/>
      <c r="F6" s="671"/>
      <c r="G6" s="671"/>
      <c r="H6" s="672"/>
      <c r="I6" s="674" t="s">
        <v>9</v>
      </c>
      <c r="J6" s="675"/>
      <c r="K6" s="675"/>
      <c r="L6" s="675"/>
      <c r="M6" s="675"/>
      <c r="N6" s="675"/>
      <c r="O6" s="675"/>
      <c r="P6" s="675"/>
      <c r="Q6" s="676"/>
      <c r="R6" s="674" t="s">
        <v>372</v>
      </c>
      <c r="S6" s="675"/>
      <c r="T6" s="675"/>
      <c r="U6" s="675"/>
      <c r="V6" s="675"/>
      <c r="W6" s="675"/>
      <c r="X6" s="675"/>
      <c r="Y6" s="675"/>
      <c r="Z6" s="676"/>
      <c r="AA6" s="808" t="s">
        <v>373</v>
      </c>
      <c r="AB6" s="809"/>
      <c r="AC6" s="809"/>
      <c r="AD6" s="809"/>
      <c r="AE6" s="809"/>
      <c r="AF6" s="809"/>
      <c r="AG6" s="809"/>
      <c r="AH6" s="810"/>
      <c r="AI6" s="808" t="s">
        <v>374</v>
      </c>
      <c r="AJ6" s="809"/>
      <c r="AK6" s="809"/>
      <c r="AL6" s="809"/>
      <c r="AM6" s="809"/>
      <c r="AN6" s="809"/>
      <c r="AO6" s="809"/>
      <c r="AP6" s="810"/>
      <c r="AQ6" s="674" t="s">
        <v>375</v>
      </c>
      <c r="AR6" s="675"/>
      <c r="AS6" s="675"/>
      <c r="AT6" s="675"/>
      <c r="AU6" s="675"/>
      <c r="AV6" s="675"/>
      <c r="AW6" s="675"/>
      <c r="AX6" s="675"/>
      <c r="AY6" s="676"/>
      <c r="AZ6" s="674" t="s">
        <v>376</v>
      </c>
      <c r="BA6" s="675"/>
      <c r="BB6" s="675"/>
      <c r="BC6" s="675"/>
      <c r="BD6" s="675"/>
      <c r="BE6" s="675"/>
      <c r="BF6" s="675"/>
      <c r="BG6" s="675"/>
      <c r="BH6" s="675"/>
    </row>
    <row r="7" spans="1:60" ht="12" customHeight="1">
      <c r="A7" s="670"/>
      <c r="B7" s="670"/>
      <c r="C7" s="670"/>
      <c r="D7" s="670"/>
      <c r="E7" s="670"/>
      <c r="F7" s="670"/>
      <c r="G7" s="670"/>
      <c r="H7" s="673"/>
      <c r="I7" s="805" t="s">
        <v>377</v>
      </c>
      <c r="J7" s="743"/>
      <c r="K7" s="743"/>
      <c r="L7" s="806"/>
      <c r="M7" s="805" t="s">
        <v>377</v>
      </c>
      <c r="N7" s="743"/>
      <c r="O7" s="743"/>
      <c r="P7" s="743"/>
      <c r="Q7" s="806"/>
      <c r="R7" s="805" t="s">
        <v>377</v>
      </c>
      <c r="S7" s="743"/>
      <c r="T7" s="743"/>
      <c r="U7" s="806"/>
      <c r="V7" s="805" t="s">
        <v>377</v>
      </c>
      <c r="W7" s="743"/>
      <c r="X7" s="743"/>
      <c r="Y7" s="743"/>
      <c r="Z7" s="806"/>
      <c r="AA7" s="805" t="s">
        <v>377</v>
      </c>
      <c r="AB7" s="743"/>
      <c r="AC7" s="743"/>
      <c r="AD7" s="806"/>
      <c r="AE7" s="805" t="s">
        <v>377</v>
      </c>
      <c r="AF7" s="743"/>
      <c r="AG7" s="743"/>
      <c r="AH7" s="806"/>
      <c r="AI7" s="805" t="s">
        <v>377</v>
      </c>
      <c r="AJ7" s="743"/>
      <c r="AK7" s="743"/>
      <c r="AL7" s="806"/>
      <c r="AM7" s="805" t="s">
        <v>377</v>
      </c>
      <c r="AN7" s="743"/>
      <c r="AO7" s="743"/>
      <c r="AP7" s="806"/>
      <c r="AQ7" s="805" t="s">
        <v>377</v>
      </c>
      <c r="AR7" s="743"/>
      <c r="AS7" s="743"/>
      <c r="AT7" s="806"/>
      <c r="AU7" s="805" t="s">
        <v>377</v>
      </c>
      <c r="AV7" s="743"/>
      <c r="AW7" s="743"/>
      <c r="AX7" s="743"/>
      <c r="AY7" s="806"/>
      <c r="AZ7" s="805" t="s">
        <v>377</v>
      </c>
      <c r="BA7" s="743"/>
      <c r="BB7" s="743"/>
      <c r="BC7" s="806"/>
      <c r="BD7" s="805" t="s">
        <v>377</v>
      </c>
      <c r="BE7" s="743"/>
      <c r="BF7" s="743"/>
      <c r="BG7" s="743"/>
      <c r="BH7" s="743"/>
    </row>
    <row r="8" spans="1:60" ht="12" customHeight="1">
      <c r="A8" s="666"/>
      <c r="B8" s="666"/>
      <c r="C8" s="666"/>
      <c r="D8" s="666"/>
      <c r="E8" s="666"/>
      <c r="F8" s="666"/>
      <c r="G8" s="666"/>
      <c r="H8" s="667"/>
      <c r="I8" s="803" t="s">
        <v>378</v>
      </c>
      <c r="J8" s="738"/>
      <c r="K8" s="738"/>
      <c r="L8" s="804"/>
      <c r="M8" s="803" t="s">
        <v>379</v>
      </c>
      <c r="N8" s="738"/>
      <c r="O8" s="738"/>
      <c r="P8" s="738"/>
      <c r="Q8" s="804"/>
      <c r="R8" s="803" t="s">
        <v>378</v>
      </c>
      <c r="S8" s="738"/>
      <c r="T8" s="738"/>
      <c r="U8" s="804"/>
      <c r="V8" s="803" t="s">
        <v>379</v>
      </c>
      <c r="W8" s="738"/>
      <c r="X8" s="738"/>
      <c r="Y8" s="738"/>
      <c r="Z8" s="804"/>
      <c r="AA8" s="803" t="s">
        <v>378</v>
      </c>
      <c r="AB8" s="738"/>
      <c r="AC8" s="738"/>
      <c r="AD8" s="804"/>
      <c r="AE8" s="803" t="s">
        <v>379</v>
      </c>
      <c r="AF8" s="738"/>
      <c r="AG8" s="738"/>
      <c r="AH8" s="804"/>
      <c r="AI8" s="803" t="s">
        <v>378</v>
      </c>
      <c r="AJ8" s="738"/>
      <c r="AK8" s="738"/>
      <c r="AL8" s="804"/>
      <c r="AM8" s="803" t="s">
        <v>379</v>
      </c>
      <c r="AN8" s="738"/>
      <c r="AO8" s="738"/>
      <c r="AP8" s="804"/>
      <c r="AQ8" s="803" t="s">
        <v>378</v>
      </c>
      <c r="AR8" s="738"/>
      <c r="AS8" s="738"/>
      <c r="AT8" s="804"/>
      <c r="AU8" s="803" t="s">
        <v>379</v>
      </c>
      <c r="AV8" s="738"/>
      <c r="AW8" s="738"/>
      <c r="AX8" s="738"/>
      <c r="AY8" s="804"/>
      <c r="AZ8" s="803" t="s">
        <v>378</v>
      </c>
      <c r="BA8" s="738"/>
      <c r="BB8" s="738"/>
      <c r="BC8" s="804"/>
      <c r="BD8" s="803" t="s">
        <v>379</v>
      </c>
      <c r="BE8" s="738"/>
      <c r="BF8" s="738"/>
      <c r="BG8" s="738"/>
      <c r="BH8" s="738"/>
    </row>
    <row r="9" spans="1:60" s="148" customFormat="1">
      <c r="A9" s="688" t="s">
        <v>91</v>
      </c>
      <c r="B9" s="688"/>
      <c r="C9" s="688"/>
      <c r="D9" s="377">
        <v>25</v>
      </c>
      <c r="E9" s="377"/>
      <c r="F9" s="688" t="s">
        <v>92</v>
      </c>
      <c r="G9" s="688"/>
      <c r="H9" s="689"/>
      <c r="I9" s="378">
        <v>286</v>
      </c>
      <c r="J9" s="379"/>
      <c r="K9" s="379"/>
      <c r="L9" s="379"/>
      <c r="M9" s="379">
        <v>14432</v>
      </c>
      <c r="N9" s="379"/>
      <c r="O9" s="379"/>
      <c r="P9" s="379"/>
      <c r="Q9" s="379"/>
      <c r="R9" s="307">
        <v>17</v>
      </c>
      <c r="S9" s="307"/>
      <c r="T9" s="307"/>
      <c r="U9" s="307"/>
      <c r="V9" s="307">
        <v>916</v>
      </c>
      <c r="W9" s="307"/>
      <c r="X9" s="307"/>
      <c r="Y9" s="307"/>
      <c r="Z9" s="307"/>
      <c r="AA9" s="307">
        <v>29</v>
      </c>
      <c r="AB9" s="307"/>
      <c r="AC9" s="307"/>
      <c r="AD9" s="307"/>
      <c r="AE9" s="307">
        <v>1032</v>
      </c>
      <c r="AF9" s="307"/>
      <c r="AG9" s="307"/>
      <c r="AH9" s="307"/>
      <c r="AI9" s="307">
        <v>2</v>
      </c>
      <c r="AJ9" s="307"/>
      <c r="AK9" s="307"/>
      <c r="AL9" s="307"/>
      <c r="AM9" s="307">
        <v>275</v>
      </c>
      <c r="AN9" s="307"/>
      <c r="AO9" s="307"/>
      <c r="AP9" s="307"/>
      <c r="AQ9" s="307">
        <v>191</v>
      </c>
      <c r="AR9" s="307"/>
      <c r="AS9" s="307"/>
      <c r="AT9" s="307"/>
      <c r="AU9" s="307">
        <v>8130</v>
      </c>
      <c r="AV9" s="307"/>
      <c r="AW9" s="307"/>
      <c r="AX9" s="307"/>
      <c r="AY9" s="307"/>
      <c r="AZ9" s="307">
        <v>47</v>
      </c>
      <c r="BA9" s="307"/>
      <c r="BB9" s="307"/>
      <c r="BC9" s="307"/>
      <c r="BD9" s="307">
        <v>4079</v>
      </c>
      <c r="BE9" s="307"/>
      <c r="BF9" s="307"/>
      <c r="BG9" s="307"/>
      <c r="BH9" s="307"/>
    </row>
    <row r="10" spans="1:60" s="143" customFormat="1">
      <c r="A10" s="187"/>
      <c r="D10" s="377">
        <v>26</v>
      </c>
      <c r="E10" s="377"/>
      <c r="H10" s="209"/>
      <c r="I10" s="379">
        <v>275</v>
      </c>
      <c r="J10" s="379"/>
      <c r="K10" s="379"/>
      <c r="L10" s="379"/>
      <c r="M10" s="379">
        <v>14257</v>
      </c>
      <c r="N10" s="379"/>
      <c r="O10" s="379"/>
      <c r="P10" s="379"/>
      <c r="Q10" s="379"/>
      <c r="R10" s="307">
        <v>14</v>
      </c>
      <c r="S10" s="307"/>
      <c r="T10" s="307"/>
      <c r="U10" s="307"/>
      <c r="V10" s="307">
        <v>872</v>
      </c>
      <c r="W10" s="307"/>
      <c r="X10" s="307"/>
      <c r="Y10" s="307"/>
      <c r="Z10" s="307"/>
      <c r="AA10" s="307">
        <v>28</v>
      </c>
      <c r="AB10" s="307"/>
      <c r="AC10" s="307"/>
      <c r="AD10" s="307"/>
      <c r="AE10" s="307">
        <v>1042</v>
      </c>
      <c r="AF10" s="307"/>
      <c r="AG10" s="307"/>
      <c r="AH10" s="307"/>
      <c r="AI10" s="307">
        <v>1</v>
      </c>
      <c r="AJ10" s="307"/>
      <c r="AK10" s="307"/>
      <c r="AL10" s="307"/>
      <c r="AM10" s="307">
        <v>276</v>
      </c>
      <c r="AN10" s="307"/>
      <c r="AO10" s="307"/>
      <c r="AP10" s="307"/>
      <c r="AQ10" s="307">
        <v>191</v>
      </c>
      <c r="AR10" s="307"/>
      <c r="AS10" s="307"/>
      <c r="AT10" s="307"/>
      <c r="AU10" s="307">
        <v>8003</v>
      </c>
      <c r="AV10" s="307"/>
      <c r="AW10" s="307"/>
      <c r="AX10" s="307"/>
      <c r="AY10" s="307"/>
      <c r="AZ10" s="307">
        <v>41</v>
      </c>
      <c r="BA10" s="307"/>
      <c r="BB10" s="307"/>
      <c r="BC10" s="307"/>
      <c r="BD10" s="307">
        <v>4064</v>
      </c>
      <c r="BE10" s="307"/>
      <c r="BF10" s="307"/>
      <c r="BG10" s="307"/>
      <c r="BH10" s="307"/>
    </row>
    <row r="11" spans="1:60" s="148" customFormat="1">
      <c r="A11" s="187"/>
      <c r="B11" s="143"/>
      <c r="C11" s="143"/>
      <c r="D11" s="377">
        <v>27</v>
      </c>
      <c r="E11" s="377"/>
      <c r="F11" s="143"/>
      <c r="G11" s="143"/>
      <c r="H11" s="187"/>
      <c r="I11" s="309">
        <v>266</v>
      </c>
      <c r="J11" s="307"/>
      <c r="K11" s="307"/>
      <c r="L11" s="307"/>
      <c r="M11" s="307">
        <v>13969</v>
      </c>
      <c r="N11" s="307"/>
      <c r="O11" s="307"/>
      <c r="P11" s="307"/>
      <c r="Q11" s="307"/>
      <c r="R11" s="307">
        <v>15</v>
      </c>
      <c r="S11" s="307"/>
      <c r="T11" s="307"/>
      <c r="U11" s="307"/>
      <c r="V11" s="307">
        <v>845</v>
      </c>
      <c r="W11" s="307"/>
      <c r="X11" s="307"/>
      <c r="Y11" s="307"/>
      <c r="Z11" s="307"/>
      <c r="AA11" s="307">
        <v>24</v>
      </c>
      <c r="AB11" s="307"/>
      <c r="AC11" s="307"/>
      <c r="AD11" s="307"/>
      <c r="AE11" s="307">
        <v>1031</v>
      </c>
      <c r="AF11" s="307"/>
      <c r="AG11" s="307"/>
      <c r="AH11" s="307"/>
      <c r="AI11" s="307">
        <v>1</v>
      </c>
      <c r="AJ11" s="307"/>
      <c r="AK11" s="307"/>
      <c r="AL11" s="307"/>
      <c r="AM11" s="307">
        <v>267</v>
      </c>
      <c r="AN11" s="307"/>
      <c r="AO11" s="307"/>
      <c r="AP11" s="307"/>
      <c r="AQ11" s="307">
        <v>186</v>
      </c>
      <c r="AR11" s="307"/>
      <c r="AS11" s="307"/>
      <c r="AT11" s="307"/>
      <c r="AU11" s="307">
        <v>7749</v>
      </c>
      <c r="AV11" s="307"/>
      <c r="AW11" s="307"/>
      <c r="AX11" s="307"/>
      <c r="AY11" s="307"/>
      <c r="AZ11" s="307">
        <v>40</v>
      </c>
      <c r="BA11" s="307"/>
      <c r="BB11" s="307"/>
      <c r="BC11" s="307"/>
      <c r="BD11" s="307">
        <v>4077</v>
      </c>
      <c r="BE11" s="307"/>
      <c r="BF11" s="307"/>
      <c r="BG11" s="307"/>
      <c r="BH11" s="307"/>
    </row>
    <row r="12" spans="1:60" s="148" customFormat="1">
      <c r="A12" s="187"/>
      <c r="B12" s="143"/>
      <c r="C12" s="143"/>
      <c r="D12" s="377">
        <v>28</v>
      </c>
      <c r="E12" s="377"/>
      <c r="F12" s="143"/>
      <c r="G12" s="143"/>
      <c r="H12" s="187"/>
      <c r="I12" s="309">
        <v>262</v>
      </c>
      <c r="J12" s="307"/>
      <c r="K12" s="307"/>
      <c r="L12" s="307"/>
      <c r="M12" s="307">
        <v>13967</v>
      </c>
      <c r="N12" s="307"/>
      <c r="O12" s="307"/>
      <c r="P12" s="307"/>
      <c r="Q12" s="307"/>
      <c r="R12" s="307">
        <v>13</v>
      </c>
      <c r="S12" s="307"/>
      <c r="T12" s="307"/>
      <c r="U12" s="307"/>
      <c r="V12" s="307">
        <v>845</v>
      </c>
      <c r="W12" s="307"/>
      <c r="X12" s="307"/>
      <c r="Y12" s="307"/>
      <c r="Z12" s="307"/>
      <c r="AA12" s="307">
        <v>25</v>
      </c>
      <c r="AB12" s="307"/>
      <c r="AC12" s="307"/>
      <c r="AD12" s="307"/>
      <c r="AE12" s="307">
        <v>1029</v>
      </c>
      <c r="AF12" s="307"/>
      <c r="AG12" s="307"/>
      <c r="AH12" s="307"/>
      <c r="AI12" s="307">
        <v>2</v>
      </c>
      <c r="AJ12" s="307"/>
      <c r="AK12" s="307"/>
      <c r="AL12" s="307"/>
      <c r="AM12" s="307">
        <v>265</v>
      </c>
      <c r="AN12" s="307"/>
      <c r="AO12" s="307"/>
      <c r="AP12" s="307"/>
      <c r="AQ12" s="307">
        <v>185</v>
      </c>
      <c r="AR12" s="307"/>
      <c r="AS12" s="307"/>
      <c r="AT12" s="307"/>
      <c r="AU12" s="307">
        <v>7664</v>
      </c>
      <c r="AV12" s="307"/>
      <c r="AW12" s="307"/>
      <c r="AX12" s="307"/>
      <c r="AY12" s="307"/>
      <c r="AZ12" s="307">
        <v>37</v>
      </c>
      <c r="BA12" s="307"/>
      <c r="BB12" s="307"/>
      <c r="BC12" s="307"/>
      <c r="BD12" s="307">
        <v>4164</v>
      </c>
      <c r="BE12" s="307"/>
      <c r="BF12" s="307"/>
      <c r="BG12" s="307"/>
      <c r="BH12" s="307"/>
    </row>
    <row r="13" spans="1:60" s="148" customFormat="1">
      <c r="A13" s="195"/>
      <c r="B13" s="31"/>
      <c r="C13" s="31"/>
      <c r="D13" s="305">
        <v>29</v>
      </c>
      <c r="E13" s="305"/>
      <c r="F13" s="31"/>
      <c r="G13" s="31"/>
      <c r="H13" s="195"/>
      <c r="I13" s="306">
        <v>257</v>
      </c>
      <c r="J13" s="303"/>
      <c r="K13" s="303"/>
      <c r="L13" s="303"/>
      <c r="M13" s="303">
        <v>14163</v>
      </c>
      <c r="N13" s="303"/>
      <c r="O13" s="303"/>
      <c r="P13" s="303"/>
      <c r="Q13" s="303"/>
      <c r="R13" s="303">
        <v>13</v>
      </c>
      <c r="S13" s="303"/>
      <c r="T13" s="303"/>
      <c r="U13" s="303"/>
      <c r="V13" s="303">
        <v>834</v>
      </c>
      <c r="W13" s="303"/>
      <c r="X13" s="303"/>
      <c r="Y13" s="303"/>
      <c r="Z13" s="303"/>
      <c r="AA13" s="303">
        <v>27</v>
      </c>
      <c r="AB13" s="303"/>
      <c r="AC13" s="303"/>
      <c r="AD13" s="303"/>
      <c r="AE13" s="303">
        <v>1046</v>
      </c>
      <c r="AF13" s="303"/>
      <c r="AG13" s="303"/>
      <c r="AH13" s="303"/>
      <c r="AI13" s="303">
        <v>3</v>
      </c>
      <c r="AJ13" s="303"/>
      <c r="AK13" s="303"/>
      <c r="AL13" s="303"/>
      <c r="AM13" s="303">
        <v>272</v>
      </c>
      <c r="AN13" s="303"/>
      <c r="AO13" s="303"/>
      <c r="AP13" s="303"/>
      <c r="AQ13" s="303">
        <v>177</v>
      </c>
      <c r="AR13" s="303"/>
      <c r="AS13" s="303"/>
      <c r="AT13" s="303"/>
      <c r="AU13" s="303">
        <v>7725</v>
      </c>
      <c r="AV13" s="303"/>
      <c r="AW13" s="303"/>
      <c r="AX13" s="303"/>
      <c r="AY13" s="303"/>
      <c r="AZ13" s="303">
        <v>37</v>
      </c>
      <c r="BA13" s="303"/>
      <c r="BB13" s="303"/>
      <c r="BC13" s="303"/>
      <c r="BD13" s="303">
        <v>4286</v>
      </c>
      <c r="BE13" s="303"/>
      <c r="BF13" s="303"/>
      <c r="BG13" s="303"/>
      <c r="BH13" s="303"/>
    </row>
    <row r="14" spans="1:60" s="69" customFormat="1" ht="9.6">
      <c r="A14" s="20" t="s">
        <v>112</v>
      </c>
      <c r="B14" s="20"/>
      <c r="C14" s="20"/>
      <c r="D14" s="20" t="s">
        <v>380</v>
      </c>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row>
    <row r="15" spans="1:60">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ht="19.2">
      <c r="A16" s="374" t="s">
        <v>381</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4"/>
      <c r="AV16" s="374"/>
      <c r="AW16" s="374"/>
      <c r="AX16" s="374"/>
      <c r="AY16" s="374"/>
      <c r="AZ16" s="374"/>
      <c r="BA16" s="374"/>
      <c r="BB16" s="374"/>
      <c r="BC16" s="374"/>
      <c r="BD16" s="374"/>
      <c r="BE16" s="374"/>
      <c r="BF16" s="374"/>
      <c r="BG16" s="374"/>
      <c r="BH16" s="374"/>
    </row>
    <row r="17" spans="1:61" ht="9" customHeight="1">
      <c r="A17" s="448" t="s">
        <v>382</v>
      </c>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c r="BA17" s="448"/>
      <c r="BB17" s="448"/>
      <c r="BC17" s="448"/>
      <c r="BD17" s="448"/>
      <c r="BE17" s="448"/>
      <c r="BF17" s="448"/>
      <c r="BG17" s="448"/>
      <c r="BH17" s="448"/>
    </row>
    <row r="18" spans="1:61" s="60" customFormat="1" ht="9.6">
      <c r="A18" s="791"/>
      <c r="B18" s="791"/>
      <c r="C18" s="791"/>
      <c r="D18" s="791"/>
      <c r="E18" s="791"/>
      <c r="F18" s="791"/>
      <c r="G18" s="791"/>
      <c r="H18" s="791"/>
      <c r="I18" s="791"/>
      <c r="J18" s="791"/>
      <c r="K18" s="791"/>
      <c r="L18" s="791"/>
      <c r="M18" s="791"/>
      <c r="N18" s="791"/>
      <c r="O18" s="791"/>
      <c r="P18" s="791"/>
      <c r="Q18" s="791"/>
      <c r="R18" s="791"/>
      <c r="S18" s="791"/>
      <c r="T18" s="791"/>
      <c r="U18" s="791"/>
      <c r="V18" s="791"/>
      <c r="W18" s="791"/>
      <c r="X18" s="791"/>
      <c r="Y18" s="791"/>
      <c r="Z18" s="791"/>
      <c r="AA18" s="791"/>
      <c r="AB18" s="791"/>
      <c r="AC18" s="791"/>
      <c r="AD18" s="791"/>
      <c r="AE18" s="791"/>
      <c r="AF18" s="791"/>
      <c r="AG18" s="791"/>
      <c r="AH18" s="791"/>
      <c r="AI18" s="791"/>
      <c r="AJ18" s="791"/>
      <c r="AK18" s="791"/>
      <c r="AL18" s="791"/>
      <c r="AM18" s="791"/>
      <c r="AN18" s="791"/>
      <c r="AO18" s="791"/>
      <c r="AP18" s="791"/>
      <c r="AQ18" s="791"/>
      <c r="AR18" s="791"/>
      <c r="AS18" s="791"/>
      <c r="AT18" s="791"/>
      <c r="AU18" s="791"/>
      <c r="AV18" s="791"/>
      <c r="AW18" s="791"/>
      <c r="AX18" s="791"/>
      <c r="AY18" s="791"/>
      <c r="AZ18" s="791"/>
      <c r="BA18" s="791"/>
      <c r="BB18" s="791"/>
      <c r="BC18" s="791"/>
      <c r="BD18" s="791"/>
      <c r="BE18" s="791"/>
      <c r="BF18" s="791"/>
      <c r="BG18" s="791"/>
      <c r="BH18" s="791"/>
    </row>
    <row r="19" spans="1:61" ht="12" customHeight="1">
      <c r="A19" s="792" t="s">
        <v>6</v>
      </c>
      <c r="B19" s="792"/>
      <c r="C19" s="792"/>
      <c r="D19" s="792"/>
      <c r="E19" s="792"/>
      <c r="F19" s="792"/>
      <c r="G19" s="792"/>
      <c r="H19" s="793"/>
      <c r="I19" s="801" t="s">
        <v>9</v>
      </c>
      <c r="J19" s="758"/>
      <c r="K19" s="758"/>
      <c r="L19" s="758"/>
      <c r="M19" s="758"/>
      <c r="N19" s="758"/>
      <c r="O19" s="758"/>
      <c r="P19" s="758"/>
      <c r="Q19" s="758"/>
      <c r="R19" s="758"/>
      <c r="S19" s="758"/>
      <c r="T19" s="758"/>
      <c r="U19" s="802"/>
      <c r="V19" s="801" t="s">
        <v>383</v>
      </c>
      <c r="W19" s="758"/>
      <c r="X19" s="758"/>
      <c r="Y19" s="758"/>
      <c r="Z19" s="758"/>
      <c r="AA19" s="758"/>
      <c r="AB19" s="758"/>
      <c r="AC19" s="758"/>
      <c r="AD19" s="758"/>
      <c r="AE19" s="758"/>
      <c r="AF19" s="758"/>
      <c r="AG19" s="758"/>
      <c r="AH19" s="802"/>
      <c r="AI19" s="801" t="s">
        <v>384</v>
      </c>
      <c r="AJ19" s="758"/>
      <c r="AK19" s="758"/>
      <c r="AL19" s="758"/>
      <c r="AM19" s="758"/>
      <c r="AN19" s="758"/>
      <c r="AO19" s="758"/>
      <c r="AP19" s="758"/>
      <c r="AQ19" s="758"/>
      <c r="AR19" s="758"/>
      <c r="AS19" s="758"/>
      <c r="AT19" s="758"/>
      <c r="AU19" s="802"/>
      <c r="AV19" s="801" t="s">
        <v>385</v>
      </c>
      <c r="AW19" s="758"/>
      <c r="AX19" s="758"/>
      <c r="AY19" s="758"/>
      <c r="AZ19" s="758"/>
      <c r="BA19" s="758"/>
      <c r="BB19" s="758"/>
      <c r="BC19" s="758"/>
      <c r="BD19" s="758"/>
      <c r="BE19" s="758"/>
      <c r="BF19" s="758"/>
      <c r="BG19" s="758"/>
      <c r="BH19" s="758"/>
    </row>
    <row r="20" spans="1:61" ht="12" customHeight="1">
      <c r="A20" s="753"/>
      <c r="B20" s="753"/>
      <c r="C20" s="753"/>
      <c r="D20" s="753"/>
      <c r="E20" s="753"/>
      <c r="F20" s="753"/>
      <c r="G20" s="753"/>
      <c r="H20" s="754"/>
      <c r="I20" s="748" t="s">
        <v>386</v>
      </c>
      <c r="J20" s="759"/>
      <c r="K20" s="759"/>
      <c r="L20" s="759"/>
      <c r="M20" s="759"/>
      <c r="N20" s="800"/>
      <c r="O20" s="748" t="s">
        <v>387</v>
      </c>
      <c r="P20" s="759"/>
      <c r="Q20" s="759"/>
      <c r="R20" s="759"/>
      <c r="S20" s="759"/>
      <c r="T20" s="759"/>
      <c r="U20" s="800"/>
      <c r="V20" s="748" t="s">
        <v>386</v>
      </c>
      <c r="W20" s="759"/>
      <c r="X20" s="759"/>
      <c r="Y20" s="759"/>
      <c r="Z20" s="759"/>
      <c r="AA20" s="800"/>
      <c r="AB20" s="748" t="s">
        <v>387</v>
      </c>
      <c r="AC20" s="759"/>
      <c r="AD20" s="759"/>
      <c r="AE20" s="759"/>
      <c r="AF20" s="759"/>
      <c r="AG20" s="759"/>
      <c r="AH20" s="800"/>
      <c r="AI20" s="748" t="s">
        <v>386</v>
      </c>
      <c r="AJ20" s="759"/>
      <c r="AK20" s="759"/>
      <c r="AL20" s="759"/>
      <c r="AM20" s="759"/>
      <c r="AN20" s="800"/>
      <c r="AO20" s="748" t="s">
        <v>387</v>
      </c>
      <c r="AP20" s="759"/>
      <c r="AQ20" s="759"/>
      <c r="AR20" s="759"/>
      <c r="AS20" s="759"/>
      <c r="AT20" s="759"/>
      <c r="AU20" s="800"/>
      <c r="AV20" s="748" t="s">
        <v>386</v>
      </c>
      <c r="AW20" s="759"/>
      <c r="AX20" s="759"/>
      <c r="AY20" s="759"/>
      <c r="AZ20" s="759"/>
      <c r="BA20" s="800"/>
      <c r="BB20" s="748" t="s">
        <v>387</v>
      </c>
      <c r="BC20" s="759"/>
      <c r="BD20" s="759"/>
      <c r="BE20" s="759"/>
      <c r="BF20" s="759"/>
      <c r="BG20" s="759"/>
      <c r="BH20" s="759"/>
    </row>
    <row r="21" spans="1:61" s="73" customFormat="1" ht="12.75" customHeight="1">
      <c r="A21" s="789" t="s">
        <v>14</v>
      </c>
      <c r="B21" s="789"/>
      <c r="C21" s="789"/>
      <c r="D21" s="308">
        <v>25</v>
      </c>
      <c r="E21" s="308"/>
      <c r="F21" s="688" t="s">
        <v>388</v>
      </c>
      <c r="G21" s="688"/>
      <c r="H21" s="689"/>
      <c r="I21" s="309">
        <v>948</v>
      </c>
      <c r="J21" s="307"/>
      <c r="K21" s="307"/>
      <c r="L21" s="307"/>
      <c r="M21" s="307"/>
      <c r="N21" s="307"/>
      <c r="O21" s="307">
        <v>1802</v>
      </c>
      <c r="P21" s="307"/>
      <c r="Q21" s="307"/>
      <c r="R21" s="307"/>
      <c r="S21" s="307"/>
      <c r="T21" s="307"/>
      <c r="U21" s="307"/>
      <c r="V21" s="307">
        <v>398</v>
      </c>
      <c r="W21" s="307"/>
      <c r="X21" s="307"/>
      <c r="Y21" s="307"/>
      <c r="Z21" s="307"/>
      <c r="AA21" s="307"/>
      <c r="AB21" s="307">
        <v>997</v>
      </c>
      <c r="AC21" s="307"/>
      <c r="AD21" s="307"/>
      <c r="AE21" s="307"/>
      <c r="AF21" s="307"/>
      <c r="AG21" s="307"/>
      <c r="AH21" s="307"/>
      <c r="AI21" s="307">
        <v>193</v>
      </c>
      <c r="AJ21" s="307"/>
      <c r="AK21" s="307"/>
      <c r="AL21" s="307"/>
      <c r="AM21" s="307"/>
      <c r="AN21" s="307"/>
      <c r="AO21" s="307">
        <v>415</v>
      </c>
      <c r="AP21" s="307"/>
      <c r="AQ21" s="307"/>
      <c r="AR21" s="307"/>
      <c r="AS21" s="307"/>
      <c r="AT21" s="307"/>
      <c r="AU21" s="307"/>
      <c r="AV21" s="307">
        <v>357</v>
      </c>
      <c r="AW21" s="307"/>
      <c r="AX21" s="307"/>
      <c r="AY21" s="307"/>
      <c r="AZ21" s="307"/>
      <c r="BA21" s="307"/>
      <c r="BB21" s="307">
        <v>390</v>
      </c>
      <c r="BC21" s="307"/>
      <c r="BD21" s="307"/>
      <c r="BE21" s="307"/>
      <c r="BF21" s="307"/>
      <c r="BG21" s="307"/>
      <c r="BH21" s="307"/>
      <c r="BI21" s="58"/>
    </row>
    <row r="22" spans="1:61" ht="12.75" customHeight="1">
      <c r="A22" s="210"/>
      <c r="B22" s="27"/>
      <c r="C22" s="27"/>
      <c r="D22" s="308">
        <v>26</v>
      </c>
      <c r="E22" s="308"/>
      <c r="F22" s="27"/>
      <c r="G22" s="27"/>
      <c r="H22" s="211"/>
      <c r="I22" s="307">
        <v>1005</v>
      </c>
      <c r="J22" s="307"/>
      <c r="K22" s="307"/>
      <c r="L22" s="307"/>
      <c r="M22" s="307"/>
      <c r="N22" s="307"/>
      <c r="O22" s="307">
        <v>1761</v>
      </c>
      <c r="P22" s="307"/>
      <c r="Q22" s="307"/>
      <c r="R22" s="307"/>
      <c r="S22" s="307"/>
      <c r="T22" s="307"/>
      <c r="U22" s="307"/>
      <c r="V22" s="307">
        <v>418</v>
      </c>
      <c r="W22" s="307"/>
      <c r="X22" s="307"/>
      <c r="Y22" s="307"/>
      <c r="Z22" s="307"/>
      <c r="AA22" s="307"/>
      <c r="AB22" s="307">
        <v>968</v>
      </c>
      <c r="AC22" s="307"/>
      <c r="AD22" s="307"/>
      <c r="AE22" s="307"/>
      <c r="AF22" s="307"/>
      <c r="AG22" s="307"/>
      <c r="AH22" s="307"/>
      <c r="AI22" s="307">
        <v>203</v>
      </c>
      <c r="AJ22" s="307"/>
      <c r="AK22" s="307"/>
      <c r="AL22" s="307"/>
      <c r="AM22" s="307"/>
      <c r="AN22" s="307"/>
      <c r="AO22" s="307">
        <v>397</v>
      </c>
      <c r="AP22" s="307"/>
      <c r="AQ22" s="307"/>
      <c r="AR22" s="307"/>
      <c r="AS22" s="307"/>
      <c r="AT22" s="307"/>
      <c r="AU22" s="307"/>
      <c r="AV22" s="307">
        <v>384</v>
      </c>
      <c r="AW22" s="307"/>
      <c r="AX22" s="307"/>
      <c r="AY22" s="307"/>
      <c r="AZ22" s="307"/>
      <c r="BA22" s="307"/>
      <c r="BB22" s="307">
        <v>396</v>
      </c>
      <c r="BC22" s="307"/>
      <c r="BD22" s="307"/>
      <c r="BE22" s="307"/>
      <c r="BF22" s="307"/>
      <c r="BG22" s="307"/>
      <c r="BH22" s="307"/>
    </row>
    <row r="23" spans="1:61" s="73" customFormat="1" ht="12.75" customHeight="1">
      <c r="A23" s="210"/>
      <c r="B23" s="27"/>
      <c r="C23" s="27"/>
      <c r="D23" s="308">
        <v>27</v>
      </c>
      <c r="E23" s="308"/>
      <c r="F23" s="27"/>
      <c r="G23" s="27"/>
      <c r="H23" s="210"/>
      <c r="I23" s="309">
        <v>1094</v>
      </c>
      <c r="J23" s="307"/>
      <c r="K23" s="307"/>
      <c r="L23" s="307"/>
      <c r="M23" s="307"/>
      <c r="N23" s="307"/>
      <c r="O23" s="307">
        <v>1781</v>
      </c>
      <c r="P23" s="307"/>
      <c r="Q23" s="307"/>
      <c r="R23" s="307"/>
      <c r="S23" s="307"/>
      <c r="T23" s="307"/>
      <c r="U23" s="307"/>
      <c r="V23" s="307">
        <v>444</v>
      </c>
      <c r="W23" s="307"/>
      <c r="X23" s="307"/>
      <c r="Y23" s="307"/>
      <c r="Z23" s="307"/>
      <c r="AA23" s="307"/>
      <c r="AB23" s="307">
        <v>972</v>
      </c>
      <c r="AC23" s="307"/>
      <c r="AD23" s="307"/>
      <c r="AE23" s="307"/>
      <c r="AF23" s="307"/>
      <c r="AG23" s="307"/>
      <c r="AH23" s="307"/>
      <c r="AI23" s="307">
        <v>209</v>
      </c>
      <c r="AJ23" s="307"/>
      <c r="AK23" s="307"/>
      <c r="AL23" s="307"/>
      <c r="AM23" s="307"/>
      <c r="AN23" s="307"/>
      <c r="AO23" s="307">
        <v>391</v>
      </c>
      <c r="AP23" s="307"/>
      <c r="AQ23" s="307"/>
      <c r="AR23" s="307"/>
      <c r="AS23" s="307"/>
      <c r="AT23" s="307"/>
      <c r="AU23" s="307"/>
      <c r="AV23" s="307">
        <v>441</v>
      </c>
      <c r="AW23" s="307"/>
      <c r="AX23" s="307"/>
      <c r="AY23" s="307"/>
      <c r="AZ23" s="307"/>
      <c r="BA23" s="307"/>
      <c r="BB23" s="307">
        <v>418</v>
      </c>
      <c r="BC23" s="307"/>
      <c r="BD23" s="307"/>
      <c r="BE23" s="307"/>
      <c r="BF23" s="307"/>
      <c r="BG23" s="307"/>
      <c r="BH23" s="307"/>
    </row>
    <row r="24" spans="1:61" s="73" customFormat="1" ht="12.75" customHeight="1">
      <c r="A24" s="210"/>
      <c r="B24" s="27"/>
      <c r="C24" s="27"/>
      <c r="D24" s="308">
        <v>28</v>
      </c>
      <c r="E24" s="308"/>
      <c r="F24" s="27"/>
      <c r="G24" s="27"/>
      <c r="H24" s="210"/>
      <c r="I24" s="309">
        <v>1178</v>
      </c>
      <c r="J24" s="307"/>
      <c r="K24" s="307"/>
      <c r="L24" s="307"/>
      <c r="M24" s="307"/>
      <c r="N24" s="307"/>
      <c r="O24" s="307">
        <v>1800</v>
      </c>
      <c r="P24" s="307"/>
      <c r="Q24" s="307"/>
      <c r="R24" s="307"/>
      <c r="S24" s="307"/>
      <c r="T24" s="307"/>
      <c r="U24" s="307"/>
      <c r="V24" s="307">
        <v>464</v>
      </c>
      <c r="W24" s="307"/>
      <c r="X24" s="307"/>
      <c r="Y24" s="307"/>
      <c r="Z24" s="307"/>
      <c r="AA24" s="307"/>
      <c r="AB24" s="307">
        <v>964</v>
      </c>
      <c r="AC24" s="307"/>
      <c r="AD24" s="307"/>
      <c r="AE24" s="307"/>
      <c r="AF24" s="307"/>
      <c r="AG24" s="307"/>
      <c r="AH24" s="307"/>
      <c r="AI24" s="307">
        <v>236</v>
      </c>
      <c r="AJ24" s="307"/>
      <c r="AK24" s="307"/>
      <c r="AL24" s="307"/>
      <c r="AM24" s="307"/>
      <c r="AN24" s="307"/>
      <c r="AO24" s="307">
        <v>389</v>
      </c>
      <c r="AP24" s="307"/>
      <c r="AQ24" s="307"/>
      <c r="AR24" s="307"/>
      <c r="AS24" s="307"/>
      <c r="AT24" s="307"/>
      <c r="AU24" s="307"/>
      <c r="AV24" s="307">
        <v>478</v>
      </c>
      <c r="AW24" s="307"/>
      <c r="AX24" s="307"/>
      <c r="AY24" s="307"/>
      <c r="AZ24" s="307"/>
      <c r="BA24" s="307"/>
      <c r="BB24" s="307">
        <v>447</v>
      </c>
      <c r="BC24" s="307"/>
      <c r="BD24" s="307"/>
      <c r="BE24" s="307"/>
      <c r="BF24" s="307"/>
      <c r="BG24" s="307"/>
      <c r="BH24" s="307"/>
    </row>
    <row r="25" spans="1:61" s="73" customFormat="1" ht="12.75" customHeight="1">
      <c r="A25" s="195"/>
      <c r="B25" s="31"/>
      <c r="C25" s="31"/>
      <c r="D25" s="305">
        <v>29</v>
      </c>
      <c r="E25" s="305"/>
      <c r="F25" s="31"/>
      <c r="G25" s="31"/>
      <c r="H25" s="195"/>
      <c r="I25" s="306">
        <v>1262</v>
      </c>
      <c r="J25" s="303"/>
      <c r="K25" s="303"/>
      <c r="L25" s="303"/>
      <c r="M25" s="303"/>
      <c r="N25" s="303"/>
      <c r="O25" s="303">
        <f>SUM(AB25,AO25,BB25)</f>
        <v>1837</v>
      </c>
      <c r="P25" s="303"/>
      <c r="Q25" s="303"/>
      <c r="R25" s="303"/>
      <c r="S25" s="303"/>
      <c r="T25" s="303"/>
      <c r="U25" s="303"/>
      <c r="V25" s="303">
        <v>489</v>
      </c>
      <c r="W25" s="303"/>
      <c r="X25" s="303"/>
      <c r="Y25" s="303"/>
      <c r="Z25" s="303"/>
      <c r="AA25" s="303"/>
      <c r="AB25" s="303">
        <v>967</v>
      </c>
      <c r="AC25" s="303"/>
      <c r="AD25" s="303"/>
      <c r="AE25" s="303"/>
      <c r="AF25" s="303"/>
      <c r="AG25" s="303"/>
      <c r="AH25" s="303"/>
      <c r="AI25" s="303">
        <v>254</v>
      </c>
      <c r="AJ25" s="303"/>
      <c r="AK25" s="303"/>
      <c r="AL25" s="303"/>
      <c r="AM25" s="303"/>
      <c r="AN25" s="303"/>
      <c r="AO25" s="303">
        <v>389</v>
      </c>
      <c r="AP25" s="303"/>
      <c r="AQ25" s="303"/>
      <c r="AR25" s="303"/>
      <c r="AS25" s="303"/>
      <c r="AT25" s="303"/>
      <c r="AU25" s="303"/>
      <c r="AV25" s="303">
        <v>519</v>
      </c>
      <c r="AW25" s="303"/>
      <c r="AX25" s="303"/>
      <c r="AY25" s="303"/>
      <c r="AZ25" s="303"/>
      <c r="BA25" s="303"/>
      <c r="BB25" s="303">
        <v>481</v>
      </c>
      <c r="BC25" s="303"/>
      <c r="BD25" s="303"/>
      <c r="BE25" s="303"/>
      <c r="BF25" s="303"/>
      <c r="BG25" s="303"/>
      <c r="BH25" s="303"/>
    </row>
    <row r="26" spans="1:61" s="69" customFormat="1" ht="9.6">
      <c r="A26" s="20" t="s">
        <v>389</v>
      </c>
      <c r="B26" s="20"/>
      <c r="C26" s="20"/>
      <c r="D26" s="20" t="s">
        <v>380</v>
      </c>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row>
    <row r="27" spans="1:6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1" ht="19.2">
      <c r="A28" s="374" t="s">
        <v>390</v>
      </c>
      <c r="B28" s="374"/>
      <c r="C28" s="374"/>
      <c r="D28" s="374"/>
      <c r="E28" s="374"/>
      <c r="F28" s="374"/>
      <c r="G28" s="374"/>
      <c r="H28" s="374"/>
      <c r="I28" s="374"/>
      <c r="J28" s="374"/>
      <c r="K28" s="374"/>
      <c r="L28" s="374"/>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74"/>
      <c r="AM28" s="374"/>
      <c r="AN28" s="374"/>
      <c r="AO28" s="374"/>
      <c r="AP28" s="374"/>
      <c r="AQ28" s="374"/>
      <c r="AR28" s="374"/>
      <c r="AS28" s="374"/>
      <c r="AT28" s="374"/>
      <c r="AU28" s="374"/>
      <c r="AV28" s="374"/>
      <c r="AW28" s="374"/>
      <c r="AX28" s="374"/>
      <c r="AY28" s="374"/>
      <c r="AZ28" s="374"/>
      <c r="BA28" s="374"/>
      <c r="BB28" s="374"/>
      <c r="BC28" s="374"/>
      <c r="BD28" s="374"/>
      <c r="BE28" s="374"/>
      <c r="BF28" s="374"/>
      <c r="BG28" s="374"/>
      <c r="BH28" s="374"/>
    </row>
    <row r="29" spans="1:61" ht="9" customHeight="1">
      <c r="A29" s="448" t="s">
        <v>391</v>
      </c>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row>
    <row r="30" spans="1:61" ht="11.25" customHeight="1">
      <c r="A30" s="791"/>
      <c r="B30" s="791"/>
      <c r="C30" s="791"/>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1"/>
      <c r="AF30" s="791"/>
      <c r="AG30" s="791"/>
      <c r="AH30" s="791"/>
      <c r="AI30" s="791"/>
      <c r="AJ30" s="791"/>
      <c r="AK30" s="791"/>
      <c r="AL30" s="791"/>
      <c r="AM30" s="791"/>
      <c r="AN30" s="791"/>
      <c r="AO30" s="791"/>
      <c r="AP30" s="791"/>
      <c r="AQ30" s="791"/>
      <c r="AR30" s="791"/>
      <c r="AS30" s="791"/>
      <c r="AT30" s="791"/>
      <c r="AU30" s="791"/>
      <c r="AV30" s="791"/>
      <c r="AW30" s="791"/>
      <c r="AX30" s="791"/>
      <c r="AY30" s="791"/>
      <c r="AZ30" s="791"/>
      <c r="BA30" s="791"/>
      <c r="BB30" s="791"/>
      <c r="BC30" s="791"/>
      <c r="BD30" s="791"/>
      <c r="BE30" s="791"/>
      <c r="BF30" s="791"/>
      <c r="BG30" s="791"/>
      <c r="BH30" s="791"/>
    </row>
    <row r="31" spans="1:61">
      <c r="A31" s="792" t="s">
        <v>98</v>
      </c>
      <c r="B31" s="792"/>
      <c r="C31" s="792"/>
      <c r="D31" s="792"/>
      <c r="E31" s="792"/>
      <c r="F31" s="792"/>
      <c r="G31" s="792"/>
      <c r="H31" s="793"/>
      <c r="I31" s="794" t="s">
        <v>9</v>
      </c>
      <c r="J31" s="795"/>
      <c r="K31" s="795"/>
      <c r="L31" s="795"/>
      <c r="M31" s="795"/>
      <c r="N31" s="795"/>
      <c r="O31" s="795"/>
      <c r="P31" s="795"/>
      <c r="Q31" s="795"/>
      <c r="R31" s="795"/>
      <c r="S31" s="795"/>
      <c r="T31" s="795"/>
      <c r="U31" s="796"/>
      <c r="V31" s="794" t="s">
        <v>392</v>
      </c>
      <c r="W31" s="795"/>
      <c r="X31" s="795"/>
      <c r="Y31" s="795"/>
      <c r="Z31" s="795"/>
      <c r="AA31" s="795"/>
      <c r="AB31" s="795"/>
      <c r="AC31" s="795"/>
      <c r="AD31" s="795"/>
      <c r="AE31" s="795"/>
      <c r="AF31" s="795"/>
      <c r="AG31" s="795"/>
      <c r="AH31" s="796"/>
      <c r="AI31" s="794" t="s">
        <v>393</v>
      </c>
      <c r="AJ31" s="795"/>
      <c r="AK31" s="795"/>
      <c r="AL31" s="795"/>
      <c r="AM31" s="795"/>
      <c r="AN31" s="795"/>
      <c r="AO31" s="795"/>
      <c r="AP31" s="795"/>
      <c r="AQ31" s="795"/>
      <c r="AR31" s="795"/>
      <c r="AS31" s="795"/>
      <c r="AT31" s="795"/>
      <c r="AU31" s="796"/>
      <c r="AV31" s="794" t="s">
        <v>394</v>
      </c>
      <c r="AW31" s="795"/>
      <c r="AX31" s="795"/>
      <c r="AY31" s="795"/>
      <c r="AZ31" s="795"/>
      <c r="BA31" s="795"/>
      <c r="BB31" s="795"/>
      <c r="BC31" s="795"/>
      <c r="BD31" s="795"/>
      <c r="BE31" s="795"/>
      <c r="BF31" s="795"/>
      <c r="BG31" s="795"/>
      <c r="BH31" s="795"/>
    </row>
    <row r="32" spans="1:61">
      <c r="A32" s="753"/>
      <c r="B32" s="753"/>
      <c r="C32" s="753"/>
      <c r="D32" s="753"/>
      <c r="E32" s="753"/>
      <c r="F32" s="753"/>
      <c r="G32" s="753"/>
      <c r="H32" s="754"/>
      <c r="I32" s="797"/>
      <c r="J32" s="798"/>
      <c r="K32" s="798"/>
      <c r="L32" s="798"/>
      <c r="M32" s="798"/>
      <c r="N32" s="798"/>
      <c r="O32" s="798"/>
      <c r="P32" s="798"/>
      <c r="Q32" s="798"/>
      <c r="R32" s="798"/>
      <c r="S32" s="798"/>
      <c r="T32" s="798"/>
      <c r="U32" s="799"/>
      <c r="V32" s="797"/>
      <c r="W32" s="798"/>
      <c r="X32" s="798"/>
      <c r="Y32" s="798"/>
      <c r="Z32" s="798"/>
      <c r="AA32" s="798"/>
      <c r="AB32" s="798"/>
      <c r="AC32" s="798"/>
      <c r="AD32" s="798"/>
      <c r="AE32" s="798"/>
      <c r="AF32" s="798"/>
      <c r="AG32" s="798"/>
      <c r="AH32" s="799"/>
      <c r="AI32" s="797"/>
      <c r="AJ32" s="798"/>
      <c r="AK32" s="798"/>
      <c r="AL32" s="798"/>
      <c r="AM32" s="798"/>
      <c r="AN32" s="798"/>
      <c r="AO32" s="798"/>
      <c r="AP32" s="798"/>
      <c r="AQ32" s="798"/>
      <c r="AR32" s="798"/>
      <c r="AS32" s="798"/>
      <c r="AT32" s="798"/>
      <c r="AU32" s="799"/>
      <c r="AV32" s="797"/>
      <c r="AW32" s="798"/>
      <c r="AX32" s="798"/>
      <c r="AY32" s="798"/>
      <c r="AZ32" s="798"/>
      <c r="BA32" s="798"/>
      <c r="BB32" s="798"/>
      <c r="BC32" s="798"/>
      <c r="BD32" s="798"/>
      <c r="BE32" s="798"/>
      <c r="BF32" s="798"/>
      <c r="BG32" s="798"/>
      <c r="BH32" s="798"/>
    </row>
    <row r="33" spans="1:64" ht="12" customHeight="1">
      <c r="A33" s="789" t="s">
        <v>14</v>
      </c>
      <c r="B33" s="789"/>
      <c r="C33" s="789"/>
      <c r="D33" s="308">
        <v>25</v>
      </c>
      <c r="E33" s="308"/>
      <c r="F33" s="789" t="s">
        <v>15</v>
      </c>
      <c r="G33" s="789"/>
      <c r="H33" s="790"/>
      <c r="I33" s="309">
        <v>2831</v>
      </c>
      <c r="J33" s="307"/>
      <c r="K33" s="307"/>
      <c r="L33" s="307"/>
      <c r="M33" s="307"/>
      <c r="N33" s="307"/>
      <c r="O33" s="480"/>
      <c r="P33" s="480"/>
      <c r="Q33" s="480"/>
      <c r="R33" s="480"/>
      <c r="S33" s="480"/>
      <c r="T33" s="480"/>
      <c r="U33" s="480"/>
      <c r="V33" s="307">
        <v>362</v>
      </c>
      <c r="W33" s="307"/>
      <c r="X33" s="307"/>
      <c r="Y33" s="307"/>
      <c r="Z33" s="307"/>
      <c r="AA33" s="307"/>
      <c r="AB33" s="480"/>
      <c r="AC33" s="480"/>
      <c r="AD33" s="480"/>
      <c r="AE33" s="480"/>
      <c r="AF33" s="480"/>
      <c r="AG33" s="480"/>
      <c r="AH33" s="480"/>
      <c r="AI33" s="307">
        <v>1956</v>
      </c>
      <c r="AJ33" s="307"/>
      <c r="AK33" s="307"/>
      <c r="AL33" s="307"/>
      <c r="AM33" s="307"/>
      <c r="AN33" s="307"/>
      <c r="AO33" s="480"/>
      <c r="AP33" s="480"/>
      <c r="AQ33" s="480"/>
      <c r="AR33" s="480"/>
      <c r="AS33" s="480"/>
      <c r="AT33" s="480"/>
      <c r="AU33" s="480"/>
      <c r="AV33" s="307">
        <v>513</v>
      </c>
      <c r="AW33" s="307"/>
      <c r="AX33" s="307"/>
      <c r="AY33" s="307"/>
      <c r="AZ33" s="307"/>
      <c r="BA33" s="307"/>
      <c r="BB33" s="480"/>
      <c r="BC33" s="480"/>
      <c r="BD33" s="480"/>
      <c r="BE33" s="480"/>
      <c r="BF33" s="480"/>
      <c r="BG33" s="480"/>
      <c r="BH33" s="480"/>
    </row>
    <row r="34" spans="1:64" ht="12" customHeight="1">
      <c r="A34" s="210"/>
      <c r="B34" s="27"/>
      <c r="C34" s="27"/>
      <c r="D34" s="308">
        <v>26</v>
      </c>
      <c r="E34" s="308"/>
      <c r="F34" s="27"/>
      <c r="G34" s="27"/>
      <c r="H34" s="211"/>
      <c r="I34" s="307">
        <f>SUM(V34:BH34)</f>
        <v>3065</v>
      </c>
      <c r="J34" s="307"/>
      <c r="K34" s="307"/>
      <c r="L34" s="307"/>
      <c r="M34" s="307"/>
      <c r="N34" s="307"/>
      <c r="O34" s="480"/>
      <c r="P34" s="480"/>
      <c r="Q34" s="480"/>
      <c r="R34" s="480"/>
      <c r="S34" s="480"/>
      <c r="T34" s="480"/>
      <c r="U34" s="480"/>
      <c r="V34" s="307">
        <v>362</v>
      </c>
      <c r="W34" s="307"/>
      <c r="X34" s="307"/>
      <c r="Y34" s="307"/>
      <c r="Z34" s="307"/>
      <c r="AA34" s="307"/>
      <c r="AB34" s="480"/>
      <c r="AC34" s="480"/>
      <c r="AD34" s="480"/>
      <c r="AE34" s="480"/>
      <c r="AF34" s="480"/>
      <c r="AG34" s="480"/>
      <c r="AH34" s="480"/>
      <c r="AI34" s="307">
        <v>2102</v>
      </c>
      <c r="AJ34" s="307"/>
      <c r="AK34" s="307"/>
      <c r="AL34" s="307"/>
      <c r="AM34" s="307"/>
      <c r="AN34" s="307"/>
      <c r="AO34" s="480"/>
      <c r="AP34" s="480"/>
      <c r="AQ34" s="480"/>
      <c r="AR34" s="480"/>
      <c r="AS34" s="480"/>
      <c r="AT34" s="480"/>
      <c r="AU34" s="480"/>
      <c r="AV34" s="307">
        <v>601</v>
      </c>
      <c r="AW34" s="307"/>
      <c r="AX34" s="307"/>
      <c r="AY34" s="307"/>
      <c r="AZ34" s="307"/>
      <c r="BA34" s="307"/>
      <c r="BB34" s="480"/>
      <c r="BC34" s="480"/>
      <c r="BD34" s="480"/>
      <c r="BE34" s="480"/>
      <c r="BF34" s="480"/>
      <c r="BG34" s="480"/>
      <c r="BH34" s="480"/>
    </row>
    <row r="35" spans="1:64" ht="12" customHeight="1">
      <c r="A35" s="210"/>
      <c r="B35" s="27"/>
      <c r="C35" s="27"/>
      <c r="D35" s="308">
        <v>27</v>
      </c>
      <c r="E35" s="308"/>
      <c r="F35" s="27"/>
      <c r="G35" s="27"/>
      <c r="H35" s="210"/>
      <c r="I35" s="309">
        <v>3242</v>
      </c>
      <c r="J35" s="307"/>
      <c r="K35" s="307"/>
      <c r="L35" s="307"/>
      <c r="M35" s="307"/>
      <c r="N35" s="307"/>
      <c r="O35" s="480"/>
      <c r="P35" s="480"/>
      <c r="Q35" s="480"/>
      <c r="R35" s="480"/>
      <c r="S35" s="480"/>
      <c r="T35" s="480"/>
      <c r="U35" s="480"/>
      <c r="V35" s="307">
        <v>319</v>
      </c>
      <c r="W35" s="307"/>
      <c r="X35" s="307"/>
      <c r="Y35" s="307"/>
      <c r="Z35" s="307"/>
      <c r="AA35" s="307"/>
      <c r="AB35" s="480"/>
      <c r="AC35" s="480"/>
      <c r="AD35" s="480"/>
      <c r="AE35" s="480"/>
      <c r="AF35" s="480"/>
      <c r="AG35" s="480"/>
      <c r="AH35" s="480"/>
      <c r="AI35" s="307">
        <v>2223</v>
      </c>
      <c r="AJ35" s="307"/>
      <c r="AK35" s="307"/>
      <c r="AL35" s="307"/>
      <c r="AM35" s="307"/>
      <c r="AN35" s="307"/>
      <c r="AO35" s="480"/>
      <c r="AP35" s="480"/>
      <c r="AQ35" s="480"/>
      <c r="AR35" s="480"/>
      <c r="AS35" s="480"/>
      <c r="AT35" s="480"/>
      <c r="AU35" s="480"/>
      <c r="AV35" s="307">
        <v>700</v>
      </c>
      <c r="AW35" s="307"/>
      <c r="AX35" s="307"/>
      <c r="AY35" s="307"/>
      <c r="AZ35" s="307"/>
      <c r="BA35" s="307"/>
      <c r="BB35" s="480"/>
      <c r="BC35" s="480"/>
      <c r="BD35" s="480"/>
      <c r="BE35" s="480"/>
      <c r="BF35" s="480"/>
      <c r="BG35" s="480"/>
      <c r="BH35" s="480"/>
    </row>
    <row r="36" spans="1:64" ht="12" customHeight="1">
      <c r="A36" s="210"/>
      <c r="B36" s="27"/>
      <c r="C36" s="27"/>
      <c r="D36" s="308">
        <v>28</v>
      </c>
      <c r="E36" s="308"/>
      <c r="F36" s="27"/>
      <c r="G36" s="27"/>
      <c r="H36" s="210"/>
      <c r="I36" s="309">
        <v>3428</v>
      </c>
      <c r="J36" s="307"/>
      <c r="K36" s="307"/>
      <c r="L36" s="307"/>
      <c r="M36" s="307"/>
      <c r="N36" s="307"/>
      <c r="O36" s="307"/>
      <c r="P36" s="307"/>
      <c r="Q36" s="307"/>
      <c r="R36" s="307"/>
      <c r="S36" s="307"/>
      <c r="T36" s="307"/>
      <c r="U36" s="307"/>
      <c r="V36" s="307">
        <v>317</v>
      </c>
      <c r="W36" s="307"/>
      <c r="X36" s="307"/>
      <c r="Y36" s="307"/>
      <c r="Z36" s="307"/>
      <c r="AA36" s="307"/>
      <c r="AB36" s="307"/>
      <c r="AC36" s="307"/>
      <c r="AD36" s="307"/>
      <c r="AE36" s="307"/>
      <c r="AF36" s="307"/>
      <c r="AG36" s="307"/>
      <c r="AH36" s="307"/>
      <c r="AI36" s="307">
        <v>2296</v>
      </c>
      <c r="AJ36" s="307"/>
      <c r="AK36" s="307"/>
      <c r="AL36" s="307"/>
      <c r="AM36" s="307"/>
      <c r="AN36" s="307"/>
      <c r="AO36" s="307"/>
      <c r="AP36" s="307"/>
      <c r="AQ36" s="307"/>
      <c r="AR36" s="307"/>
      <c r="AS36" s="307"/>
      <c r="AT36" s="307"/>
      <c r="AU36" s="307"/>
      <c r="AV36" s="307">
        <v>815</v>
      </c>
      <c r="AW36" s="307"/>
      <c r="AX36" s="307"/>
      <c r="AY36" s="307"/>
      <c r="AZ36" s="307"/>
      <c r="BA36" s="307"/>
      <c r="BB36" s="307"/>
      <c r="BC36" s="307"/>
      <c r="BD36" s="307"/>
      <c r="BE36" s="307"/>
      <c r="BF36" s="307"/>
      <c r="BG36" s="307"/>
      <c r="BH36" s="307"/>
    </row>
    <row r="37" spans="1:64" ht="12" customHeight="1">
      <c r="A37" s="195"/>
      <c r="B37" s="31"/>
      <c r="C37" s="31"/>
      <c r="D37" s="305">
        <v>29</v>
      </c>
      <c r="E37" s="305"/>
      <c r="F37" s="31"/>
      <c r="G37" s="31"/>
      <c r="H37" s="195"/>
      <c r="I37" s="306">
        <v>3579</v>
      </c>
      <c r="J37" s="303"/>
      <c r="K37" s="303"/>
      <c r="L37" s="303"/>
      <c r="M37" s="303"/>
      <c r="N37" s="303"/>
      <c r="O37" s="788"/>
      <c r="P37" s="788"/>
      <c r="Q37" s="788"/>
      <c r="R37" s="788"/>
      <c r="S37" s="788"/>
      <c r="T37" s="788"/>
      <c r="U37" s="788"/>
      <c r="V37" s="303">
        <v>292</v>
      </c>
      <c r="W37" s="303"/>
      <c r="X37" s="303"/>
      <c r="Y37" s="303"/>
      <c r="Z37" s="303"/>
      <c r="AA37" s="303"/>
      <c r="AB37" s="788"/>
      <c r="AC37" s="788"/>
      <c r="AD37" s="788"/>
      <c r="AE37" s="788"/>
      <c r="AF37" s="788"/>
      <c r="AG37" s="788"/>
      <c r="AH37" s="788"/>
      <c r="AI37" s="303">
        <v>2379</v>
      </c>
      <c r="AJ37" s="303"/>
      <c r="AK37" s="303"/>
      <c r="AL37" s="303"/>
      <c r="AM37" s="303"/>
      <c r="AN37" s="303"/>
      <c r="AO37" s="788"/>
      <c r="AP37" s="788"/>
      <c r="AQ37" s="788"/>
      <c r="AR37" s="788"/>
      <c r="AS37" s="788"/>
      <c r="AT37" s="788"/>
      <c r="AU37" s="788"/>
      <c r="AV37" s="303">
        <v>908</v>
      </c>
      <c r="AW37" s="303"/>
      <c r="AX37" s="303"/>
      <c r="AY37" s="303"/>
      <c r="AZ37" s="303"/>
      <c r="BA37" s="303"/>
      <c r="BB37" s="788"/>
      <c r="BC37" s="788"/>
      <c r="BD37" s="788"/>
      <c r="BE37" s="788"/>
      <c r="BF37" s="788"/>
      <c r="BG37" s="788"/>
      <c r="BH37" s="788"/>
    </row>
    <row r="38" spans="1:64" s="60" customFormat="1" ht="9.6">
      <c r="A38" s="20" t="s">
        <v>42</v>
      </c>
      <c r="B38" s="20"/>
      <c r="C38" s="20"/>
      <c r="D38" s="20" t="s">
        <v>380</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row>
    <row r="39" spans="1:64" s="107" customFormat="1" ht="9.6">
      <c r="A39" s="110"/>
      <c r="B39" s="110"/>
      <c r="C39" s="110"/>
      <c r="D39" s="2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row>
    <row r="40" spans="1:64" s="138" customFormat="1" ht="19.2">
      <c r="A40" s="374" t="s">
        <v>395</v>
      </c>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c r="AG40" s="374"/>
      <c r="AH40" s="374"/>
      <c r="AI40" s="374"/>
      <c r="AJ40" s="374"/>
      <c r="AK40" s="374"/>
      <c r="AL40" s="374"/>
      <c r="AM40" s="374"/>
      <c r="AN40" s="374"/>
      <c r="AO40" s="374"/>
      <c r="AP40" s="374"/>
      <c r="AQ40" s="374"/>
      <c r="AR40" s="374"/>
      <c r="AS40" s="374"/>
      <c r="AT40" s="374"/>
      <c r="AU40" s="374"/>
      <c r="AV40" s="374"/>
      <c r="AW40" s="374"/>
      <c r="AX40" s="374"/>
      <c r="AY40" s="374"/>
      <c r="AZ40" s="374"/>
      <c r="BA40" s="374"/>
      <c r="BB40" s="374"/>
      <c r="BC40" s="374"/>
      <c r="BD40" s="374"/>
      <c r="BE40" s="374"/>
      <c r="BF40" s="374"/>
      <c r="BG40" s="374"/>
      <c r="BH40" s="374"/>
    </row>
    <row r="41" spans="1:64" s="213" customFormat="1" ht="6" customHeight="1">
      <c r="A41" s="212"/>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row>
    <row r="42" spans="1:64" s="69" customFormat="1" ht="10.5" customHeight="1">
      <c r="A42" s="34"/>
      <c r="B42" s="8"/>
      <c r="C42" s="8"/>
      <c r="D42" s="8"/>
      <c r="E42" s="8"/>
      <c r="F42" s="34"/>
      <c r="G42" s="34"/>
      <c r="H42" s="536" t="s">
        <v>396</v>
      </c>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109"/>
      <c r="BC42" s="109"/>
      <c r="BD42" s="8"/>
      <c r="BE42" s="8"/>
      <c r="BF42" s="8"/>
      <c r="BG42" s="8"/>
      <c r="BH42" s="8"/>
    </row>
    <row r="43" spans="1:64" s="69" customFormat="1" ht="10.5" customHeight="1">
      <c r="A43" s="34"/>
      <c r="B43" s="8"/>
      <c r="C43" s="8"/>
      <c r="D43" s="8"/>
      <c r="E43" s="8"/>
      <c r="F43" s="34"/>
      <c r="G43" s="34"/>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c r="AK43" s="536"/>
      <c r="AL43" s="536"/>
      <c r="AM43" s="536"/>
      <c r="AN43" s="536"/>
      <c r="AO43" s="536"/>
      <c r="AP43" s="536"/>
      <c r="AQ43" s="536"/>
      <c r="AR43" s="536"/>
      <c r="AS43" s="536"/>
      <c r="AT43" s="536"/>
      <c r="AU43" s="536"/>
      <c r="AV43" s="536"/>
      <c r="AW43" s="536"/>
      <c r="AX43" s="536"/>
      <c r="AY43" s="536"/>
      <c r="AZ43" s="536"/>
      <c r="BA43" s="536"/>
      <c r="BB43" s="109"/>
      <c r="BC43" s="109"/>
      <c r="BD43" s="8"/>
      <c r="BE43" s="8"/>
      <c r="BF43" s="8"/>
      <c r="BG43" s="8"/>
      <c r="BH43" s="8"/>
    </row>
    <row r="44" spans="1:64" s="60" customFormat="1" ht="9.6">
      <c r="A44" s="4"/>
      <c r="B44" s="4"/>
      <c r="C44" s="4"/>
      <c r="D44" s="4"/>
      <c r="E44" s="4"/>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4"/>
      <c r="BE44" s="4"/>
      <c r="BF44" s="4"/>
      <c r="BG44" s="4"/>
      <c r="BH44" s="4"/>
    </row>
    <row r="45" spans="1:64" s="198" customFormat="1" ht="13.5" customHeight="1">
      <c r="A45" s="751" t="s">
        <v>260</v>
      </c>
      <c r="B45" s="751"/>
      <c r="C45" s="751"/>
      <c r="D45" s="751"/>
      <c r="E45" s="751"/>
      <c r="F45" s="751"/>
      <c r="G45" s="751"/>
      <c r="H45" s="752"/>
      <c r="I45" s="783" t="s">
        <v>268</v>
      </c>
      <c r="J45" s="783"/>
      <c r="K45" s="783"/>
      <c r="L45" s="785" t="s">
        <v>397</v>
      </c>
      <c r="M45" s="785"/>
      <c r="N45" s="785"/>
      <c r="O45" s="785" t="s">
        <v>398</v>
      </c>
      <c r="P45" s="785"/>
      <c r="Q45" s="785"/>
      <c r="R45" s="214"/>
      <c r="S45" s="215"/>
      <c r="T45" s="215"/>
      <c r="U45" s="786" t="s">
        <v>399</v>
      </c>
      <c r="V45" s="786"/>
      <c r="W45" s="786"/>
      <c r="X45" s="786"/>
      <c r="Y45" s="786"/>
      <c r="Z45" s="786"/>
      <c r="AA45" s="786"/>
      <c r="AB45" s="786"/>
      <c r="AC45" s="786"/>
      <c r="AD45" s="786"/>
      <c r="AE45" s="786"/>
      <c r="AF45" s="786"/>
      <c r="AG45" s="786"/>
      <c r="AH45" s="786"/>
      <c r="AI45" s="786"/>
      <c r="AJ45" s="786"/>
      <c r="AK45" s="786"/>
      <c r="AL45" s="786"/>
      <c r="AM45" s="786"/>
      <c r="AN45" s="786"/>
      <c r="AO45" s="786"/>
      <c r="AP45" s="786"/>
      <c r="AQ45" s="786"/>
      <c r="AR45" s="786"/>
      <c r="AS45" s="215"/>
      <c r="AT45" s="215"/>
      <c r="AU45" s="216"/>
      <c r="AV45" s="214"/>
      <c r="AW45" s="217"/>
      <c r="AX45" s="787" t="s">
        <v>400</v>
      </c>
      <c r="AY45" s="787"/>
      <c r="AZ45" s="787"/>
      <c r="BA45" s="787"/>
      <c r="BB45" s="787"/>
      <c r="BC45" s="787"/>
      <c r="BD45" s="787"/>
      <c r="BE45" s="787"/>
      <c r="BF45" s="787"/>
      <c r="BG45" s="218" t="s">
        <v>401</v>
      </c>
      <c r="BH45" s="218"/>
    </row>
    <row r="46" spans="1:64" s="198" customFormat="1" ht="13.5" customHeight="1">
      <c r="A46" s="753"/>
      <c r="B46" s="753"/>
      <c r="C46" s="753"/>
      <c r="D46" s="753"/>
      <c r="E46" s="753"/>
      <c r="F46" s="753"/>
      <c r="G46" s="753"/>
      <c r="H46" s="754"/>
      <c r="I46" s="784"/>
      <c r="J46" s="784"/>
      <c r="K46" s="784"/>
      <c r="L46" s="715"/>
      <c r="M46" s="715"/>
      <c r="N46" s="715"/>
      <c r="O46" s="715"/>
      <c r="P46" s="715"/>
      <c r="Q46" s="715"/>
      <c r="R46" s="715" t="s">
        <v>9</v>
      </c>
      <c r="S46" s="715"/>
      <c r="T46" s="715"/>
      <c r="U46" s="715" t="s">
        <v>402</v>
      </c>
      <c r="V46" s="715"/>
      <c r="W46" s="715"/>
      <c r="X46" s="715"/>
      <c r="Y46" s="715"/>
      <c r="Z46" s="715"/>
      <c r="AA46" s="219"/>
      <c r="AB46" s="220"/>
      <c r="AC46" s="781" t="s">
        <v>193</v>
      </c>
      <c r="AD46" s="781"/>
      <c r="AE46" s="781"/>
      <c r="AF46" s="781"/>
      <c r="AG46" s="781"/>
      <c r="AH46" s="781"/>
      <c r="AI46" s="781"/>
      <c r="AJ46" s="781"/>
      <c r="AK46" s="781"/>
      <c r="AL46" s="781"/>
      <c r="AM46" s="781"/>
      <c r="AN46" s="781"/>
      <c r="AO46" s="781"/>
      <c r="AP46" s="781"/>
      <c r="AQ46" s="781"/>
      <c r="AR46" s="781"/>
      <c r="AS46" s="781"/>
      <c r="AT46" s="220"/>
      <c r="AU46" s="221"/>
      <c r="AV46" s="773" t="s">
        <v>403</v>
      </c>
      <c r="AW46" s="774"/>
      <c r="AX46" s="774"/>
      <c r="AY46" s="774"/>
      <c r="AZ46" s="774"/>
      <c r="BA46" s="774"/>
      <c r="BB46" s="777" t="s">
        <v>404</v>
      </c>
      <c r="BC46" s="778"/>
      <c r="BD46" s="778"/>
      <c r="BE46" s="778"/>
      <c r="BF46" s="778"/>
      <c r="BG46" s="778"/>
      <c r="BH46" s="778"/>
    </row>
    <row r="47" spans="1:64" s="198" customFormat="1" ht="13.5" customHeight="1">
      <c r="A47" s="755"/>
      <c r="B47" s="755"/>
      <c r="C47" s="755"/>
      <c r="D47" s="755"/>
      <c r="E47" s="755"/>
      <c r="F47" s="755"/>
      <c r="G47" s="755"/>
      <c r="H47" s="756"/>
      <c r="I47" s="784"/>
      <c r="J47" s="784"/>
      <c r="K47" s="784"/>
      <c r="L47" s="715"/>
      <c r="M47" s="715"/>
      <c r="N47" s="715"/>
      <c r="O47" s="715"/>
      <c r="P47" s="715"/>
      <c r="Q47" s="715"/>
      <c r="R47" s="715"/>
      <c r="S47" s="715"/>
      <c r="T47" s="715"/>
      <c r="U47" s="715" t="s">
        <v>354</v>
      </c>
      <c r="V47" s="715"/>
      <c r="W47" s="715"/>
      <c r="X47" s="715" t="s">
        <v>355</v>
      </c>
      <c r="Y47" s="715"/>
      <c r="Z47" s="715"/>
      <c r="AA47" s="716" t="s">
        <v>405</v>
      </c>
      <c r="AB47" s="781"/>
      <c r="AC47" s="782"/>
      <c r="AD47" s="715" t="s">
        <v>406</v>
      </c>
      <c r="AE47" s="715"/>
      <c r="AF47" s="715"/>
      <c r="AG47" s="715" t="s">
        <v>407</v>
      </c>
      <c r="AH47" s="715"/>
      <c r="AI47" s="715"/>
      <c r="AJ47" s="715" t="s">
        <v>408</v>
      </c>
      <c r="AK47" s="715"/>
      <c r="AL47" s="715"/>
      <c r="AM47" s="715" t="s">
        <v>409</v>
      </c>
      <c r="AN47" s="715"/>
      <c r="AO47" s="715"/>
      <c r="AP47" s="715" t="s">
        <v>410</v>
      </c>
      <c r="AQ47" s="715"/>
      <c r="AR47" s="715"/>
      <c r="AS47" s="715" t="s">
        <v>411</v>
      </c>
      <c r="AT47" s="715"/>
      <c r="AU47" s="715"/>
      <c r="AV47" s="775"/>
      <c r="AW47" s="776"/>
      <c r="AX47" s="776"/>
      <c r="AY47" s="776"/>
      <c r="AZ47" s="776"/>
      <c r="BA47" s="776"/>
      <c r="BB47" s="779"/>
      <c r="BC47" s="780"/>
      <c r="BD47" s="780"/>
      <c r="BE47" s="780"/>
      <c r="BF47" s="780"/>
      <c r="BG47" s="780"/>
      <c r="BH47" s="780"/>
    </row>
    <row r="48" spans="1:64" s="147" customFormat="1" ht="13.5" customHeight="1">
      <c r="A48" s="312" t="s">
        <v>14</v>
      </c>
      <c r="B48" s="312"/>
      <c r="C48" s="312"/>
      <c r="D48" s="308">
        <v>25</v>
      </c>
      <c r="E48" s="308"/>
      <c r="F48" s="308" t="s">
        <v>412</v>
      </c>
      <c r="G48" s="308"/>
      <c r="H48" s="772"/>
      <c r="I48" s="309">
        <v>2</v>
      </c>
      <c r="J48" s="307"/>
      <c r="K48" s="307"/>
      <c r="L48" s="307">
        <v>71</v>
      </c>
      <c r="M48" s="307"/>
      <c r="N48" s="307"/>
      <c r="O48" s="307">
        <v>130</v>
      </c>
      <c r="P48" s="307"/>
      <c r="Q48" s="307"/>
      <c r="R48" s="307">
        <v>93</v>
      </c>
      <c r="S48" s="307"/>
      <c r="T48" s="307"/>
      <c r="U48" s="307">
        <v>64</v>
      </c>
      <c r="V48" s="307"/>
      <c r="W48" s="307"/>
      <c r="X48" s="307">
        <v>29</v>
      </c>
      <c r="Y48" s="307"/>
      <c r="Z48" s="307"/>
      <c r="AA48" s="307" t="s">
        <v>413</v>
      </c>
      <c r="AB48" s="307"/>
      <c r="AC48" s="307"/>
      <c r="AD48" s="307">
        <v>3</v>
      </c>
      <c r="AE48" s="307"/>
      <c r="AF48" s="307"/>
      <c r="AG48" s="307">
        <v>15</v>
      </c>
      <c r="AH48" s="307"/>
      <c r="AI48" s="307"/>
      <c r="AJ48" s="307">
        <v>30</v>
      </c>
      <c r="AK48" s="307"/>
      <c r="AL48" s="307"/>
      <c r="AM48" s="307">
        <v>32</v>
      </c>
      <c r="AN48" s="307"/>
      <c r="AO48" s="307"/>
      <c r="AP48" s="307">
        <v>9</v>
      </c>
      <c r="AQ48" s="307"/>
      <c r="AR48" s="307"/>
      <c r="AS48" s="307">
        <v>4</v>
      </c>
      <c r="AT48" s="307"/>
      <c r="AU48" s="307"/>
      <c r="AV48" s="307">
        <v>669</v>
      </c>
      <c r="AW48" s="307"/>
      <c r="AX48" s="307"/>
      <c r="AY48" s="307"/>
      <c r="AZ48" s="307"/>
      <c r="BA48" s="307"/>
      <c r="BB48" s="307">
        <v>3814</v>
      </c>
      <c r="BC48" s="307"/>
      <c r="BD48" s="307"/>
      <c r="BE48" s="307"/>
      <c r="BF48" s="307"/>
      <c r="BG48" s="307"/>
      <c r="BH48" s="307"/>
    </row>
    <row r="49" spans="1:69" s="198" customFormat="1" ht="13.5" customHeight="1">
      <c r="A49" s="15"/>
      <c r="B49" s="2"/>
      <c r="C49" s="2"/>
      <c r="D49" s="308">
        <v>26</v>
      </c>
      <c r="E49" s="308"/>
      <c r="F49" s="2"/>
      <c r="G49" s="2"/>
      <c r="H49" s="51"/>
      <c r="I49" s="307">
        <v>2</v>
      </c>
      <c r="J49" s="307"/>
      <c r="K49" s="307"/>
      <c r="L49" s="307">
        <v>70</v>
      </c>
      <c r="M49" s="307"/>
      <c r="N49" s="307"/>
      <c r="O49" s="307">
        <v>130</v>
      </c>
      <c r="P49" s="307"/>
      <c r="Q49" s="307"/>
      <c r="R49" s="307">
        <v>88</v>
      </c>
      <c r="S49" s="307"/>
      <c r="T49" s="307"/>
      <c r="U49" s="307">
        <v>54</v>
      </c>
      <c r="V49" s="307"/>
      <c r="W49" s="307"/>
      <c r="X49" s="307">
        <v>34</v>
      </c>
      <c r="Y49" s="307"/>
      <c r="Z49" s="307"/>
      <c r="AA49" s="307" t="s">
        <v>413</v>
      </c>
      <c r="AB49" s="307"/>
      <c r="AC49" s="307"/>
      <c r="AD49" s="307">
        <v>2</v>
      </c>
      <c r="AE49" s="307"/>
      <c r="AF49" s="307"/>
      <c r="AG49" s="307">
        <v>12</v>
      </c>
      <c r="AH49" s="307"/>
      <c r="AI49" s="307"/>
      <c r="AJ49" s="307">
        <v>37</v>
      </c>
      <c r="AK49" s="307"/>
      <c r="AL49" s="307"/>
      <c r="AM49" s="307">
        <v>22</v>
      </c>
      <c r="AN49" s="307"/>
      <c r="AO49" s="307"/>
      <c r="AP49" s="307">
        <v>14</v>
      </c>
      <c r="AQ49" s="307"/>
      <c r="AR49" s="307"/>
      <c r="AS49" s="307">
        <v>1</v>
      </c>
      <c r="AT49" s="307"/>
      <c r="AU49" s="307"/>
      <c r="AV49" s="307">
        <v>746</v>
      </c>
      <c r="AW49" s="307"/>
      <c r="AX49" s="307"/>
      <c r="AY49" s="307"/>
      <c r="AZ49" s="307"/>
      <c r="BA49" s="307"/>
      <c r="BB49" s="307">
        <v>4074</v>
      </c>
      <c r="BC49" s="307"/>
      <c r="BD49" s="307"/>
      <c r="BE49" s="307"/>
      <c r="BF49" s="307"/>
      <c r="BG49" s="307"/>
      <c r="BH49" s="307"/>
    </row>
    <row r="50" spans="1:69" s="198" customFormat="1" ht="13.5" customHeight="1">
      <c r="A50" s="15"/>
      <c r="B50" s="2"/>
      <c r="C50" s="2"/>
      <c r="D50" s="308">
        <v>27</v>
      </c>
      <c r="E50" s="308"/>
      <c r="F50" s="2"/>
      <c r="G50" s="2"/>
      <c r="H50" s="51"/>
      <c r="I50" s="309">
        <v>2</v>
      </c>
      <c r="J50" s="307"/>
      <c r="K50" s="307"/>
      <c r="L50" s="307">
        <v>65</v>
      </c>
      <c r="M50" s="307"/>
      <c r="N50" s="307"/>
      <c r="O50" s="307">
        <v>130</v>
      </c>
      <c r="P50" s="307"/>
      <c r="Q50" s="307"/>
      <c r="R50" s="307">
        <v>82</v>
      </c>
      <c r="S50" s="307"/>
      <c r="T50" s="307"/>
      <c r="U50" s="307">
        <v>57</v>
      </c>
      <c r="V50" s="307"/>
      <c r="W50" s="307"/>
      <c r="X50" s="307">
        <v>25</v>
      </c>
      <c r="Y50" s="307"/>
      <c r="Z50" s="307"/>
      <c r="AA50" s="307" t="s">
        <v>34</v>
      </c>
      <c r="AB50" s="307"/>
      <c r="AC50" s="307"/>
      <c r="AD50" s="307">
        <v>2</v>
      </c>
      <c r="AE50" s="307"/>
      <c r="AF50" s="307"/>
      <c r="AG50" s="307">
        <v>10</v>
      </c>
      <c r="AH50" s="307"/>
      <c r="AI50" s="307"/>
      <c r="AJ50" s="307">
        <v>29</v>
      </c>
      <c r="AK50" s="307"/>
      <c r="AL50" s="307"/>
      <c r="AM50" s="307">
        <v>18</v>
      </c>
      <c r="AN50" s="307"/>
      <c r="AO50" s="307"/>
      <c r="AP50" s="307">
        <v>19</v>
      </c>
      <c r="AQ50" s="307"/>
      <c r="AR50" s="307"/>
      <c r="AS50" s="307">
        <v>7</v>
      </c>
      <c r="AT50" s="307"/>
      <c r="AU50" s="307"/>
      <c r="AV50" s="307">
        <v>438</v>
      </c>
      <c r="AW50" s="307"/>
      <c r="AX50" s="307"/>
      <c r="AY50" s="307"/>
      <c r="AZ50" s="307"/>
      <c r="BA50" s="307"/>
      <c r="BB50" s="307">
        <v>4276</v>
      </c>
      <c r="BC50" s="307"/>
      <c r="BD50" s="307"/>
      <c r="BE50" s="307"/>
      <c r="BF50" s="307"/>
      <c r="BG50" s="307"/>
      <c r="BH50" s="307"/>
    </row>
    <row r="51" spans="1:69" s="198" customFormat="1" ht="13.5" customHeight="1">
      <c r="A51" s="15"/>
      <c r="B51" s="2"/>
      <c r="C51" s="2"/>
      <c r="D51" s="308">
        <v>28</v>
      </c>
      <c r="E51" s="308"/>
      <c r="F51" s="2"/>
      <c r="G51" s="2"/>
      <c r="H51" s="51"/>
      <c r="I51" s="309">
        <v>2</v>
      </c>
      <c r="J51" s="307"/>
      <c r="K51" s="307"/>
      <c r="L51" s="307">
        <v>69</v>
      </c>
      <c r="M51" s="307"/>
      <c r="N51" s="307"/>
      <c r="O51" s="307">
        <v>130</v>
      </c>
      <c r="P51" s="307"/>
      <c r="Q51" s="307"/>
      <c r="R51" s="307">
        <v>77</v>
      </c>
      <c r="S51" s="307"/>
      <c r="T51" s="307"/>
      <c r="U51" s="307">
        <v>53</v>
      </c>
      <c r="V51" s="307"/>
      <c r="W51" s="307"/>
      <c r="X51" s="307">
        <v>24</v>
      </c>
      <c r="Y51" s="307"/>
      <c r="Z51" s="307"/>
      <c r="AA51" s="307" t="s">
        <v>34</v>
      </c>
      <c r="AB51" s="307"/>
      <c r="AC51" s="307"/>
      <c r="AD51" s="307">
        <v>5</v>
      </c>
      <c r="AE51" s="307"/>
      <c r="AF51" s="307"/>
      <c r="AG51" s="307">
        <v>11</v>
      </c>
      <c r="AH51" s="307"/>
      <c r="AI51" s="307"/>
      <c r="AJ51" s="307">
        <v>28</v>
      </c>
      <c r="AK51" s="307"/>
      <c r="AL51" s="307"/>
      <c r="AM51" s="307">
        <v>16</v>
      </c>
      <c r="AN51" s="307"/>
      <c r="AO51" s="307"/>
      <c r="AP51" s="307">
        <v>11</v>
      </c>
      <c r="AQ51" s="307"/>
      <c r="AR51" s="307"/>
      <c r="AS51" s="307">
        <v>6</v>
      </c>
      <c r="AT51" s="307"/>
      <c r="AU51" s="307"/>
      <c r="AV51" s="307">
        <v>721</v>
      </c>
      <c r="AW51" s="307"/>
      <c r="AX51" s="307"/>
      <c r="AY51" s="307"/>
      <c r="AZ51" s="307"/>
      <c r="BA51" s="307"/>
      <c r="BB51" s="307">
        <v>3495</v>
      </c>
      <c r="BC51" s="307"/>
      <c r="BD51" s="307"/>
      <c r="BE51" s="307"/>
      <c r="BF51" s="307"/>
      <c r="BG51" s="307"/>
      <c r="BH51" s="307"/>
    </row>
    <row r="52" spans="1:69" s="147" customFormat="1" ht="13.5" customHeight="1">
      <c r="A52" s="222"/>
      <c r="B52" s="14"/>
      <c r="C52" s="14"/>
      <c r="D52" s="771">
        <v>29</v>
      </c>
      <c r="E52" s="771"/>
      <c r="F52" s="14"/>
      <c r="G52" s="14"/>
      <c r="H52" s="223"/>
      <c r="I52" s="611">
        <f>SUM(I53:K54)</f>
        <v>2</v>
      </c>
      <c r="J52" s="612"/>
      <c r="K52" s="612"/>
      <c r="L52" s="612">
        <f>SUM(L53:N54)</f>
        <v>78</v>
      </c>
      <c r="M52" s="612"/>
      <c r="N52" s="612"/>
      <c r="O52" s="612">
        <f>SUM(O53:Q54)</f>
        <v>130</v>
      </c>
      <c r="P52" s="612"/>
      <c r="Q52" s="612"/>
      <c r="R52" s="612">
        <f>SUM(R53:T54)</f>
        <v>76</v>
      </c>
      <c r="S52" s="612"/>
      <c r="T52" s="612"/>
      <c r="U52" s="612">
        <f>SUM(U53:W54)</f>
        <v>53</v>
      </c>
      <c r="V52" s="612"/>
      <c r="W52" s="612"/>
      <c r="X52" s="612">
        <f>SUM(X53:Z54)</f>
        <v>23</v>
      </c>
      <c r="Y52" s="612"/>
      <c r="Z52" s="612"/>
      <c r="AA52" s="612" t="s">
        <v>414</v>
      </c>
      <c r="AB52" s="612"/>
      <c r="AC52" s="612"/>
      <c r="AD52" s="612">
        <f>SUM(AD53:AF54)</f>
        <v>2</v>
      </c>
      <c r="AE52" s="612"/>
      <c r="AF52" s="612"/>
      <c r="AG52" s="612">
        <f>SUM(AG53:AI54)</f>
        <v>25</v>
      </c>
      <c r="AH52" s="612"/>
      <c r="AI52" s="612"/>
      <c r="AJ52" s="612">
        <f>SUM(AJ53:AL54)</f>
        <v>33</v>
      </c>
      <c r="AK52" s="612"/>
      <c r="AL52" s="612"/>
      <c r="AM52" s="612">
        <f>SUM(AM53:AO54)</f>
        <v>10</v>
      </c>
      <c r="AN52" s="612"/>
      <c r="AO52" s="612"/>
      <c r="AP52" s="612">
        <f>SUM(AP53:AR54)</f>
        <v>6</v>
      </c>
      <c r="AQ52" s="612"/>
      <c r="AR52" s="612"/>
      <c r="AS52" s="612" t="s">
        <v>34</v>
      </c>
      <c r="AT52" s="612"/>
      <c r="AU52" s="612"/>
      <c r="AV52" s="612">
        <f>SUM(AV53:BA54)</f>
        <v>684</v>
      </c>
      <c r="AW52" s="612"/>
      <c r="AX52" s="612"/>
      <c r="AY52" s="612"/>
      <c r="AZ52" s="612"/>
      <c r="BA52" s="612"/>
      <c r="BB52" s="612">
        <f>SUM(BB53:BH54)</f>
        <v>3191</v>
      </c>
      <c r="BC52" s="612"/>
      <c r="BD52" s="612"/>
      <c r="BE52" s="612"/>
      <c r="BF52" s="612"/>
      <c r="BG52" s="612"/>
      <c r="BH52" s="612"/>
    </row>
    <row r="53" spans="1:69" s="198" customFormat="1" ht="13.5" customHeight="1">
      <c r="A53" s="768" t="s">
        <v>415</v>
      </c>
      <c r="B53" s="768"/>
      <c r="C53" s="768"/>
      <c r="D53" s="768"/>
      <c r="E53" s="768"/>
      <c r="F53" s="768"/>
      <c r="G53" s="768"/>
      <c r="H53" s="769"/>
      <c r="I53" s="770">
        <v>1</v>
      </c>
      <c r="J53" s="512"/>
      <c r="K53" s="512"/>
      <c r="L53" s="512">
        <v>47</v>
      </c>
      <c r="M53" s="512"/>
      <c r="N53" s="512"/>
      <c r="O53" s="512">
        <v>70</v>
      </c>
      <c r="P53" s="512"/>
      <c r="Q53" s="512"/>
      <c r="R53" s="512">
        <v>54</v>
      </c>
      <c r="S53" s="512"/>
      <c r="T53" s="512"/>
      <c r="U53" s="512">
        <v>44</v>
      </c>
      <c r="V53" s="512"/>
      <c r="W53" s="512"/>
      <c r="X53" s="512">
        <v>10</v>
      </c>
      <c r="Y53" s="512"/>
      <c r="Z53" s="512"/>
      <c r="AA53" s="512" t="s">
        <v>34</v>
      </c>
      <c r="AB53" s="512"/>
      <c r="AC53" s="512"/>
      <c r="AD53" s="512" t="s">
        <v>34</v>
      </c>
      <c r="AE53" s="512"/>
      <c r="AF53" s="512"/>
      <c r="AG53" s="512">
        <v>16</v>
      </c>
      <c r="AH53" s="512"/>
      <c r="AI53" s="512"/>
      <c r="AJ53" s="512">
        <v>30</v>
      </c>
      <c r="AK53" s="512"/>
      <c r="AL53" s="512"/>
      <c r="AM53" s="512">
        <v>6</v>
      </c>
      <c r="AN53" s="512"/>
      <c r="AO53" s="512"/>
      <c r="AP53" s="512">
        <v>2</v>
      </c>
      <c r="AQ53" s="512"/>
      <c r="AR53" s="512"/>
      <c r="AS53" s="512" t="s">
        <v>414</v>
      </c>
      <c r="AT53" s="512"/>
      <c r="AU53" s="512"/>
      <c r="AV53" s="764">
        <v>684</v>
      </c>
      <c r="AW53" s="764"/>
      <c r="AX53" s="764"/>
      <c r="AY53" s="764"/>
      <c r="AZ53" s="764"/>
      <c r="BA53" s="764"/>
      <c r="BB53" s="764">
        <v>3191</v>
      </c>
      <c r="BC53" s="764"/>
      <c r="BD53" s="764"/>
      <c r="BE53" s="764"/>
      <c r="BF53" s="764"/>
      <c r="BG53" s="764"/>
      <c r="BH53" s="764"/>
      <c r="BI53" s="75"/>
      <c r="BJ53" s="75"/>
      <c r="BK53" s="75"/>
      <c r="BL53" s="75"/>
      <c r="BN53" s="75"/>
      <c r="BO53" s="75"/>
      <c r="BP53" s="75"/>
      <c r="BQ53" s="75"/>
    </row>
    <row r="54" spans="1:69" s="198" customFormat="1" ht="13.5" customHeight="1">
      <c r="A54" s="765" t="s">
        <v>416</v>
      </c>
      <c r="B54" s="765"/>
      <c r="C54" s="765"/>
      <c r="D54" s="765"/>
      <c r="E54" s="765"/>
      <c r="F54" s="765"/>
      <c r="G54" s="765"/>
      <c r="H54" s="766"/>
      <c r="I54" s="767">
        <v>1</v>
      </c>
      <c r="J54" s="760"/>
      <c r="K54" s="760"/>
      <c r="L54" s="760">
        <v>31</v>
      </c>
      <c r="M54" s="760"/>
      <c r="N54" s="760"/>
      <c r="O54" s="760">
        <v>60</v>
      </c>
      <c r="P54" s="760"/>
      <c r="Q54" s="760"/>
      <c r="R54" s="760">
        <v>22</v>
      </c>
      <c r="S54" s="760"/>
      <c r="T54" s="760"/>
      <c r="U54" s="760">
        <v>9</v>
      </c>
      <c r="V54" s="760"/>
      <c r="W54" s="760"/>
      <c r="X54" s="760">
        <v>13</v>
      </c>
      <c r="Y54" s="760"/>
      <c r="Z54" s="760"/>
      <c r="AA54" s="760" t="s">
        <v>34</v>
      </c>
      <c r="AB54" s="760"/>
      <c r="AC54" s="760"/>
      <c r="AD54" s="760">
        <v>2</v>
      </c>
      <c r="AE54" s="760"/>
      <c r="AF54" s="760"/>
      <c r="AG54" s="760">
        <v>9</v>
      </c>
      <c r="AH54" s="760"/>
      <c r="AI54" s="760"/>
      <c r="AJ54" s="760">
        <v>3</v>
      </c>
      <c r="AK54" s="760"/>
      <c r="AL54" s="760"/>
      <c r="AM54" s="760">
        <v>4</v>
      </c>
      <c r="AN54" s="760"/>
      <c r="AO54" s="760"/>
      <c r="AP54" s="760">
        <v>4</v>
      </c>
      <c r="AQ54" s="760"/>
      <c r="AR54" s="760"/>
      <c r="AS54" s="760" t="s">
        <v>417</v>
      </c>
      <c r="AT54" s="760"/>
      <c r="AU54" s="760"/>
      <c r="AV54" s="761" t="s">
        <v>34</v>
      </c>
      <c r="AW54" s="761"/>
      <c r="AX54" s="761"/>
      <c r="AY54" s="761"/>
      <c r="AZ54" s="761"/>
      <c r="BA54" s="761"/>
      <c r="BB54" s="761" t="s">
        <v>34</v>
      </c>
      <c r="BC54" s="761"/>
      <c r="BD54" s="761"/>
      <c r="BE54" s="761"/>
      <c r="BF54" s="761"/>
      <c r="BG54" s="761"/>
      <c r="BH54" s="761"/>
      <c r="BI54" s="75"/>
      <c r="BJ54" s="75"/>
      <c r="BK54" s="75"/>
      <c r="BL54" s="75"/>
      <c r="BM54" s="75"/>
    </row>
    <row r="55" spans="1:69" s="107" customFormat="1" ht="9.6">
      <c r="A55" s="762" t="s">
        <v>418</v>
      </c>
      <c r="B55" s="762"/>
      <c r="C55" s="762"/>
      <c r="D55" s="68" t="s">
        <v>419</v>
      </c>
      <c r="M55" s="193"/>
      <c r="N55" s="193"/>
      <c r="O55" s="193"/>
      <c r="P55" s="193"/>
      <c r="Q55" s="193"/>
    </row>
    <row r="56" spans="1:69" s="107" customFormat="1" ht="9.6">
      <c r="A56" s="107" t="s">
        <v>389</v>
      </c>
      <c r="B56" s="60"/>
      <c r="C56" s="60"/>
      <c r="D56" s="68" t="s">
        <v>239</v>
      </c>
      <c r="O56" s="60"/>
      <c r="P56" s="60"/>
      <c r="Q56" s="60"/>
    </row>
    <row r="57" spans="1:69" s="107" customFormat="1" ht="7.5" customHeight="1">
      <c r="D57" s="68"/>
    </row>
    <row r="58" spans="1:69" s="138" customFormat="1" ht="19.2">
      <c r="A58" s="374" t="s">
        <v>420</v>
      </c>
      <c r="B58" s="374"/>
      <c r="C58" s="374"/>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4"/>
      <c r="AH58" s="374"/>
      <c r="AI58" s="374"/>
      <c r="AJ58" s="374"/>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224"/>
      <c r="BJ58" s="224"/>
      <c r="BK58" s="224"/>
      <c r="BL58" s="224"/>
    </row>
    <row r="59" spans="1:69" s="213" customFormat="1" ht="6" customHeight="1">
      <c r="A59" s="212"/>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25"/>
      <c r="BJ59" s="225"/>
      <c r="BK59" s="225"/>
      <c r="BL59" s="225"/>
    </row>
    <row r="60" spans="1:69" s="69" customFormat="1" ht="10.5" customHeight="1">
      <c r="A60" s="763" t="s">
        <v>421</v>
      </c>
      <c r="B60" s="763"/>
      <c r="C60" s="763"/>
      <c r="D60" s="763"/>
      <c r="E60" s="763"/>
      <c r="F60" s="763"/>
      <c r="G60" s="763"/>
      <c r="H60" s="763"/>
      <c r="I60" s="763"/>
      <c r="J60" s="763"/>
      <c r="K60" s="763"/>
      <c r="L60" s="763"/>
      <c r="M60" s="763"/>
      <c r="N60" s="763"/>
      <c r="O60" s="763"/>
      <c r="P60" s="763"/>
      <c r="Q60" s="763"/>
      <c r="R60" s="763"/>
      <c r="S60" s="763"/>
      <c r="T60" s="763"/>
      <c r="U60" s="763"/>
      <c r="V60" s="763"/>
      <c r="W60" s="763"/>
      <c r="X60" s="763"/>
      <c r="Y60" s="763"/>
      <c r="Z60" s="763"/>
      <c r="AA60" s="763"/>
      <c r="AB60" s="763"/>
      <c r="AC60" s="763"/>
      <c r="AD60" s="763"/>
      <c r="AE60" s="763"/>
      <c r="AF60" s="763"/>
      <c r="AG60" s="763"/>
      <c r="AH60" s="763"/>
      <c r="AI60" s="763"/>
      <c r="AJ60" s="763"/>
      <c r="AK60" s="763"/>
      <c r="AL60" s="763"/>
      <c r="AM60" s="763"/>
      <c r="AN60" s="763"/>
      <c r="AO60" s="763"/>
      <c r="AP60" s="763"/>
      <c r="AQ60" s="763"/>
      <c r="AR60" s="763"/>
      <c r="AS60" s="763"/>
      <c r="AT60" s="763"/>
      <c r="AU60" s="763"/>
      <c r="AV60" s="763"/>
      <c r="AW60" s="763"/>
      <c r="AX60" s="763"/>
      <c r="AY60" s="763"/>
      <c r="AZ60" s="763"/>
      <c r="BA60" s="763"/>
      <c r="BB60" s="763"/>
      <c r="BC60" s="763"/>
      <c r="BD60" s="763"/>
      <c r="BE60" s="763"/>
      <c r="BF60" s="763"/>
      <c r="BG60" s="763"/>
      <c r="BH60" s="763"/>
      <c r="BI60" s="34"/>
      <c r="BJ60" s="34"/>
      <c r="BK60" s="34"/>
      <c r="BL60" s="34"/>
    </row>
    <row r="61" spans="1:69" s="69" customFormat="1" ht="10.5" customHeight="1">
      <c r="A61" s="763"/>
      <c r="B61" s="763"/>
      <c r="C61" s="763"/>
      <c r="D61" s="763"/>
      <c r="E61" s="763"/>
      <c r="F61" s="763"/>
      <c r="G61" s="763"/>
      <c r="H61" s="763"/>
      <c r="I61" s="763"/>
      <c r="J61" s="763"/>
      <c r="K61" s="763"/>
      <c r="L61" s="763"/>
      <c r="M61" s="763"/>
      <c r="N61" s="763"/>
      <c r="O61" s="763"/>
      <c r="P61" s="763"/>
      <c r="Q61" s="763"/>
      <c r="R61" s="763"/>
      <c r="S61" s="763"/>
      <c r="T61" s="763"/>
      <c r="U61" s="763"/>
      <c r="V61" s="763"/>
      <c r="W61" s="763"/>
      <c r="X61" s="763"/>
      <c r="Y61" s="763"/>
      <c r="Z61" s="763"/>
      <c r="AA61" s="763"/>
      <c r="AB61" s="763"/>
      <c r="AC61" s="763"/>
      <c r="AD61" s="763"/>
      <c r="AE61" s="763"/>
      <c r="AF61" s="763"/>
      <c r="AG61" s="763"/>
      <c r="AH61" s="763"/>
      <c r="AI61" s="763"/>
      <c r="AJ61" s="763"/>
      <c r="AK61" s="763"/>
      <c r="AL61" s="763"/>
      <c r="AM61" s="763"/>
      <c r="AN61" s="763"/>
      <c r="AO61" s="763"/>
      <c r="AP61" s="763"/>
      <c r="AQ61" s="763"/>
      <c r="AR61" s="763"/>
      <c r="AS61" s="763"/>
      <c r="AT61" s="763"/>
      <c r="AU61" s="763"/>
      <c r="AV61" s="763"/>
      <c r="AW61" s="763"/>
      <c r="AX61" s="763"/>
      <c r="AY61" s="763"/>
      <c r="AZ61" s="763"/>
      <c r="BA61" s="763"/>
      <c r="BB61" s="763"/>
      <c r="BC61" s="763"/>
      <c r="BD61" s="763"/>
      <c r="BE61" s="763"/>
      <c r="BF61" s="763"/>
      <c r="BG61" s="763"/>
      <c r="BH61" s="763"/>
      <c r="BI61" s="34"/>
      <c r="BJ61" s="34"/>
      <c r="BK61" s="34"/>
      <c r="BL61" s="34"/>
    </row>
    <row r="62" spans="1:69" s="60" customFormat="1" ht="9.6">
      <c r="A62" s="4"/>
      <c r="B62" s="4"/>
      <c r="C62" s="4"/>
      <c r="D62" s="4"/>
      <c r="E62" s="4"/>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9"/>
      <c r="BA62" s="109"/>
      <c r="BB62" s="109"/>
      <c r="BC62" s="109"/>
      <c r="BD62" s="4"/>
      <c r="BE62" s="4"/>
      <c r="BF62" s="4"/>
      <c r="BG62" s="4"/>
      <c r="BH62" s="4"/>
      <c r="BI62" s="4"/>
      <c r="BJ62" s="4"/>
      <c r="BK62" s="4"/>
      <c r="BL62" s="4"/>
    </row>
    <row r="63" spans="1:69" s="144" customFormat="1" ht="12" customHeight="1">
      <c r="A63" s="751" t="s">
        <v>260</v>
      </c>
      <c r="B63" s="751"/>
      <c r="C63" s="751"/>
      <c r="D63" s="751"/>
      <c r="E63" s="751"/>
      <c r="F63" s="751"/>
      <c r="G63" s="751"/>
      <c r="H63" s="752"/>
      <c r="I63" s="757" t="s">
        <v>268</v>
      </c>
      <c r="J63" s="757"/>
      <c r="K63" s="757"/>
      <c r="L63" s="757"/>
      <c r="M63" s="757"/>
      <c r="N63" s="757"/>
      <c r="O63" s="757" t="s">
        <v>397</v>
      </c>
      <c r="P63" s="757"/>
      <c r="Q63" s="757"/>
      <c r="R63" s="757"/>
      <c r="S63" s="757"/>
      <c r="T63" s="757" t="s">
        <v>422</v>
      </c>
      <c r="U63" s="757"/>
      <c r="V63" s="757"/>
      <c r="W63" s="757"/>
      <c r="X63" s="757"/>
      <c r="Y63" s="226"/>
      <c r="Z63" s="227"/>
      <c r="AA63" s="227"/>
      <c r="AB63" s="227"/>
      <c r="AC63" s="227"/>
      <c r="AD63" s="758" t="s">
        <v>399</v>
      </c>
      <c r="AE63" s="758"/>
      <c r="AF63" s="758"/>
      <c r="AG63" s="758"/>
      <c r="AH63" s="758"/>
      <c r="AI63" s="758"/>
      <c r="AJ63" s="758"/>
      <c r="AK63" s="758"/>
      <c r="AL63" s="758"/>
      <c r="AM63" s="758"/>
      <c r="AN63" s="758"/>
      <c r="AO63" s="758"/>
      <c r="AP63" s="758"/>
      <c r="AQ63" s="758"/>
      <c r="AR63" s="758"/>
      <c r="AS63" s="758"/>
      <c r="AT63" s="758"/>
      <c r="AU63" s="758"/>
      <c r="AV63" s="758"/>
      <c r="AW63" s="758"/>
      <c r="AX63" s="758"/>
      <c r="AY63" s="758"/>
      <c r="AZ63" s="758"/>
      <c r="BA63" s="758"/>
      <c r="BB63" s="758"/>
      <c r="BC63" s="758"/>
      <c r="BD63" s="758"/>
      <c r="BE63" s="227"/>
      <c r="BF63" s="227"/>
      <c r="BG63" s="227"/>
      <c r="BH63" s="227"/>
      <c r="BI63" s="157"/>
      <c r="BJ63" s="157"/>
      <c r="BK63" s="157"/>
      <c r="BL63" s="157"/>
    </row>
    <row r="64" spans="1:69" s="144" customFormat="1" ht="12" customHeight="1">
      <c r="A64" s="753"/>
      <c r="B64" s="753"/>
      <c r="C64" s="753"/>
      <c r="D64" s="753"/>
      <c r="E64" s="753"/>
      <c r="F64" s="753"/>
      <c r="G64" s="753"/>
      <c r="H64" s="754"/>
      <c r="I64" s="747"/>
      <c r="J64" s="747"/>
      <c r="K64" s="747"/>
      <c r="L64" s="747"/>
      <c r="M64" s="747"/>
      <c r="N64" s="747"/>
      <c r="O64" s="747"/>
      <c r="P64" s="747"/>
      <c r="Q64" s="747"/>
      <c r="R64" s="747"/>
      <c r="S64" s="747"/>
      <c r="T64" s="747"/>
      <c r="U64" s="747"/>
      <c r="V64" s="747"/>
      <c r="W64" s="747"/>
      <c r="X64" s="747"/>
      <c r="Y64" s="747" t="s">
        <v>9</v>
      </c>
      <c r="Z64" s="747"/>
      <c r="AA64" s="747"/>
      <c r="AB64" s="747"/>
      <c r="AC64" s="747"/>
      <c r="AD64" s="747"/>
      <c r="AE64" s="747" t="s">
        <v>402</v>
      </c>
      <c r="AF64" s="747"/>
      <c r="AG64" s="747"/>
      <c r="AH64" s="747"/>
      <c r="AI64" s="747"/>
      <c r="AJ64" s="747"/>
      <c r="AK64" s="747"/>
      <c r="AL64" s="747"/>
      <c r="AM64" s="747"/>
      <c r="AN64" s="747"/>
      <c r="AO64" s="228"/>
      <c r="AP64" s="229"/>
      <c r="AQ64" s="759" t="s">
        <v>193</v>
      </c>
      <c r="AR64" s="759"/>
      <c r="AS64" s="759"/>
      <c r="AT64" s="759"/>
      <c r="AU64" s="759"/>
      <c r="AV64" s="759"/>
      <c r="AW64" s="759"/>
      <c r="AX64" s="759"/>
      <c r="AY64" s="759"/>
      <c r="AZ64" s="759"/>
      <c r="BA64" s="759"/>
      <c r="BB64" s="759"/>
      <c r="BC64" s="759"/>
      <c r="BD64" s="759"/>
      <c r="BE64" s="759"/>
      <c r="BF64" s="759"/>
      <c r="BG64" s="229"/>
      <c r="BH64" s="229"/>
      <c r="BI64" s="157"/>
      <c r="BJ64" s="157"/>
      <c r="BK64" s="157"/>
      <c r="BL64" s="157"/>
    </row>
    <row r="65" spans="1:64" s="144" customFormat="1" ht="12" customHeight="1">
      <c r="A65" s="755"/>
      <c r="B65" s="755"/>
      <c r="C65" s="755"/>
      <c r="D65" s="755"/>
      <c r="E65" s="755"/>
      <c r="F65" s="755"/>
      <c r="G65" s="755"/>
      <c r="H65" s="756"/>
      <c r="I65" s="747"/>
      <c r="J65" s="747"/>
      <c r="K65" s="747"/>
      <c r="L65" s="747"/>
      <c r="M65" s="747"/>
      <c r="N65" s="747"/>
      <c r="O65" s="747"/>
      <c r="P65" s="747"/>
      <c r="Q65" s="747"/>
      <c r="R65" s="747"/>
      <c r="S65" s="747"/>
      <c r="T65" s="747"/>
      <c r="U65" s="747"/>
      <c r="V65" s="747"/>
      <c r="W65" s="747"/>
      <c r="X65" s="747"/>
      <c r="Y65" s="747"/>
      <c r="Z65" s="747"/>
      <c r="AA65" s="747"/>
      <c r="AB65" s="747"/>
      <c r="AC65" s="747"/>
      <c r="AD65" s="747"/>
      <c r="AE65" s="747" t="s">
        <v>354</v>
      </c>
      <c r="AF65" s="747"/>
      <c r="AG65" s="747"/>
      <c r="AH65" s="747"/>
      <c r="AI65" s="747"/>
      <c r="AJ65" s="747" t="s">
        <v>355</v>
      </c>
      <c r="AK65" s="747"/>
      <c r="AL65" s="747"/>
      <c r="AM65" s="747"/>
      <c r="AN65" s="747"/>
      <c r="AO65" s="747" t="s">
        <v>423</v>
      </c>
      <c r="AP65" s="747"/>
      <c r="AQ65" s="747"/>
      <c r="AR65" s="747"/>
      <c r="AS65" s="747"/>
      <c r="AT65" s="747" t="s">
        <v>424</v>
      </c>
      <c r="AU65" s="747"/>
      <c r="AV65" s="747"/>
      <c r="AW65" s="747"/>
      <c r="AX65" s="747"/>
      <c r="AY65" s="747" t="s">
        <v>425</v>
      </c>
      <c r="AZ65" s="747"/>
      <c r="BA65" s="747"/>
      <c r="BB65" s="747"/>
      <c r="BC65" s="747"/>
      <c r="BD65" s="747" t="s">
        <v>426</v>
      </c>
      <c r="BE65" s="747"/>
      <c r="BF65" s="747"/>
      <c r="BG65" s="747"/>
      <c r="BH65" s="748"/>
      <c r="BI65" s="157"/>
      <c r="BJ65" s="157"/>
      <c r="BK65" s="157"/>
      <c r="BL65" s="157"/>
    </row>
    <row r="66" spans="1:64" s="147" customFormat="1" ht="13.5" customHeight="1">
      <c r="A66" s="312" t="s">
        <v>427</v>
      </c>
      <c r="B66" s="312"/>
      <c r="C66" s="312"/>
      <c r="D66" s="308">
        <v>25</v>
      </c>
      <c r="E66" s="308"/>
      <c r="F66" s="230"/>
      <c r="G66" s="749" t="s">
        <v>428</v>
      </c>
      <c r="H66" s="750"/>
      <c r="I66" s="309">
        <v>1</v>
      </c>
      <c r="J66" s="307"/>
      <c r="K66" s="307"/>
      <c r="L66" s="307"/>
      <c r="M66" s="307"/>
      <c r="N66" s="307"/>
      <c r="O66" s="307">
        <v>7</v>
      </c>
      <c r="P66" s="307"/>
      <c r="Q66" s="307"/>
      <c r="R66" s="307"/>
      <c r="S66" s="307"/>
      <c r="T66" s="307">
        <v>35</v>
      </c>
      <c r="U66" s="307"/>
      <c r="V66" s="307"/>
      <c r="W66" s="307"/>
      <c r="X66" s="307"/>
      <c r="Y66" s="307">
        <v>27</v>
      </c>
      <c r="Z66" s="307"/>
      <c r="AA66" s="307"/>
      <c r="AB66" s="307"/>
      <c r="AC66" s="307"/>
      <c r="AD66" s="307"/>
      <c r="AE66" s="307">
        <v>8</v>
      </c>
      <c r="AF66" s="307"/>
      <c r="AG66" s="307"/>
      <c r="AH66" s="307"/>
      <c r="AI66" s="307"/>
      <c r="AJ66" s="307">
        <v>19</v>
      </c>
      <c r="AK66" s="307"/>
      <c r="AL66" s="307"/>
      <c r="AM66" s="307"/>
      <c r="AN66" s="307"/>
      <c r="AO66" s="307">
        <v>1</v>
      </c>
      <c r="AP66" s="307"/>
      <c r="AQ66" s="307"/>
      <c r="AR66" s="307"/>
      <c r="AS66" s="307"/>
      <c r="AT66" s="307">
        <v>4</v>
      </c>
      <c r="AU66" s="307"/>
      <c r="AV66" s="307"/>
      <c r="AW66" s="307"/>
      <c r="AX66" s="307"/>
      <c r="AY66" s="307">
        <v>4</v>
      </c>
      <c r="AZ66" s="307"/>
      <c r="BA66" s="307"/>
      <c r="BB66" s="307"/>
      <c r="BC66" s="307"/>
      <c r="BD66" s="307">
        <v>18</v>
      </c>
      <c r="BE66" s="307"/>
      <c r="BF66" s="307"/>
      <c r="BG66" s="307"/>
      <c r="BH66" s="307"/>
      <c r="BI66" s="231"/>
      <c r="BJ66" s="231"/>
      <c r="BK66" s="231"/>
      <c r="BL66" s="231"/>
    </row>
    <row r="67" spans="1:64" s="198" customFormat="1" ht="13.5" customHeight="1">
      <c r="A67" s="15"/>
      <c r="B67" s="2"/>
      <c r="C67" s="2"/>
      <c r="D67" s="308">
        <v>26</v>
      </c>
      <c r="E67" s="308"/>
      <c r="F67" s="232"/>
      <c r="G67" s="2"/>
      <c r="H67" s="51"/>
      <c r="I67" s="309">
        <v>1</v>
      </c>
      <c r="J67" s="307"/>
      <c r="K67" s="307"/>
      <c r="L67" s="307"/>
      <c r="M67" s="307"/>
      <c r="N67" s="307"/>
      <c r="O67" s="307">
        <v>6</v>
      </c>
      <c r="P67" s="307"/>
      <c r="Q67" s="307"/>
      <c r="R67" s="307"/>
      <c r="S67" s="307"/>
      <c r="T67" s="307">
        <v>35</v>
      </c>
      <c r="U67" s="307"/>
      <c r="V67" s="307"/>
      <c r="W67" s="307"/>
      <c r="X67" s="307"/>
      <c r="Y67" s="307">
        <v>27</v>
      </c>
      <c r="Z67" s="307"/>
      <c r="AA67" s="307"/>
      <c r="AB67" s="307"/>
      <c r="AC67" s="307"/>
      <c r="AD67" s="307"/>
      <c r="AE67" s="307">
        <v>8</v>
      </c>
      <c r="AF67" s="307"/>
      <c r="AG67" s="307"/>
      <c r="AH67" s="307"/>
      <c r="AI67" s="307"/>
      <c r="AJ67" s="307">
        <v>19</v>
      </c>
      <c r="AK67" s="307"/>
      <c r="AL67" s="307"/>
      <c r="AM67" s="307"/>
      <c r="AN67" s="307"/>
      <c r="AO67" s="307">
        <v>2</v>
      </c>
      <c r="AP67" s="307"/>
      <c r="AQ67" s="307"/>
      <c r="AR67" s="307"/>
      <c r="AS67" s="307"/>
      <c r="AT67" s="307">
        <v>4</v>
      </c>
      <c r="AU67" s="307"/>
      <c r="AV67" s="307"/>
      <c r="AW67" s="307"/>
      <c r="AX67" s="307"/>
      <c r="AY67" s="307">
        <v>4</v>
      </c>
      <c r="AZ67" s="307"/>
      <c r="BA67" s="307"/>
      <c r="BB67" s="307"/>
      <c r="BC67" s="307"/>
      <c r="BD67" s="307">
        <v>17</v>
      </c>
      <c r="BE67" s="307"/>
      <c r="BF67" s="307"/>
      <c r="BG67" s="307"/>
      <c r="BH67" s="307"/>
      <c r="BI67" s="233"/>
      <c r="BJ67" s="233"/>
      <c r="BK67" s="233"/>
      <c r="BL67" s="233"/>
    </row>
    <row r="68" spans="1:64" s="147" customFormat="1" ht="13.5" customHeight="1">
      <c r="A68" s="15"/>
      <c r="B68" s="2"/>
      <c r="C68" s="2"/>
      <c r="D68" s="308">
        <v>27</v>
      </c>
      <c r="E68" s="308"/>
      <c r="F68" s="230" t="s">
        <v>429</v>
      </c>
      <c r="G68" s="2"/>
      <c r="H68" s="15"/>
      <c r="I68" s="447" t="s">
        <v>131</v>
      </c>
      <c r="J68" s="446"/>
      <c r="K68" s="446"/>
      <c r="L68" s="446"/>
      <c r="M68" s="446"/>
      <c r="N68" s="446"/>
      <c r="O68" s="746" t="s">
        <v>131</v>
      </c>
      <c r="P68" s="746"/>
      <c r="Q68" s="746"/>
      <c r="R68" s="746"/>
      <c r="S68" s="746"/>
      <c r="T68" s="746" t="s">
        <v>366</v>
      </c>
      <c r="U68" s="746"/>
      <c r="V68" s="746"/>
      <c r="W68" s="746"/>
      <c r="X68" s="746"/>
      <c r="Y68" s="446" t="s">
        <v>366</v>
      </c>
      <c r="Z68" s="446"/>
      <c r="AA68" s="446"/>
      <c r="AB68" s="446"/>
      <c r="AC68" s="446"/>
      <c r="AD68" s="446"/>
      <c r="AE68" s="746" t="s">
        <v>131</v>
      </c>
      <c r="AF68" s="746"/>
      <c r="AG68" s="746"/>
      <c r="AH68" s="746"/>
      <c r="AI68" s="746"/>
      <c r="AJ68" s="746" t="s">
        <v>131</v>
      </c>
      <c r="AK68" s="746"/>
      <c r="AL68" s="746"/>
      <c r="AM68" s="746"/>
      <c r="AN68" s="746"/>
      <c r="AO68" s="746" t="s">
        <v>131</v>
      </c>
      <c r="AP68" s="746"/>
      <c r="AQ68" s="746"/>
      <c r="AR68" s="746"/>
      <c r="AS68" s="746"/>
      <c r="AT68" s="746" t="s">
        <v>131</v>
      </c>
      <c r="AU68" s="746"/>
      <c r="AV68" s="746"/>
      <c r="AW68" s="746"/>
      <c r="AX68" s="746"/>
      <c r="AY68" s="746" t="s">
        <v>131</v>
      </c>
      <c r="AZ68" s="746"/>
      <c r="BA68" s="746"/>
      <c r="BB68" s="746"/>
      <c r="BC68" s="746"/>
      <c r="BD68" s="746" t="s">
        <v>366</v>
      </c>
      <c r="BE68" s="746"/>
      <c r="BF68" s="746"/>
      <c r="BG68" s="746"/>
      <c r="BH68" s="746"/>
      <c r="BI68" s="231"/>
      <c r="BJ68" s="231"/>
      <c r="BK68" s="231"/>
      <c r="BL68" s="231"/>
    </row>
    <row r="69" spans="1:64" s="147" customFormat="1" ht="13.5" customHeight="1">
      <c r="A69" s="15"/>
      <c r="B69" s="2"/>
      <c r="C69" s="2"/>
      <c r="D69" s="308">
        <v>28</v>
      </c>
      <c r="E69" s="308"/>
      <c r="F69" s="230" t="s">
        <v>365</v>
      </c>
      <c r="G69" s="2"/>
      <c r="H69" s="15"/>
      <c r="I69" s="447" t="s">
        <v>131</v>
      </c>
      <c r="J69" s="446"/>
      <c r="K69" s="446"/>
      <c r="L69" s="446"/>
      <c r="M69" s="446"/>
      <c r="N69" s="446"/>
      <c r="O69" s="746" t="s">
        <v>366</v>
      </c>
      <c r="P69" s="746"/>
      <c r="Q69" s="746"/>
      <c r="R69" s="746"/>
      <c r="S69" s="746"/>
      <c r="T69" s="746" t="s">
        <v>131</v>
      </c>
      <c r="U69" s="746"/>
      <c r="V69" s="746"/>
      <c r="W69" s="746"/>
      <c r="X69" s="746"/>
      <c r="Y69" s="446" t="s">
        <v>131</v>
      </c>
      <c r="Z69" s="446"/>
      <c r="AA69" s="446"/>
      <c r="AB69" s="446"/>
      <c r="AC69" s="446"/>
      <c r="AD69" s="446"/>
      <c r="AE69" s="746" t="s">
        <v>366</v>
      </c>
      <c r="AF69" s="746"/>
      <c r="AG69" s="746"/>
      <c r="AH69" s="746"/>
      <c r="AI69" s="746"/>
      <c r="AJ69" s="746" t="s">
        <v>131</v>
      </c>
      <c r="AK69" s="746"/>
      <c r="AL69" s="746"/>
      <c r="AM69" s="746"/>
      <c r="AN69" s="746"/>
      <c r="AO69" s="746" t="s">
        <v>131</v>
      </c>
      <c r="AP69" s="746"/>
      <c r="AQ69" s="746"/>
      <c r="AR69" s="746"/>
      <c r="AS69" s="746"/>
      <c r="AT69" s="746" t="s">
        <v>366</v>
      </c>
      <c r="AU69" s="746"/>
      <c r="AV69" s="746"/>
      <c r="AW69" s="746"/>
      <c r="AX69" s="746"/>
      <c r="AY69" s="746" t="s">
        <v>131</v>
      </c>
      <c r="AZ69" s="746"/>
      <c r="BA69" s="746"/>
      <c r="BB69" s="746"/>
      <c r="BC69" s="746"/>
      <c r="BD69" s="746" t="s">
        <v>366</v>
      </c>
      <c r="BE69" s="746"/>
      <c r="BF69" s="746"/>
      <c r="BG69" s="746"/>
      <c r="BH69" s="746"/>
      <c r="BI69" s="231"/>
      <c r="BJ69" s="231"/>
      <c r="BK69" s="231"/>
      <c r="BL69" s="231"/>
    </row>
    <row r="70" spans="1:64" s="147" customFormat="1" ht="13.5" customHeight="1">
      <c r="A70" s="17"/>
      <c r="B70" s="18"/>
      <c r="C70" s="18"/>
      <c r="D70" s="305">
        <v>29</v>
      </c>
      <c r="E70" s="305"/>
      <c r="F70" s="234" t="s">
        <v>365</v>
      </c>
      <c r="G70" s="18"/>
      <c r="H70" s="17"/>
      <c r="I70" s="445" t="s">
        <v>131</v>
      </c>
      <c r="J70" s="444"/>
      <c r="K70" s="444"/>
      <c r="L70" s="444"/>
      <c r="M70" s="444"/>
      <c r="N70" s="444"/>
      <c r="O70" s="744" t="s">
        <v>366</v>
      </c>
      <c r="P70" s="744"/>
      <c r="Q70" s="744"/>
      <c r="R70" s="744"/>
      <c r="S70" s="744"/>
      <c r="T70" s="744" t="s">
        <v>366</v>
      </c>
      <c r="U70" s="744"/>
      <c r="V70" s="744"/>
      <c r="W70" s="744"/>
      <c r="X70" s="744"/>
      <c r="Y70" s="444" t="s">
        <v>131</v>
      </c>
      <c r="Z70" s="444"/>
      <c r="AA70" s="444"/>
      <c r="AB70" s="444"/>
      <c r="AC70" s="444"/>
      <c r="AD70" s="444"/>
      <c r="AE70" s="744" t="s">
        <v>131</v>
      </c>
      <c r="AF70" s="744"/>
      <c r="AG70" s="744"/>
      <c r="AH70" s="744"/>
      <c r="AI70" s="744"/>
      <c r="AJ70" s="744" t="s">
        <v>430</v>
      </c>
      <c r="AK70" s="744"/>
      <c r="AL70" s="744"/>
      <c r="AM70" s="744"/>
      <c r="AN70" s="744"/>
      <c r="AO70" s="744" t="s">
        <v>430</v>
      </c>
      <c r="AP70" s="744"/>
      <c r="AQ70" s="744"/>
      <c r="AR70" s="744"/>
      <c r="AS70" s="744"/>
      <c r="AT70" s="744" t="s">
        <v>131</v>
      </c>
      <c r="AU70" s="744"/>
      <c r="AV70" s="744"/>
      <c r="AW70" s="744"/>
      <c r="AX70" s="744"/>
      <c r="AY70" s="744" t="s">
        <v>366</v>
      </c>
      <c r="AZ70" s="744"/>
      <c r="BA70" s="744"/>
      <c r="BB70" s="744"/>
      <c r="BC70" s="744"/>
      <c r="BD70" s="744" t="s">
        <v>366</v>
      </c>
      <c r="BE70" s="744"/>
      <c r="BF70" s="744"/>
      <c r="BG70" s="744"/>
      <c r="BH70" s="744"/>
      <c r="BI70" s="231"/>
      <c r="BJ70" s="231"/>
      <c r="BK70" s="231"/>
      <c r="BL70" s="231"/>
    </row>
    <row r="71" spans="1:64" s="147" customFormat="1" ht="10.5" customHeight="1">
      <c r="A71" s="745" t="s">
        <v>155</v>
      </c>
      <c r="B71" s="745"/>
      <c r="C71" s="745"/>
      <c r="D71" s="19" t="s">
        <v>431</v>
      </c>
      <c r="E71" s="9"/>
      <c r="F71" s="14"/>
      <c r="G71" s="14"/>
      <c r="H71" s="222"/>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235"/>
      <c r="BB71" s="235"/>
      <c r="BC71" s="235"/>
      <c r="BD71" s="235"/>
      <c r="BE71" s="235"/>
      <c r="BF71" s="235"/>
      <c r="BG71" s="235"/>
      <c r="BH71" s="235"/>
      <c r="BI71" s="231"/>
      <c r="BJ71" s="231"/>
      <c r="BK71" s="231"/>
      <c r="BL71" s="231"/>
    </row>
    <row r="72" spans="1:64" s="144" customFormat="1" ht="10.5" customHeight="1">
      <c r="A72" s="110" t="s">
        <v>42</v>
      </c>
      <c r="B72" s="110"/>
      <c r="C72" s="110"/>
      <c r="D72" s="20" t="s">
        <v>380</v>
      </c>
      <c r="E72" s="110"/>
      <c r="F72" s="110"/>
      <c r="G72" s="110"/>
      <c r="H72" s="110"/>
      <c r="I72" s="110"/>
      <c r="J72" s="110"/>
      <c r="K72" s="110"/>
      <c r="L72" s="110"/>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157"/>
      <c r="BJ72" s="157"/>
      <c r="BK72" s="157"/>
      <c r="BL72" s="157"/>
    </row>
  </sheetData>
  <mergeCells count="408">
    <mergeCell ref="A1:C1"/>
    <mergeCell ref="A3:BH3"/>
    <mergeCell ref="A4:BH5"/>
    <mergeCell ref="A6:H8"/>
    <mergeCell ref="I6:Q6"/>
    <mergeCell ref="R6:Z6"/>
    <mergeCell ref="AA6:AH6"/>
    <mergeCell ref="AI6:AP6"/>
    <mergeCell ref="AQ6:AY6"/>
    <mergeCell ref="AZ6:BH6"/>
    <mergeCell ref="AI7:AL7"/>
    <mergeCell ref="AM7:AP7"/>
    <mergeCell ref="AQ7:AT7"/>
    <mergeCell ref="AU7:AY7"/>
    <mergeCell ref="AZ7:BC7"/>
    <mergeCell ref="BD7:BH7"/>
    <mergeCell ref="I7:L7"/>
    <mergeCell ref="M7:Q7"/>
    <mergeCell ref="R7:U7"/>
    <mergeCell ref="V7:Z7"/>
    <mergeCell ref="AA7:AD7"/>
    <mergeCell ref="AE7:AH7"/>
    <mergeCell ref="AU8:AY8"/>
    <mergeCell ref="AZ8:BC8"/>
    <mergeCell ref="BD8:BH8"/>
    <mergeCell ref="I8:L8"/>
    <mergeCell ref="M8:Q8"/>
    <mergeCell ref="R8:U8"/>
    <mergeCell ref="V8:Z8"/>
    <mergeCell ref="AA8:AD8"/>
    <mergeCell ref="AE8:AH8"/>
    <mergeCell ref="A9:C9"/>
    <mergeCell ref="D9:E9"/>
    <mergeCell ref="F9:H9"/>
    <mergeCell ref="I9:L9"/>
    <mergeCell ref="M9:Q9"/>
    <mergeCell ref="R9:U9"/>
    <mergeCell ref="AI8:AL8"/>
    <mergeCell ref="AM8:AP8"/>
    <mergeCell ref="AQ8:AT8"/>
    <mergeCell ref="D10:E10"/>
    <mergeCell ref="I10:L10"/>
    <mergeCell ref="M10:Q10"/>
    <mergeCell ref="R10:U10"/>
    <mergeCell ref="V10:Z10"/>
    <mergeCell ref="AA10:AD10"/>
    <mergeCell ref="AE10:AH10"/>
    <mergeCell ref="V9:Z9"/>
    <mergeCell ref="AA9:AD9"/>
    <mergeCell ref="AE9:AH9"/>
    <mergeCell ref="AI10:AL10"/>
    <mergeCell ref="AM10:AP10"/>
    <mergeCell ref="AQ10:AT10"/>
    <mergeCell ref="AU10:AY10"/>
    <mergeCell ref="AZ10:BC10"/>
    <mergeCell ref="BD10:BH10"/>
    <mergeCell ref="AU9:AY9"/>
    <mergeCell ref="AZ9:BC9"/>
    <mergeCell ref="BD9:BH9"/>
    <mergeCell ref="AI9:AL9"/>
    <mergeCell ref="AM9:AP9"/>
    <mergeCell ref="AQ9:AT9"/>
    <mergeCell ref="BD11:BH11"/>
    <mergeCell ref="D12:E12"/>
    <mergeCell ref="I12:L12"/>
    <mergeCell ref="M12:Q12"/>
    <mergeCell ref="R12:U12"/>
    <mergeCell ref="V12:Z12"/>
    <mergeCell ref="AA12:AD12"/>
    <mergeCell ref="AE12:AH12"/>
    <mergeCell ref="AI12:AL12"/>
    <mergeCell ref="AM12:AP12"/>
    <mergeCell ref="AE11:AH11"/>
    <mergeCell ref="AI11:AL11"/>
    <mergeCell ref="AM11:AP11"/>
    <mergeCell ref="AQ11:AT11"/>
    <mergeCell ref="AU11:AY11"/>
    <mergeCell ref="AZ11:BC11"/>
    <mergeCell ref="D11:E11"/>
    <mergeCell ref="I11:L11"/>
    <mergeCell ref="M11:Q11"/>
    <mergeCell ref="R11:U11"/>
    <mergeCell ref="V11:Z11"/>
    <mergeCell ref="AA11:AD11"/>
    <mergeCell ref="AQ12:AT12"/>
    <mergeCell ref="AU12:AY12"/>
    <mergeCell ref="AZ12:BC12"/>
    <mergeCell ref="BD12:BH12"/>
    <mergeCell ref="D13:E13"/>
    <mergeCell ref="I13:L13"/>
    <mergeCell ref="M13:Q13"/>
    <mergeCell ref="R13:U13"/>
    <mergeCell ref="V13:Z13"/>
    <mergeCell ref="AA13:AD13"/>
    <mergeCell ref="AO20:AU20"/>
    <mergeCell ref="AV20:BA20"/>
    <mergeCell ref="BB20:BH20"/>
    <mergeCell ref="BD13:BH13"/>
    <mergeCell ref="A16:BH16"/>
    <mergeCell ref="A17:BH18"/>
    <mergeCell ref="A19:H20"/>
    <mergeCell ref="I19:U19"/>
    <mergeCell ref="V19:AH19"/>
    <mergeCell ref="AI19:AU19"/>
    <mergeCell ref="AV19:BH19"/>
    <mergeCell ref="I20:N20"/>
    <mergeCell ref="O20:U20"/>
    <mergeCell ref="AE13:AH13"/>
    <mergeCell ref="AI13:AL13"/>
    <mergeCell ref="AM13:AP13"/>
    <mergeCell ref="AQ13:AT13"/>
    <mergeCell ref="AU13:AY13"/>
    <mergeCell ref="AZ13:BC13"/>
    <mergeCell ref="A21:C21"/>
    <mergeCell ref="D21:E21"/>
    <mergeCell ref="F21:H21"/>
    <mergeCell ref="I21:N21"/>
    <mergeCell ref="O21:U21"/>
    <mergeCell ref="V21:AA21"/>
    <mergeCell ref="V20:AA20"/>
    <mergeCell ref="AB20:AH20"/>
    <mergeCell ref="AI20:AN20"/>
    <mergeCell ref="AB21:AH21"/>
    <mergeCell ref="AI21:AN21"/>
    <mergeCell ref="AO21:AU21"/>
    <mergeCell ref="AV21:BA21"/>
    <mergeCell ref="BB21:BH21"/>
    <mergeCell ref="D22:E22"/>
    <mergeCell ref="I22:N22"/>
    <mergeCell ref="O22:U22"/>
    <mergeCell ref="V22:AA22"/>
    <mergeCell ref="AB22:AH22"/>
    <mergeCell ref="AI22:AN22"/>
    <mergeCell ref="AO22:AU22"/>
    <mergeCell ref="AV22:BA22"/>
    <mergeCell ref="BB22:BH22"/>
    <mergeCell ref="D23:E23"/>
    <mergeCell ref="I23:N23"/>
    <mergeCell ref="O23:U23"/>
    <mergeCell ref="V23:AA23"/>
    <mergeCell ref="AB23:AH23"/>
    <mergeCell ref="AI23:AN23"/>
    <mergeCell ref="AO23:AU23"/>
    <mergeCell ref="AV23:BA23"/>
    <mergeCell ref="BB23:BH23"/>
    <mergeCell ref="D24:E24"/>
    <mergeCell ref="I24:N24"/>
    <mergeCell ref="O24:U24"/>
    <mergeCell ref="V24:AA24"/>
    <mergeCell ref="AB24:AH24"/>
    <mergeCell ref="AI24:AN24"/>
    <mergeCell ref="AO24:AU24"/>
    <mergeCell ref="BB25:BH25"/>
    <mergeCell ref="A28:BH28"/>
    <mergeCell ref="A29:BH30"/>
    <mergeCell ref="A31:H32"/>
    <mergeCell ref="I31:U32"/>
    <mergeCell ref="V31:AH32"/>
    <mergeCell ref="AI31:AU32"/>
    <mergeCell ref="AV31:BH32"/>
    <mergeCell ref="AV24:BA24"/>
    <mergeCell ref="BB24:BH24"/>
    <mergeCell ref="D25:E25"/>
    <mergeCell ref="I25:N25"/>
    <mergeCell ref="O25:U25"/>
    <mergeCell ref="V25:AA25"/>
    <mergeCell ref="AB25:AH25"/>
    <mergeCell ref="AI25:AN25"/>
    <mergeCell ref="AO25:AU25"/>
    <mergeCell ref="AV25:BA25"/>
    <mergeCell ref="AV33:BH33"/>
    <mergeCell ref="D34:E34"/>
    <mergeCell ref="I34:U34"/>
    <mergeCell ref="V34:AH34"/>
    <mergeCell ref="AI34:AU34"/>
    <mergeCell ref="AV34:BH34"/>
    <mergeCell ref="A33:C33"/>
    <mergeCell ref="D33:E33"/>
    <mergeCell ref="F33:H33"/>
    <mergeCell ref="I33:U33"/>
    <mergeCell ref="V33:AH33"/>
    <mergeCell ref="AI33:AU33"/>
    <mergeCell ref="D37:E37"/>
    <mergeCell ref="I37:U37"/>
    <mergeCell ref="V37:AH37"/>
    <mergeCell ref="AI37:AU37"/>
    <mergeCell ref="AV37:BH37"/>
    <mergeCell ref="A40:BH40"/>
    <mergeCell ref="D35:E35"/>
    <mergeCell ref="I35:U35"/>
    <mergeCell ref="V35:AH35"/>
    <mergeCell ref="AI35:AU35"/>
    <mergeCell ref="AV35:BH35"/>
    <mergeCell ref="D36:E36"/>
    <mergeCell ref="I36:U36"/>
    <mergeCell ref="V36:AH36"/>
    <mergeCell ref="AI36:AU36"/>
    <mergeCell ref="AV36:BH36"/>
    <mergeCell ref="H42:BA43"/>
    <mergeCell ref="A45:H47"/>
    <mergeCell ref="I45:K47"/>
    <mergeCell ref="L45:N47"/>
    <mergeCell ref="O45:Q47"/>
    <mergeCell ref="U45:AR45"/>
    <mergeCell ref="AX45:BF45"/>
    <mergeCell ref="R46:T47"/>
    <mergeCell ref="U46:Z46"/>
    <mergeCell ref="AC46:AS46"/>
    <mergeCell ref="AV46:BA47"/>
    <mergeCell ref="BB46:BH47"/>
    <mergeCell ref="U47:W47"/>
    <mergeCell ref="X47:Z47"/>
    <mergeCell ref="AA47:AC47"/>
    <mergeCell ref="AD47:AF47"/>
    <mergeCell ref="AG47:AI47"/>
    <mergeCell ref="AJ47:AL47"/>
    <mergeCell ref="AM47:AO47"/>
    <mergeCell ref="AP47:AR47"/>
    <mergeCell ref="AS47:AU47"/>
    <mergeCell ref="A48:C48"/>
    <mergeCell ref="D48:E48"/>
    <mergeCell ref="F48:H48"/>
    <mergeCell ref="I48:K48"/>
    <mergeCell ref="L48:N48"/>
    <mergeCell ref="O48:Q48"/>
    <mergeCell ref="R48:T48"/>
    <mergeCell ref="U48:W48"/>
    <mergeCell ref="X48:Z48"/>
    <mergeCell ref="AS48:AU48"/>
    <mergeCell ref="AV48:BA48"/>
    <mergeCell ref="BB48:BH48"/>
    <mergeCell ref="D49:E49"/>
    <mergeCell ref="I49:K49"/>
    <mergeCell ref="L49:N49"/>
    <mergeCell ref="O49:Q49"/>
    <mergeCell ref="R49:T49"/>
    <mergeCell ref="U49:W49"/>
    <mergeCell ref="X49:Z49"/>
    <mergeCell ref="AA48:AC48"/>
    <mergeCell ref="AD48:AF48"/>
    <mergeCell ref="AG48:AI48"/>
    <mergeCell ref="AJ48:AL48"/>
    <mergeCell ref="AM48:AO48"/>
    <mergeCell ref="AP48:AR48"/>
    <mergeCell ref="AS49:AU49"/>
    <mergeCell ref="AV49:BA49"/>
    <mergeCell ref="BB49:BH49"/>
    <mergeCell ref="D50:E50"/>
    <mergeCell ref="I50:K50"/>
    <mergeCell ref="L50:N50"/>
    <mergeCell ref="O50:Q50"/>
    <mergeCell ref="R50:T50"/>
    <mergeCell ref="U50:W50"/>
    <mergeCell ref="X50:Z50"/>
    <mergeCell ref="AA49:AC49"/>
    <mergeCell ref="AD49:AF49"/>
    <mergeCell ref="AG49:AI49"/>
    <mergeCell ref="AJ49:AL49"/>
    <mergeCell ref="AM49:AO49"/>
    <mergeCell ref="AP49:AR49"/>
    <mergeCell ref="AS50:AU50"/>
    <mergeCell ref="AV50:BA50"/>
    <mergeCell ref="BB50:BH50"/>
    <mergeCell ref="D51:E51"/>
    <mergeCell ref="I51:K51"/>
    <mergeCell ref="L51:N51"/>
    <mergeCell ref="O51:Q51"/>
    <mergeCell ref="R51:T51"/>
    <mergeCell ref="U51:W51"/>
    <mergeCell ref="X51:Z51"/>
    <mergeCell ref="AA50:AC50"/>
    <mergeCell ref="AD50:AF50"/>
    <mergeCell ref="AG50:AI50"/>
    <mergeCell ref="AJ50:AL50"/>
    <mergeCell ref="AM50:AO50"/>
    <mergeCell ref="AP50:AR50"/>
    <mergeCell ref="AS51:AU51"/>
    <mergeCell ref="AV51:BA51"/>
    <mergeCell ref="BB51:BH51"/>
    <mergeCell ref="D52:E52"/>
    <mergeCell ref="I52:K52"/>
    <mergeCell ref="L52:N52"/>
    <mergeCell ref="O52:Q52"/>
    <mergeCell ref="R52:T52"/>
    <mergeCell ref="U52:W52"/>
    <mergeCell ref="X52:Z52"/>
    <mergeCell ref="AA51:AC51"/>
    <mergeCell ref="AD51:AF51"/>
    <mergeCell ref="AG51:AI51"/>
    <mergeCell ref="AJ51:AL51"/>
    <mergeCell ref="AM51:AO51"/>
    <mergeCell ref="AP51:AR51"/>
    <mergeCell ref="AS52:AU52"/>
    <mergeCell ref="AV52:BA52"/>
    <mergeCell ref="BB52:BH52"/>
    <mergeCell ref="A53:H53"/>
    <mergeCell ref="I53:K53"/>
    <mergeCell ref="L53:N53"/>
    <mergeCell ref="O53:Q53"/>
    <mergeCell ref="R53:T53"/>
    <mergeCell ref="U53:W53"/>
    <mergeCell ref="X53:Z53"/>
    <mergeCell ref="AA52:AC52"/>
    <mergeCell ref="AD52:AF52"/>
    <mergeCell ref="AG52:AI52"/>
    <mergeCell ref="AJ52:AL52"/>
    <mergeCell ref="AM52:AO52"/>
    <mergeCell ref="AP52:AR52"/>
    <mergeCell ref="AS53:AU53"/>
    <mergeCell ref="AV53:BA53"/>
    <mergeCell ref="BB53:BH53"/>
    <mergeCell ref="A54:H54"/>
    <mergeCell ref="I54:K54"/>
    <mergeCell ref="L54:N54"/>
    <mergeCell ref="O54:Q54"/>
    <mergeCell ref="R54:T54"/>
    <mergeCell ref="U54:W54"/>
    <mergeCell ref="X54:Z54"/>
    <mergeCell ref="AA53:AC53"/>
    <mergeCell ref="AD53:AF53"/>
    <mergeCell ref="AG53:AI53"/>
    <mergeCell ref="AJ53:AL53"/>
    <mergeCell ref="AM53:AO53"/>
    <mergeCell ref="AP53:AR53"/>
    <mergeCell ref="AS54:AU54"/>
    <mergeCell ref="AV54:BA54"/>
    <mergeCell ref="BB54:BH54"/>
    <mergeCell ref="A55:C55"/>
    <mergeCell ref="A58:BH58"/>
    <mergeCell ref="A60:BH61"/>
    <mergeCell ref="AA54:AC54"/>
    <mergeCell ref="AD54:AF54"/>
    <mergeCell ref="AG54:AI54"/>
    <mergeCell ref="AJ54:AL54"/>
    <mergeCell ref="AM54:AO54"/>
    <mergeCell ref="AP54:AR54"/>
    <mergeCell ref="AO65:AS65"/>
    <mergeCell ref="AT65:AX65"/>
    <mergeCell ref="AY65:BC65"/>
    <mergeCell ref="BD65:BH65"/>
    <mergeCell ref="A66:C66"/>
    <mergeCell ref="D66:E66"/>
    <mergeCell ref="G66:H66"/>
    <mergeCell ref="I66:N66"/>
    <mergeCell ref="O66:S66"/>
    <mergeCell ref="T66:X66"/>
    <mergeCell ref="A63:H65"/>
    <mergeCell ref="I63:N65"/>
    <mergeCell ref="O63:S65"/>
    <mergeCell ref="T63:X65"/>
    <mergeCell ref="AD63:BD63"/>
    <mergeCell ref="Y64:AD65"/>
    <mergeCell ref="AE64:AN64"/>
    <mergeCell ref="AQ64:BF64"/>
    <mergeCell ref="AE65:AI65"/>
    <mergeCell ref="AJ65:AN65"/>
    <mergeCell ref="BD66:BH66"/>
    <mergeCell ref="D67:E67"/>
    <mergeCell ref="I67:N67"/>
    <mergeCell ref="O67:S67"/>
    <mergeCell ref="T67:X67"/>
    <mergeCell ref="Y67:AD67"/>
    <mergeCell ref="AE67:AI67"/>
    <mergeCell ref="AJ67:AN67"/>
    <mergeCell ref="AO67:AS67"/>
    <mergeCell ref="AT67:AX67"/>
    <mergeCell ref="Y66:AD66"/>
    <mergeCell ref="AE66:AI66"/>
    <mergeCell ref="AJ66:AN66"/>
    <mergeCell ref="AO66:AS66"/>
    <mergeCell ref="AT66:AX66"/>
    <mergeCell ref="AY66:BC66"/>
    <mergeCell ref="AY67:BC67"/>
    <mergeCell ref="BD67:BH67"/>
    <mergeCell ref="D68:E68"/>
    <mergeCell ref="I68:N68"/>
    <mergeCell ref="O68:S68"/>
    <mergeCell ref="T68:X68"/>
    <mergeCell ref="Y68:AD68"/>
    <mergeCell ref="AE68:AI68"/>
    <mergeCell ref="AJ68:AN68"/>
    <mergeCell ref="AO68:AS68"/>
    <mergeCell ref="AT68:AX68"/>
    <mergeCell ref="AY68:BC68"/>
    <mergeCell ref="BD68:BH68"/>
    <mergeCell ref="D69:E69"/>
    <mergeCell ref="I69:N69"/>
    <mergeCell ref="O69:S69"/>
    <mergeCell ref="T69:X69"/>
    <mergeCell ref="Y69:AD69"/>
    <mergeCell ref="AE69:AI69"/>
    <mergeCell ref="AJ69:AN69"/>
    <mergeCell ref="AJ70:AN70"/>
    <mergeCell ref="AO70:AS70"/>
    <mergeCell ref="AT70:AX70"/>
    <mergeCell ref="AY70:BC70"/>
    <mergeCell ref="BD70:BH70"/>
    <mergeCell ref="A71:C71"/>
    <mergeCell ref="AO69:AS69"/>
    <mergeCell ref="AT69:AX69"/>
    <mergeCell ref="AY69:BC69"/>
    <mergeCell ref="BD69:BH69"/>
    <mergeCell ref="D70:E70"/>
    <mergeCell ref="I70:N70"/>
    <mergeCell ref="O70:S70"/>
    <mergeCell ref="T70:X70"/>
    <mergeCell ref="Y70:AD70"/>
    <mergeCell ref="AE70:AI70"/>
  </mergeCells>
  <phoneticPr fontId="3"/>
  <printOptions horizontalCentered="1"/>
  <pageMargins left="0.39370078740157483" right="0.39370078740157483" top="0.59055118110236227" bottom="0.39370078740157483" header="0.51181102362204722" footer="0.51181102362204722"/>
  <pageSetup paperSize="9" scale="96"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80"/>
  <sheetViews>
    <sheetView view="pageBreakPreview" zoomScaleNormal="370" zoomScaleSheetLayoutView="100" workbookViewId="0">
      <selection activeCell="BF1" sqref="BF1:BH1"/>
    </sheetView>
  </sheetViews>
  <sheetFormatPr defaultColWidth="1.6640625" defaultRowHeight="12"/>
  <cols>
    <col min="1" max="86" width="1.6640625" style="58"/>
    <col min="87" max="87" width="1.6640625" style="58" customWidth="1"/>
    <col min="88" max="16384" width="1.6640625" style="58"/>
  </cols>
  <sheetData>
    <row r="1" spans="1:105">
      <c r="BE1" s="59" t="s">
        <v>0</v>
      </c>
      <c r="BF1" s="443">
        <v>159</v>
      </c>
      <c r="BG1" s="443"/>
      <c r="BH1" s="443"/>
    </row>
    <row r="2" spans="1:105" s="60" customFormat="1" ht="9.6"/>
    <row r="3" spans="1:105" s="138" customFormat="1" ht="19.2">
      <c r="A3" s="464" t="s">
        <v>432</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row>
    <row r="4" spans="1:105" s="138" customFormat="1" ht="10.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row>
    <row r="5" spans="1:105" s="69" customFormat="1" ht="9.6">
      <c r="A5" s="650" t="s">
        <v>433</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0"/>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row>
    <row r="6" spans="1:105" s="69" customFormat="1" ht="10.5" customHeight="1">
      <c r="A6" s="237"/>
      <c r="B6" s="237"/>
      <c r="C6" s="237"/>
      <c r="D6" s="237"/>
      <c r="E6" s="237"/>
      <c r="F6" s="237"/>
      <c r="G6" s="237"/>
      <c r="H6" s="237"/>
      <c r="I6" s="237"/>
      <c r="J6" s="237"/>
      <c r="K6" s="237"/>
      <c r="L6" s="237"/>
      <c r="M6" s="237"/>
      <c r="N6" s="23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row>
    <row r="7" spans="1:105" s="163" customFormat="1" ht="13.5" customHeight="1">
      <c r="A7" s="841" t="s">
        <v>15</v>
      </c>
      <c r="B7" s="841"/>
      <c r="C7" s="841"/>
      <c r="D7" s="841"/>
      <c r="E7" s="841"/>
      <c r="F7" s="841"/>
      <c r="G7" s="841"/>
      <c r="H7" s="842"/>
      <c r="I7" s="815" t="s">
        <v>434</v>
      </c>
      <c r="J7" s="816"/>
      <c r="K7" s="816"/>
      <c r="L7" s="816"/>
      <c r="M7" s="817"/>
      <c r="N7" s="865" t="s">
        <v>435</v>
      </c>
      <c r="O7" s="841"/>
      <c r="P7" s="841"/>
      <c r="Q7" s="841"/>
      <c r="R7" s="841"/>
      <c r="S7" s="841"/>
      <c r="T7" s="841"/>
      <c r="U7" s="841"/>
      <c r="V7" s="841"/>
      <c r="W7" s="841"/>
      <c r="X7" s="842"/>
      <c r="Y7" s="853" t="s">
        <v>436</v>
      </c>
      <c r="Z7" s="757"/>
      <c r="AA7" s="757"/>
      <c r="AB7" s="757"/>
      <c r="AC7" s="757"/>
      <c r="AD7" s="853" t="s">
        <v>437</v>
      </c>
      <c r="AE7" s="853"/>
      <c r="AF7" s="853"/>
      <c r="AG7" s="853"/>
      <c r="AH7" s="853"/>
      <c r="AI7" s="853"/>
      <c r="AJ7" s="867" t="s">
        <v>438</v>
      </c>
      <c r="AK7" s="868"/>
      <c r="AL7" s="868"/>
      <c r="AM7" s="868"/>
      <c r="AN7" s="868"/>
      <c r="AO7" s="869"/>
      <c r="AP7" s="757" t="s">
        <v>439</v>
      </c>
      <c r="AQ7" s="757"/>
      <c r="AR7" s="757"/>
      <c r="AS7" s="757"/>
      <c r="AT7" s="757"/>
      <c r="AU7" s="757"/>
      <c r="AV7" s="757"/>
      <c r="AW7" s="757"/>
      <c r="AX7" s="757"/>
      <c r="AY7" s="854" t="s">
        <v>440</v>
      </c>
      <c r="AZ7" s="854"/>
      <c r="BA7" s="854"/>
      <c r="BB7" s="854"/>
      <c r="BC7" s="854"/>
      <c r="BD7" s="854"/>
      <c r="BE7" s="854"/>
      <c r="BF7" s="854"/>
      <c r="BG7" s="854"/>
      <c r="BH7" s="855"/>
      <c r="BI7" s="238"/>
      <c r="BJ7" s="238"/>
      <c r="BK7" s="239"/>
      <c r="BL7" s="239"/>
      <c r="BO7" s="240"/>
      <c r="BP7" s="241"/>
      <c r="BQ7" s="241"/>
      <c r="BR7" s="242"/>
      <c r="BS7" s="242"/>
      <c r="BT7" s="242"/>
      <c r="BU7" s="242"/>
      <c r="BV7" s="164"/>
    </row>
    <row r="8" spans="1:105" s="244" customFormat="1" ht="13.5" customHeight="1">
      <c r="A8" s="843"/>
      <c r="B8" s="843"/>
      <c r="C8" s="843"/>
      <c r="D8" s="843"/>
      <c r="E8" s="843"/>
      <c r="F8" s="843"/>
      <c r="G8" s="843"/>
      <c r="H8" s="844"/>
      <c r="I8" s="862"/>
      <c r="J8" s="863"/>
      <c r="K8" s="863"/>
      <c r="L8" s="863"/>
      <c r="M8" s="864"/>
      <c r="N8" s="866"/>
      <c r="O8" s="845"/>
      <c r="P8" s="845"/>
      <c r="Q8" s="845"/>
      <c r="R8" s="845"/>
      <c r="S8" s="845"/>
      <c r="T8" s="845"/>
      <c r="U8" s="845"/>
      <c r="V8" s="845"/>
      <c r="W8" s="845"/>
      <c r="X8" s="846"/>
      <c r="Y8" s="747"/>
      <c r="Z8" s="747"/>
      <c r="AA8" s="747"/>
      <c r="AB8" s="747"/>
      <c r="AC8" s="747"/>
      <c r="AD8" s="840"/>
      <c r="AE8" s="840"/>
      <c r="AF8" s="840"/>
      <c r="AG8" s="840"/>
      <c r="AH8" s="840"/>
      <c r="AI8" s="840"/>
      <c r="AJ8" s="870"/>
      <c r="AK8" s="871"/>
      <c r="AL8" s="871"/>
      <c r="AM8" s="871"/>
      <c r="AN8" s="871"/>
      <c r="AO8" s="872"/>
      <c r="AP8" s="747"/>
      <c r="AQ8" s="747"/>
      <c r="AR8" s="747"/>
      <c r="AS8" s="747"/>
      <c r="AT8" s="747"/>
      <c r="AU8" s="747"/>
      <c r="AV8" s="747"/>
      <c r="AW8" s="747"/>
      <c r="AX8" s="747"/>
      <c r="AY8" s="856"/>
      <c r="AZ8" s="856"/>
      <c r="BA8" s="856"/>
      <c r="BB8" s="856"/>
      <c r="BC8" s="856"/>
      <c r="BD8" s="856"/>
      <c r="BE8" s="856"/>
      <c r="BF8" s="856"/>
      <c r="BG8" s="856"/>
      <c r="BH8" s="857"/>
      <c r="BI8" s="243"/>
      <c r="BJ8" s="243"/>
      <c r="BK8" s="243"/>
      <c r="BL8" s="243"/>
      <c r="BO8" s="163"/>
      <c r="BP8" s="241"/>
      <c r="BQ8" s="245"/>
      <c r="BR8" s="245"/>
      <c r="BS8" s="245"/>
      <c r="BT8" s="245"/>
      <c r="BU8" s="246"/>
      <c r="BV8" s="246"/>
      <c r="BW8" s="246"/>
      <c r="BX8" s="246"/>
      <c r="BY8" s="246"/>
      <c r="BZ8" s="246"/>
      <c r="CA8" s="246"/>
      <c r="CB8" s="246"/>
      <c r="CC8" s="246"/>
      <c r="CD8" s="246"/>
    </row>
    <row r="9" spans="1:105" s="244" customFormat="1" ht="13.5" customHeight="1">
      <c r="A9" s="843"/>
      <c r="B9" s="843"/>
      <c r="C9" s="843"/>
      <c r="D9" s="843"/>
      <c r="E9" s="843"/>
      <c r="F9" s="843"/>
      <c r="G9" s="843"/>
      <c r="H9" s="844"/>
      <c r="I9" s="862"/>
      <c r="J9" s="863"/>
      <c r="K9" s="863"/>
      <c r="L9" s="863"/>
      <c r="M9" s="864"/>
      <c r="N9" s="747" t="s">
        <v>441</v>
      </c>
      <c r="O9" s="747"/>
      <c r="P9" s="747"/>
      <c r="Q9" s="747"/>
      <c r="R9" s="747"/>
      <c r="S9" s="858" t="s">
        <v>442</v>
      </c>
      <c r="T9" s="715"/>
      <c r="U9" s="715"/>
      <c r="V9" s="715"/>
      <c r="W9" s="715"/>
      <c r="X9" s="715"/>
      <c r="Y9" s="747"/>
      <c r="Z9" s="747"/>
      <c r="AA9" s="747"/>
      <c r="AB9" s="747"/>
      <c r="AC9" s="747"/>
      <c r="AD9" s="840"/>
      <c r="AE9" s="840"/>
      <c r="AF9" s="840"/>
      <c r="AG9" s="840"/>
      <c r="AH9" s="840"/>
      <c r="AI9" s="840"/>
      <c r="AJ9" s="870"/>
      <c r="AK9" s="871"/>
      <c r="AL9" s="871"/>
      <c r="AM9" s="871"/>
      <c r="AN9" s="871"/>
      <c r="AO9" s="872"/>
      <c r="AP9" s="859" t="s">
        <v>443</v>
      </c>
      <c r="AQ9" s="859"/>
      <c r="AR9" s="859"/>
      <c r="AS9" s="859"/>
      <c r="AT9" s="859" t="s">
        <v>444</v>
      </c>
      <c r="AU9" s="859"/>
      <c r="AV9" s="859"/>
      <c r="AW9" s="859"/>
      <c r="AX9" s="859"/>
      <c r="AY9" s="860" t="s">
        <v>445</v>
      </c>
      <c r="AZ9" s="860"/>
      <c r="BA9" s="860"/>
      <c r="BB9" s="860"/>
      <c r="BC9" s="860"/>
      <c r="BD9" s="860" t="s">
        <v>446</v>
      </c>
      <c r="BE9" s="860"/>
      <c r="BF9" s="860"/>
      <c r="BG9" s="860"/>
      <c r="BH9" s="861"/>
      <c r="BI9" s="243"/>
      <c r="BJ9" s="243"/>
      <c r="BK9" s="243"/>
      <c r="BL9" s="243"/>
      <c r="BO9" s="163"/>
      <c r="BP9" s="241"/>
      <c r="BQ9" s="245"/>
      <c r="BR9" s="245"/>
      <c r="BS9" s="245"/>
      <c r="BT9" s="245"/>
      <c r="BU9" s="246"/>
      <c r="BV9" s="246"/>
      <c r="BW9" s="246"/>
      <c r="BX9" s="246"/>
      <c r="BY9" s="246"/>
      <c r="BZ9" s="246"/>
      <c r="CA9" s="246"/>
      <c r="CB9" s="246"/>
      <c r="CC9" s="246"/>
      <c r="CD9" s="246"/>
    </row>
    <row r="10" spans="1:105" s="244" customFormat="1" ht="13.5" customHeight="1">
      <c r="A10" s="845"/>
      <c r="B10" s="845"/>
      <c r="C10" s="845"/>
      <c r="D10" s="845"/>
      <c r="E10" s="845"/>
      <c r="F10" s="845"/>
      <c r="G10" s="845"/>
      <c r="H10" s="846"/>
      <c r="I10" s="818"/>
      <c r="J10" s="819"/>
      <c r="K10" s="819"/>
      <c r="L10" s="819"/>
      <c r="M10" s="820"/>
      <c r="N10" s="747"/>
      <c r="O10" s="747"/>
      <c r="P10" s="747"/>
      <c r="Q10" s="747"/>
      <c r="R10" s="747"/>
      <c r="S10" s="715"/>
      <c r="T10" s="715"/>
      <c r="U10" s="715"/>
      <c r="V10" s="715"/>
      <c r="W10" s="715"/>
      <c r="X10" s="715"/>
      <c r="Y10" s="747"/>
      <c r="Z10" s="747"/>
      <c r="AA10" s="747"/>
      <c r="AB10" s="747"/>
      <c r="AC10" s="747"/>
      <c r="AD10" s="840"/>
      <c r="AE10" s="840"/>
      <c r="AF10" s="840"/>
      <c r="AG10" s="840"/>
      <c r="AH10" s="840"/>
      <c r="AI10" s="840"/>
      <c r="AJ10" s="873"/>
      <c r="AK10" s="874"/>
      <c r="AL10" s="874"/>
      <c r="AM10" s="874"/>
      <c r="AN10" s="874"/>
      <c r="AO10" s="875"/>
      <c r="AP10" s="859"/>
      <c r="AQ10" s="859"/>
      <c r="AR10" s="859"/>
      <c r="AS10" s="859"/>
      <c r="AT10" s="859"/>
      <c r="AU10" s="859"/>
      <c r="AV10" s="859"/>
      <c r="AW10" s="859"/>
      <c r="AX10" s="859"/>
      <c r="AY10" s="860"/>
      <c r="AZ10" s="860"/>
      <c r="BA10" s="860"/>
      <c r="BB10" s="860"/>
      <c r="BC10" s="860"/>
      <c r="BD10" s="860"/>
      <c r="BE10" s="860"/>
      <c r="BF10" s="860"/>
      <c r="BG10" s="860"/>
      <c r="BH10" s="861"/>
      <c r="BI10" s="243"/>
      <c r="BJ10" s="243"/>
      <c r="BK10" s="243"/>
      <c r="BL10" s="243"/>
      <c r="BO10" s="163"/>
      <c r="BP10" s="241"/>
      <c r="BQ10" s="245"/>
      <c r="BR10" s="245"/>
      <c r="BS10" s="245"/>
      <c r="BT10" s="245"/>
      <c r="BU10" s="246"/>
      <c r="BV10" s="246"/>
      <c r="BW10" s="246"/>
      <c r="BX10" s="246"/>
      <c r="BY10" s="246"/>
      <c r="BZ10" s="246"/>
      <c r="CA10" s="246"/>
      <c r="CB10" s="246"/>
      <c r="CC10" s="246"/>
      <c r="CD10" s="246"/>
    </row>
    <row r="11" spans="1:105" ht="17.25" customHeight="1">
      <c r="A11" s="789" t="s">
        <v>91</v>
      </c>
      <c r="B11" s="789"/>
      <c r="C11" s="789"/>
      <c r="D11" s="308">
        <v>25</v>
      </c>
      <c r="E11" s="308"/>
      <c r="F11" s="789" t="s">
        <v>92</v>
      </c>
      <c r="G11" s="789"/>
      <c r="H11" s="790"/>
      <c r="I11" s="307">
        <v>3108</v>
      </c>
      <c r="J11" s="307"/>
      <c r="K11" s="307"/>
      <c r="L11" s="307"/>
      <c r="M11" s="307"/>
      <c r="N11" s="307">
        <v>453</v>
      </c>
      <c r="O11" s="307"/>
      <c r="P11" s="307"/>
      <c r="Q11" s="307"/>
      <c r="R11" s="307"/>
      <c r="S11" s="307">
        <v>5222</v>
      </c>
      <c r="T11" s="307"/>
      <c r="U11" s="307"/>
      <c r="V11" s="307"/>
      <c r="W11" s="307"/>
      <c r="X11" s="307"/>
      <c r="Y11" s="307">
        <v>262</v>
      </c>
      <c r="Z11" s="307"/>
      <c r="AA11" s="307"/>
      <c r="AB11" s="307"/>
      <c r="AC11" s="307"/>
      <c r="AD11" s="307">
        <v>938</v>
      </c>
      <c r="AE11" s="307"/>
      <c r="AF11" s="307"/>
      <c r="AG11" s="307"/>
      <c r="AH11" s="307"/>
      <c r="AI11" s="307"/>
      <c r="AJ11" s="307">
        <v>476</v>
      </c>
      <c r="AK11" s="307"/>
      <c r="AL11" s="307"/>
      <c r="AM11" s="307"/>
      <c r="AN11" s="307"/>
      <c r="AO11" s="307"/>
      <c r="AP11" s="307">
        <v>60</v>
      </c>
      <c r="AQ11" s="307"/>
      <c r="AR11" s="307"/>
      <c r="AS11" s="307"/>
      <c r="AT11" s="307">
        <v>1104</v>
      </c>
      <c r="AU11" s="307"/>
      <c r="AV11" s="307"/>
      <c r="AW11" s="307"/>
      <c r="AX11" s="307"/>
      <c r="AY11" s="307">
        <v>16</v>
      </c>
      <c r="AZ11" s="307"/>
      <c r="BA11" s="307"/>
      <c r="BB11" s="307"/>
      <c r="BC11" s="307"/>
      <c r="BD11" s="307">
        <v>111</v>
      </c>
      <c r="BE11" s="307"/>
      <c r="BF11" s="307"/>
      <c r="BG11" s="307"/>
      <c r="BH11" s="307"/>
      <c r="BI11" s="2"/>
      <c r="BJ11" s="2"/>
      <c r="BK11" s="2"/>
      <c r="BL11" s="2"/>
      <c r="BU11" s="247"/>
      <c r="BV11" s="247"/>
      <c r="BW11" s="247"/>
      <c r="BX11" s="247"/>
      <c r="BY11" s="247"/>
      <c r="BZ11" s="247"/>
      <c r="CA11" s="247"/>
      <c r="CB11" s="247"/>
      <c r="CC11" s="247"/>
      <c r="CD11" s="247"/>
    </row>
    <row r="12" spans="1:105" ht="17.25" customHeight="1">
      <c r="A12" s="15"/>
      <c r="B12" s="2"/>
      <c r="C12" s="2"/>
      <c r="D12" s="308">
        <v>26</v>
      </c>
      <c r="E12" s="308"/>
      <c r="F12" s="2"/>
      <c r="G12" s="75"/>
      <c r="H12" s="248"/>
      <c r="I12" s="307">
        <v>3689</v>
      </c>
      <c r="J12" s="307"/>
      <c r="K12" s="307"/>
      <c r="L12" s="307"/>
      <c r="M12" s="307"/>
      <c r="N12" s="307">
        <v>449</v>
      </c>
      <c r="O12" s="307"/>
      <c r="P12" s="307"/>
      <c r="Q12" s="307"/>
      <c r="R12" s="307"/>
      <c r="S12" s="307">
        <v>4907</v>
      </c>
      <c r="T12" s="307"/>
      <c r="U12" s="307"/>
      <c r="V12" s="307"/>
      <c r="W12" s="307"/>
      <c r="X12" s="307"/>
      <c r="Y12" s="307">
        <v>280</v>
      </c>
      <c r="Z12" s="307"/>
      <c r="AA12" s="307"/>
      <c r="AB12" s="307"/>
      <c r="AC12" s="307"/>
      <c r="AD12" s="307">
        <v>927</v>
      </c>
      <c r="AE12" s="307"/>
      <c r="AF12" s="307"/>
      <c r="AG12" s="307"/>
      <c r="AH12" s="307"/>
      <c r="AI12" s="307"/>
      <c r="AJ12" s="307">
        <v>511</v>
      </c>
      <c r="AK12" s="307"/>
      <c r="AL12" s="307"/>
      <c r="AM12" s="307"/>
      <c r="AN12" s="307"/>
      <c r="AO12" s="307"/>
      <c r="AP12" s="307">
        <v>50</v>
      </c>
      <c r="AQ12" s="307"/>
      <c r="AR12" s="307"/>
      <c r="AS12" s="307"/>
      <c r="AT12" s="307">
        <v>1118</v>
      </c>
      <c r="AU12" s="307"/>
      <c r="AV12" s="307"/>
      <c r="AW12" s="307"/>
      <c r="AX12" s="307"/>
      <c r="AY12" s="307">
        <v>16</v>
      </c>
      <c r="AZ12" s="307"/>
      <c r="BA12" s="307"/>
      <c r="BB12" s="307"/>
      <c r="BC12" s="307"/>
      <c r="BD12" s="307">
        <v>114</v>
      </c>
      <c r="BE12" s="307"/>
      <c r="BF12" s="307"/>
      <c r="BG12" s="307"/>
      <c r="BH12" s="307"/>
      <c r="BI12" s="2"/>
      <c r="BJ12" s="2"/>
      <c r="BK12" s="2"/>
      <c r="BL12" s="2"/>
      <c r="BT12" s="249"/>
      <c r="BU12" s="250"/>
      <c r="BV12" s="250"/>
      <c r="BW12" s="250"/>
      <c r="BX12" s="250"/>
      <c r="BY12" s="250"/>
      <c r="BZ12" s="75"/>
      <c r="CA12" s="75"/>
      <c r="CB12" s="75"/>
      <c r="CC12" s="75"/>
      <c r="CD12" s="75"/>
    </row>
    <row r="13" spans="1:105" ht="17.25" customHeight="1">
      <c r="A13" s="15"/>
      <c r="B13" s="2"/>
      <c r="C13" s="2"/>
      <c r="D13" s="308">
        <v>27</v>
      </c>
      <c r="E13" s="308"/>
      <c r="F13" s="2"/>
      <c r="G13" s="75"/>
      <c r="H13" s="248"/>
      <c r="I13" s="307">
        <v>3618</v>
      </c>
      <c r="J13" s="307"/>
      <c r="K13" s="307"/>
      <c r="L13" s="307"/>
      <c r="M13" s="307"/>
      <c r="N13" s="307">
        <v>449</v>
      </c>
      <c r="O13" s="307"/>
      <c r="P13" s="307"/>
      <c r="Q13" s="307"/>
      <c r="R13" s="307"/>
      <c r="S13" s="307">
        <v>4182</v>
      </c>
      <c r="T13" s="307"/>
      <c r="U13" s="307"/>
      <c r="V13" s="307"/>
      <c r="W13" s="307"/>
      <c r="X13" s="307"/>
      <c r="Y13" s="307">
        <v>478</v>
      </c>
      <c r="Z13" s="307"/>
      <c r="AA13" s="307"/>
      <c r="AB13" s="307"/>
      <c r="AC13" s="307"/>
      <c r="AD13" s="307">
        <v>869</v>
      </c>
      <c r="AE13" s="307"/>
      <c r="AF13" s="307"/>
      <c r="AG13" s="307"/>
      <c r="AH13" s="307"/>
      <c r="AI13" s="307"/>
      <c r="AJ13" s="307">
        <v>425</v>
      </c>
      <c r="AK13" s="307"/>
      <c r="AL13" s="307"/>
      <c r="AM13" s="307"/>
      <c r="AN13" s="307"/>
      <c r="AO13" s="307"/>
      <c r="AP13" s="307">
        <v>60</v>
      </c>
      <c r="AQ13" s="307"/>
      <c r="AR13" s="307"/>
      <c r="AS13" s="307"/>
      <c r="AT13" s="307">
        <v>904</v>
      </c>
      <c r="AU13" s="307"/>
      <c r="AV13" s="307"/>
      <c r="AW13" s="307"/>
      <c r="AX13" s="307"/>
      <c r="AY13" s="307">
        <v>16</v>
      </c>
      <c r="AZ13" s="307"/>
      <c r="BA13" s="307"/>
      <c r="BB13" s="307"/>
      <c r="BC13" s="307"/>
      <c r="BD13" s="307">
        <v>113</v>
      </c>
      <c r="BE13" s="307"/>
      <c r="BF13" s="307"/>
      <c r="BG13" s="307"/>
      <c r="BH13" s="307"/>
      <c r="BI13" s="2"/>
      <c r="BJ13" s="2"/>
      <c r="BK13" s="2"/>
      <c r="BL13" s="2"/>
      <c r="BT13" s="250"/>
      <c r="BU13" s="250"/>
      <c r="BV13" s="250"/>
      <c r="BW13" s="250"/>
      <c r="BX13" s="250"/>
      <c r="BY13" s="250"/>
      <c r="BZ13" s="251"/>
      <c r="CA13" s="251"/>
      <c r="CB13" s="251"/>
      <c r="CC13" s="251"/>
      <c r="CD13" s="251"/>
      <c r="CE13" s="251"/>
    </row>
    <row r="14" spans="1:105" ht="17.25" customHeight="1">
      <c r="A14" s="15"/>
      <c r="B14" s="2"/>
      <c r="C14" s="2"/>
      <c r="D14" s="308">
        <v>28</v>
      </c>
      <c r="E14" s="308"/>
      <c r="F14" s="2"/>
      <c r="G14" s="75"/>
      <c r="H14" s="248"/>
      <c r="I14" s="309">
        <v>2054</v>
      </c>
      <c r="J14" s="307"/>
      <c r="K14" s="307"/>
      <c r="L14" s="307"/>
      <c r="M14" s="307"/>
      <c r="N14" s="307">
        <v>416</v>
      </c>
      <c r="O14" s="307"/>
      <c r="P14" s="307"/>
      <c r="Q14" s="307"/>
      <c r="R14" s="307"/>
      <c r="S14" s="307">
        <v>4824</v>
      </c>
      <c r="T14" s="307"/>
      <c r="U14" s="307"/>
      <c r="V14" s="307"/>
      <c r="W14" s="307"/>
      <c r="X14" s="307"/>
      <c r="Y14" s="307">
        <v>377</v>
      </c>
      <c r="Z14" s="307"/>
      <c r="AA14" s="307"/>
      <c r="AB14" s="307"/>
      <c r="AC14" s="307"/>
      <c r="AD14" s="307">
        <v>818</v>
      </c>
      <c r="AE14" s="307"/>
      <c r="AF14" s="307"/>
      <c r="AG14" s="307"/>
      <c r="AH14" s="307"/>
      <c r="AI14" s="307"/>
      <c r="AJ14" s="307">
        <v>414</v>
      </c>
      <c r="AK14" s="307"/>
      <c r="AL14" s="307"/>
      <c r="AM14" s="307"/>
      <c r="AN14" s="307"/>
      <c r="AO14" s="307"/>
      <c r="AP14" s="307">
        <v>60</v>
      </c>
      <c r="AQ14" s="307"/>
      <c r="AR14" s="307"/>
      <c r="AS14" s="307"/>
      <c r="AT14" s="307">
        <v>1075</v>
      </c>
      <c r="AU14" s="307"/>
      <c r="AV14" s="307"/>
      <c r="AW14" s="307"/>
      <c r="AX14" s="307"/>
      <c r="AY14" s="307">
        <v>16</v>
      </c>
      <c r="AZ14" s="307"/>
      <c r="BA14" s="307"/>
      <c r="BB14" s="307"/>
      <c r="BC14" s="307"/>
      <c r="BD14" s="307">
        <v>46</v>
      </c>
      <c r="BE14" s="307"/>
      <c r="BF14" s="307"/>
      <c r="BG14" s="307"/>
      <c r="BH14" s="307"/>
      <c r="BI14" s="2"/>
      <c r="BJ14" s="2"/>
      <c r="BK14" s="2"/>
      <c r="BL14" s="2"/>
      <c r="BT14" s="250"/>
      <c r="BU14" s="250"/>
      <c r="BV14" s="250"/>
      <c r="BW14" s="250"/>
      <c r="BX14" s="250"/>
      <c r="BY14" s="250"/>
      <c r="BZ14" s="251"/>
      <c r="CA14" s="251"/>
      <c r="CB14" s="251"/>
      <c r="CC14" s="251"/>
      <c r="CD14" s="251"/>
      <c r="CE14" s="251"/>
    </row>
    <row r="15" spans="1:105" ht="17.25" customHeight="1">
      <c r="A15" s="17"/>
      <c r="B15" s="18"/>
      <c r="C15" s="18"/>
      <c r="D15" s="305">
        <v>29</v>
      </c>
      <c r="E15" s="305"/>
      <c r="F15" s="18"/>
      <c r="G15" s="252"/>
      <c r="H15" s="253"/>
      <c r="I15" s="303">
        <v>743</v>
      </c>
      <c r="J15" s="303"/>
      <c r="K15" s="303"/>
      <c r="L15" s="303"/>
      <c r="M15" s="303"/>
      <c r="N15" s="303">
        <v>417</v>
      </c>
      <c r="O15" s="303"/>
      <c r="P15" s="303"/>
      <c r="Q15" s="303"/>
      <c r="R15" s="303"/>
      <c r="S15" s="612">
        <v>4750</v>
      </c>
      <c r="T15" s="612"/>
      <c r="U15" s="612"/>
      <c r="V15" s="612"/>
      <c r="W15" s="612"/>
      <c r="X15" s="612"/>
      <c r="Y15" s="612">
        <v>24</v>
      </c>
      <c r="Z15" s="612"/>
      <c r="AA15" s="612"/>
      <c r="AB15" s="612"/>
      <c r="AC15" s="612"/>
      <c r="AD15" s="612">
        <v>679</v>
      </c>
      <c r="AE15" s="612"/>
      <c r="AF15" s="612"/>
      <c r="AG15" s="612"/>
      <c r="AH15" s="612"/>
      <c r="AI15" s="612"/>
      <c r="AJ15" s="612">
        <v>407</v>
      </c>
      <c r="AK15" s="612"/>
      <c r="AL15" s="612"/>
      <c r="AM15" s="303"/>
      <c r="AN15" s="303"/>
      <c r="AO15" s="303"/>
      <c r="AP15" s="303">
        <v>60</v>
      </c>
      <c r="AQ15" s="303"/>
      <c r="AR15" s="303"/>
      <c r="AS15" s="303"/>
      <c r="AT15" s="303">
        <v>910</v>
      </c>
      <c r="AU15" s="303"/>
      <c r="AV15" s="303"/>
      <c r="AW15" s="303"/>
      <c r="AX15" s="303"/>
      <c r="AY15" s="303">
        <v>16</v>
      </c>
      <c r="AZ15" s="303"/>
      <c r="BA15" s="303"/>
      <c r="BB15" s="303"/>
      <c r="BC15" s="303"/>
      <c r="BD15" s="303">
        <v>87</v>
      </c>
      <c r="BE15" s="303"/>
      <c r="BF15" s="303"/>
      <c r="BG15" s="303"/>
      <c r="BH15" s="303"/>
      <c r="BI15" s="2"/>
      <c r="BJ15" s="2"/>
      <c r="BK15" s="2"/>
      <c r="BL15" s="2"/>
      <c r="BT15" s="250"/>
      <c r="BU15" s="250"/>
      <c r="BV15" s="250"/>
      <c r="BW15" s="250"/>
      <c r="BX15" s="250"/>
      <c r="BY15" s="250"/>
      <c r="BZ15" s="251"/>
      <c r="CA15" s="251"/>
      <c r="CB15" s="251"/>
      <c r="CC15" s="251"/>
      <c r="CD15" s="251"/>
      <c r="CE15" s="251"/>
    </row>
    <row r="16" spans="1:105" s="57" customFormat="1" ht="12.9" customHeight="1">
      <c r="A16" s="841" t="s">
        <v>15</v>
      </c>
      <c r="B16" s="841"/>
      <c r="C16" s="841"/>
      <c r="D16" s="841"/>
      <c r="E16" s="841"/>
      <c r="F16" s="841"/>
      <c r="G16" s="841"/>
      <c r="H16" s="842"/>
      <c r="I16" s="847" t="s">
        <v>447</v>
      </c>
      <c r="J16" s="847"/>
      <c r="K16" s="847"/>
      <c r="L16" s="847"/>
      <c r="M16" s="847"/>
      <c r="N16" s="847"/>
      <c r="O16" s="847"/>
      <c r="P16" s="847"/>
      <c r="Q16" s="847"/>
      <c r="R16" s="848" t="s">
        <v>100</v>
      </c>
      <c r="S16" s="850" t="s">
        <v>448</v>
      </c>
      <c r="T16" s="851"/>
      <c r="U16" s="851"/>
      <c r="V16" s="851"/>
      <c r="W16" s="851"/>
      <c r="X16" s="851"/>
      <c r="Y16" s="851"/>
      <c r="Z16" s="851"/>
      <c r="AA16" s="851"/>
      <c r="AB16" s="852"/>
      <c r="AC16" s="853" t="s">
        <v>449</v>
      </c>
      <c r="AD16" s="853"/>
      <c r="AE16" s="853"/>
      <c r="AF16" s="853"/>
      <c r="AG16" s="853"/>
      <c r="AH16" s="853"/>
      <c r="AI16" s="853"/>
      <c r="AJ16" s="853"/>
      <c r="AK16" s="853"/>
      <c r="AL16" s="853"/>
      <c r="AM16" s="242"/>
      <c r="AN16" s="242"/>
      <c r="AO16" s="254"/>
      <c r="AP16" s="795" t="s">
        <v>450</v>
      </c>
      <c r="AQ16" s="795"/>
      <c r="AR16" s="795"/>
      <c r="AS16" s="795"/>
      <c r="AT16" s="795"/>
      <c r="AU16" s="795"/>
      <c r="AV16" s="795"/>
      <c r="AW16" s="795"/>
      <c r="AX16" s="795"/>
      <c r="AY16" s="795"/>
      <c r="AZ16" s="795"/>
      <c r="BA16" s="795"/>
      <c r="BB16" s="795"/>
      <c r="BC16" s="795"/>
      <c r="BD16" s="795"/>
      <c r="BE16" s="795"/>
      <c r="BF16" s="255"/>
      <c r="BG16" s="255"/>
      <c r="BH16" s="255"/>
      <c r="BI16" s="256"/>
      <c r="BN16" s="257"/>
      <c r="BO16" s="257"/>
      <c r="BP16" s="257"/>
      <c r="BQ16" s="257"/>
      <c r="BR16" s="257"/>
      <c r="BS16" s="257"/>
      <c r="BT16" s="250"/>
      <c r="BU16" s="250"/>
      <c r="BV16" s="250"/>
      <c r="BW16" s="250"/>
      <c r="BX16" s="250"/>
      <c r="BY16" s="250"/>
      <c r="BZ16" s="251"/>
      <c r="CA16" s="251"/>
      <c r="CB16" s="251"/>
      <c r="CC16" s="251"/>
      <c r="CD16" s="251"/>
      <c r="CE16" s="251"/>
      <c r="CF16" s="247"/>
      <c r="CG16" s="247"/>
      <c r="CH16" s="247"/>
      <c r="CI16" s="247"/>
      <c r="CJ16" s="247"/>
      <c r="CK16" s="247"/>
      <c r="CL16" s="247"/>
      <c r="CM16" s="247"/>
      <c r="CN16" s="247"/>
      <c r="CO16" s="247"/>
      <c r="CP16" s="247"/>
      <c r="CQ16" s="247"/>
      <c r="CR16" s="247"/>
      <c r="CS16" s="247"/>
      <c r="CT16" s="247"/>
      <c r="CU16" s="247"/>
      <c r="CV16" s="247"/>
      <c r="CW16" s="247"/>
      <c r="CX16" s="247"/>
      <c r="CY16" s="247"/>
      <c r="CZ16" s="247"/>
      <c r="DA16" s="247"/>
    </row>
    <row r="17" spans="1:105" s="57" customFormat="1" ht="12.9" customHeight="1">
      <c r="A17" s="843"/>
      <c r="B17" s="843"/>
      <c r="C17" s="843"/>
      <c r="D17" s="843"/>
      <c r="E17" s="843"/>
      <c r="F17" s="843"/>
      <c r="G17" s="843"/>
      <c r="H17" s="844"/>
      <c r="I17" s="847"/>
      <c r="J17" s="847"/>
      <c r="K17" s="847"/>
      <c r="L17" s="847"/>
      <c r="M17" s="847"/>
      <c r="N17" s="847"/>
      <c r="O17" s="847"/>
      <c r="P17" s="847"/>
      <c r="Q17" s="847"/>
      <c r="R17" s="849"/>
      <c r="S17" s="836"/>
      <c r="T17" s="837"/>
      <c r="U17" s="837"/>
      <c r="V17" s="837"/>
      <c r="W17" s="837"/>
      <c r="X17" s="837"/>
      <c r="Y17" s="837"/>
      <c r="Z17" s="837"/>
      <c r="AA17" s="837"/>
      <c r="AB17" s="838"/>
      <c r="AC17" s="840"/>
      <c r="AD17" s="840"/>
      <c r="AE17" s="840"/>
      <c r="AF17" s="840"/>
      <c r="AG17" s="840"/>
      <c r="AH17" s="840"/>
      <c r="AI17" s="840"/>
      <c r="AJ17" s="840"/>
      <c r="AK17" s="840"/>
      <c r="AL17" s="840"/>
      <c r="AM17" s="258"/>
      <c r="AN17" s="258"/>
      <c r="AO17" s="259"/>
      <c r="AP17" s="839"/>
      <c r="AQ17" s="839"/>
      <c r="AR17" s="839"/>
      <c r="AS17" s="839"/>
      <c r="AT17" s="839"/>
      <c r="AU17" s="839"/>
      <c r="AV17" s="839"/>
      <c r="AW17" s="839"/>
      <c r="AX17" s="839"/>
      <c r="AY17" s="839"/>
      <c r="AZ17" s="839"/>
      <c r="BA17" s="839"/>
      <c r="BB17" s="839"/>
      <c r="BC17" s="839"/>
      <c r="BD17" s="839"/>
      <c r="BE17" s="839"/>
      <c r="BF17" s="259"/>
      <c r="BG17" s="259"/>
      <c r="BH17" s="259"/>
      <c r="BI17" s="260"/>
      <c r="BN17" s="257"/>
      <c r="BO17" s="257"/>
      <c r="BP17" s="257"/>
      <c r="BQ17" s="257"/>
      <c r="BR17" s="257"/>
      <c r="BS17" s="257"/>
      <c r="BT17" s="250"/>
      <c r="BU17" s="250"/>
      <c r="BV17" s="250"/>
      <c r="BW17" s="250"/>
      <c r="BX17" s="250"/>
      <c r="BY17" s="250"/>
      <c r="BZ17" s="251"/>
      <c r="CA17" s="251"/>
      <c r="CB17" s="251"/>
      <c r="CC17" s="251"/>
      <c r="CD17" s="251"/>
      <c r="CE17" s="251"/>
      <c r="CF17" s="247"/>
      <c r="CG17" s="247"/>
      <c r="CH17" s="247"/>
      <c r="CI17" s="247"/>
      <c r="CJ17" s="247"/>
      <c r="CK17" s="247"/>
      <c r="CL17" s="247"/>
      <c r="CM17" s="247"/>
      <c r="CN17" s="247"/>
      <c r="CO17" s="247"/>
      <c r="CP17" s="247"/>
      <c r="CQ17" s="247"/>
      <c r="CR17" s="247"/>
      <c r="CS17" s="247"/>
      <c r="CT17" s="247"/>
      <c r="CU17" s="247"/>
      <c r="CV17" s="247"/>
      <c r="CW17" s="247"/>
      <c r="CX17" s="247"/>
      <c r="CY17" s="247"/>
      <c r="CZ17" s="247"/>
      <c r="DA17" s="247"/>
    </row>
    <row r="18" spans="1:105" s="57" customFormat="1" ht="12.9" customHeight="1">
      <c r="A18" s="843"/>
      <c r="B18" s="843"/>
      <c r="C18" s="843"/>
      <c r="D18" s="843"/>
      <c r="E18" s="843"/>
      <c r="F18" s="843"/>
      <c r="G18" s="843"/>
      <c r="H18" s="844"/>
      <c r="I18" s="840" t="s">
        <v>451</v>
      </c>
      <c r="J18" s="840"/>
      <c r="K18" s="840"/>
      <c r="L18" s="840"/>
      <c r="M18" s="840"/>
      <c r="N18" s="833" t="s">
        <v>452</v>
      </c>
      <c r="O18" s="834"/>
      <c r="P18" s="834"/>
      <c r="Q18" s="834"/>
      <c r="R18" s="835"/>
      <c r="S18" s="833" t="s">
        <v>453</v>
      </c>
      <c r="T18" s="834"/>
      <c r="U18" s="834"/>
      <c r="V18" s="834"/>
      <c r="W18" s="835"/>
      <c r="X18" s="833" t="s">
        <v>454</v>
      </c>
      <c r="Y18" s="834"/>
      <c r="Z18" s="834"/>
      <c r="AA18" s="834"/>
      <c r="AB18" s="835"/>
      <c r="AC18" s="833" t="s">
        <v>455</v>
      </c>
      <c r="AD18" s="834"/>
      <c r="AE18" s="834"/>
      <c r="AF18" s="834"/>
      <c r="AG18" s="835"/>
      <c r="AH18" s="833" t="s">
        <v>456</v>
      </c>
      <c r="AI18" s="834"/>
      <c r="AJ18" s="834"/>
      <c r="AK18" s="834"/>
      <c r="AL18" s="835"/>
      <c r="AM18" s="834" t="s">
        <v>246</v>
      </c>
      <c r="AN18" s="834"/>
      <c r="AO18" s="834"/>
      <c r="AP18" s="834"/>
      <c r="AQ18" s="835"/>
      <c r="AR18" s="834" t="s">
        <v>457</v>
      </c>
      <c r="AS18" s="834"/>
      <c r="AT18" s="834"/>
      <c r="AU18" s="834"/>
      <c r="AV18" s="835"/>
      <c r="AW18" s="833" t="s">
        <v>458</v>
      </c>
      <c r="AX18" s="834"/>
      <c r="AY18" s="834"/>
      <c r="AZ18" s="835"/>
      <c r="BA18" s="833" t="s">
        <v>459</v>
      </c>
      <c r="BB18" s="834"/>
      <c r="BC18" s="834"/>
      <c r="BD18" s="835"/>
      <c r="BE18" s="833" t="s">
        <v>460</v>
      </c>
      <c r="BF18" s="834"/>
      <c r="BG18" s="834"/>
      <c r="BH18" s="834"/>
      <c r="BI18" s="144"/>
      <c r="BN18" s="246"/>
      <c r="BO18" s="246"/>
      <c r="BP18" s="246"/>
      <c r="BQ18" s="246"/>
      <c r="BR18" s="246"/>
      <c r="BS18" s="246"/>
      <c r="BT18" s="246"/>
      <c r="BU18" s="246"/>
      <c r="BV18" s="246"/>
      <c r="BW18" s="246"/>
      <c r="BX18" s="251"/>
      <c r="BY18" s="251"/>
      <c r="BZ18" s="251"/>
      <c r="CA18" s="251"/>
      <c r="CB18" s="251"/>
      <c r="CC18" s="251"/>
      <c r="CD18" s="251"/>
      <c r="CE18" s="251"/>
      <c r="CF18" s="247"/>
      <c r="CG18" s="247"/>
      <c r="CH18" s="247"/>
      <c r="CI18" s="247"/>
      <c r="CJ18" s="247"/>
      <c r="CK18" s="247"/>
      <c r="CL18" s="247"/>
      <c r="CM18" s="247"/>
      <c r="CN18" s="247"/>
      <c r="CO18" s="247"/>
      <c r="CP18" s="247"/>
      <c r="CQ18" s="247"/>
      <c r="CR18" s="247"/>
      <c r="CS18" s="247"/>
      <c r="CT18" s="247"/>
      <c r="CU18" s="247"/>
      <c r="CV18" s="247"/>
      <c r="CW18" s="247"/>
      <c r="CX18" s="247"/>
      <c r="CY18" s="247"/>
      <c r="CZ18" s="247"/>
      <c r="DA18" s="247"/>
    </row>
    <row r="19" spans="1:105" s="57" customFormat="1" ht="12.9" customHeight="1">
      <c r="A19" s="845"/>
      <c r="B19" s="845"/>
      <c r="C19" s="845"/>
      <c r="D19" s="845"/>
      <c r="E19" s="845"/>
      <c r="F19" s="845"/>
      <c r="G19" s="845"/>
      <c r="H19" s="846"/>
      <c r="I19" s="840"/>
      <c r="J19" s="840"/>
      <c r="K19" s="840"/>
      <c r="L19" s="840"/>
      <c r="M19" s="840"/>
      <c r="N19" s="836"/>
      <c r="O19" s="837"/>
      <c r="P19" s="837"/>
      <c r="Q19" s="837"/>
      <c r="R19" s="838"/>
      <c r="S19" s="836"/>
      <c r="T19" s="837"/>
      <c r="U19" s="837"/>
      <c r="V19" s="837"/>
      <c r="W19" s="838"/>
      <c r="X19" s="836"/>
      <c r="Y19" s="837"/>
      <c r="Z19" s="837"/>
      <c r="AA19" s="837"/>
      <c r="AB19" s="838"/>
      <c r="AC19" s="836"/>
      <c r="AD19" s="837"/>
      <c r="AE19" s="837"/>
      <c r="AF19" s="837"/>
      <c r="AG19" s="838"/>
      <c r="AH19" s="836"/>
      <c r="AI19" s="837"/>
      <c r="AJ19" s="837"/>
      <c r="AK19" s="837"/>
      <c r="AL19" s="838"/>
      <c r="AM19" s="837"/>
      <c r="AN19" s="837"/>
      <c r="AO19" s="837"/>
      <c r="AP19" s="837"/>
      <c r="AQ19" s="838"/>
      <c r="AR19" s="837"/>
      <c r="AS19" s="837"/>
      <c r="AT19" s="837"/>
      <c r="AU19" s="837"/>
      <c r="AV19" s="838"/>
      <c r="AW19" s="836"/>
      <c r="AX19" s="837"/>
      <c r="AY19" s="837"/>
      <c r="AZ19" s="838"/>
      <c r="BA19" s="836"/>
      <c r="BB19" s="837"/>
      <c r="BC19" s="837"/>
      <c r="BD19" s="838"/>
      <c r="BE19" s="836"/>
      <c r="BF19" s="837"/>
      <c r="BG19" s="837"/>
      <c r="BH19" s="837"/>
      <c r="BI19" s="144"/>
      <c r="BN19" s="246"/>
      <c r="BO19" s="246"/>
      <c r="BP19" s="246"/>
      <c r="BQ19" s="246"/>
      <c r="BR19" s="246"/>
      <c r="BS19" s="246"/>
      <c r="BT19" s="246"/>
      <c r="BU19" s="246"/>
      <c r="BV19" s="246"/>
      <c r="BW19" s="246"/>
      <c r="BX19" s="261"/>
      <c r="BY19" s="261"/>
      <c r="BZ19" s="261"/>
      <c r="CA19" s="2"/>
      <c r="CB19" s="2"/>
      <c r="CC19" s="261"/>
      <c r="CD19" s="261"/>
      <c r="CE19" s="261"/>
      <c r="CF19" s="247"/>
      <c r="CG19" s="247"/>
      <c r="CH19" s="247"/>
      <c r="CI19" s="247"/>
      <c r="CJ19" s="247"/>
      <c r="CK19" s="247"/>
      <c r="CL19" s="247"/>
      <c r="CM19" s="247"/>
      <c r="CN19" s="247"/>
      <c r="CO19" s="247"/>
      <c r="CP19" s="247"/>
      <c r="CQ19" s="247"/>
      <c r="CR19" s="247"/>
      <c r="CS19" s="247"/>
      <c r="CT19" s="247"/>
      <c r="CU19" s="247"/>
      <c r="CV19" s="247"/>
      <c r="CW19" s="247"/>
      <c r="CX19" s="247"/>
      <c r="CY19" s="247"/>
      <c r="CZ19" s="247"/>
      <c r="DA19" s="247"/>
    </row>
    <row r="20" spans="1:105" s="107" customFormat="1" ht="17.25" customHeight="1">
      <c r="A20" s="789" t="s">
        <v>91</v>
      </c>
      <c r="B20" s="789"/>
      <c r="C20" s="789"/>
      <c r="D20" s="308">
        <v>25</v>
      </c>
      <c r="E20" s="308"/>
      <c r="F20" s="789" t="s">
        <v>92</v>
      </c>
      <c r="G20" s="789"/>
      <c r="H20" s="790"/>
      <c r="I20" s="309">
        <v>15</v>
      </c>
      <c r="J20" s="307"/>
      <c r="K20" s="307"/>
      <c r="L20" s="307"/>
      <c r="M20" s="307"/>
      <c r="N20" s="307">
        <v>74</v>
      </c>
      <c r="O20" s="307"/>
      <c r="P20" s="307"/>
      <c r="Q20" s="307"/>
      <c r="R20" s="307"/>
      <c r="S20" s="307">
        <v>10</v>
      </c>
      <c r="T20" s="307"/>
      <c r="U20" s="307"/>
      <c r="V20" s="307"/>
      <c r="W20" s="307"/>
      <c r="X20" s="307">
        <v>124</v>
      </c>
      <c r="Y20" s="307"/>
      <c r="Z20" s="307"/>
      <c r="AA20" s="307"/>
      <c r="AB20" s="307"/>
      <c r="AC20" s="307">
        <v>245</v>
      </c>
      <c r="AD20" s="307"/>
      <c r="AE20" s="307"/>
      <c r="AF20" s="307"/>
      <c r="AG20" s="307"/>
      <c r="AH20" s="307">
        <v>32</v>
      </c>
      <c r="AI20" s="307"/>
      <c r="AJ20" s="307"/>
      <c r="AK20" s="307"/>
      <c r="AL20" s="307"/>
      <c r="AM20" s="307">
        <v>2282</v>
      </c>
      <c r="AN20" s="307"/>
      <c r="AO20" s="307"/>
      <c r="AP20" s="307"/>
      <c r="AQ20" s="307"/>
      <c r="AR20" s="307">
        <v>968</v>
      </c>
      <c r="AS20" s="307"/>
      <c r="AT20" s="307"/>
      <c r="AU20" s="307"/>
      <c r="AV20" s="307"/>
      <c r="AW20" s="307">
        <v>120</v>
      </c>
      <c r="AX20" s="307"/>
      <c r="AY20" s="307"/>
      <c r="AZ20" s="307"/>
      <c r="BA20" s="307">
        <v>642</v>
      </c>
      <c r="BB20" s="307"/>
      <c r="BC20" s="307"/>
      <c r="BD20" s="307"/>
      <c r="BE20" s="307">
        <v>552</v>
      </c>
      <c r="BF20" s="307"/>
      <c r="BG20" s="307"/>
      <c r="BH20" s="307"/>
      <c r="BI20" s="144"/>
      <c r="BN20" s="75"/>
      <c r="BO20" s="75"/>
      <c r="BP20" s="75"/>
      <c r="BQ20" s="75"/>
      <c r="BR20" s="75"/>
      <c r="BS20" s="75"/>
      <c r="BT20" s="75"/>
      <c r="BU20" s="75"/>
      <c r="BV20" s="75"/>
      <c r="BW20" s="75"/>
      <c r="BX20" s="15"/>
      <c r="BY20" s="2"/>
      <c r="BZ20" s="2"/>
      <c r="CA20" s="2"/>
      <c r="CB20" s="2"/>
      <c r="CC20" s="2"/>
      <c r="CD20" s="75"/>
      <c r="CE20" s="75"/>
      <c r="CF20" s="262"/>
      <c r="CG20" s="60"/>
      <c r="CH20" s="60"/>
      <c r="CI20" s="60"/>
      <c r="CJ20" s="60"/>
      <c r="CK20" s="60"/>
      <c r="CL20" s="60"/>
      <c r="CM20" s="60"/>
      <c r="CN20" s="60"/>
      <c r="CO20" s="60"/>
      <c r="CP20" s="60"/>
      <c r="CQ20" s="60"/>
      <c r="CR20" s="60"/>
      <c r="CS20" s="60"/>
      <c r="CT20" s="60"/>
      <c r="CU20" s="60"/>
      <c r="CV20" s="60"/>
      <c r="CW20" s="60"/>
      <c r="CX20" s="60"/>
      <c r="CY20" s="60"/>
      <c r="CZ20" s="60"/>
      <c r="DA20" s="60"/>
    </row>
    <row r="21" spans="1:105" s="107" customFormat="1" ht="17.25" customHeight="1">
      <c r="A21" s="15"/>
      <c r="B21" s="2"/>
      <c r="C21" s="2"/>
      <c r="D21" s="308">
        <v>26</v>
      </c>
      <c r="E21" s="308"/>
      <c r="F21" s="2"/>
      <c r="G21" s="75"/>
      <c r="H21" s="75"/>
      <c r="I21" s="309">
        <v>5</v>
      </c>
      <c r="J21" s="307"/>
      <c r="K21" s="307"/>
      <c r="L21" s="307"/>
      <c r="M21" s="307"/>
      <c r="N21" s="307">
        <v>32</v>
      </c>
      <c r="O21" s="307"/>
      <c r="P21" s="307"/>
      <c r="Q21" s="307"/>
      <c r="R21" s="307"/>
      <c r="S21" s="307">
        <v>10</v>
      </c>
      <c r="T21" s="307"/>
      <c r="U21" s="307"/>
      <c r="V21" s="307"/>
      <c r="W21" s="307"/>
      <c r="X21" s="307">
        <v>127</v>
      </c>
      <c r="Y21" s="307"/>
      <c r="Z21" s="307"/>
      <c r="AA21" s="307"/>
      <c r="AB21" s="307"/>
      <c r="AC21" s="307">
        <v>221</v>
      </c>
      <c r="AD21" s="307"/>
      <c r="AE21" s="307"/>
      <c r="AF21" s="307"/>
      <c r="AG21" s="307"/>
      <c r="AH21" s="307">
        <v>31</v>
      </c>
      <c r="AI21" s="307"/>
      <c r="AJ21" s="307"/>
      <c r="AK21" s="307"/>
      <c r="AL21" s="307"/>
      <c r="AM21" s="307">
        <v>2119</v>
      </c>
      <c r="AN21" s="307"/>
      <c r="AO21" s="307"/>
      <c r="AP21" s="307"/>
      <c r="AQ21" s="307"/>
      <c r="AR21" s="307">
        <v>990</v>
      </c>
      <c r="AS21" s="307"/>
      <c r="AT21" s="307"/>
      <c r="AU21" s="307"/>
      <c r="AV21" s="307"/>
      <c r="AW21" s="307">
        <v>110</v>
      </c>
      <c r="AX21" s="307"/>
      <c r="AY21" s="307"/>
      <c r="AZ21" s="307"/>
      <c r="BA21" s="307">
        <v>559</v>
      </c>
      <c r="BB21" s="307"/>
      <c r="BC21" s="307"/>
      <c r="BD21" s="307"/>
      <c r="BE21" s="307">
        <v>460</v>
      </c>
      <c r="BF21" s="307"/>
      <c r="BG21" s="307"/>
      <c r="BH21" s="307"/>
      <c r="BI21" s="233"/>
      <c r="BJ21" s="110"/>
      <c r="BN21" s="75"/>
      <c r="BO21" s="75"/>
      <c r="BP21" s="75"/>
      <c r="BQ21" s="75"/>
      <c r="BR21" s="75"/>
      <c r="BS21" s="75"/>
      <c r="BT21" s="75"/>
      <c r="BU21" s="75"/>
      <c r="BV21" s="75"/>
      <c r="BW21" s="75"/>
      <c r="BX21" s="222"/>
      <c r="BY21" s="14"/>
      <c r="BZ21" s="14"/>
      <c r="CA21" s="2"/>
      <c r="CB21" s="2"/>
      <c r="CC21" s="14"/>
      <c r="CD21" s="263"/>
      <c r="CE21" s="263"/>
      <c r="CF21" s="60"/>
      <c r="CG21" s="60"/>
      <c r="CH21" s="60"/>
      <c r="CI21" s="60"/>
      <c r="CJ21" s="60"/>
      <c r="CK21" s="60"/>
      <c r="CL21" s="60"/>
      <c r="CM21" s="60"/>
      <c r="CN21" s="60"/>
      <c r="CO21" s="60"/>
      <c r="CP21" s="60"/>
      <c r="CQ21" s="60"/>
      <c r="CR21" s="60"/>
      <c r="CS21" s="60"/>
      <c r="CT21" s="60"/>
      <c r="CU21" s="60"/>
      <c r="CV21" s="60"/>
      <c r="CW21" s="60"/>
      <c r="CX21" s="60"/>
      <c r="CY21" s="60"/>
      <c r="CZ21" s="60"/>
      <c r="DA21" s="60"/>
    </row>
    <row r="22" spans="1:105" s="107" customFormat="1" ht="17.25" customHeight="1">
      <c r="A22" s="15"/>
      <c r="B22" s="2"/>
      <c r="C22" s="2"/>
      <c r="D22" s="308">
        <v>27</v>
      </c>
      <c r="E22" s="308"/>
      <c r="F22" s="2"/>
      <c r="G22" s="75"/>
      <c r="H22" s="75"/>
      <c r="I22" s="309">
        <v>5</v>
      </c>
      <c r="J22" s="307"/>
      <c r="K22" s="307"/>
      <c r="L22" s="307"/>
      <c r="M22" s="307"/>
      <c r="N22" s="307">
        <v>40</v>
      </c>
      <c r="O22" s="307"/>
      <c r="P22" s="307"/>
      <c r="Q22" s="307"/>
      <c r="R22" s="307"/>
      <c r="S22" s="307">
        <v>10</v>
      </c>
      <c r="T22" s="307"/>
      <c r="U22" s="307"/>
      <c r="V22" s="307"/>
      <c r="W22" s="307"/>
      <c r="X22" s="307">
        <v>65</v>
      </c>
      <c r="Y22" s="307"/>
      <c r="Z22" s="307"/>
      <c r="AA22" s="307"/>
      <c r="AB22" s="307"/>
      <c r="AC22" s="307">
        <v>218</v>
      </c>
      <c r="AD22" s="307"/>
      <c r="AE22" s="307"/>
      <c r="AF22" s="307"/>
      <c r="AG22" s="307"/>
      <c r="AH22" s="307">
        <v>29</v>
      </c>
      <c r="AI22" s="307"/>
      <c r="AJ22" s="307"/>
      <c r="AK22" s="307"/>
      <c r="AL22" s="307"/>
      <c r="AM22" s="307">
        <v>2069</v>
      </c>
      <c r="AN22" s="307"/>
      <c r="AO22" s="307"/>
      <c r="AP22" s="307"/>
      <c r="AQ22" s="307"/>
      <c r="AR22" s="307">
        <v>939</v>
      </c>
      <c r="AS22" s="307"/>
      <c r="AT22" s="307"/>
      <c r="AU22" s="307"/>
      <c r="AV22" s="307"/>
      <c r="AW22" s="307">
        <v>96</v>
      </c>
      <c r="AX22" s="307"/>
      <c r="AY22" s="307"/>
      <c r="AZ22" s="307"/>
      <c r="BA22" s="307">
        <v>585</v>
      </c>
      <c r="BB22" s="307"/>
      <c r="BC22" s="307"/>
      <c r="BD22" s="307"/>
      <c r="BE22" s="307">
        <v>449</v>
      </c>
      <c r="BF22" s="307"/>
      <c r="BG22" s="307"/>
      <c r="BH22" s="307"/>
      <c r="BI22" s="157"/>
      <c r="BJ22" s="110"/>
      <c r="BN22" s="263"/>
      <c r="BO22" s="263"/>
      <c r="BP22" s="263"/>
      <c r="BQ22" s="263"/>
      <c r="BR22" s="263"/>
      <c r="BS22" s="263"/>
      <c r="BT22" s="263"/>
      <c r="BU22" s="263"/>
      <c r="BV22" s="263"/>
      <c r="BW22" s="263"/>
      <c r="BX22" s="263"/>
      <c r="BY22" s="60"/>
      <c r="BZ22" s="60"/>
      <c r="CA22" s="262"/>
      <c r="CB22" s="262"/>
      <c r="CC22" s="262"/>
      <c r="CD22" s="262"/>
      <c r="CE22" s="262"/>
      <c r="CF22" s="262"/>
      <c r="CG22" s="60"/>
      <c r="CH22" s="60"/>
      <c r="CI22" s="60"/>
      <c r="CJ22" s="60"/>
      <c r="CK22" s="60"/>
      <c r="CL22" s="60"/>
      <c r="CM22" s="60"/>
      <c r="CN22" s="60"/>
      <c r="CO22" s="60"/>
      <c r="CP22" s="60"/>
      <c r="CQ22" s="60"/>
      <c r="CR22" s="60"/>
      <c r="CS22" s="60"/>
      <c r="CT22" s="60"/>
      <c r="CU22" s="60"/>
      <c r="CV22" s="60"/>
      <c r="CW22" s="60"/>
      <c r="CX22" s="60"/>
      <c r="CY22" s="60"/>
      <c r="CZ22" s="60"/>
      <c r="DA22" s="60"/>
    </row>
    <row r="23" spans="1:105" s="107" customFormat="1" ht="17.25" customHeight="1">
      <c r="A23" s="15"/>
      <c r="B23" s="2"/>
      <c r="C23" s="2"/>
      <c r="D23" s="308">
        <v>28</v>
      </c>
      <c r="E23" s="308"/>
      <c r="F23" s="2"/>
      <c r="G23" s="75"/>
      <c r="H23" s="75"/>
      <c r="I23" s="309">
        <v>5</v>
      </c>
      <c r="J23" s="307"/>
      <c r="K23" s="307"/>
      <c r="L23" s="307"/>
      <c r="M23" s="307"/>
      <c r="N23" s="307">
        <v>19</v>
      </c>
      <c r="O23" s="307"/>
      <c r="P23" s="307"/>
      <c r="Q23" s="307"/>
      <c r="R23" s="307"/>
      <c r="S23" s="307">
        <v>10</v>
      </c>
      <c r="T23" s="307"/>
      <c r="U23" s="307"/>
      <c r="V23" s="307"/>
      <c r="W23" s="307"/>
      <c r="X23" s="307">
        <v>129</v>
      </c>
      <c r="Y23" s="307"/>
      <c r="Z23" s="307"/>
      <c r="AA23" s="307"/>
      <c r="AB23" s="307"/>
      <c r="AC23" s="307">
        <v>271</v>
      </c>
      <c r="AD23" s="307"/>
      <c r="AE23" s="307"/>
      <c r="AF23" s="307"/>
      <c r="AG23" s="307"/>
      <c r="AH23" s="307">
        <v>31</v>
      </c>
      <c r="AI23" s="307"/>
      <c r="AJ23" s="307"/>
      <c r="AK23" s="307"/>
      <c r="AL23" s="307"/>
      <c r="AM23" s="307">
        <v>2112</v>
      </c>
      <c r="AN23" s="307"/>
      <c r="AO23" s="307"/>
      <c r="AP23" s="307"/>
      <c r="AQ23" s="307"/>
      <c r="AR23" s="307">
        <v>961</v>
      </c>
      <c r="AS23" s="307"/>
      <c r="AT23" s="307"/>
      <c r="AU23" s="307"/>
      <c r="AV23" s="307"/>
      <c r="AW23" s="307">
        <v>110</v>
      </c>
      <c r="AX23" s="307"/>
      <c r="AY23" s="307"/>
      <c r="AZ23" s="307"/>
      <c r="BA23" s="307">
        <v>597</v>
      </c>
      <c r="BB23" s="307"/>
      <c r="BC23" s="307"/>
      <c r="BD23" s="307"/>
      <c r="BE23" s="307">
        <v>444</v>
      </c>
      <c r="BF23" s="307"/>
      <c r="BG23" s="307"/>
      <c r="BH23" s="307"/>
      <c r="BI23" s="157"/>
      <c r="BJ23" s="110"/>
      <c r="BN23" s="263"/>
      <c r="BO23" s="263"/>
      <c r="BP23" s="263"/>
      <c r="BQ23" s="263"/>
      <c r="BR23" s="263"/>
      <c r="BS23" s="263"/>
      <c r="BT23" s="263"/>
      <c r="BU23" s="263"/>
      <c r="BV23" s="263"/>
      <c r="BW23" s="263"/>
      <c r="BX23" s="263"/>
      <c r="BY23" s="60"/>
      <c r="BZ23" s="60"/>
      <c r="CA23" s="262"/>
      <c r="CB23" s="262"/>
      <c r="CC23" s="262"/>
      <c r="CD23" s="262"/>
      <c r="CE23" s="262"/>
      <c r="CF23" s="262"/>
      <c r="CG23" s="60"/>
      <c r="CH23" s="60"/>
      <c r="CI23" s="60"/>
      <c r="CJ23" s="60"/>
      <c r="CK23" s="60"/>
      <c r="CL23" s="60"/>
      <c r="CM23" s="60"/>
      <c r="CN23" s="60"/>
      <c r="CO23" s="60"/>
      <c r="CP23" s="60"/>
      <c r="CQ23" s="60"/>
      <c r="CR23" s="60"/>
      <c r="CS23" s="60"/>
      <c r="CT23" s="60"/>
      <c r="CU23" s="60"/>
      <c r="CV23" s="60"/>
      <c r="CW23" s="60"/>
      <c r="CX23" s="60"/>
      <c r="CY23" s="60"/>
      <c r="CZ23" s="60"/>
      <c r="DA23" s="60"/>
    </row>
    <row r="24" spans="1:105" s="107" customFormat="1" ht="17.25" customHeight="1">
      <c r="A24" s="17"/>
      <c r="B24" s="18"/>
      <c r="C24" s="18"/>
      <c r="D24" s="305">
        <v>29</v>
      </c>
      <c r="E24" s="305"/>
      <c r="F24" s="18"/>
      <c r="G24" s="252"/>
      <c r="H24" s="252"/>
      <c r="I24" s="306">
        <v>5</v>
      </c>
      <c r="J24" s="303"/>
      <c r="K24" s="303"/>
      <c r="L24" s="303"/>
      <c r="M24" s="303"/>
      <c r="N24" s="303">
        <v>24</v>
      </c>
      <c r="O24" s="303"/>
      <c r="P24" s="303"/>
      <c r="Q24" s="303"/>
      <c r="R24" s="303"/>
      <c r="S24" s="303">
        <v>10</v>
      </c>
      <c r="T24" s="303"/>
      <c r="U24" s="303"/>
      <c r="V24" s="303"/>
      <c r="W24" s="303"/>
      <c r="X24" s="303">
        <v>66</v>
      </c>
      <c r="Y24" s="303"/>
      <c r="Z24" s="303"/>
      <c r="AA24" s="303"/>
      <c r="AB24" s="303"/>
      <c r="AC24" s="303">
        <v>159</v>
      </c>
      <c r="AD24" s="303"/>
      <c r="AE24" s="303"/>
      <c r="AF24" s="303"/>
      <c r="AG24" s="303"/>
      <c r="AH24" s="303">
        <v>26</v>
      </c>
      <c r="AI24" s="303"/>
      <c r="AJ24" s="303"/>
      <c r="AK24" s="303"/>
      <c r="AL24" s="303"/>
      <c r="AM24" s="303">
        <v>2035</v>
      </c>
      <c r="AN24" s="303"/>
      <c r="AO24" s="303"/>
      <c r="AP24" s="303"/>
      <c r="AQ24" s="303"/>
      <c r="AR24" s="303">
        <v>917</v>
      </c>
      <c r="AS24" s="303"/>
      <c r="AT24" s="303"/>
      <c r="AU24" s="303"/>
      <c r="AV24" s="303"/>
      <c r="AW24" s="303">
        <v>97</v>
      </c>
      <c r="AX24" s="303"/>
      <c r="AY24" s="303"/>
      <c r="AZ24" s="303"/>
      <c r="BA24" s="303">
        <v>516</v>
      </c>
      <c r="BB24" s="303"/>
      <c r="BC24" s="303"/>
      <c r="BD24" s="303"/>
      <c r="BE24" s="303">
        <v>505</v>
      </c>
      <c r="BF24" s="303"/>
      <c r="BG24" s="303"/>
      <c r="BH24" s="303"/>
      <c r="BI24" s="157"/>
      <c r="BJ24" s="110"/>
      <c r="BN24" s="263"/>
      <c r="BO24" s="263"/>
      <c r="BP24" s="263"/>
      <c r="BQ24" s="263"/>
      <c r="BR24" s="263"/>
      <c r="BS24" s="263"/>
      <c r="BT24" s="263"/>
      <c r="BU24" s="263"/>
      <c r="BV24" s="263"/>
      <c r="BW24" s="263"/>
      <c r="BX24" s="263"/>
      <c r="BY24" s="60"/>
      <c r="BZ24" s="60"/>
      <c r="CA24" s="262"/>
      <c r="CB24" s="262"/>
      <c r="CC24" s="262"/>
      <c r="CD24" s="262"/>
      <c r="CE24" s="262"/>
      <c r="CF24" s="262"/>
      <c r="CG24" s="60"/>
      <c r="CH24" s="60"/>
      <c r="CI24" s="60"/>
      <c r="CJ24" s="60"/>
      <c r="CK24" s="60"/>
      <c r="CL24" s="60"/>
      <c r="CM24" s="60"/>
      <c r="CN24" s="60"/>
      <c r="CO24" s="60"/>
      <c r="CP24" s="60"/>
      <c r="CQ24" s="60"/>
      <c r="CR24" s="60"/>
      <c r="CS24" s="60"/>
      <c r="CT24" s="60"/>
      <c r="CU24" s="60"/>
      <c r="CV24" s="60"/>
      <c r="CW24" s="60"/>
      <c r="CX24" s="60"/>
      <c r="CY24" s="60"/>
      <c r="CZ24" s="60"/>
      <c r="DA24" s="60"/>
    </row>
    <row r="25" spans="1:105" s="63" customFormat="1" ht="10.5" customHeight="1">
      <c r="A25" s="448" t="s">
        <v>461</v>
      </c>
      <c r="B25" s="448"/>
      <c r="C25" s="448"/>
      <c r="D25" s="20" t="s">
        <v>462</v>
      </c>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264"/>
      <c r="BJ25" s="264"/>
      <c r="BK25" s="264"/>
      <c r="BL25" s="264"/>
    </row>
    <row r="26" spans="1:105" s="213" customFormat="1">
      <c r="A26" s="110" t="s">
        <v>463</v>
      </c>
      <c r="B26" s="110"/>
      <c r="C26" s="110"/>
      <c r="D26" s="20" t="s">
        <v>464</v>
      </c>
      <c r="E26" s="110"/>
      <c r="F26" s="110"/>
      <c r="G26" s="110"/>
      <c r="H26" s="110"/>
      <c r="I26" s="110"/>
      <c r="J26" s="110"/>
      <c r="K26" s="110"/>
      <c r="L26" s="110"/>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25"/>
      <c r="BJ26" s="225"/>
      <c r="BK26" s="225"/>
      <c r="BL26" s="225"/>
    </row>
    <row r="27" spans="1:105" s="60" customFormat="1" ht="12" customHeight="1"/>
    <row r="28" spans="1:105" s="138" customFormat="1" ht="19.2">
      <c r="A28" s="464" t="s">
        <v>465</v>
      </c>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K28" s="464"/>
      <c r="AL28" s="464"/>
      <c r="AM28" s="464"/>
      <c r="AN28" s="464"/>
      <c r="AO28" s="464"/>
      <c r="AP28" s="464"/>
      <c r="AQ28" s="464"/>
      <c r="AR28" s="464"/>
      <c r="AS28" s="464"/>
      <c r="AT28" s="464"/>
      <c r="AU28" s="464"/>
      <c r="AV28" s="464"/>
      <c r="AW28" s="464"/>
      <c r="AX28" s="464"/>
      <c r="AY28" s="464"/>
      <c r="AZ28" s="464"/>
      <c r="BA28" s="464"/>
      <c r="BB28" s="464"/>
      <c r="BC28" s="464"/>
      <c r="BD28" s="464"/>
      <c r="BE28" s="464"/>
      <c r="BF28" s="464"/>
      <c r="BG28" s="464"/>
      <c r="BH28" s="46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row>
    <row r="29" spans="1:105" s="69" customFormat="1" ht="9" customHeight="1">
      <c r="A29" s="265"/>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row>
    <row r="30" spans="1:105" s="69" customFormat="1" ht="11.25" customHeight="1">
      <c r="A30" s="649" t="s">
        <v>466</v>
      </c>
      <c r="B30" s="649"/>
      <c r="C30" s="649"/>
      <c r="D30" s="649"/>
      <c r="E30" s="649"/>
      <c r="F30" s="649"/>
      <c r="G30" s="649"/>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649"/>
      <c r="AJ30" s="649"/>
      <c r="AK30" s="649"/>
      <c r="AL30" s="649"/>
      <c r="AM30" s="649"/>
      <c r="AN30" s="649"/>
      <c r="AO30" s="649"/>
      <c r="AP30" s="649"/>
      <c r="AQ30" s="649"/>
      <c r="AR30" s="649"/>
      <c r="AS30" s="649"/>
      <c r="AT30" s="649"/>
      <c r="AU30" s="649"/>
      <c r="AV30" s="649"/>
      <c r="AW30" s="649"/>
      <c r="AX30" s="649"/>
      <c r="AY30" s="649"/>
      <c r="AZ30" s="649"/>
      <c r="BA30" s="649"/>
      <c r="BB30" s="649"/>
      <c r="BC30" s="649"/>
      <c r="BD30" s="649"/>
      <c r="BE30" s="649"/>
      <c r="BF30" s="649"/>
      <c r="BG30" s="649"/>
      <c r="BH30" s="649"/>
      <c r="BL30" s="266"/>
      <c r="BS30" s="67"/>
      <c r="BT30" s="67"/>
      <c r="BU30" s="67"/>
      <c r="BV30" s="67"/>
      <c r="BW30" s="67"/>
      <c r="BX30" s="108"/>
      <c r="BY30" s="108"/>
      <c r="BZ30" s="108"/>
      <c r="CA30" s="108"/>
      <c r="CB30" s="105"/>
      <c r="CC30" s="108"/>
      <c r="CD30" s="108"/>
      <c r="CE30" s="108"/>
      <c r="CF30" s="108"/>
      <c r="CG30" s="108"/>
      <c r="CH30" s="108"/>
      <c r="CI30" s="108"/>
      <c r="CJ30" s="108"/>
      <c r="CK30" s="108"/>
      <c r="CL30" s="108"/>
      <c r="CM30" s="108"/>
      <c r="CN30" s="108"/>
      <c r="CO30" s="108"/>
      <c r="CP30" s="108"/>
      <c r="CQ30" s="108"/>
      <c r="CR30" s="108"/>
      <c r="CS30" s="108"/>
      <c r="CT30" s="108"/>
      <c r="CU30" s="108"/>
      <c r="CV30" s="108"/>
      <c r="CW30" s="108"/>
      <c r="CX30" s="108"/>
      <c r="CY30" s="108"/>
      <c r="CZ30" s="67"/>
      <c r="DA30" s="67"/>
    </row>
    <row r="31" spans="1:105" s="69" customFormat="1" ht="11.25" customHeight="1">
      <c r="A31" s="829" t="s">
        <v>467</v>
      </c>
      <c r="B31" s="829"/>
      <c r="C31" s="829"/>
      <c r="D31" s="829"/>
      <c r="E31" s="829"/>
      <c r="F31" s="829"/>
      <c r="G31" s="829"/>
      <c r="H31" s="829"/>
      <c r="I31" s="829"/>
      <c r="J31" s="829"/>
      <c r="K31" s="829"/>
      <c r="L31" s="829"/>
      <c r="M31" s="829"/>
      <c r="N31" s="829"/>
      <c r="O31" s="829"/>
      <c r="P31" s="829"/>
      <c r="Q31" s="829"/>
      <c r="R31" s="829"/>
      <c r="S31" s="829"/>
      <c r="T31" s="829"/>
      <c r="U31" s="829"/>
      <c r="V31" s="829"/>
      <c r="W31" s="829"/>
      <c r="X31" s="829"/>
      <c r="Y31" s="829"/>
      <c r="Z31" s="829"/>
      <c r="AA31" s="829"/>
      <c r="AB31" s="829"/>
      <c r="AC31" s="829"/>
      <c r="AD31" s="829"/>
      <c r="AE31" s="829"/>
      <c r="AF31" s="829"/>
      <c r="AG31" s="829"/>
      <c r="AH31" s="829"/>
      <c r="AI31" s="829"/>
      <c r="AJ31" s="829"/>
      <c r="AK31" s="829"/>
      <c r="AL31" s="829"/>
      <c r="AM31" s="829"/>
      <c r="AN31" s="829"/>
      <c r="AO31" s="829"/>
      <c r="AP31" s="829"/>
      <c r="AQ31" s="829"/>
      <c r="AR31" s="829"/>
      <c r="AS31" s="829"/>
      <c r="AT31" s="829"/>
      <c r="AU31" s="829"/>
      <c r="AV31" s="829"/>
      <c r="AW31" s="829"/>
      <c r="AX31" s="829"/>
      <c r="AY31" s="829"/>
      <c r="AZ31" s="829"/>
      <c r="BA31" s="829"/>
      <c r="BB31" s="829"/>
      <c r="BC31" s="829"/>
      <c r="BD31" s="829"/>
      <c r="BE31" s="829"/>
      <c r="BF31" s="829"/>
      <c r="BG31" s="829"/>
      <c r="BH31" s="829"/>
      <c r="BL31" s="266"/>
      <c r="BS31" s="67"/>
      <c r="BT31" s="67"/>
      <c r="BU31" s="67"/>
      <c r="BV31" s="67"/>
      <c r="BW31" s="67"/>
      <c r="BX31" s="108"/>
      <c r="BY31" s="108"/>
      <c r="BZ31" s="108"/>
      <c r="CA31" s="108"/>
      <c r="CB31" s="105"/>
      <c r="CC31" s="108"/>
      <c r="CD31" s="108"/>
      <c r="CE31" s="108"/>
      <c r="CF31" s="108"/>
      <c r="CG31" s="108"/>
      <c r="CH31" s="108"/>
      <c r="CI31" s="108"/>
      <c r="CJ31" s="108"/>
      <c r="CK31" s="108"/>
      <c r="CL31" s="108"/>
      <c r="CM31" s="108"/>
      <c r="CN31" s="108"/>
      <c r="CO31" s="108"/>
      <c r="CP31" s="108"/>
      <c r="CQ31" s="108"/>
      <c r="CR31" s="108"/>
      <c r="CS31" s="108"/>
      <c r="CT31" s="108"/>
      <c r="CU31" s="108"/>
      <c r="CV31" s="108"/>
      <c r="CW31" s="108"/>
      <c r="CX31" s="108"/>
      <c r="CY31" s="108"/>
      <c r="CZ31" s="67"/>
      <c r="DA31" s="67"/>
    </row>
    <row r="32" spans="1:105" s="69" customFormat="1" ht="10.5" customHeight="1">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S32" s="67"/>
      <c r="BT32" s="67"/>
      <c r="BU32" s="67"/>
      <c r="BV32" s="67"/>
      <c r="BW32" s="67"/>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108"/>
      <c r="CV32" s="108"/>
      <c r="CW32" s="108"/>
      <c r="CX32" s="108"/>
      <c r="CY32" s="108"/>
      <c r="CZ32" s="67"/>
      <c r="DA32" s="67"/>
    </row>
    <row r="33" spans="1:105" s="60" customFormat="1" ht="21" customHeight="1">
      <c r="A33" s="456" t="s">
        <v>260</v>
      </c>
      <c r="B33" s="456"/>
      <c r="C33" s="456"/>
      <c r="D33" s="456"/>
      <c r="E33" s="456"/>
      <c r="F33" s="456"/>
      <c r="G33" s="456"/>
      <c r="H33" s="477"/>
      <c r="I33" s="830" t="s">
        <v>268</v>
      </c>
      <c r="J33" s="831"/>
      <c r="K33" s="831"/>
      <c r="L33" s="832"/>
      <c r="M33" s="830" t="s">
        <v>397</v>
      </c>
      <c r="N33" s="831"/>
      <c r="O33" s="832"/>
      <c r="P33" s="830" t="s">
        <v>468</v>
      </c>
      <c r="Q33" s="831"/>
      <c r="R33" s="832"/>
      <c r="S33" s="267"/>
      <c r="T33" s="80"/>
      <c r="U33" s="425" t="s">
        <v>469</v>
      </c>
      <c r="V33" s="425"/>
      <c r="W33" s="425"/>
      <c r="X33" s="425"/>
      <c r="Y33" s="425"/>
      <c r="Z33" s="425"/>
      <c r="AA33" s="425"/>
      <c r="AB33" s="425"/>
      <c r="AC33" s="425"/>
      <c r="AD33" s="425"/>
      <c r="AE33" s="425"/>
      <c r="AF33" s="425"/>
      <c r="AG33" s="425"/>
      <c r="AH33" s="425"/>
      <c r="AI33" s="425"/>
      <c r="AJ33" s="425"/>
      <c r="AK33" s="425"/>
      <c r="AL33" s="268"/>
      <c r="AM33" s="269"/>
      <c r="AN33" s="267"/>
      <c r="AO33" s="80"/>
      <c r="AP33" s="425" t="s">
        <v>470</v>
      </c>
      <c r="AQ33" s="425"/>
      <c r="AR33" s="425"/>
      <c r="AS33" s="425"/>
      <c r="AT33" s="425"/>
      <c r="AU33" s="425"/>
      <c r="AV33" s="425"/>
      <c r="AW33" s="425"/>
      <c r="AX33" s="425"/>
      <c r="AY33" s="425"/>
      <c r="AZ33" s="425"/>
      <c r="BA33" s="425"/>
      <c r="BB33" s="425"/>
      <c r="BC33" s="425"/>
      <c r="BD33" s="425"/>
      <c r="BE33" s="425"/>
      <c r="BF33" s="425"/>
      <c r="BG33" s="268"/>
      <c r="BH33" s="268"/>
      <c r="CI33" s="120"/>
    </row>
    <row r="34" spans="1:105" s="107" customFormat="1" ht="22.5" customHeight="1">
      <c r="A34" s="381"/>
      <c r="B34" s="381"/>
      <c r="C34" s="381"/>
      <c r="D34" s="381"/>
      <c r="E34" s="381"/>
      <c r="F34" s="381"/>
      <c r="G34" s="381"/>
      <c r="H34" s="382"/>
      <c r="I34" s="823"/>
      <c r="J34" s="824"/>
      <c r="K34" s="824"/>
      <c r="L34" s="825"/>
      <c r="M34" s="823"/>
      <c r="N34" s="824"/>
      <c r="O34" s="825"/>
      <c r="P34" s="823"/>
      <c r="Q34" s="824"/>
      <c r="R34" s="825"/>
      <c r="S34" s="386" t="s">
        <v>9</v>
      </c>
      <c r="T34" s="387"/>
      <c r="U34" s="388"/>
      <c r="V34" s="826" t="s">
        <v>402</v>
      </c>
      <c r="W34" s="826"/>
      <c r="X34" s="826"/>
      <c r="Y34" s="826"/>
      <c r="Z34" s="826"/>
      <c r="AA34" s="826"/>
      <c r="AB34" s="270"/>
      <c r="AC34" s="271"/>
      <c r="AD34" s="827" t="s">
        <v>211</v>
      </c>
      <c r="AE34" s="827"/>
      <c r="AF34" s="827"/>
      <c r="AG34" s="827"/>
      <c r="AH34" s="827"/>
      <c r="AI34" s="827"/>
      <c r="AJ34" s="827"/>
      <c r="AK34" s="827"/>
      <c r="AL34" s="272"/>
      <c r="AM34" s="273"/>
      <c r="AN34" s="386" t="s">
        <v>9</v>
      </c>
      <c r="AO34" s="387"/>
      <c r="AP34" s="388"/>
      <c r="AQ34" s="826" t="s">
        <v>402</v>
      </c>
      <c r="AR34" s="826"/>
      <c r="AS34" s="826"/>
      <c r="AT34" s="826"/>
      <c r="AU34" s="826"/>
      <c r="AV34" s="826"/>
      <c r="AW34" s="272"/>
      <c r="AX34" s="271"/>
      <c r="AY34" s="827" t="s">
        <v>211</v>
      </c>
      <c r="AZ34" s="827"/>
      <c r="BA34" s="827"/>
      <c r="BB34" s="827"/>
      <c r="BC34" s="827"/>
      <c r="BD34" s="827"/>
      <c r="BE34" s="827"/>
      <c r="BF34" s="827"/>
      <c r="BG34" s="272"/>
      <c r="BH34" s="272"/>
    </row>
    <row r="35" spans="1:105" s="57" customFormat="1" ht="12.75" customHeight="1">
      <c r="A35" s="381"/>
      <c r="B35" s="381"/>
      <c r="C35" s="381"/>
      <c r="D35" s="381"/>
      <c r="E35" s="381"/>
      <c r="F35" s="381"/>
      <c r="G35" s="381"/>
      <c r="H35" s="382"/>
      <c r="I35" s="823"/>
      <c r="J35" s="824"/>
      <c r="K35" s="824"/>
      <c r="L35" s="825"/>
      <c r="M35" s="823"/>
      <c r="N35" s="824"/>
      <c r="O35" s="825"/>
      <c r="P35" s="823"/>
      <c r="Q35" s="824"/>
      <c r="R35" s="825"/>
      <c r="S35" s="823"/>
      <c r="T35" s="824"/>
      <c r="U35" s="825"/>
      <c r="V35" s="828" t="s">
        <v>354</v>
      </c>
      <c r="W35" s="828"/>
      <c r="X35" s="828"/>
      <c r="Y35" s="828" t="s">
        <v>355</v>
      </c>
      <c r="Z35" s="828"/>
      <c r="AA35" s="828"/>
      <c r="AB35" s="274" t="s">
        <v>471</v>
      </c>
      <c r="AC35" s="275"/>
      <c r="AD35" s="276"/>
      <c r="AE35" s="274" t="s">
        <v>472</v>
      </c>
      <c r="AF35" s="275"/>
      <c r="AG35" s="276"/>
      <c r="AH35" s="274" t="s">
        <v>473</v>
      </c>
      <c r="AI35" s="275"/>
      <c r="AJ35" s="276"/>
      <c r="AK35" s="274" t="s">
        <v>474</v>
      </c>
      <c r="AL35" s="275"/>
      <c r="AM35" s="276"/>
      <c r="AN35" s="823"/>
      <c r="AO35" s="824"/>
      <c r="AP35" s="825"/>
      <c r="AQ35" s="828" t="s">
        <v>354</v>
      </c>
      <c r="AR35" s="828"/>
      <c r="AS35" s="828"/>
      <c r="AT35" s="828" t="s">
        <v>355</v>
      </c>
      <c r="AU35" s="828"/>
      <c r="AV35" s="828"/>
      <c r="AW35" s="274" t="s">
        <v>475</v>
      </c>
      <c r="AX35" s="275"/>
      <c r="AY35" s="276"/>
      <c r="AZ35" s="274" t="s">
        <v>476</v>
      </c>
      <c r="BA35" s="275"/>
      <c r="BB35" s="276"/>
      <c r="BC35" s="274" t="s">
        <v>477</v>
      </c>
      <c r="BD35" s="275"/>
      <c r="BE35" s="276"/>
      <c r="BF35" s="274" t="s">
        <v>474</v>
      </c>
      <c r="BG35" s="275"/>
      <c r="BH35" s="275"/>
    </row>
    <row r="36" spans="1:105" s="57" customFormat="1" ht="12.75" customHeight="1">
      <c r="A36" s="458"/>
      <c r="B36" s="458"/>
      <c r="C36" s="458"/>
      <c r="D36" s="458"/>
      <c r="E36" s="458"/>
      <c r="F36" s="458"/>
      <c r="G36" s="458"/>
      <c r="H36" s="411"/>
      <c r="I36" s="389"/>
      <c r="J36" s="390"/>
      <c r="K36" s="390"/>
      <c r="L36" s="391"/>
      <c r="M36" s="389"/>
      <c r="N36" s="390"/>
      <c r="O36" s="391"/>
      <c r="P36" s="389"/>
      <c r="Q36" s="390"/>
      <c r="R36" s="391"/>
      <c r="S36" s="389"/>
      <c r="T36" s="390"/>
      <c r="U36" s="391"/>
      <c r="V36" s="828"/>
      <c r="W36" s="828"/>
      <c r="X36" s="828"/>
      <c r="Y36" s="828"/>
      <c r="Z36" s="828"/>
      <c r="AA36" s="828"/>
      <c r="AB36" s="277"/>
      <c r="AC36" s="278"/>
      <c r="AD36" s="279" t="s">
        <v>478</v>
      </c>
      <c r="AE36" s="280"/>
      <c r="AF36" s="278"/>
      <c r="AG36" s="279" t="s">
        <v>479</v>
      </c>
      <c r="AH36" s="280"/>
      <c r="AI36" s="278"/>
      <c r="AJ36" s="279" t="s">
        <v>480</v>
      </c>
      <c r="AK36" s="280"/>
      <c r="AL36" s="278"/>
      <c r="AM36" s="279" t="s">
        <v>481</v>
      </c>
      <c r="AN36" s="389"/>
      <c r="AO36" s="390"/>
      <c r="AP36" s="391"/>
      <c r="AQ36" s="828"/>
      <c r="AR36" s="828"/>
      <c r="AS36" s="828"/>
      <c r="AT36" s="828"/>
      <c r="AU36" s="828"/>
      <c r="AV36" s="828"/>
      <c r="AW36" s="277"/>
      <c r="AX36" s="278"/>
      <c r="AY36" s="279" t="s">
        <v>478</v>
      </c>
      <c r="AZ36" s="280"/>
      <c r="BA36" s="278"/>
      <c r="BB36" s="279" t="s">
        <v>479</v>
      </c>
      <c r="BC36" s="280"/>
      <c r="BD36" s="278"/>
      <c r="BE36" s="279" t="s">
        <v>480</v>
      </c>
      <c r="BF36" s="280"/>
      <c r="BG36" s="278"/>
      <c r="BH36" s="281" t="s">
        <v>481</v>
      </c>
    </row>
    <row r="37" spans="1:105" s="143" customFormat="1" ht="17.25" customHeight="1">
      <c r="A37" s="434" t="s">
        <v>14</v>
      </c>
      <c r="B37" s="434"/>
      <c r="C37" s="434"/>
      <c r="D37" s="377">
        <v>25</v>
      </c>
      <c r="E37" s="377"/>
      <c r="F37" s="282"/>
      <c r="G37" s="283" t="s">
        <v>428</v>
      </c>
      <c r="H37" s="284"/>
      <c r="I37" s="309">
        <v>3</v>
      </c>
      <c r="J37" s="307"/>
      <c r="K37" s="307"/>
      <c r="L37" s="307"/>
      <c r="M37" s="307">
        <v>31</v>
      </c>
      <c r="N37" s="307"/>
      <c r="O37" s="307"/>
      <c r="P37" s="307">
        <v>99</v>
      </c>
      <c r="Q37" s="307"/>
      <c r="R37" s="307"/>
      <c r="S37" s="307">
        <v>31</v>
      </c>
      <c r="T37" s="307"/>
      <c r="U37" s="307"/>
      <c r="V37" s="307">
        <v>20</v>
      </c>
      <c r="W37" s="307"/>
      <c r="X37" s="307"/>
      <c r="Y37" s="307">
        <v>11</v>
      </c>
      <c r="Z37" s="307"/>
      <c r="AA37" s="307"/>
      <c r="AB37" s="307">
        <v>4</v>
      </c>
      <c r="AC37" s="307"/>
      <c r="AD37" s="307"/>
      <c r="AE37" s="307">
        <v>2</v>
      </c>
      <c r="AF37" s="307"/>
      <c r="AG37" s="307"/>
      <c r="AH37" s="307">
        <v>11</v>
      </c>
      <c r="AI37" s="307"/>
      <c r="AJ37" s="307"/>
      <c r="AK37" s="307">
        <v>14</v>
      </c>
      <c r="AL37" s="307"/>
      <c r="AM37" s="307"/>
      <c r="AN37" s="307">
        <v>60</v>
      </c>
      <c r="AO37" s="307"/>
      <c r="AP37" s="307"/>
      <c r="AQ37" s="307">
        <v>39</v>
      </c>
      <c r="AR37" s="307"/>
      <c r="AS37" s="307"/>
      <c r="AT37" s="307">
        <v>21</v>
      </c>
      <c r="AU37" s="307"/>
      <c r="AV37" s="307"/>
      <c r="AW37" s="307" t="s">
        <v>482</v>
      </c>
      <c r="AX37" s="307"/>
      <c r="AY37" s="307"/>
      <c r="AZ37" s="307">
        <v>14</v>
      </c>
      <c r="BA37" s="307"/>
      <c r="BB37" s="307"/>
      <c r="BC37" s="307">
        <v>20</v>
      </c>
      <c r="BD37" s="307"/>
      <c r="BE37" s="307"/>
      <c r="BF37" s="307">
        <v>26</v>
      </c>
      <c r="BG37" s="307"/>
      <c r="BH37" s="307"/>
    </row>
    <row r="38" spans="1:105" s="143" customFormat="1" ht="17.25" customHeight="1">
      <c r="A38" s="15"/>
      <c r="B38" s="2"/>
      <c r="C38" s="2"/>
      <c r="D38" s="308">
        <v>26</v>
      </c>
      <c r="E38" s="308"/>
      <c r="F38" s="285"/>
      <c r="G38" s="2"/>
      <c r="H38" s="94"/>
      <c r="I38" s="309">
        <v>3</v>
      </c>
      <c r="J38" s="307"/>
      <c r="K38" s="307"/>
      <c r="L38" s="307"/>
      <c r="M38" s="307">
        <v>32</v>
      </c>
      <c r="N38" s="307"/>
      <c r="O38" s="307"/>
      <c r="P38" s="307">
        <v>99</v>
      </c>
      <c r="Q38" s="307"/>
      <c r="R38" s="307"/>
      <c r="S38" s="307">
        <v>30</v>
      </c>
      <c r="T38" s="307"/>
      <c r="U38" s="307"/>
      <c r="V38" s="307">
        <v>19</v>
      </c>
      <c r="W38" s="307"/>
      <c r="X38" s="307"/>
      <c r="Y38" s="307">
        <v>11</v>
      </c>
      <c r="Z38" s="307"/>
      <c r="AA38" s="307"/>
      <c r="AB38" s="307">
        <v>2</v>
      </c>
      <c r="AC38" s="307"/>
      <c r="AD38" s="307"/>
      <c r="AE38" s="307">
        <v>4</v>
      </c>
      <c r="AF38" s="307"/>
      <c r="AG38" s="307"/>
      <c r="AH38" s="307">
        <v>9</v>
      </c>
      <c r="AI38" s="307"/>
      <c r="AJ38" s="307"/>
      <c r="AK38" s="307">
        <v>15</v>
      </c>
      <c r="AL38" s="307"/>
      <c r="AM38" s="307"/>
      <c r="AN38" s="307">
        <v>58</v>
      </c>
      <c r="AO38" s="307"/>
      <c r="AP38" s="307"/>
      <c r="AQ38" s="307">
        <v>39</v>
      </c>
      <c r="AR38" s="307"/>
      <c r="AS38" s="307"/>
      <c r="AT38" s="307">
        <v>19</v>
      </c>
      <c r="AU38" s="307"/>
      <c r="AV38" s="307"/>
      <c r="AW38" s="307">
        <v>1</v>
      </c>
      <c r="AX38" s="307"/>
      <c r="AY38" s="307"/>
      <c r="AZ38" s="307">
        <v>15</v>
      </c>
      <c r="BA38" s="307"/>
      <c r="BB38" s="307"/>
      <c r="BC38" s="307">
        <v>12</v>
      </c>
      <c r="BD38" s="307"/>
      <c r="BE38" s="307"/>
      <c r="BF38" s="307">
        <v>30</v>
      </c>
      <c r="BG38" s="307"/>
      <c r="BH38" s="307"/>
    </row>
    <row r="39" spans="1:105" s="148" customFormat="1" ht="17.25" customHeight="1">
      <c r="A39" s="15"/>
      <c r="B39" s="2"/>
      <c r="C39" s="2"/>
      <c r="D39" s="308">
        <v>27</v>
      </c>
      <c r="E39" s="308"/>
      <c r="F39" s="285" t="s">
        <v>483</v>
      </c>
      <c r="G39" s="2"/>
      <c r="H39" s="15"/>
      <c r="I39" s="309">
        <v>2</v>
      </c>
      <c r="J39" s="307"/>
      <c r="K39" s="307"/>
      <c r="L39" s="307"/>
      <c r="M39" s="307">
        <v>26</v>
      </c>
      <c r="N39" s="307"/>
      <c r="O39" s="307"/>
      <c r="P39" s="307">
        <v>74</v>
      </c>
      <c r="Q39" s="307"/>
      <c r="R39" s="307"/>
      <c r="S39" s="307">
        <v>32</v>
      </c>
      <c r="T39" s="307"/>
      <c r="U39" s="307"/>
      <c r="V39" s="307">
        <v>20</v>
      </c>
      <c r="W39" s="307"/>
      <c r="X39" s="307"/>
      <c r="Y39" s="307">
        <v>12</v>
      </c>
      <c r="Z39" s="307"/>
      <c r="AA39" s="307"/>
      <c r="AB39" s="307">
        <v>2</v>
      </c>
      <c r="AC39" s="307"/>
      <c r="AD39" s="307"/>
      <c r="AE39" s="307">
        <v>6</v>
      </c>
      <c r="AF39" s="307"/>
      <c r="AG39" s="307"/>
      <c r="AH39" s="307">
        <v>5</v>
      </c>
      <c r="AI39" s="307"/>
      <c r="AJ39" s="307"/>
      <c r="AK39" s="307">
        <v>19</v>
      </c>
      <c r="AL39" s="307"/>
      <c r="AM39" s="307"/>
      <c r="AN39" s="307">
        <v>48</v>
      </c>
      <c r="AO39" s="307"/>
      <c r="AP39" s="307"/>
      <c r="AQ39" s="307">
        <v>33</v>
      </c>
      <c r="AR39" s="307"/>
      <c r="AS39" s="307"/>
      <c r="AT39" s="307">
        <v>15</v>
      </c>
      <c r="AU39" s="307"/>
      <c r="AV39" s="307"/>
      <c r="AW39" s="307">
        <v>2</v>
      </c>
      <c r="AX39" s="307"/>
      <c r="AY39" s="307"/>
      <c r="AZ39" s="307">
        <v>13</v>
      </c>
      <c r="BA39" s="307"/>
      <c r="BB39" s="307"/>
      <c r="BC39" s="307">
        <v>10</v>
      </c>
      <c r="BD39" s="307"/>
      <c r="BE39" s="307"/>
      <c r="BF39" s="307">
        <v>23</v>
      </c>
      <c r="BG39" s="307"/>
      <c r="BH39" s="307"/>
    </row>
    <row r="40" spans="1:105" s="148" customFormat="1" ht="17.25" customHeight="1">
      <c r="A40" s="15"/>
      <c r="B40" s="2"/>
      <c r="C40" s="2"/>
      <c r="D40" s="308">
        <v>28</v>
      </c>
      <c r="E40" s="308"/>
      <c r="F40" s="285"/>
      <c r="G40" s="2"/>
      <c r="H40" s="15"/>
      <c r="I40" s="309">
        <v>2</v>
      </c>
      <c r="J40" s="307"/>
      <c r="K40" s="307"/>
      <c r="L40" s="307"/>
      <c r="M40" s="307">
        <v>26</v>
      </c>
      <c r="N40" s="307"/>
      <c r="O40" s="307"/>
      <c r="P40" s="307">
        <v>74</v>
      </c>
      <c r="Q40" s="307"/>
      <c r="R40" s="307"/>
      <c r="S40" s="307">
        <v>79</v>
      </c>
      <c r="T40" s="307"/>
      <c r="U40" s="307"/>
      <c r="V40" s="307">
        <v>52</v>
      </c>
      <c r="W40" s="307"/>
      <c r="X40" s="307"/>
      <c r="Y40" s="307">
        <v>27</v>
      </c>
      <c r="Z40" s="307"/>
      <c r="AA40" s="307"/>
      <c r="AB40" s="307">
        <v>6</v>
      </c>
      <c r="AC40" s="307"/>
      <c r="AD40" s="307"/>
      <c r="AE40" s="307">
        <v>12</v>
      </c>
      <c r="AF40" s="307"/>
      <c r="AG40" s="307"/>
      <c r="AH40" s="307">
        <v>16</v>
      </c>
      <c r="AI40" s="307"/>
      <c r="AJ40" s="307"/>
      <c r="AK40" s="307">
        <v>45</v>
      </c>
      <c r="AL40" s="307"/>
      <c r="AM40" s="307"/>
      <c r="AN40" s="307">
        <v>79</v>
      </c>
      <c r="AO40" s="307"/>
      <c r="AP40" s="307"/>
      <c r="AQ40" s="307">
        <v>52</v>
      </c>
      <c r="AR40" s="307"/>
      <c r="AS40" s="307"/>
      <c r="AT40" s="307">
        <v>27</v>
      </c>
      <c r="AU40" s="307"/>
      <c r="AV40" s="307"/>
      <c r="AW40" s="307">
        <v>6</v>
      </c>
      <c r="AX40" s="307"/>
      <c r="AY40" s="307"/>
      <c r="AZ40" s="307">
        <v>12</v>
      </c>
      <c r="BA40" s="307"/>
      <c r="BB40" s="307"/>
      <c r="BC40" s="307">
        <v>16</v>
      </c>
      <c r="BD40" s="307"/>
      <c r="BE40" s="307"/>
      <c r="BF40" s="307">
        <v>45</v>
      </c>
      <c r="BG40" s="307"/>
      <c r="BH40" s="307"/>
    </row>
    <row r="41" spans="1:105" s="148" customFormat="1" ht="17.25" customHeight="1">
      <c r="A41" s="222"/>
      <c r="B41" s="14"/>
      <c r="C41" s="14"/>
      <c r="D41" s="771">
        <v>29</v>
      </c>
      <c r="E41" s="771"/>
      <c r="F41" s="286" t="s">
        <v>484</v>
      </c>
      <c r="G41" s="14"/>
      <c r="H41" s="222"/>
      <c r="I41" s="611">
        <f>SUM(I42:L42)</f>
        <v>1</v>
      </c>
      <c r="J41" s="612"/>
      <c r="K41" s="612"/>
      <c r="L41" s="612"/>
      <c r="M41" s="612" t="s">
        <v>34</v>
      </c>
      <c r="N41" s="612"/>
      <c r="O41" s="612"/>
      <c r="P41" s="612">
        <f>SUM(P42:R42)</f>
        <v>24</v>
      </c>
      <c r="Q41" s="612"/>
      <c r="R41" s="612"/>
      <c r="S41" s="612">
        <f>SUM(S42:U42)</f>
        <v>35</v>
      </c>
      <c r="T41" s="612"/>
      <c r="U41" s="612"/>
      <c r="V41" s="612">
        <f>SUM(V42:X42)</f>
        <v>23</v>
      </c>
      <c r="W41" s="612"/>
      <c r="X41" s="612"/>
      <c r="Y41" s="612">
        <f>SUM(Y42:AA42)</f>
        <v>12</v>
      </c>
      <c r="Z41" s="612"/>
      <c r="AA41" s="612"/>
      <c r="AB41" s="612">
        <f>SUM(AB42:AD42)</f>
        <v>5</v>
      </c>
      <c r="AC41" s="612"/>
      <c r="AD41" s="612"/>
      <c r="AE41" s="612">
        <f>SUM(AE42:AG42)</f>
        <v>6</v>
      </c>
      <c r="AF41" s="612"/>
      <c r="AG41" s="612"/>
      <c r="AH41" s="612">
        <f>SUM(AH42:AJ42)</f>
        <v>3</v>
      </c>
      <c r="AI41" s="612"/>
      <c r="AJ41" s="612"/>
      <c r="AK41" s="612">
        <f>SUM(AK42:AM42)</f>
        <v>21</v>
      </c>
      <c r="AL41" s="612"/>
      <c r="AM41" s="612"/>
      <c r="AN41" s="612">
        <f>SUM(AN42:AP42)</f>
        <v>35</v>
      </c>
      <c r="AO41" s="612"/>
      <c r="AP41" s="612"/>
      <c r="AQ41" s="612">
        <f>SUM(AQ42:AS42)</f>
        <v>23</v>
      </c>
      <c r="AR41" s="612"/>
      <c r="AS41" s="612"/>
      <c r="AT41" s="612">
        <f>SUM(AT42:AV42)</f>
        <v>12</v>
      </c>
      <c r="AU41" s="612"/>
      <c r="AV41" s="612"/>
      <c r="AW41" s="612">
        <f>SUM(AW42:AY42)</f>
        <v>5</v>
      </c>
      <c r="AX41" s="612"/>
      <c r="AY41" s="612"/>
      <c r="AZ41" s="612">
        <f>SUM(AZ42:BB42)</f>
        <v>6</v>
      </c>
      <c r="BA41" s="612"/>
      <c r="BB41" s="612"/>
      <c r="BC41" s="612">
        <f>SUM(BC42:BE42)</f>
        <v>3</v>
      </c>
      <c r="BD41" s="612"/>
      <c r="BE41" s="612"/>
      <c r="BF41" s="612">
        <f>SUM(BF42:BH42)</f>
        <v>21</v>
      </c>
      <c r="BG41" s="612"/>
      <c r="BH41" s="612"/>
    </row>
    <row r="42" spans="1:105" s="143" customFormat="1" ht="17.25" customHeight="1">
      <c r="A42" s="821" t="s">
        <v>485</v>
      </c>
      <c r="B42" s="821"/>
      <c r="C42" s="821"/>
      <c r="D42" s="821"/>
      <c r="E42" s="821"/>
      <c r="F42" s="821"/>
      <c r="G42" s="821"/>
      <c r="H42" s="822"/>
      <c r="I42" s="606">
        <v>1</v>
      </c>
      <c r="J42" s="607"/>
      <c r="K42" s="607"/>
      <c r="L42" s="607"/>
      <c r="M42" s="607" t="s">
        <v>486</v>
      </c>
      <c r="N42" s="607"/>
      <c r="O42" s="607"/>
      <c r="P42" s="607">
        <v>24</v>
      </c>
      <c r="Q42" s="607"/>
      <c r="R42" s="607"/>
      <c r="S42" s="607">
        <v>35</v>
      </c>
      <c r="T42" s="607"/>
      <c r="U42" s="607"/>
      <c r="V42" s="607">
        <v>23</v>
      </c>
      <c r="W42" s="607"/>
      <c r="X42" s="607"/>
      <c r="Y42" s="607">
        <v>12</v>
      </c>
      <c r="Z42" s="607"/>
      <c r="AA42" s="607"/>
      <c r="AB42" s="607">
        <v>5</v>
      </c>
      <c r="AC42" s="607"/>
      <c r="AD42" s="607"/>
      <c r="AE42" s="607">
        <v>6</v>
      </c>
      <c r="AF42" s="607"/>
      <c r="AG42" s="607"/>
      <c r="AH42" s="607">
        <v>3</v>
      </c>
      <c r="AI42" s="607"/>
      <c r="AJ42" s="607"/>
      <c r="AK42" s="607">
        <v>21</v>
      </c>
      <c r="AL42" s="607"/>
      <c r="AM42" s="607"/>
      <c r="AN42" s="607">
        <v>35</v>
      </c>
      <c r="AO42" s="607"/>
      <c r="AP42" s="607"/>
      <c r="AQ42" s="607">
        <v>23</v>
      </c>
      <c r="AR42" s="607"/>
      <c r="AS42" s="607"/>
      <c r="AT42" s="607">
        <v>12</v>
      </c>
      <c r="AU42" s="607"/>
      <c r="AV42" s="607"/>
      <c r="AW42" s="607">
        <v>5</v>
      </c>
      <c r="AX42" s="607"/>
      <c r="AY42" s="607"/>
      <c r="AZ42" s="607">
        <v>6</v>
      </c>
      <c r="BA42" s="607"/>
      <c r="BB42" s="607"/>
      <c r="BC42" s="607">
        <v>3</v>
      </c>
      <c r="BD42" s="607"/>
      <c r="BE42" s="607"/>
      <c r="BF42" s="607">
        <v>21</v>
      </c>
      <c r="BG42" s="607"/>
      <c r="BH42" s="607"/>
    </row>
    <row r="43" spans="1:105" s="143" customFormat="1" ht="10.5" customHeight="1">
      <c r="A43" s="745" t="s">
        <v>461</v>
      </c>
      <c r="B43" s="745"/>
      <c r="C43" s="745"/>
      <c r="D43" s="20" t="s">
        <v>487</v>
      </c>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CY43" s="177"/>
      <c r="CZ43" s="177"/>
      <c r="DA43" s="177"/>
    </row>
    <row r="44" spans="1:105" customFormat="1" ht="10.5" customHeight="1">
      <c r="A44" s="745" t="s">
        <v>488</v>
      </c>
      <c r="B44" s="745"/>
      <c r="C44" s="745"/>
      <c r="D44" s="20" t="s">
        <v>489</v>
      </c>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row>
    <row r="45" spans="1:105" s="143" customFormat="1" ht="10.5" customHeight="1">
      <c r="A45" s="110" t="s">
        <v>490</v>
      </c>
      <c r="B45" s="110"/>
      <c r="C45" s="110"/>
      <c r="D45" s="20" t="s">
        <v>380</v>
      </c>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CY45" s="177"/>
      <c r="CZ45" s="177"/>
      <c r="DA45" s="177"/>
    </row>
    <row r="46" spans="1:105" s="143" customFormat="1" ht="12" customHeight="1">
      <c r="A46" s="110"/>
      <c r="B46" s="110"/>
      <c r="C46" s="110"/>
      <c r="D46" s="2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4"/>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CY46" s="177"/>
      <c r="CZ46" s="177"/>
      <c r="DA46" s="177"/>
    </row>
    <row r="47" spans="1:105" s="213" customFormat="1" ht="19.2">
      <c r="A47" s="374" t="s">
        <v>491</v>
      </c>
      <c r="B47" s="374"/>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4"/>
      <c r="AJ47" s="374"/>
      <c r="AK47" s="374"/>
      <c r="AL47" s="374"/>
      <c r="AM47" s="374"/>
      <c r="AN47" s="374"/>
      <c r="AO47" s="374"/>
      <c r="AP47" s="374"/>
      <c r="AQ47" s="374"/>
      <c r="AR47" s="374"/>
      <c r="AS47" s="374"/>
      <c r="AT47" s="374"/>
      <c r="AU47" s="374"/>
      <c r="AV47" s="374"/>
      <c r="AW47" s="374"/>
      <c r="AX47" s="374"/>
      <c r="AY47" s="374"/>
      <c r="AZ47" s="374"/>
      <c r="BA47" s="374"/>
      <c r="BB47" s="374"/>
      <c r="BC47" s="374"/>
      <c r="BD47" s="374"/>
      <c r="BE47" s="374"/>
      <c r="BF47" s="374"/>
      <c r="BG47" s="374"/>
      <c r="BH47" s="374"/>
      <c r="CY47" s="64"/>
      <c r="CZ47" s="64"/>
      <c r="DA47" s="64"/>
    </row>
    <row r="48" spans="1:105" s="69" customFormat="1" ht="10.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CY48" s="105"/>
      <c r="CZ48" s="131"/>
      <c r="DA48" s="131"/>
    </row>
    <row r="49" spans="1:105" s="60" customFormat="1" ht="9.6">
      <c r="A49" s="20" t="s">
        <v>20</v>
      </c>
      <c r="B49" s="287"/>
      <c r="C49" s="287"/>
      <c r="D49" s="287"/>
      <c r="E49" s="287"/>
      <c r="F49" s="287"/>
      <c r="G49" s="287"/>
      <c r="H49" s="287"/>
      <c r="I49" s="287"/>
      <c r="J49" s="287"/>
      <c r="K49" s="287"/>
      <c r="L49" s="287"/>
      <c r="M49" s="287"/>
      <c r="N49" s="287"/>
      <c r="O49" s="287"/>
      <c r="P49" s="287"/>
      <c r="Q49" s="287"/>
      <c r="R49" s="287"/>
      <c r="S49" s="287"/>
      <c r="T49" s="287"/>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181"/>
      <c r="AS49" s="181"/>
      <c r="AT49" s="181"/>
      <c r="AU49" s="181"/>
      <c r="AV49" s="181"/>
      <c r="AW49" s="181"/>
      <c r="AX49" s="181"/>
      <c r="AY49" s="181"/>
      <c r="AZ49" s="181"/>
      <c r="BA49" s="181"/>
      <c r="BB49" s="181"/>
      <c r="BC49" s="181"/>
      <c r="BD49" s="181"/>
      <c r="BE49" s="181"/>
      <c r="BF49" s="181"/>
      <c r="BG49" s="181"/>
      <c r="BH49" s="181"/>
      <c r="CY49" s="105"/>
    </row>
    <row r="50" spans="1:105" s="69" customFormat="1" ht="19.5" customHeight="1">
      <c r="A50" s="813" t="s">
        <v>492</v>
      </c>
      <c r="B50" s="813"/>
      <c r="C50" s="813"/>
      <c r="D50" s="813"/>
      <c r="E50" s="813"/>
      <c r="F50" s="813"/>
      <c r="G50" s="813"/>
      <c r="H50" s="814"/>
      <c r="I50" s="815" t="s">
        <v>493</v>
      </c>
      <c r="J50" s="816"/>
      <c r="K50" s="816"/>
      <c r="L50" s="816"/>
      <c r="M50" s="816"/>
      <c r="N50" s="816"/>
      <c r="O50" s="816"/>
      <c r="P50" s="817"/>
      <c r="Q50" s="288"/>
      <c r="R50" s="289"/>
      <c r="S50" s="289"/>
      <c r="T50" s="289"/>
      <c r="U50" s="289"/>
      <c r="V50" s="289"/>
      <c r="W50" s="289"/>
      <c r="X50" s="289"/>
      <c r="Y50" s="289"/>
      <c r="Z50" s="320" t="s">
        <v>494</v>
      </c>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289"/>
      <c r="BA50" s="289"/>
      <c r="BB50" s="289"/>
      <c r="BC50" s="289"/>
      <c r="BD50" s="289"/>
      <c r="BE50" s="289"/>
      <c r="BF50" s="289"/>
      <c r="BG50" s="289"/>
      <c r="BH50" s="289"/>
      <c r="CY50" s="87"/>
      <c r="CZ50" s="87"/>
      <c r="DA50" s="87"/>
    </row>
    <row r="51" spans="1:105" s="144" customFormat="1" ht="19.5" customHeight="1">
      <c r="A51" s="335"/>
      <c r="B51" s="335"/>
      <c r="C51" s="335"/>
      <c r="D51" s="335"/>
      <c r="E51" s="335"/>
      <c r="F51" s="335"/>
      <c r="G51" s="335"/>
      <c r="H51" s="328"/>
      <c r="I51" s="818"/>
      <c r="J51" s="819"/>
      <c r="K51" s="819"/>
      <c r="L51" s="819"/>
      <c r="M51" s="819"/>
      <c r="N51" s="819"/>
      <c r="O51" s="819"/>
      <c r="P51" s="820"/>
      <c r="Q51" s="310" t="s">
        <v>30</v>
      </c>
      <c r="R51" s="310"/>
      <c r="S51" s="310"/>
      <c r="T51" s="310"/>
      <c r="U51" s="310"/>
      <c r="V51" s="310"/>
      <c r="W51" s="310"/>
      <c r="X51" s="310"/>
      <c r="Y51" s="310"/>
      <c r="Z51" s="310"/>
      <c r="AA51" s="310"/>
      <c r="AB51" s="310" t="s">
        <v>495</v>
      </c>
      <c r="AC51" s="310"/>
      <c r="AD51" s="310"/>
      <c r="AE51" s="310"/>
      <c r="AF51" s="310"/>
      <c r="AG51" s="310"/>
      <c r="AH51" s="310"/>
      <c r="AI51" s="310"/>
      <c r="AJ51" s="310"/>
      <c r="AK51" s="310"/>
      <c r="AL51" s="310"/>
      <c r="AM51" s="310" t="s">
        <v>496</v>
      </c>
      <c r="AN51" s="310"/>
      <c r="AO51" s="310"/>
      <c r="AP51" s="310"/>
      <c r="AQ51" s="310"/>
      <c r="AR51" s="310"/>
      <c r="AS51" s="310"/>
      <c r="AT51" s="310"/>
      <c r="AU51" s="310"/>
      <c r="AV51" s="310"/>
      <c r="AW51" s="310"/>
      <c r="AX51" s="310" t="s">
        <v>497</v>
      </c>
      <c r="AY51" s="310"/>
      <c r="AZ51" s="310"/>
      <c r="BA51" s="310"/>
      <c r="BB51" s="310"/>
      <c r="BC51" s="310"/>
      <c r="BD51" s="310"/>
      <c r="BE51" s="310"/>
      <c r="BF51" s="310"/>
      <c r="BG51" s="310"/>
      <c r="BH51" s="311"/>
      <c r="CY51" s="257"/>
      <c r="CZ51" s="257"/>
      <c r="DA51" s="145"/>
    </row>
    <row r="52" spans="1:105" s="143" customFormat="1" ht="24.45" customHeight="1">
      <c r="A52" s="312" t="s">
        <v>14</v>
      </c>
      <c r="B52" s="312"/>
      <c r="C52" s="312"/>
      <c r="D52" s="308">
        <v>25</v>
      </c>
      <c r="E52" s="308"/>
      <c r="F52" s="749" t="s">
        <v>498</v>
      </c>
      <c r="G52" s="749"/>
      <c r="H52" s="750"/>
      <c r="I52" s="309">
        <v>651977</v>
      </c>
      <c r="J52" s="307"/>
      <c r="K52" s="307"/>
      <c r="L52" s="307"/>
      <c r="M52" s="307"/>
      <c r="N52" s="307"/>
      <c r="O52" s="307"/>
      <c r="P52" s="307"/>
      <c r="Q52" s="307">
        <v>6730606000</v>
      </c>
      <c r="R52" s="307"/>
      <c r="S52" s="307"/>
      <c r="T52" s="307"/>
      <c r="U52" s="307"/>
      <c r="V52" s="307"/>
      <c r="W52" s="307"/>
      <c r="X52" s="307"/>
      <c r="Y52" s="307"/>
      <c r="Z52" s="307"/>
      <c r="AA52" s="307"/>
      <c r="AB52" s="307">
        <v>2226540000</v>
      </c>
      <c r="AC52" s="307"/>
      <c r="AD52" s="307"/>
      <c r="AE52" s="307"/>
      <c r="AF52" s="307"/>
      <c r="AG52" s="307"/>
      <c r="AH52" s="307"/>
      <c r="AI52" s="307"/>
      <c r="AJ52" s="307"/>
      <c r="AK52" s="307"/>
      <c r="AL52" s="307"/>
      <c r="AM52" s="307">
        <v>2321390000</v>
      </c>
      <c r="AN52" s="307"/>
      <c r="AO52" s="307"/>
      <c r="AP52" s="307"/>
      <c r="AQ52" s="307"/>
      <c r="AR52" s="307"/>
      <c r="AS52" s="307"/>
      <c r="AT52" s="307"/>
      <c r="AU52" s="307"/>
      <c r="AV52" s="307"/>
      <c r="AW52" s="307"/>
      <c r="AX52" s="307">
        <v>2182676000</v>
      </c>
      <c r="AY52" s="307"/>
      <c r="AZ52" s="307"/>
      <c r="BA52" s="307"/>
      <c r="BB52" s="307"/>
      <c r="BC52" s="307"/>
      <c r="BD52" s="307"/>
      <c r="BE52" s="307"/>
      <c r="BF52" s="307"/>
      <c r="BG52" s="307"/>
      <c r="BH52" s="307"/>
      <c r="CY52" s="177"/>
      <c r="CZ52" s="177"/>
      <c r="DA52" s="177"/>
    </row>
    <row r="53" spans="1:105" s="143" customFormat="1" ht="24.45" customHeight="1">
      <c r="A53" s="15"/>
      <c r="B53" s="2"/>
      <c r="C53" s="2"/>
      <c r="D53" s="308">
        <v>26</v>
      </c>
      <c r="E53" s="308"/>
      <c r="F53" s="2"/>
      <c r="G53" s="2"/>
      <c r="H53" s="51"/>
      <c r="I53" s="309">
        <v>651152</v>
      </c>
      <c r="J53" s="307"/>
      <c r="K53" s="307"/>
      <c r="L53" s="307"/>
      <c r="M53" s="307"/>
      <c r="N53" s="307"/>
      <c r="O53" s="307"/>
      <c r="P53" s="307"/>
      <c r="Q53" s="307">
        <v>6716455000</v>
      </c>
      <c r="R53" s="307"/>
      <c r="S53" s="307"/>
      <c r="T53" s="307"/>
      <c r="U53" s="307"/>
      <c r="V53" s="307"/>
      <c r="W53" s="307"/>
      <c r="X53" s="307"/>
      <c r="Y53" s="307"/>
      <c r="Z53" s="307"/>
      <c r="AA53" s="307"/>
      <c r="AB53" s="307">
        <v>2218070000</v>
      </c>
      <c r="AC53" s="307"/>
      <c r="AD53" s="307"/>
      <c r="AE53" s="307"/>
      <c r="AF53" s="307"/>
      <c r="AG53" s="307"/>
      <c r="AH53" s="307"/>
      <c r="AI53" s="307"/>
      <c r="AJ53" s="307"/>
      <c r="AK53" s="307"/>
      <c r="AL53" s="307"/>
      <c r="AM53" s="307">
        <v>2311875000</v>
      </c>
      <c r="AN53" s="307"/>
      <c r="AO53" s="307"/>
      <c r="AP53" s="307"/>
      <c r="AQ53" s="307"/>
      <c r="AR53" s="307"/>
      <c r="AS53" s="307"/>
      <c r="AT53" s="307"/>
      <c r="AU53" s="307"/>
      <c r="AV53" s="307"/>
      <c r="AW53" s="307"/>
      <c r="AX53" s="307">
        <v>2186510000</v>
      </c>
      <c r="AY53" s="307"/>
      <c r="AZ53" s="307"/>
      <c r="BA53" s="307"/>
      <c r="BB53" s="307"/>
      <c r="BC53" s="307"/>
      <c r="BD53" s="307"/>
      <c r="BE53" s="307"/>
      <c r="BF53" s="307"/>
      <c r="BG53" s="307"/>
      <c r="BH53" s="307"/>
      <c r="CY53" s="177"/>
      <c r="CZ53" s="177"/>
      <c r="DA53" s="177"/>
    </row>
    <row r="54" spans="1:105" ht="24.45" customHeight="1">
      <c r="A54" s="15"/>
      <c r="B54" s="2"/>
      <c r="C54" s="2"/>
      <c r="D54" s="308">
        <v>27</v>
      </c>
      <c r="E54" s="308"/>
      <c r="F54" s="2"/>
      <c r="G54" s="2"/>
      <c r="H54" s="51"/>
      <c r="I54" s="309">
        <v>652047</v>
      </c>
      <c r="J54" s="307"/>
      <c r="K54" s="307"/>
      <c r="L54" s="307"/>
      <c r="M54" s="307"/>
      <c r="N54" s="307"/>
      <c r="O54" s="307"/>
      <c r="P54" s="307"/>
      <c r="Q54" s="307">
        <v>6691860000</v>
      </c>
      <c r="R54" s="307"/>
      <c r="S54" s="307"/>
      <c r="T54" s="307"/>
      <c r="U54" s="307"/>
      <c r="V54" s="307"/>
      <c r="W54" s="307"/>
      <c r="X54" s="307"/>
      <c r="Y54" s="307"/>
      <c r="Z54" s="307"/>
      <c r="AA54" s="307"/>
      <c r="AB54" s="307">
        <v>2204585000</v>
      </c>
      <c r="AC54" s="307"/>
      <c r="AD54" s="307"/>
      <c r="AE54" s="307"/>
      <c r="AF54" s="307"/>
      <c r="AG54" s="307"/>
      <c r="AH54" s="307"/>
      <c r="AI54" s="307"/>
      <c r="AJ54" s="307"/>
      <c r="AK54" s="307"/>
      <c r="AL54" s="307"/>
      <c r="AM54" s="307">
        <v>2308150000</v>
      </c>
      <c r="AN54" s="307"/>
      <c r="AO54" s="307"/>
      <c r="AP54" s="307"/>
      <c r="AQ54" s="307"/>
      <c r="AR54" s="307"/>
      <c r="AS54" s="307"/>
      <c r="AT54" s="307"/>
      <c r="AU54" s="307"/>
      <c r="AV54" s="307"/>
      <c r="AW54" s="307"/>
      <c r="AX54" s="307">
        <v>2179125000</v>
      </c>
      <c r="AY54" s="307"/>
      <c r="AZ54" s="307"/>
      <c r="BA54" s="307"/>
      <c r="BB54" s="307"/>
      <c r="BC54" s="307"/>
      <c r="BD54" s="307"/>
      <c r="BE54" s="307"/>
      <c r="BF54" s="307"/>
      <c r="BG54" s="307"/>
      <c r="BH54" s="307"/>
      <c r="CY54" s="247"/>
      <c r="CZ54" s="247"/>
      <c r="DA54" s="247"/>
    </row>
    <row r="55" spans="1:105" s="292" customFormat="1" ht="24.45" customHeight="1">
      <c r="A55" s="290"/>
      <c r="B55" s="290"/>
      <c r="C55" s="290"/>
      <c r="D55" s="308">
        <v>28</v>
      </c>
      <c r="E55" s="308"/>
      <c r="F55" s="290"/>
      <c r="G55" s="290"/>
      <c r="H55" s="291"/>
      <c r="I55" s="309">
        <v>649644</v>
      </c>
      <c r="J55" s="307"/>
      <c r="K55" s="307"/>
      <c r="L55" s="307"/>
      <c r="M55" s="307"/>
      <c r="N55" s="307"/>
      <c r="O55" s="307"/>
      <c r="P55" s="307"/>
      <c r="Q55" s="307">
        <v>6641475000</v>
      </c>
      <c r="R55" s="307"/>
      <c r="S55" s="307"/>
      <c r="T55" s="307"/>
      <c r="U55" s="307"/>
      <c r="V55" s="307"/>
      <c r="W55" s="307"/>
      <c r="X55" s="307"/>
      <c r="Y55" s="307"/>
      <c r="Z55" s="307"/>
      <c r="AA55" s="307"/>
      <c r="AB55" s="307">
        <v>2171900000</v>
      </c>
      <c r="AC55" s="307"/>
      <c r="AD55" s="307"/>
      <c r="AE55" s="307"/>
      <c r="AF55" s="307"/>
      <c r="AG55" s="307"/>
      <c r="AH55" s="307"/>
      <c r="AI55" s="307"/>
      <c r="AJ55" s="307"/>
      <c r="AK55" s="307"/>
      <c r="AL55" s="307"/>
      <c r="AM55" s="307">
        <v>2307765000</v>
      </c>
      <c r="AN55" s="307"/>
      <c r="AO55" s="307"/>
      <c r="AP55" s="307"/>
      <c r="AQ55" s="307"/>
      <c r="AR55" s="307"/>
      <c r="AS55" s="307"/>
      <c r="AT55" s="307"/>
      <c r="AU55" s="307"/>
      <c r="AV55" s="307"/>
      <c r="AW55" s="307"/>
      <c r="AX55" s="307">
        <v>2161810000</v>
      </c>
      <c r="AY55" s="307"/>
      <c r="AZ55" s="307"/>
      <c r="BA55" s="307"/>
      <c r="BB55" s="307"/>
      <c r="BC55" s="307"/>
      <c r="BD55" s="307"/>
      <c r="BE55" s="307"/>
      <c r="BF55" s="307"/>
      <c r="BG55" s="307"/>
      <c r="BH55" s="307"/>
      <c r="CY55" s="293"/>
      <c r="CZ55" s="293"/>
      <c r="DA55" s="293"/>
    </row>
    <row r="56" spans="1:105" s="143" customFormat="1" ht="24.45" customHeight="1">
      <c r="A56" s="17"/>
      <c r="B56" s="18"/>
      <c r="C56" s="18"/>
      <c r="D56" s="305">
        <v>29</v>
      </c>
      <c r="E56" s="305"/>
      <c r="F56" s="18"/>
      <c r="G56" s="18"/>
      <c r="H56" s="52"/>
      <c r="I56" s="811">
        <v>647969</v>
      </c>
      <c r="J56" s="812"/>
      <c r="K56" s="812"/>
      <c r="L56" s="812"/>
      <c r="M56" s="812"/>
      <c r="N56" s="812"/>
      <c r="O56" s="812"/>
      <c r="P56" s="812"/>
      <c r="Q56" s="303">
        <f>SUM(AB56:BH56)</f>
        <v>6583885000</v>
      </c>
      <c r="R56" s="303"/>
      <c r="S56" s="303"/>
      <c r="T56" s="303"/>
      <c r="U56" s="303"/>
      <c r="V56" s="303"/>
      <c r="W56" s="303"/>
      <c r="X56" s="303"/>
      <c r="Y56" s="303"/>
      <c r="Z56" s="303"/>
      <c r="AA56" s="303"/>
      <c r="AB56" s="812">
        <v>2151190000</v>
      </c>
      <c r="AC56" s="812"/>
      <c r="AD56" s="812"/>
      <c r="AE56" s="812"/>
      <c r="AF56" s="812"/>
      <c r="AG56" s="812"/>
      <c r="AH56" s="812"/>
      <c r="AI56" s="812"/>
      <c r="AJ56" s="812"/>
      <c r="AK56" s="812"/>
      <c r="AL56" s="812"/>
      <c r="AM56" s="812">
        <v>2281355000</v>
      </c>
      <c r="AN56" s="812"/>
      <c r="AO56" s="812"/>
      <c r="AP56" s="812"/>
      <c r="AQ56" s="812"/>
      <c r="AR56" s="812"/>
      <c r="AS56" s="812"/>
      <c r="AT56" s="812"/>
      <c r="AU56" s="812"/>
      <c r="AV56" s="812"/>
      <c r="AW56" s="812"/>
      <c r="AX56" s="812">
        <v>2151340000</v>
      </c>
      <c r="AY56" s="812"/>
      <c r="AZ56" s="812"/>
      <c r="BA56" s="812"/>
      <c r="BB56" s="812"/>
      <c r="BC56" s="812"/>
      <c r="BD56" s="812"/>
      <c r="BE56" s="812"/>
      <c r="BF56" s="812"/>
      <c r="BG56" s="812"/>
      <c r="BH56" s="812"/>
      <c r="CY56" s="177"/>
      <c r="CZ56" s="177"/>
      <c r="DA56" s="177"/>
    </row>
    <row r="57" spans="1:105" s="160" customFormat="1" ht="10.5" customHeight="1">
      <c r="A57" s="107" t="s">
        <v>490</v>
      </c>
      <c r="B57" s="60"/>
      <c r="C57" s="60"/>
      <c r="D57" s="68" t="s">
        <v>499</v>
      </c>
      <c r="E57" s="294"/>
      <c r="F57" s="294"/>
      <c r="G57" s="107"/>
      <c r="H57" s="107"/>
      <c r="I57" s="107"/>
      <c r="J57" s="107"/>
      <c r="K57" s="107"/>
      <c r="L57" s="295"/>
      <c r="M57" s="295"/>
      <c r="N57" s="295"/>
      <c r="O57" s="295"/>
      <c r="P57" s="295"/>
      <c r="Q57" s="295"/>
      <c r="R57" s="295"/>
      <c r="S57" s="295"/>
      <c r="T57" s="295"/>
      <c r="U57" s="295"/>
      <c r="V57" s="295"/>
      <c r="W57" s="295"/>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row>
    <row r="58" spans="1:105" s="295" customFormat="1" ht="10.5" customHeight="1">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R58" s="107"/>
      <c r="BS58" s="107"/>
      <c r="BT58" s="107"/>
      <c r="BU58" s="68"/>
    </row>
    <row r="59" spans="1:105" ht="10.5" customHeight="1"/>
    <row r="60" spans="1:105" s="296" customFormat="1" ht="10.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row>
    <row r="61" spans="1:105" s="63" customFormat="1" ht="10.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row>
    <row r="62" spans="1:105" s="213" customFormat="1" ht="10.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row>
    <row r="63" spans="1:105" s="296" customFormat="1" ht="10.5" customHeight="1">
      <c r="A63" s="73"/>
      <c r="B63" s="73"/>
      <c r="C63" s="73"/>
      <c r="D63" s="73"/>
      <c r="E63" s="73"/>
      <c r="F63" s="73"/>
      <c r="G63" s="73"/>
      <c r="H63" s="73"/>
      <c r="I63" s="73"/>
      <c r="J63" s="73"/>
      <c r="K63" s="73"/>
      <c r="L63" s="73"/>
      <c r="M63" s="73"/>
      <c r="N63" s="73"/>
      <c r="O63" s="73"/>
      <c r="P63" s="73"/>
      <c r="Q63" s="73"/>
      <c r="R63" s="73"/>
      <c r="S63" s="73"/>
      <c r="T63" s="73"/>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row>
    <row r="64" spans="1:105" s="256" customFormat="1" ht="10.5" customHeight="1">
      <c r="A64" s="69"/>
      <c r="B64" s="69"/>
      <c r="C64" s="69"/>
      <c r="D64" s="69"/>
      <c r="E64" s="69"/>
      <c r="F64" s="69"/>
      <c r="G64" s="69"/>
      <c r="H64" s="69"/>
      <c r="I64" s="69"/>
      <c r="J64" s="69"/>
      <c r="K64" s="69"/>
      <c r="L64" s="69"/>
      <c r="M64" s="69"/>
      <c r="N64" s="69"/>
      <c r="O64" s="69"/>
      <c r="P64" s="69"/>
      <c r="Q64" s="69"/>
      <c r="R64" s="69"/>
      <c r="S64" s="69"/>
      <c r="T64" s="69"/>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row>
    <row r="65" spans="1:61" s="260" customFormat="1" ht="10.5" customHeight="1">
      <c r="A65" s="58"/>
      <c r="B65" s="58"/>
      <c r="C65" s="58"/>
      <c r="D65" s="58"/>
      <c r="E65" s="58"/>
      <c r="F65" s="58"/>
      <c r="G65" s="58"/>
      <c r="H65" s="58"/>
      <c r="I65" s="58"/>
      <c r="J65" s="58"/>
      <c r="K65" s="58"/>
      <c r="L65" s="58"/>
      <c r="M65" s="58"/>
      <c r="N65" s="58"/>
      <c r="O65" s="58"/>
      <c r="P65" s="58"/>
      <c r="Q65" s="58"/>
      <c r="R65" s="58"/>
      <c r="S65" s="58"/>
      <c r="T65" s="58"/>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row>
    <row r="66" spans="1:61" s="144" customFormat="1" ht="10.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row>
    <row r="67" spans="1:61" s="144" customFormat="1" ht="10.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row>
    <row r="68" spans="1:61" s="143" customFormat="1" ht="10.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row>
    <row r="69" spans="1:61" s="143" customFormat="1" ht="10.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row>
    <row r="70" spans="1:61" s="143" customFormat="1" ht="10.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row>
    <row r="71" spans="1:61" s="198" customFormat="1" ht="10.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row>
    <row r="72" spans="1:61" s="144" customFormat="1" ht="10.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row>
    <row r="73" spans="1:61" s="69" customFormat="1" ht="10.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row>
    <row r="79" spans="1:61" s="73" customForma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row>
    <row r="80" spans="1:61" s="69" customForma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row>
  </sheetData>
  <mergeCells count="324">
    <mergeCell ref="BF1:BH1"/>
    <mergeCell ref="A3:BH3"/>
    <mergeCell ref="A5:BH5"/>
    <mergeCell ref="A7:H10"/>
    <mergeCell ref="I7:M10"/>
    <mergeCell ref="N7:X8"/>
    <mergeCell ref="Y7:AC10"/>
    <mergeCell ref="AD7:AI10"/>
    <mergeCell ref="AJ7:AO10"/>
    <mergeCell ref="AP7:AX8"/>
    <mergeCell ref="A11:C11"/>
    <mergeCell ref="D11:E11"/>
    <mergeCell ref="F11:H11"/>
    <mergeCell ref="I11:M11"/>
    <mergeCell ref="N11:R11"/>
    <mergeCell ref="S11:X11"/>
    <mergeCell ref="AY7:BH8"/>
    <mergeCell ref="N9:R10"/>
    <mergeCell ref="S9:X10"/>
    <mergeCell ref="AP9:AS10"/>
    <mergeCell ref="AT9:AX10"/>
    <mergeCell ref="AY9:BC10"/>
    <mergeCell ref="BD9:BH10"/>
    <mergeCell ref="BD11:BH11"/>
    <mergeCell ref="D12:E12"/>
    <mergeCell ref="I12:M12"/>
    <mergeCell ref="N12:R12"/>
    <mergeCell ref="S12:X12"/>
    <mergeCell ref="Y12:AC12"/>
    <mergeCell ref="AD12:AI12"/>
    <mergeCell ref="AJ12:AO12"/>
    <mergeCell ref="AP12:AS12"/>
    <mergeCell ref="AT12:AX12"/>
    <mergeCell ref="Y11:AC11"/>
    <mergeCell ref="AD11:AI11"/>
    <mergeCell ref="AJ11:AO11"/>
    <mergeCell ref="AP11:AS11"/>
    <mergeCell ref="AT11:AX11"/>
    <mergeCell ref="AY11:BC11"/>
    <mergeCell ref="AY12:BC12"/>
    <mergeCell ref="BD12:BH12"/>
    <mergeCell ref="D13:E13"/>
    <mergeCell ref="I13:M13"/>
    <mergeCell ref="N13:R13"/>
    <mergeCell ref="S13:X13"/>
    <mergeCell ref="Y13:AC13"/>
    <mergeCell ref="AD13:AI13"/>
    <mergeCell ref="AJ13:AO13"/>
    <mergeCell ref="AP13:AS13"/>
    <mergeCell ref="AT13:AX13"/>
    <mergeCell ref="AY13:BC13"/>
    <mergeCell ref="BD13:BH13"/>
    <mergeCell ref="D14:E14"/>
    <mergeCell ref="I14:M14"/>
    <mergeCell ref="N14:R14"/>
    <mergeCell ref="S14:X14"/>
    <mergeCell ref="Y14:AC14"/>
    <mergeCell ref="AD14:AI14"/>
    <mergeCell ref="AJ14:AO14"/>
    <mergeCell ref="AP14:AS14"/>
    <mergeCell ref="AT14:AX14"/>
    <mergeCell ref="AY14:BC14"/>
    <mergeCell ref="BD14:BH14"/>
    <mergeCell ref="D15:E15"/>
    <mergeCell ref="I15:M15"/>
    <mergeCell ref="N15:R15"/>
    <mergeCell ref="S15:X15"/>
    <mergeCell ref="Y15:AC15"/>
    <mergeCell ref="AD15:AI15"/>
    <mergeCell ref="AJ15:AO15"/>
    <mergeCell ref="AP15:AS15"/>
    <mergeCell ref="AT15:AX15"/>
    <mergeCell ref="AY15:BC15"/>
    <mergeCell ref="BD15:BH15"/>
    <mergeCell ref="A16:H19"/>
    <mergeCell ref="I16:Q17"/>
    <mergeCell ref="R16:R17"/>
    <mergeCell ref="S16:AB17"/>
    <mergeCell ref="AC16:AL17"/>
    <mergeCell ref="AP16:BE17"/>
    <mergeCell ref="I18:M19"/>
    <mergeCell ref="N18:R19"/>
    <mergeCell ref="S18:W19"/>
    <mergeCell ref="X18:AB19"/>
    <mergeCell ref="AC18:AG19"/>
    <mergeCell ref="AH18:AL19"/>
    <mergeCell ref="AM18:AQ19"/>
    <mergeCell ref="AR18:AV19"/>
    <mergeCell ref="AW18:AZ19"/>
    <mergeCell ref="AH20:AL20"/>
    <mergeCell ref="AM20:AQ20"/>
    <mergeCell ref="AR20:AV20"/>
    <mergeCell ref="AW20:AZ20"/>
    <mergeCell ref="BA20:BD20"/>
    <mergeCell ref="BE20:BH20"/>
    <mergeCell ref="BA18:BD19"/>
    <mergeCell ref="BE18:BH19"/>
    <mergeCell ref="A20:C20"/>
    <mergeCell ref="D20:E20"/>
    <mergeCell ref="F20:H20"/>
    <mergeCell ref="I20:M20"/>
    <mergeCell ref="N20:R20"/>
    <mergeCell ref="S20:W20"/>
    <mergeCell ref="X20:AB20"/>
    <mergeCell ref="AC20:AG20"/>
    <mergeCell ref="AH21:AL21"/>
    <mergeCell ref="AM21:AQ21"/>
    <mergeCell ref="AR21:AV21"/>
    <mergeCell ref="AW21:AZ21"/>
    <mergeCell ref="BA21:BD21"/>
    <mergeCell ref="BE21:BH21"/>
    <mergeCell ref="D21:E21"/>
    <mergeCell ref="I21:M21"/>
    <mergeCell ref="N21:R21"/>
    <mergeCell ref="S21:W21"/>
    <mergeCell ref="X21:AB21"/>
    <mergeCell ref="AC21:AG21"/>
    <mergeCell ref="AH22:AL22"/>
    <mergeCell ref="AM22:AQ22"/>
    <mergeCell ref="AR22:AV22"/>
    <mergeCell ref="AW22:AZ22"/>
    <mergeCell ref="BA22:BD22"/>
    <mergeCell ref="BE22:BH22"/>
    <mergeCell ref="D22:E22"/>
    <mergeCell ref="I22:M22"/>
    <mergeCell ref="N22:R22"/>
    <mergeCell ref="S22:W22"/>
    <mergeCell ref="X22:AB22"/>
    <mergeCell ref="AC22:AG22"/>
    <mergeCell ref="AH23:AL23"/>
    <mergeCell ref="AM23:AQ23"/>
    <mergeCell ref="AR23:AV23"/>
    <mergeCell ref="AW23:AZ23"/>
    <mergeCell ref="BA23:BD23"/>
    <mergeCell ref="BE23:BH23"/>
    <mergeCell ref="D23:E23"/>
    <mergeCell ref="I23:M23"/>
    <mergeCell ref="N23:R23"/>
    <mergeCell ref="S23:W23"/>
    <mergeCell ref="X23:AB23"/>
    <mergeCell ref="AC23:AG23"/>
    <mergeCell ref="AH24:AL24"/>
    <mergeCell ref="AM24:AQ24"/>
    <mergeCell ref="AR24:AV24"/>
    <mergeCell ref="AW24:AZ24"/>
    <mergeCell ref="BA24:BD24"/>
    <mergeCell ref="BE24:BH24"/>
    <mergeCell ref="D24:E24"/>
    <mergeCell ref="I24:M24"/>
    <mergeCell ref="N24:R24"/>
    <mergeCell ref="S24:W24"/>
    <mergeCell ref="X24:AB24"/>
    <mergeCell ref="AC24:AG24"/>
    <mergeCell ref="AN34:AP36"/>
    <mergeCell ref="AQ34:AV34"/>
    <mergeCell ref="AY34:BF34"/>
    <mergeCell ref="V35:X36"/>
    <mergeCell ref="Y35:AA36"/>
    <mergeCell ref="AQ35:AS36"/>
    <mergeCell ref="AT35:AV36"/>
    <mergeCell ref="A25:C25"/>
    <mergeCell ref="A28:BH28"/>
    <mergeCell ref="A30:BH30"/>
    <mergeCell ref="A31:BH31"/>
    <mergeCell ref="A33:H36"/>
    <mergeCell ref="I33:L36"/>
    <mergeCell ref="M33:O36"/>
    <mergeCell ref="P33:R36"/>
    <mergeCell ref="U33:AK33"/>
    <mergeCell ref="AP33:BF33"/>
    <mergeCell ref="A37:C37"/>
    <mergeCell ref="D37:E37"/>
    <mergeCell ref="I37:L37"/>
    <mergeCell ref="M37:O37"/>
    <mergeCell ref="P37:R37"/>
    <mergeCell ref="S37:U37"/>
    <mergeCell ref="S34:U36"/>
    <mergeCell ref="V34:AA34"/>
    <mergeCell ref="AD34:AK34"/>
    <mergeCell ref="BF37:BH37"/>
    <mergeCell ref="D38:E38"/>
    <mergeCell ref="I38:L38"/>
    <mergeCell ref="M38:O38"/>
    <mergeCell ref="P38:R38"/>
    <mergeCell ref="S38:U38"/>
    <mergeCell ref="V38:X38"/>
    <mergeCell ref="Y38:AA38"/>
    <mergeCell ref="AB38:AD38"/>
    <mergeCell ref="AE38:AG38"/>
    <mergeCell ref="AN37:AP37"/>
    <mergeCell ref="AQ37:AS37"/>
    <mergeCell ref="AT37:AV37"/>
    <mergeCell ref="AW37:AY37"/>
    <mergeCell ref="AZ37:BB37"/>
    <mergeCell ref="BC37:BE37"/>
    <mergeCell ref="V37:X37"/>
    <mergeCell ref="Y37:AA37"/>
    <mergeCell ref="AB37:AD37"/>
    <mergeCell ref="AE37:AG37"/>
    <mergeCell ref="AH37:AJ37"/>
    <mergeCell ref="AK37:AM37"/>
    <mergeCell ref="AZ38:BB38"/>
    <mergeCell ref="BC38:BE38"/>
    <mergeCell ref="BF38:BH38"/>
    <mergeCell ref="D39:E39"/>
    <mergeCell ref="I39:L39"/>
    <mergeCell ref="M39:O39"/>
    <mergeCell ref="P39:R39"/>
    <mergeCell ref="S39:U39"/>
    <mergeCell ref="V39:X39"/>
    <mergeCell ref="Y39:AA39"/>
    <mergeCell ref="AH38:AJ38"/>
    <mergeCell ref="AK38:AM38"/>
    <mergeCell ref="AN38:AP38"/>
    <mergeCell ref="AQ38:AS38"/>
    <mergeCell ref="AT38:AV38"/>
    <mergeCell ref="AW38:AY38"/>
    <mergeCell ref="AT39:AV39"/>
    <mergeCell ref="AW39:AY39"/>
    <mergeCell ref="AZ39:BB39"/>
    <mergeCell ref="BC39:BE39"/>
    <mergeCell ref="BF39:BH39"/>
    <mergeCell ref="D40:E40"/>
    <mergeCell ref="I40:L40"/>
    <mergeCell ref="M40:O40"/>
    <mergeCell ref="P40:R40"/>
    <mergeCell ref="S40:U40"/>
    <mergeCell ref="AB39:AD39"/>
    <mergeCell ref="AE39:AG39"/>
    <mergeCell ref="AH39:AJ39"/>
    <mergeCell ref="AK39:AM39"/>
    <mergeCell ref="AN39:AP39"/>
    <mergeCell ref="AQ39:AS39"/>
    <mergeCell ref="BF40:BH40"/>
    <mergeCell ref="D41:E41"/>
    <mergeCell ref="I41:L41"/>
    <mergeCell ref="M41:O41"/>
    <mergeCell ref="P41:R41"/>
    <mergeCell ref="S41:U41"/>
    <mergeCell ref="V41:X41"/>
    <mergeCell ref="Y41:AA41"/>
    <mergeCell ref="AB41:AD41"/>
    <mergeCell ref="AE41:AG41"/>
    <mergeCell ref="AN40:AP40"/>
    <mergeCell ref="AQ40:AS40"/>
    <mergeCell ref="AT40:AV40"/>
    <mergeCell ref="AW40:AY40"/>
    <mergeCell ref="AZ40:BB40"/>
    <mergeCell ref="BC40:BE40"/>
    <mergeCell ref="V40:X40"/>
    <mergeCell ref="Y40:AA40"/>
    <mergeCell ref="AB40:AD40"/>
    <mergeCell ref="AE40:AG40"/>
    <mergeCell ref="AH40:AJ40"/>
    <mergeCell ref="AK40:AM40"/>
    <mergeCell ref="AZ41:BB41"/>
    <mergeCell ref="BC41:BE41"/>
    <mergeCell ref="BF41:BH41"/>
    <mergeCell ref="A42:H42"/>
    <mergeCell ref="I42:L42"/>
    <mergeCell ref="M42:O42"/>
    <mergeCell ref="P42:R42"/>
    <mergeCell ref="S42:U42"/>
    <mergeCell ref="V42:X42"/>
    <mergeCell ref="Y42:AA42"/>
    <mergeCell ref="AH41:AJ41"/>
    <mergeCell ref="AK41:AM41"/>
    <mergeCell ref="AN41:AP41"/>
    <mergeCell ref="AQ41:AS41"/>
    <mergeCell ref="AT41:AV41"/>
    <mergeCell ref="AW41:AY41"/>
    <mergeCell ref="AT42:AV42"/>
    <mergeCell ref="AW42:AY42"/>
    <mergeCell ref="AZ42:BB42"/>
    <mergeCell ref="BC42:BE42"/>
    <mergeCell ref="BF42:BH42"/>
    <mergeCell ref="A43:C43"/>
    <mergeCell ref="AB42:AD42"/>
    <mergeCell ref="AE42:AG42"/>
    <mergeCell ref="AH42:AJ42"/>
    <mergeCell ref="AK42:AM42"/>
    <mergeCell ref="AN42:AP42"/>
    <mergeCell ref="AQ42:AS42"/>
    <mergeCell ref="A52:C52"/>
    <mergeCell ref="D52:E52"/>
    <mergeCell ref="F52:H52"/>
    <mergeCell ref="I52:P52"/>
    <mergeCell ref="Q52:AA52"/>
    <mergeCell ref="AB52:AL52"/>
    <mergeCell ref="A44:C44"/>
    <mergeCell ref="A47:BH47"/>
    <mergeCell ref="A50:H51"/>
    <mergeCell ref="I50:P51"/>
    <mergeCell ref="Z50:AY50"/>
    <mergeCell ref="Q51:AA51"/>
    <mergeCell ref="AB51:AL51"/>
    <mergeCell ref="AM51:AW51"/>
    <mergeCell ref="AX51:BH51"/>
    <mergeCell ref="D54:E54"/>
    <mergeCell ref="I54:P54"/>
    <mergeCell ref="Q54:AA54"/>
    <mergeCell ref="AB54:AL54"/>
    <mergeCell ref="AM54:AW54"/>
    <mergeCell ref="AX54:BH54"/>
    <mergeCell ref="AM52:AW52"/>
    <mergeCell ref="AX52:BH52"/>
    <mergeCell ref="D53:E53"/>
    <mergeCell ref="I53:P53"/>
    <mergeCell ref="Q53:AA53"/>
    <mergeCell ref="AB53:AL53"/>
    <mergeCell ref="AM53:AW53"/>
    <mergeCell ref="AX53:BH53"/>
    <mergeCell ref="D56:E56"/>
    <mergeCell ref="I56:P56"/>
    <mergeCell ref="Q56:AA56"/>
    <mergeCell ref="AB56:AL56"/>
    <mergeCell ref="AM56:AW56"/>
    <mergeCell ref="AX56:BH56"/>
    <mergeCell ref="D55:E55"/>
    <mergeCell ref="I55:P55"/>
    <mergeCell ref="Q55:AA55"/>
    <mergeCell ref="AB55:AL55"/>
    <mergeCell ref="AM55:AW55"/>
    <mergeCell ref="AX55:BH55"/>
  </mergeCells>
  <phoneticPr fontId="3"/>
  <printOptions horizontalCentered="1"/>
  <pageMargins left="0.39370078740157483" right="0.39370078740157483" top="0.59055118110236227" bottom="0.39370078740157483" header="0.51181102362204722" footer="0.51181102362204722"/>
  <pageSetup paperSize="9" scale="9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58"/>
  <sheetViews>
    <sheetView view="pageBreakPreview" zoomScaleNormal="100" zoomScaleSheetLayoutView="100" workbookViewId="0">
      <selection sqref="A1:C1"/>
    </sheetView>
  </sheetViews>
  <sheetFormatPr defaultColWidth="1.6640625" defaultRowHeight="12"/>
  <cols>
    <col min="1" max="3" width="1.6640625" style="2"/>
    <col min="4" max="4" width="3.21875" style="2" bestFit="1" customWidth="1"/>
    <col min="5" max="158" width="1.6640625" style="2"/>
    <col min="159" max="159" width="1.77734375" style="2" customWidth="1"/>
    <col min="160" max="16384" width="1.6640625" style="2"/>
  </cols>
  <sheetData>
    <row r="1" spans="1:120">
      <c r="A1" s="372">
        <v>148</v>
      </c>
      <c r="B1" s="372"/>
      <c r="C1" s="372"/>
      <c r="D1" s="1" t="s">
        <v>0</v>
      </c>
      <c r="DM1" s="3" t="s">
        <v>0</v>
      </c>
      <c r="DN1" s="373">
        <v>149</v>
      </c>
      <c r="DO1" s="373"/>
      <c r="DP1" s="373"/>
    </row>
    <row r="2" spans="1:120" s="4" customFormat="1" ht="9.6"/>
    <row r="3" spans="1:120" s="5" customFormat="1" ht="19.2">
      <c r="A3" s="374" t="s">
        <v>1</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4"/>
      <c r="CI3" s="374"/>
      <c r="CJ3" s="374"/>
      <c r="CK3" s="374"/>
      <c r="CL3" s="374"/>
      <c r="CM3" s="374"/>
      <c r="CN3" s="374"/>
      <c r="CO3" s="374"/>
      <c r="CP3" s="374"/>
      <c r="CQ3" s="374"/>
      <c r="CR3" s="374"/>
      <c r="CS3" s="374"/>
      <c r="CT3" s="374"/>
      <c r="CU3" s="374"/>
      <c r="CV3" s="374"/>
      <c r="CW3" s="374"/>
      <c r="CX3" s="374"/>
      <c r="CY3" s="374"/>
      <c r="CZ3" s="374"/>
      <c r="DA3" s="374"/>
      <c r="DB3" s="374"/>
      <c r="DC3" s="374"/>
      <c r="DD3" s="374"/>
      <c r="DE3" s="374"/>
      <c r="DF3" s="374"/>
      <c r="DG3" s="374"/>
      <c r="DH3" s="374"/>
      <c r="DI3" s="374"/>
      <c r="DJ3" s="374"/>
      <c r="DK3" s="374"/>
      <c r="DL3" s="374"/>
      <c r="DM3" s="374"/>
      <c r="DN3" s="374"/>
      <c r="DO3" s="374"/>
      <c r="DP3" s="374"/>
    </row>
    <row r="4" spans="1:120" s="4" customFormat="1" ht="9.6"/>
    <row r="5" spans="1:120" s="6" customFormat="1" ht="14.4">
      <c r="BH5" s="7" t="s">
        <v>2</v>
      </c>
      <c r="BI5" s="6" t="s">
        <v>3</v>
      </c>
    </row>
    <row r="6" spans="1:120" s="4" customFormat="1" ht="9.6">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9"/>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s="4" customFormat="1" ht="9.6">
      <c r="BH7" s="10" t="s">
        <v>4</v>
      </c>
      <c r="BI7" s="4" t="s">
        <v>5</v>
      </c>
    </row>
    <row r="8" spans="1:120" s="4" customFormat="1" ht="9.6"/>
    <row r="9" spans="1:120" ht="18.75" customHeight="1">
      <c r="A9" s="315" t="s">
        <v>6</v>
      </c>
      <c r="B9" s="316"/>
      <c r="C9" s="316"/>
      <c r="D9" s="316"/>
      <c r="E9" s="316"/>
      <c r="F9" s="316"/>
      <c r="G9" s="316"/>
      <c r="H9" s="316"/>
      <c r="I9" s="11"/>
      <c r="J9" s="12"/>
      <c r="K9" s="12"/>
      <c r="L9" s="12"/>
      <c r="M9" s="12"/>
      <c r="N9" s="12"/>
      <c r="O9" s="12"/>
      <c r="P9" s="12"/>
      <c r="Q9" s="12"/>
      <c r="R9" s="12"/>
      <c r="S9" s="363" t="s">
        <v>7</v>
      </c>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3"/>
      <c r="AT9" s="363"/>
      <c r="AU9" s="363"/>
      <c r="AV9" s="363"/>
      <c r="AW9" s="363"/>
      <c r="AX9" s="363"/>
      <c r="AY9" s="12"/>
      <c r="AZ9" s="12"/>
      <c r="BA9" s="12"/>
      <c r="BB9" s="12"/>
      <c r="BC9" s="12"/>
      <c r="BD9" s="12"/>
      <c r="BE9" s="12"/>
      <c r="BF9" s="12"/>
      <c r="BG9" s="12"/>
      <c r="BH9" s="13"/>
      <c r="BI9" s="12"/>
      <c r="BJ9" s="12"/>
      <c r="BK9" s="12"/>
      <c r="BL9" s="12"/>
      <c r="BM9" s="12"/>
      <c r="BN9" s="12"/>
      <c r="BO9" s="12"/>
      <c r="BP9" s="12"/>
      <c r="BQ9" s="12"/>
      <c r="BR9" s="12"/>
      <c r="BS9" s="363" t="s">
        <v>8</v>
      </c>
      <c r="BT9" s="363"/>
      <c r="BU9" s="363"/>
      <c r="BV9" s="363"/>
      <c r="BW9" s="363"/>
      <c r="BX9" s="363"/>
      <c r="BY9" s="363"/>
      <c r="BZ9" s="363"/>
      <c r="CA9" s="363"/>
      <c r="CB9" s="363"/>
      <c r="CC9" s="363"/>
      <c r="CD9" s="363"/>
      <c r="CE9" s="363"/>
      <c r="CF9" s="363"/>
      <c r="CG9" s="363"/>
      <c r="CH9" s="363"/>
      <c r="CI9" s="363"/>
      <c r="CJ9" s="363"/>
      <c r="CK9" s="363"/>
      <c r="CL9" s="363"/>
      <c r="CM9" s="363"/>
      <c r="CN9" s="363"/>
      <c r="CO9" s="363"/>
      <c r="CP9" s="363"/>
      <c r="CQ9" s="363"/>
      <c r="CR9" s="363"/>
      <c r="CS9" s="363"/>
      <c r="CT9" s="363"/>
      <c r="CU9" s="363"/>
      <c r="CV9" s="363"/>
      <c r="CW9" s="363"/>
      <c r="CX9" s="363"/>
      <c r="CY9" s="363"/>
      <c r="CZ9" s="363"/>
      <c r="DA9" s="363"/>
      <c r="DB9" s="363"/>
      <c r="DC9" s="363"/>
      <c r="DD9" s="363"/>
      <c r="DE9" s="363"/>
      <c r="DF9" s="363"/>
      <c r="DG9" s="12"/>
      <c r="DH9" s="12"/>
      <c r="DI9" s="12"/>
      <c r="DJ9" s="12"/>
      <c r="DK9" s="12"/>
      <c r="DL9" s="12"/>
      <c r="DM9" s="12"/>
      <c r="DN9" s="12"/>
      <c r="DO9" s="12"/>
      <c r="DP9" s="12"/>
    </row>
    <row r="10" spans="1:120" ht="18.75" customHeight="1">
      <c r="A10" s="317"/>
      <c r="B10" s="318"/>
      <c r="C10" s="318"/>
      <c r="D10" s="318"/>
      <c r="E10" s="318"/>
      <c r="F10" s="318"/>
      <c r="G10" s="318"/>
      <c r="H10" s="318"/>
      <c r="I10" s="318" t="s">
        <v>9</v>
      </c>
      <c r="J10" s="318"/>
      <c r="K10" s="318"/>
      <c r="L10" s="318"/>
      <c r="M10" s="318"/>
      <c r="N10" s="318"/>
      <c r="O10" s="318"/>
      <c r="P10" s="318"/>
      <c r="Q10" s="318"/>
      <c r="R10" s="318"/>
      <c r="S10" s="318"/>
      <c r="T10" s="318"/>
      <c r="U10" s="318"/>
      <c r="V10" s="318"/>
      <c r="W10" s="318"/>
      <c r="X10" s="318"/>
      <c r="Y10" s="318"/>
      <c r="Z10" s="318"/>
      <c r="AA10" s="318" t="s">
        <v>10</v>
      </c>
      <c r="AB10" s="318"/>
      <c r="AC10" s="318"/>
      <c r="AD10" s="318"/>
      <c r="AE10" s="318"/>
      <c r="AF10" s="318"/>
      <c r="AG10" s="318"/>
      <c r="AH10" s="318"/>
      <c r="AI10" s="318"/>
      <c r="AJ10" s="318"/>
      <c r="AK10" s="318"/>
      <c r="AL10" s="318"/>
      <c r="AM10" s="318"/>
      <c r="AN10" s="318"/>
      <c r="AO10" s="318"/>
      <c r="AP10" s="318"/>
      <c r="AQ10" s="318"/>
      <c r="AR10" s="318" t="s">
        <v>11</v>
      </c>
      <c r="AS10" s="318"/>
      <c r="AT10" s="318"/>
      <c r="AU10" s="318"/>
      <c r="AV10" s="318"/>
      <c r="AW10" s="318"/>
      <c r="AX10" s="318"/>
      <c r="AY10" s="318"/>
      <c r="AZ10" s="318"/>
      <c r="BA10" s="318"/>
      <c r="BB10" s="318"/>
      <c r="BC10" s="318"/>
      <c r="BD10" s="318"/>
      <c r="BE10" s="318"/>
      <c r="BF10" s="318"/>
      <c r="BG10" s="318"/>
      <c r="BH10" s="318"/>
      <c r="BI10" s="317" t="s">
        <v>9</v>
      </c>
      <c r="BJ10" s="318"/>
      <c r="BK10" s="318"/>
      <c r="BL10" s="318"/>
      <c r="BM10" s="318"/>
      <c r="BN10" s="318"/>
      <c r="BO10" s="318"/>
      <c r="BP10" s="318"/>
      <c r="BQ10" s="318"/>
      <c r="BR10" s="318"/>
      <c r="BS10" s="318"/>
      <c r="BT10" s="318"/>
      <c r="BU10" s="318"/>
      <c r="BV10" s="318"/>
      <c r="BW10" s="318"/>
      <c r="BX10" s="318"/>
      <c r="BY10" s="318"/>
      <c r="BZ10" s="318"/>
      <c r="CA10" s="318"/>
      <c r="CB10" s="318"/>
      <c r="CC10" s="318" t="s">
        <v>12</v>
      </c>
      <c r="CD10" s="318"/>
      <c r="CE10" s="318"/>
      <c r="CF10" s="318"/>
      <c r="CG10" s="318"/>
      <c r="CH10" s="318"/>
      <c r="CI10" s="318"/>
      <c r="CJ10" s="318"/>
      <c r="CK10" s="318"/>
      <c r="CL10" s="318"/>
      <c r="CM10" s="318"/>
      <c r="CN10" s="318"/>
      <c r="CO10" s="318"/>
      <c r="CP10" s="318"/>
      <c r="CQ10" s="318"/>
      <c r="CR10" s="318"/>
      <c r="CS10" s="318"/>
      <c r="CT10" s="318"/>
      <c r="CU10" s="318"/>
      <c r="CV10" s="318"/>
      <c r="CW10" s="321" t="s">
        <v>13</v>
      </c>
      <c r="CX10" s="322"/>
      <c r="CY10" s="322"/>
      <c r="CZ10" s="322"/>
      <c r="DA10" s="322"/>
      <c r="DB10" s="322"/>
      <c r="DC10" s="322"/>
      <c r="DD10" s="322"/>
      <c r="DE10" s="322"/>
      <c r="DF10" s="322"/>
      <c r="DG10" s="322"/>
      <c r="DH10" s="322"/>
      <c r="DI10" s="322"/>
      <c r="DJ10" s="322"/>
      <c r="DK10" s="322"/>
      <c r="DL10" s="322"/>
      <c r="DM10" s="322"/>
      <c r="DN10" s="322"/>
      <c r="DO10" s="322"/>
      <c r="DP10" s="322"/>
    </row>
    <row r="11" spans="1:120" s="14" customFormat="1" ht="20.25" customHeight="1">
      <c r="A11" s="332" t="s">
        <v>14</v>
      </c>
      <c r="B11" s="332"/>
      <c r="C11" s="332"/>
      <c r="D11" s="308">
        <v>25</v>
      </c>
      <c r="E11" s="308"/>
      <c r="F11" s="332" t="s">
        <v>15</v>
      </c>
      <c r="G11" s="332"/>
      <c r="H11" s="333"/>
      <c r="I11" s="369">
        <v>183339</v>
      </c>
      <c r="J11" s="370"/>
      <c r="K11" s="370"/>
      <c r="L11" s="370"/>
      <c r="M11" s="370"/>
      <c r="N11" s="370"/>
      <c r="O11" s="370"/>
      <c r="P11" s="370"/>
      <c r="Q11" s="370"/>
      <c r="R11" s="370"/>
      <c r="S11" s="370"/>
      <c r="T11" s="370"/>
      <c r="U11" s="370"/>
      <c r="V11" s="370"/>
      <c r="W11" s="370"/>
      <c r="X11" s="370"/>
      <c r="Y11" s="370"/>
      <c r="Z11" s="370"/>
      <c r="AA11" s="370">
        <v>61663</v>
      </c>
      <c r="AB11" s="370"/>
      <c r="AC11" s="370"/>
      <c r="AD11" s="370"/>
      <c r="AE11" s="370"/>
      <c r="AF11" s="370"/>
      <c r="AG11" s="370"/>
      <c r="AH11" s="370"/>
      <c r="AI11" s="370"/>
      <c r="AJ11" s="370"/>
      <c r="AK11" s="370"/>
      <c r="AL11" s="370"/>
      <c r="AM11" s="370"/>
      <c r="AN11" s="370"/>
      <c r="AO11" s="370"/>
      <c r="AP11" s="370"/>
      <c r="AQ11" s="370"/>
      <c r="AR11" s="368">
        <v>33.630000000000003</v>
      </c>
      <c r="AS11" s="368"/>
      <c r="AT11" s="368"/>
      <c r="AU11" s="368"/>
      <c r="AV11" s="368"/>
      <c r="AW11" s="368"/>
      <c r="AX11" s="368"/>
      <c r="AY11" s="368"/>
      <c r="AZ11" s="368"/>
      <c r="BA11" s="368"/>
      <c r="BB11" s="368"/>
      <c r="BC11" s="368"/>
      <c r="BD11" s="368"/>
      <c r="BE11" s="368"/>
      <c r="BF11" s="368"/>
      <c r="BG11" s="368"/>
      <c r="BH11" s="368"/>
      <c r="BI11" s="370">
        <v>400143</v>
      </c>
      <c r="BJ11" s="370"/>
      <c r="BK11" s="370"/>
      <c r="BL11" s="370"/>
      <c r="BM11" s="370"/>
      <c r="BN11" s="370"/>
      <c r="BO11" s="370"/>
      <c r="BP11" s="370"/>
      <c r="BQ11" s="370"/>
      <c r="BR11" s="370"/>
      <c r="BS11" s="370"/>
      <c r="BT11" s="370"/>
      <c r="BU11" s="370"/>
      <c r="BV11" s="370"/>
      <c r="BW11" s="370"/>
      <c r="BX11" s="370"/>
      <c r="BY11" s="370"/>
      <c r="BZ11" s="370"/>
      <c r="CA11" s="370"/>
      <c r="CB11" s="370"/>
      <c r="CC11" s="371">
        <v>101406</v>
      </c>
      <c r="CD11" s="371"/>
      <c r="CE11" s="371"/>
      <c r="CF11" s="371"/>
      <c r="CG11" s="371"/>
      <c r="CH11" s="371"/>
      <c r="CI11" s="371"/>
      <c r="CJ11" s="371"/>
      <c r="CK11" s="371"/>
      <c r="CL11" s="371"/>
      <c r="CM11" s="371"/>
      <c r="CN11" s="371"/>
      <c r="CO11" s="371"/>
      <c r="CP11" s="371"/>
      <c r="CQ11" s="371"/>
      <c r="CR11" s="371"/>
      <c r="CS11" s="371"/>
      <c r="CT11" s="371"/>
      <c r="CU11" s="371"/>
      <c r="CV11" s="371"/>
      <c r="CW11" s="368">
        <v>25.34</v>
      </c>
      <c r="CX11" s="368"/>
      <c r="CY11" s="368"/>
      <c r="CZ11" s="368"/>
      <c r="DA11" s="368"/>
      <c r="DB11" s="368"/>
      <c r="DC11" s="368"/>
      <c r="DD11" s="368"/>
      <c r="DE11" s="368"/>
      <c r="DF11" s="368"/>
      <c r="DG11" s="368"/>
      <c r="DH11" s="368"/>
      <c r="DI11" s="368"/>
      <c r="DJ11" s="368"/>
      <c r="DK11" s="368"/>
      <c r="DL11" s="368"/>
      <c r="DM11" s="368"/>
      <c r="DN11" s="368"/>
      <c r="DO11" s="368"/>
      <c r="DP11" s="368"/>
    </row>
    <row r="12" spans="1:120" s="14" customFormat="1" ht="20.25" customHeight="1">
      <c r="A12" s="15"/>
      <c r="B12" s="2"/>
      <c r="C12" s="2"/>
      <c r="D12" s="308">
        <v>26</v>
      </c>
      <c r="E12" s="308"/>
      <c r="F12" s="2"/>
      <c r="G12" s="2"/>
      <c r="H12" s="15"/>
      <c r="I12" s="369">
        <v>184674</v>
      </c>
      <c r="J12" s="370"/>
      <c r="K12" s="370"/>
      <c r="L12" s="370"/>
      <c r="M12" s="370"/>
      <c r="N12" s="370"/>
      <c r="O12" s="370"/>
      <c r="P12" s="370"/>
      <c r="Q12" s="370"/>
      <c r="R12" s="370"/>
      <c r="S12" s="370"/>
      <c r="T12" s="370"/>
      <c r="U12" s="370"/>
      <c r="V12" s="370"/>
      <c r="W12" s="370"/>
      <c r="X12" s="370"/>
      <c r="Y12" s="370"/>
      <c r="Z12" s="370"/>
      <c r="AA12" s="370">
        <v>60701</v>
      </c>
      <c r="AB12" s="370"/>
      <c r="AC12" s="370"/>
      <c r="AD12" s="370"/>
      <c r="AE12" s="370"/>
      <c r="AF12" s="370"/>
      <c r="AG12" s="370"/>
      <c r="AH12" s="370"/>
      <c r="AI12" s="370"/>
      <c r="AJ12" s="370"/>
      <c r="AK12" s="370"/>
      <c r="AL12" s="370"/>
      <c r="AM12" s="370"/>
      <c r="AN12" s="370"/>
      <c r="AO12" s="370"/>
      <c r="AP12" s="370"/>
      <c r="AQ12" s="370"/>
      <c r="AR12" s="368">
        <v>32.869999999999997</v>
      </c>
      <c r="AS12" s="368"/>
      <c r="AT12" s="368"/>
      <c r="AU12" s="368"/>
      <c r="AV12" s="368"/>
      <c r="AW12" s="368"/>
      <c r="AX12" s="368"/>
      <c r="AY12" s="368"/>
      <c r="AZ12" s="368"/>
      <c r="BA12" s="368"/>
      <c r="BB12" s="368"/>
      <c r="BC12" s="368"/>
      <c r="BD12" s="368"/>
      <c r="BE12" s="368"/>
      <c r="BF12" s="368"/>
      <c r="BG12" s="368"/>
      <c r="BH12" s="368"/>
      <c r="BI12" s="370">
        <v>401705</v>
      </c>
      <c r="BJ12" s="370"/>
      <c r="BK12" s="370"/>
      <c r="BL12" s="370"/>
      <c r="BM12" s="370"/>
      <c r="BN12" s="370"/>
      <c r="BO12" s="370"/>
      <c r="BP12" s="370"/>
      <c r="BQ12" s="370"/>
      <c r="BR12" s="370"/>
      <c r="BS12" s="370"/>
      <c r="BT12" s="370"/>
      <c r="BU12" s="370"/>
      <c r="BV12" s="370"/>
      <c r="BW12" s="370"/>
      <c r="BX12" s="370"/>
      <c r="BY12" s="370"/>
      <c r="BZ12" s="370"/>
      <c r="CA12" s="370"/>
      <c r="CB12" s="370"/>
      <c r="CC12" s="371">
        <v>98866</v>
      </c>
      <c r="CD12" s="371"/>
      <c r="CE12" s="371"/>
      <c r="CF12" s="371"/>
      <c r="CG12" s="371"/>
      <c r="CH12" s="371"/>
      <c r="CI12" s="371"/>
      <c r="CJ12" s="371"/>
      <c r="CK12" s="371"/>
      <c r="CL12" s="371"/>
      <c r="CM12" s="371"/>
      <c r="CN12" s="371"/>
      <c r="CO12" s="371"/>
      <c r="CP12" s="371"/>
      <c r="CQ12" s="371"/>
      <c r="CR12" s="371"/>
      <c r="CS12" s="371"/>
      <c r="CT12" s="371"/>
      <c r="CU12" s="371"/>
      <c r="CV12" s="371"/>
      <c r="CW12" s="368">
        <v>24.61</v>
      </c>
      <c r="CX12" s="368"/>
      <c r="CY12" s="368"/>
      <c r="CZ12" s="368"/>
      <c r="DA12" s="368"/>
      <c r="DB12" s="368"/>
      <c r="DC12" s="368"/>
      <c r="DD12" s="368"/>
      <c r="DE12" s="368"/>
      <c r="DF12" s="368"/>
      <c r="DG12" s="368"/>
      <c r="DH12" s="368"/>
      <c r="DI12" s="368"/>
      <c r="DJ12" s="368"/>
      <c r="DK12" s="368"/>
      <c r="DL12" s="368"/>
      <c r="DM12" s="368"/>
      <c r="DN12" s="368"/>
      <c r="DO12" s="368"/>
      <c r="DP12" s="368"/>
    </row>
    <row r="13" spans="1:120" s="14" customFormat="1" ht="20.25" customHeight="1">
      <c r="A13" s="15"/>
      <c r="B13" s="2"/>
      <c r="C13" s="2"/>
      <c r="D13" s="308">
        <v>27</v>
      </c>
      <c r="E13" s="308"/>
      <c r="F13" s="2"/>
      <c r="G13" s="2"/>
      <c r="H13" s="15"/>
      <c r="I13" s="369">
        <v>186166</v>
      </c>
      <c r="J13" s="370"/>
      <c r="K13" s="370"/>
      <c r="L13" s="370"/>
      <c r="M13" s="370"/>
      <c r="N13" s="370"/>
      <c r="O13" s="370"/>
      <c r="P13" s="370"/>
      <c r="Q13" s="370"/>
      <c r="R13" s="370"/>
      <c r="S13" s="370"/>
      <c r="T13" s="370"/>
      <c r="U13" s="370"/>
      <c r="V13" s="370"/>
      <c r="W13" s="370"/>
      <c r="X13" s="370"/>
      <c r="Y13" s="370"/>
      <c r="Z13" s="370"/>
      <c r="AA13" s="370">
        <v>59031</v>
      </c>
      <c r="AB13" s="370"/>
      <c r="AC13" s="370"/>
      <c r="AD13" s="370"/>
      <c r="AE13" s="370"/>
      <c r="AF13" s="370"/>
      <c r="AG13" s="370"/>
      <c r="AH13" s="370"/>
      <c r="AI13" s="370"/>
      <c r="AJ13" s="370"/>
      <c r="AK13" s="370"/>
      <c r="AL13" s="370"/>
      <c r="AM13" s="370"/>
      <c r="AN13" s="370"/>
      <c r="AO13" s="370"/>
      <c r="AP13" s="370"/>
      <c r="AQ13" s="370"/>
      <c r="AR13" s="368">
        <v>31.71</v>
      </c>
      <c r="AS13" s="368"/>
      <c r="AT13" s="368"/>
      <c r="AU13" s="368"/>
      <c r="AV13" s="368"/>
      <c r="AW13" s="368"/>
      <c r="AX13" s="368"/>
      <c r="AY13" s="368"/>
      <c r="AZ13" s="368"/>
      <c r="BA13" s="368"/>
      <c r="BB13" s="368"/>
      <c r="BC13" s="368"/>
      <c r="BD13" s="368"/>
      <c r="BE13" s="368"/>
      <c r="BF13" s="368"/>
      <c r="BG13" s="368"/>
      <c r="BH13" s="368"/>
      <c r="BI13" s="370">
        <v>402453</v>
      </c>
      <c r="BJ13" s="370"/>
      <c r="BK13" s="370"/>
      <c r="BL13" s="370"/>
      <c r="BM13" s="370"/>
      <c r="BN13" s="370"/>
      <c r="BO13" s="370"/>
      <c r="BP13" s="370"/>
      <c r="BQ13" s="370"/>
      <c r="BR13" s="370"/>
      <c r="BS13" s="370"/>
      <c r="BT13" s="370"/>
      <c r="BU13" s="370"/>
      <c r="BV13" s="370"/>
      <c r="BW13" s="370"/>
      <c r="BX13" s="370"/>
      <c r="BY13" s="370"/>
      <c r="BZ13" s="370"/>
      <c r="CA13" s="370"/>
      <c r="CB13" s="370"/>
      <c r="CC13" s="371">
        <v>94585</v>
      </c>
      <c r="CD13" s="371"/>
      <c r="CE13" s="371"/>
      <c r="CF13" s="371"/>
      <c r="CG13" s="371"/>
      <c r="CH13" s="371"/>
      <c r="CI13" s="371"/>
      <c r="CJ13" s="371"/>
      <c r="CK13" s="371"/>
      <c r="CL13" s="371"/>
      <c r="CM13" s="371"/>
      <c r="CN13" s="371"/>
      <c r="CO13" s="371"/>
      <c r="CP13" s="371"/>
      <c r="CQ13" s="371"/>
      <c r="CR13" s="371"/>
      <c r="CS13" s="371"/>
      <c r="CT13" s="371"/>
      <c r="CU13" s="371"/>
      <c r="CV13" s="371"/>
      <c r="CW13" s="368">
        <v>23.5</v>
      </c>
      <c r="CX13" s="368"/>
      <c r="CY13" s="368"/>
      <c r="CZ13" s="368"/>
      <c r="DA13" s="368"/>
      <c r="DB13" s="368"/>
      <c r="DC13" s="368"/>
      <c r="DD13" s="368"/>
      <c r="DE13" s="368"/>
      <c r="DF13" s="368"/>
      <c r="DG13" s="368"/>
      <c r="DH13" s="368"/>
      <c r="DI13" s="368"/>
      <c r="DJ13" s="368"/>
      <c r="DK13" s="368"/>
      <c r="DL13" s="368"/>
      <c r="DM13" s="368"/>
      <c r="DN13" s="368"/>
      <c r="DO13" s="368"/>
      <c r="DP13" s="368"/>
    </row>
    <row r="14" spans="1:120" s="16" customFormat="1" ht="20.25" customHeight="1">
      <c r="A14" s="15"/>
      <c r="B14" s="2"/>
      <c r="C14" s="2"/>
      <c r="D14" s="308">
        <v>28</v>
      </c>
      <c r="E14" s="308"/>
      <c r="F14" s="2"/>
      <c r="G14" s="2"/>
      <c r="H14" s="15"/>
      <c r="I14" s="369">
        <v>187876</v>
      </c>
      <c r="J14" s="370"/>
      <c r="K14" s="370"/>
      <c r="L14" s="370"/>
      <c r="M14" s="370"/>
      <c r="N14" s="370"/>
      <c r="O14" s="370"/>
      <c r="P14" s="370"/>
      <c r="Q14" s="370"/>
      <c r="R14" s="370"/>
      <c r="S14" s="370"/>
      <c r="T14" s="370"/>
      <c r="U14" s="370"/>
      <c r="V14" s="370"/>
      <c r="W14" s="370"/>
      <c r="X14" s="370"/>
      <c r="Y14" s="370"/>
      <c r="Z14" s="370"/>
      <c r="AA14" s="370">
        <v>56490</v>
      </c>
      <c r="AB14" s="370"/>
      <c r="AC14" s="370"/>
      <c r="AD14" s="370"/>
      <c r="AE14" s="370"/>
      <c r="AF14" s="370"/>
      <c r="AG14" s="370"/>
      <c r="AH14" s="370"/>
      <c r="AI14" s="370"/>
      <c r="AJ14" s="370"/>
      <c r="AK14" s="370"/>
      <c r="AL14" s="370"/>
      <c r="AM14" s="370"/>
      <c r="AN14" s="370"/>
      <c r="AO14" s="370"/>
      <c r="AP14" s="370"/>
      <c r="AQ14" s="370"/>
      <c r="AR14" s="368">
        <v>30.07</v>
      </c>
      <c r="AS14" s="368"/>
      <c r="AT14" s="368"/>
      <c r="AU14" s="368"/>
      <c r="AV14" s="368"/>
      <c r="AW14" s="368"/>
      <c r="AX14" s="368"/>
      <c r="AY14" s="368"/>
      <c r="AZ14" s="368"/>
      <c r="BA14" s="368"/>
      <c r="BB14" s="368"/>
      <c r="BC14" s="368"/>
      <c r="BD14" s="368"/>
      <c r="BE14" s="368"/>
      <c r="BF14" s="368"/>
      <c r="BG14" s="368"/>
      <c r="BH14" s="368"/>
      <c r="BI14" s="370">
        <v>403952</v>
      </c>
      <c r="BJ14" s="370"/>
      <c r="BK14" s="370"/>
      <c r="BL14" s="370"/>
      <c r="BM14" s="370"/>
      <c r="BN14" s="370"/>
      <c r="BO14" s="370"/>
      <c r="BP14" s="370"/>
      <c r="BQ14" s="370"/>
      <c r="BR14" s="370"/>
      <c r="BS14" s="370"/>
      <c r="BT14" s="370"/>
      <c r="BU14" s="370"/>
      <c r="BV14" s="370"/>
      <c r="BW14" s="370"/>
      <c r="BX14" s="370"/>
      <c r="BY14" s="370"/>
      <c r="BZ14" s="370"/>
      <c r="CA14" s="370"/>
      <c r="CB14" s="370"/>
      <c r="CC14" s="371">
        <v>88844</v>
      </c>
      <c r="CD14" s="371"/>
      <c r="CE14" s="371"/>
      <c r="CF14" s="371"/>
      <c r="CG14" s="371"/>
      <c r="CH14" s="371"/>
      <c r="CI14" s="371"/>
      <c r="CJ14" s="371"/>
      <c r="CK14" s="371"/>
      <c r="CL14" s="371"/>
      <c r="CM14" s="371"/>
      <c r="CN14" s="371"/>
      <c r="CO14" s="371"/>
      <c r="CP14" s="371"/>
      <c r="CQ14" s="371"/>
      <c r="CR14" s="371"/>
      <c r="CS14" s="371"/>
      <c r="CT14" s="371"/>
      <c r="CU14" s="371"/>
      <c r="CV14" s="371"/>
      <c r="CW14" s="368">
        <v>21.99</v>
      </c>
      <c r="CX14" s="368"/>
      <c r="CY14" s="368"/>
      <c r="CZ14" s="368"/>
      <c r="DA14" s="368"/>
      <c r="DB14" s="368"/>
      <c r="DC14" s="368"/>
      <c r="DD14" s="368"/>
      <c r="DE14" s="368"/>
      <c r="DF14" s="368"/>
      <c r="DG14" s="368"/>
      <c r="DH14" s="368"/>
      <c r="DI14" s="368"/>
      <c r="DJ14" s="368"/>
      <c r="DK14" s="368"/>
      <c r="DL14" s="368"/>
      <c r="DM14" s="368"/>
      <c r="DN14" s="368"/>
      <c r="DO14" s="368"/>
      <c r="DP14" s="368"/>
    </row>
    <row r="15" spans="1:120" s="14" customFormat="1" ht="20.25" customHeight="1">
      <c r="A15" s="17"/>
      <c r="B15" s="18"/>
      <c r="C15" s="18"/>
      <c r="D15" s="305">
        <v>29</v>
      </c>
      <c r="E15" s="305"/>
      <c r="F15" s="18"/>
      <c r="G15" s="18"/>
      <c r="H15" s="17"/>
      <c r="I15" s="365">
        <v>189508</v>
      </c>
      <c r="J15" s="366"/>
      <c r="K15" s="366"/>
      <c r="L15" s="366"/>
      <c r="M15" s="366"/>
      <c r="N15" s="366"/>
      <c r="O15" s="366"/>
      <c r="P15" s="366"/>
      <c r="Q15" s="366"/>
      <c r="R15" s="366"/>
      <c r="S15" s="366"/>
      <c r="T15" s="366"/>
      <c r="U15" s="366"/>
      <c r="V15" s="366"/>
      <c r="W15" s="366"/>
      <c r="X15" s="366"/>
      <c r="Y15" s="366"/>
      <c r="Z15" s="366"/>
      <c r="AA15" s="366">
        <v>54459</v>
      </c>
      <c r="AB15" s="366"/>
      <c r="AC15" s="366"/>
      <c r="AD15" s="366"/>
      <c r="AE15" s="366"/>
      <c r="AF15" s="366"/>
      <c r="AG15" s="366"/>
      <c r="AH15" s="366"/>
      <c r="AI15" s="366"/>
      <c r="AJ15" s="366"/>
      <c r="AK15" s="366"/>
      <c r="AL15" s="366"/>
      <c r="AM15" s="366"/>
      <c r="AN15" s="366"/>
      <c r="AO15" s="366"/>
      <c r="AP15" s="366"/>
      <c r="AQ15" s="366"/>
      <c r="AR15" s="362">
        <v>28.74</v>
      </c>
      <c r="AS15" s="362"/>
      <c r="AT15" s="362"/>
      <c r="AU15" s="362"/>
      <c r="AV15" s="362"/>
      <c r="AW15" s="362"/>
      <c r="AX15" s="362"/>
      <c r="AY15" s="362"/>
      <c r="AZ15" s="362"/>
      <c r="BA15" s="362"/>
      <c r="BB15" s="362"/>
      <c r="BC15" s="362"/>
      <c r="BD15" s="362"/>
      <c r="BE15" s="362"/>
      <c r="BF15" s="362"/>
      <c r="BG15" s="362"/>
      <c r="BH15" s="362"/>
      <c r="BI15" s="366">
        <v>405463</v>
      </c>
      <c r="BJ15" s="366"/>
      <c r="BK15" s="366"/>
      <c r="BL15" s="366"/>
      <c r="BM15" s="366"/>
      <c r="BN15" s="366"/>
      <c r="BO15" s="366"/>
      <c r="BP15" s="366"/>
      <c r="BQ15" s="366"/>
      <c r="BR15" s="366"/>
      <c r="BS15" s="366"/>
      <c r="BT15" s="366"/>
      <c r="BU15" s="366"/>
      <c r="BV15" s="366"/>
      <c r="BW15" s="366"/>
      <c r="BX15" s="366"/>
      <c r="BY15" s="366"/>
      <c r="BZ15" s="366"/>
      <c r="CA15" s="366"/>
      <c r="CB15" s="366"/>
      <c r="CC15" s="367">
        <v>84491</v>
      </c>
      <c r="CD15" s="367"/>
      <c r="CE15" s="367"/>
      <c r="CF15" s="367"/>
      <c r="CG15" s="367"/>
      <c r="CH15" s="367"/>
      <c r="CI15" s="367"/>
      <c r="CJ15" s="367"/>
      <c r="CK15" s="367"/>
      <c r="CL15" s="367"/>
      <c r="CM15" s="367"/>
      <c r="CN15" s="367"/>
      <c r="CO15" s="367"/>
      <c r="CP15" s="367"/>
      <c r="CQ15" s="367"/>
      <c r="CR15" s="367"/>
      <c r="CS15" s="367"/>
      <c r="CT15" s="367"/>
      <c r="CU15" s="367"/>
      <c r="CV15" s="367"/>
      <c r="CW15" s="362">
        <v>20.84</v>
      </c>
      <c r="CX15" s="362"/>
      <c r="CY15" s="362"/>
      <c r="CZ15" s="362"/>
      <c r="DA15" s="362"/>
      <c r="DB15" s="362"/>
      <c r="DC15" s="362"/>
      <c r="DD15" s="362"/>
      <c r="DE15" s="362"/>
      <c r="DF15" s="362"/>
      <c r="DG15" s="362"/>
      <c r="DH15" s="362"/>
      <c r="DI15" s="362"/>
      <c r="DJ15" s="362"/>
      <c r="DK15" s="362"/>
      <c r="DL15" s="362"/>
      <c r="DM15" s="362"/>
      <c r="DN15" s="362"/>
      <c r="DO15" s="362"/>
      <c r="DP15" s="362"/>
    </row>
    <row r="16" spans="1:120" s="4" customFormat="1" ht="9.6">
      <c r="A16" s="19" t="s">
        <v>16</v>
      </c>
      <c r="B16" s="19"/>
      <c r="C16" s="19"/>
      <c r="D16" s="20" t="s">
        <v>17</v>
      </c>
    </row>
    <row r="17" spans="1:120" ht="6" customHeight="1"/>
    <row r="18" spans="1:120" s="7" customFormat="1" ht="14.4">
      <c r="BH18" s="7" t="s">
        <v>18</v>
      </c>
      <c r="BI18" s="21" t="s">
        <v>19</v>
      </c>
    </row>
    <row r="19" spans="1:120" s="4" customFormat="1" ht="9.6">
      <c r="A19" s="22" t="s">
        <v>20</v>
      </c>
    </row>
    <row r="20" spans="1:120" ht="17.25" customHeight="1">
      <c r="A20" s="363" t="s">
        <v>21</v>
      </c>
      <c r="B20" s="363"/>
      <c r="C20" s="363"/>
      <c r="D20" s="363"/>
      <c r="E20" s="363"/>
      <c r="F20" s="363"/>
      <c r="G20" s="363"/>
      <c r="H20" s="315"/>
      <c r="I20" s="11"/>
      <c r="J20" s="12"/>
      <c r="K20" s="12"/>
      <c r="L20" s="12"/>
      <c r="M20" s="12"/>
      <c r="N20" s="330" t="s">
        <v>22</v>
      </c>
      <c r="O20" s="330"/>
      <c r="P20" s="330"/>
      <c r="Q20" s="330"/>
      <c r="R20" s="330"/>
      <c r="S20" s="330"/>
      <c r="T20" s="330"/>
      <c r="U20" s="330"/>
      <c r="V20" s="330"/>
      <c r="W20" s="330"/>
      <c r="X20" s="330"/>
      <c r="Y20" s="330"/>
      <c r="Z20" s="330"/>
      <c r="AA20" s="330"/>
      <c r="AB20" s="330"/>
      <c r="AC20" s="330"/>
      <c r="AD20" s="23" t="s">
        <v>23</v>
      </c>
      <c r="AE20" s="12"/>
      <c r="AF20" s="12"/>
      <c r="AG20" s="12"/>
      <c r="AH20" s="13"/>
      <c r="AI20" s="11"/>
      <c r="AJ20" s="12"/>
      <c r="AK20" s="12"/>
      <c r="AL20" s="12"/>
      <c r="AM20" s="12"/>
      <c r="AN20" s="330" t="s">
        <v>24</v>
      </c>
      <c r="AO20" s="330"/>
      <c r="AP20" s="330"/>
      <c r="AQ20" s="330"/>
      <c r="AR20" s="330"/>
      <c r="AS20" s="330"/>
      <c r="AT20" s="330"/>
      <c r="AU20" s="330"/>
      <c r="AV20" s="330"/>
      <c r="AW20" s="330"/>
      <c r="AX20" s="330"/>
      <c r="AY20" s="330"/>
      <c r="AZ20" s="330"/>
      <c r="BA20" s="330"/>
      <c r="BB20" s="330"/>
      <c r="BC20" s="330"/>
      <c r="BD20" s="23" t="s">
        <v>25</v>
      </c>
      <c r="BE20" s="12"/>
      <c r="BF20" s="12"/>
      <c r="BG20" s="12"/>
      <c r="BH20" s="13"/>
      <c r="BI20" s="363" t="s">
        <v>26</v>
      </c>
      <c r="BJ20" s="363"/>
      <c r="BK20" s="363"/>
      <c r="BL20" s="363"/>
      <c r="BM20" s="363"/>
      <c r="BN20" s="363"/>
      <c r="BO20" s="363"/>
      <c r="BP20" s="363"/>
      <c r="BQ20" s="363"/>
      <c r="BR20" s="363"/>
      <c r="BS20" s="363"/>
      <c r="BT20" s="363"/>
      <c r="BU20" s="363"/>
      <c r="BV20" s="363"/>
      <c r="BW20" s="363"/>
      <c r="BX20" s="363"/>
      <c r="BY20" s="363"/>
      <c r="BZ20" s="363"/>
      <c r="CA20" s="363"/>
      <c r="CB20" s="363"/>
      <c r="CC20" s="315"/>
      <c r="CD20" s="364" t="s">
        <v>27</v>
      </c>
      <c r="CE20" s="363"/>
      <c r="CF20" s="363"/>
      <c r="CG20" s="363"/>
      <c r="CH20" s="363"/>
      <c r="CI20" s="363"/>
      <c r="CJ20" s="363"/>
      <c r="CK20" s="363"/>
      <c r="CL20" s="363"/>
      <c r="CM20" s="363"/>
      <c r="CN20" s="363"/>
      <c r="CO20" s="363"/>
      <c r="CP20" s="363"/>
      <c r="CQ20" s="363"/>
      <c r="CR20" s="363"/>
      <c r="CS20" s="363"/>
      <c r="CT20" s="363"/>
      <c r="CU20" s="363"/>
      <c r="CV20" s="363"/>
      <c r="CW20" s="363"/>
      <c r="CX20" s="315"/>
      <c r="CY20" s="12"/>
      <c r="CZ20" s="12"/>
      <c r="DA20" s="12"/>
      <c r="DB20" s="330" t="s">
        <v>28</v>
      </c>
      <c r="DC20" s="330"/>
      <c r="DD20" s="330"/>
      <c r="DE20" s="330"/>
      <c r="DF20" s="330"/>
      <c r="DG20" s="330"/>
      <c r="DH20" s="330"/>
      <c r="DI20" s="330"/>
      <c r="DJ20" s="330"/>
      <c r="DK20" s="330"/>
      <c r="DL20" s="330"/>
      <c r="DM20" s="330"/>
      <c r="DN20" s="23" t="s">
        <v>29</v>
      </c>
      <c r="DO20" s="12"/>
      <c r="DP20" s="12"/>
    </row>
    <row r="21" spans="1:120" ht="17.25" customHeight="1">
      <c r="A21" s="322"/>
      <c r="B21" s="322"/>
      <c r="C21" s="322"/>
      <c r="D21" s="322"/>
      <c r="E21" s="322"/>
      <c r="F21" s="322"/>
      <c r="G21" s="322"/>
      <c r="H21" s="317"/>
      <c r="I21" s="318" t="s">
        <v>30</v>
      </c>
      <c r="J21" s="318"/>
      <c r="K21" s="318"/>
      <c r="L21" s="318"/>
      <c r="M21" s="318"/>
      <c r="N21" s="318"/>
      <c r="O21" s="318"/>
      <c r="P21" s="318"/>
      <c r="Q21" s="318"/>
      <c r="R21" s="318" t="s">
        <v>31</v>
      </c>
      <c r="S21" s="318"/>
      <c r="T21" s="318"/>
      <c r="U21" s="318"/>
      <c r="V21" s="318"/>
      <c r="W21" s="318"/>
      <c r="X21" s="318"/>
      <c r="Y21" s="318"/>
      <c r="Z21" s="318"/>
      <c r="AA21" s="318" t="s">
        <v>32</v>
      </c>
      <c r="AB21" s="318"/>
      <c r="AC21" s="318"/>
      <c r="AD21" s="318"/>
      <c r="AE21" s="318"/>
      <c r="AF21" s="318"/>
      <c r="AG21" s="318"/>
      <c r="AH21" s="318"/>
      <c r="AI21" s="318" t="s">
        <v>30</v>
      </c>
      <c r="AJ21" s="318"/>
      <c r="AK21" s="318"/>
      <c r="AL21" s="318"/>
      <c r="AM21" s="318"/>
      <c r="AN21" s="318"/>
      <c r="AO21" s="318"/>
      <c r="AP21" s="318"/>
      <c r="AQ21" s="318"/>
      <c r="AR21" s="321" t="s">
        <v>31</v>
      </c>
      <c r="AS21" s="322"/>
      <c r="AT21" s="322"/>
      <c r="AU21" s="322"/>
      <c r="AV21" s="322"/>
      <c r="AW21" s="322"/>
      <c r="AX21" s="322"/>
      <c r="AY21" s="322"/>
      <c r="AZ21" s="317"/>
      <c r="BA21" s="318" t="s">
        <v>32</v>
      </c>
      <c r="BB21" s="318"/>
      <c r="BC21" s="318"/>
      <c r="BD21" s="318"/>
      <c r="BE21" s="318"/>
      <c r="BF21" s="318"/>
      <c r="BG21" s="318"/>
      <c r="BH21" s="318"/>
      <c r="BI21" s="359" t="s">
        <v>30</v>
      </c>
      <c r="BJ21" s="358"/>
      <c r="BK21" s="358"/>
      <c r="BL21" s="358"/>
      <c r="BM21" s="358"/>
      <c r="BN21" s="358"/>
      <c r="BO21" s="358"/>
      <c r="BP21" s="358" t="s">
        <v>31</v>
      </c>
      <c r="BQ21" s="358"/>
      <c r="BR21" s="358"/>
      <c r="BS21" s="358"/>
      <c r="BT21" s="358"/>
      <c r="BU21" s="358"/>
      <c r="BV21" s="358"/>
      <c r="BW21" s="360" t="s">
        <v>32</v>
      </c>
      <c r="BX21" s="361"/>
      <c r="BY21" s="361"/>
      <c r="BZ21" s="361"/>
      <c r="CA21" s="361"/>
      <c r="CB21" s="361"/>
      <c r="CC21" s="359"/>
      <c r="CD21" s="358" t="s">
        <v>30</v>
      </c>
      <c r="CE21" s="358"/>
      <c r="CF21" s="358"/>
      <c r="CG21" s="358"/>
      <c r="CH21" s="358"/>
      <c r="CI21" s="358"/>
      <c r="CJ21" s="358"/>
      <c r="CK21" s="358" t="s">
        <v>31</v>
      </c>
      <c r="CL21" s="358"/>
      <c r="CM21" s="358"/>
      <c r="CN21" s="358"/>
      <c r="CO21" s="358"/>
      <c r="CP21" s="358"/>
      <c r="CQ21" s="358"/>
      <c r="CR21" s="358" t="s">
        <v>32</v>
      </c>
      <c r="CS21" s="358"/>
      <c r="CT21" s="358"/>
      <c r="CU21" s="358"/>
      <c r="CV21" s="358"/>
      <c r="CW21" s="358"/>
      <c r="CX21" s="358"/>
      <c r="CY21" s="318" t="s">
        <v>9</v>
      </c>
      <c r="CZ21" s="318"/>
      <c r="DA21" s="318"/>
      <c r="DB21" s="318"/>
      <c r="DC21" s="318"/>
      <c r="DD21" s="318"/>
      <c r="DE21" s="321" t="s">
        <v>31</v>
      </c>
      <c r="DF21" s="322"/>
      <c r="DG21" s="322"/>
      <c r="DH21" s="322"/>
      <c r="DI21" s="322"/>
      <c r="DJ21" s="317"/>
      <c r="DK21" s="318" t="s">
        <v>32</v>
      </c>
      <c r="DL21" s="318"/>
      <c r="DM21" s="318"/>
      <c r="DN21" s="318"/>
      <c r="DO21" s="318"/>
      <c r="DP21" s="321"/>
    </row>
    <row r="22" spans="1:120" s="24" customFormat="1" ht="17.25" customHeight="1">
      <c r="A22" s="356" t="s">
        <v>14</v>
      </c>
      <c r="B22" s="356"/>
      <c r="C22" s="356"/>
      <c r="D22" s="352">
        <v>25</v>
      </c>
      <c r="E22" s="352"/>
      <c r="F22" s="356" t="s">
        <v>15</v>
      </c>
      <c r="G22" s="356"/>
      <c r="H22" s="357"/>
      <c r="I22" s="353">
        <v>11740364640</v>
      </c>
      <c r="J22" s="351"/>
      <c r="K22" s="351"/>
      <c r="L22" s="351"/>
      <c r="M22" s="351"/>
      <c r="N22" s="351"/>
      <c r="O22" s="351"/>
      <c r="P22" s="351"/>
      <c r="Q22" s="351"/>
      <c r="R22" s="351">
        <v>9352595213</v>
      </c>
      <c r="S22" s="351"/>
      <c r="T22" s="351"/>
      <c r="U22" s="351"/>
      <c r="V22" s="351"/>
      <c r="W22" s="351"/>
      <c r="X22" s="351"/>
      <c r="Y22" s="351"/>
      <c r="Z22" s="351"/>
      <c r="AA22" s="351">
        <v>2387769427</v>
      </c>
      <c r="AB22" s="351"/>
      <c r="AC22" s="351"/>
      <c r="AD22" s="351"/>
      <c r="AE22" s="351"/>
      <c r="AF22" s="351"/>
      <c r="AG22" s="351"/>
      <c r="AH22" s="351"/>
      <c r="AI22" s="351">
        <v>8844175173</v>
      </c>
      <c r="AJ22" s="351"/>
      <c r="AK22" s="351"/>
      <c r="AL22" s="351"/>
      <c r="AM22" s="351"/>
      <c r="AN22" s="351"/>
      <c r="AO22" s="351"/>
      <c r="AP22" s="351"/>
      <c r="AQ22" s="351"/>
      <c r="AR22" s="351">
        <v>8439810121</v>
      </c>
      <c r="AS22" s="351"/>
      <c r="AT22" s="351"/>
      <c r="AU22" s="351"/>
      <c r="AV22" s="351"/>
      <c r="AW22" s="351"/>
      <c r="AX22" s="351"/>
      <c r="AY22" s="351"/>
      <c r="AZ22" s="351"/>
      <c r="BA22" s="351">
        <v>404365052</v>
      </c>
      <c r="BB22" s="351"/>
      <c r="BC22" s="351"/>
      <c r="BD22" s="351"/>
      <c r="BE22" s="351"/>
      <c r="BF22" s="351"/>
      <c r="BG22" s="351"/>
      <c r="BH22" s="351"/>
      <c r="BI22" s="351">
        <v>420432214</v>
      </c>
      <c r="BJ22" s="351"/>
      <c r="BK22" s="351"/>
      <c r="BL22" s="351"/>
      <c r="BM22" s="351"/>
      <c r="BN22" s="351"/>
      <c r="BO22" s="351"/>
      <c r="BP22" s="351" t="s">
        <v>33</v>
      </c>
      <c r="BQ22" s="351"/>
      <c r="BR22" s="351"/>
      <c r="BS22" s="351"/>
      <c r="BT22" s="351"/>
      <c r="BU22" s="351"/>
      <c r="BV22" s="351"/>
      <c r="BW22" s="351">
        <v>420432214</v>
      </c>
      <c r="BX22" s="351"/>
      <c r="BY22" s="351"/>
      <c r="BZ22" s="351"/>
      <c r="CA22" s="351"/>
      <c r="CB22" s="351"/>
      <c r="CC22" s="351"/>
      <c r="CD22" s="351">
        <v>2475757253</v>
      </c>
      <c r="CE22" s="351"/>
      <c r="CF22" s="351"/>
      <c r="CG22" s="351"/>
      <c r="CH22" s="351"/>
      <c r="CI22" s="351"/>
      <c r="CJ22" s="351"/>
      <c r="CK22" s="351">
        <v>912785092</v>
      </c>
      <c r="CL22" s="351"/>
      <c r="CM22" s="351"/>
      <c r="CN22" s="351"/>
      <c r="CO22" s="351"/>
      <c r="CP22" s="351"/>
      <c r="CQ22" s="351"/>
      <c r="CR22" s="351">
        <v>1562972161</v>
      </c>
      <c r="CS22" s="351"/>
      <c r="CT22" s="351"/>
      <c r="CU22" s="351"/>
      <c r="CV22" s="351"/>
      <c r="CW22" s="351"/>
      <c r="CX22" s="351"/>
      <c r="CY22" s="347">
        <v>75.37</v>
      </c>
      <c r="CZ22" s="347"/>
      <c r="DA22" s="347"/>
      <c r="DB22" s="347"/>
      <c r="DC22" s="347"/>
      <c r="DD22" s="347"/>
      <c r="DE22" s="347">
        <v>90.29</v>
      </c>
      <c r="DF22" s="347"/>
      <c r="DG22" s="347"/>
      <c r="DH22" s="347"/>
      <c r="DI22" s="347"/>
      <c r="DJ22" s="347"/>
      <c r="DK22" s="347">
        <v>16.93</v>
      </c>
      <c r="DL22" s="347"/>
      <c r="DM22" s="347"/>
      <c r="DN22" s="347"/>
      <c r="DO22" s="347"/>
      <c r="DP22" s="347"/>
    </row>
    <row r="23" spans="1:120" s="24" customFormat="1" ht="17.25" customHeight="1">
      <c r="D23" s="25"/>
      <c r="E23" s="25"/>
      <c r="H23" s="26"/>
      <c r="I23" s="348">
        <v>-5327723</v>
      </c>
      <c r="J23" s="349"/>
      <c r="K23" s="349"/>
      <c r="L23" s="349"/>
      <c r="M23" s="349"/>
      <c r="N23" s="349"/>
      <c r="O23" s="349"/>
      <c r="P23" s="349"/>
      <c r="Q23" s="349"/>
      <c r="R23" s="349">
        <v>-5327723</v>
      </c>
      <c r="S23" s="349"/>
      <c r="T23" s="349"/>
      <c r="U23" s="349"/>
      <c r="V23" s="349"/>
      <c r="W23" s="349"/>
      <c r="X23" s="349"/>
      <c r="Y23" s="349"/>
      <c r="Z23" s="349"/>
      <c r="AA23" s="349"/>
      <c r="AB23" s="349"/>
      <c r="AC23" s="349"/>
      <c r="AD23" s="349"/>
      <c r="AE23" s="349"/>
      <c r="AF23" s="349"/>
      <c r="AG23" s="349"/>
      <c r="AH23" s="349"/>
      <c r="AI23" s="349">
        <v>-7510785</v>
      </c>
      <c r="AJ23" s="349"/>
      <c r="AK23" s="349"/>
      <c r="AL23" s="349"/>
      <c r="AM23" s="349"/>
      <c r="AN23" s="349"/>
      <c r="AO23" s="349"/>
      <c r="AP23" s="349"/>
      <c r="AQ23" s="349"/>
      <c r="AR23" s="349">
        <v>-6834693</v>
      </c>
      <c r="AS23" s="349"/>
      <c r="AT23" s="349"/>
      <c r="AU23" s="349"/>
      <c r="AV23" s="349"/>
      <c r="AW23" s="349"/>
      <c r="AX23" s="349"/>
      <c r="AY23" s="349"/>
      <c r="AZ23" s="349"/>
      <c r="BA23" s="349">
        <v>-676092</v>
      </c>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7"/>
      <c r="CZ23" s="347"/>
      <c r="DA23" s="347"/>
      <c r="DB23" s="347"/>
      <c r="DC23" s="347"/>
      <c r="DD23" s="347"/>
      <c r="DE23" s="347"/>
      <c r="DF23" s="347"/>
      <c r="DG23" s="347"/>
      <c r="DH23" s="347"/>
      <c r="DI23" s="347"/>
      <c r="DJ23" s="347"/>
      <c r="DK23" s="347"/>
      <c r="DL23" s="347"/>
      <c r="DM23" s="347"/>
      <c r="DN23" s="347"/>
      <c r="DO23" s="347"/>
      <c r="DP23" s="347"/>
    </row>
    <row r="24" spans="1:120" s="24" customFormat="1" ht="17.25" customHeight="1">
      <c r="A24" s="27"/>
      <c r="B24" s="27"/>
      <c r="C24" s="27"/>
      <c r="D24" s="352">
        <v>26</v>
      </c>
      <c r="E24" s="352"/>
      <c r="F24" s="27"/>
      <c r="G24" s="27"/>
      <c r="H24" s="27"/>
      <c r="I24" s="353">
        <v>11468642895</v>
      </c>
      <c r="J24" s="351"/>
      <c r="K24" s="351"/>
      <c r="L24" s="351"/>
      <c r="M24" s="351"/>
      <c r="N24" s="351"/>
      <c r="O24" s="351"/>
      <c r="P24" s="351"/>
      <c r="Q24" s="351"/>
      <c r="R24" s="351">
        <v>9077881695</v>
      </c>
      <c r="S24" s="351"/>
      <c r="T24" s="351"/>
      <c r="U24" s="351"/>
      <c r="V24" s="351"/>
      <c r="W24" s="351"/>
      <c r="X24" s="351"/>
      <c r="Y24" s="351"/>
      <c r="Z24" s="351"/>
      <c r="AA24" s="351">
        <v>2390761200</v>
      </c>
      <c r="AB24" s="351"/>
      <c r="AC24" s="351"/>
      <c r="AD24" s="351"/>
      <c r="AE24" s="351"/>
      <c r="AF24" s="351"/>
      <c r="AG24" s="351"/>
      <c r="AH24" s="351"/>
      <c r="AI24" s="351">
        <v>8650911583</v>
      </c>
      <c r="AJ24" s="351"/>
      <c r="AK24" s="351"/>
      <c r="AL24" s="351"/>
      <c r="AM24" s="351"/>
      <c r="AN24" s="351"/>
      <c r="AO24" s="351"/>
      <c r="AP24" s="351"/>
      <c r="AQ24" s="351"/>
      <c r="AR24" s="351">
        <v>8236330844</v>
      </c>
      <c r="AS24" s="351"/>
      <c r="AT24" s="351"/>
      <c r="AU24" s="351"/>
      <c r="AV24" s="351"/>
      <c r="AW24" s="351"/>
      <c r="AX24" s="351"/>
      <c r="AY24" s="351"/>
      <c r="AZ24" s="351"/>
      <c r="BA24" s="351">
        <v>414580739</v>
      </c>
      <c r="BB24" s="351"/>
      <c r="BC24" s="351"/>
      <c r="BD24" s="351"/>
      <c r="BE24" s="351"/>
      <c r="BF24" s="351"/>
      <c r="BG24" s="351"/>
      <c r="BH24" s="351"/>
      <c r="BI24" s="351">
        <v>507631125</v>
      </c>
      <c r="BJ24" s="351"/>
      <c r="BK24" s="351"/>
      <c r="BL24" s="351"/>
      <c r="BM24" s="351"/>
      <c r="BN24" s="351"/>
      <c r="BO24" s="351"/>
      <c r="BP24" s="351" t="s">
        <v>33</v>
      </c>
      <c r="BQ24" s="351"/>
      <c r="BR24" s="351"/>
      <c r="BS24" s="351"/>
      <c r="BT24" s="351"/>
      <c r="BU24" s="351"/>
      <c r="BV24" s="351"/>
      <c r="BW24" s="351">
        <v>507631125</v>
      </c>
      <c r="BX24" s="351"/>
      <c r="BY24" s="351"/>
      <c r="BZ24" s="351"/>
      <c r="CA24" s="351"/>
      <c r="CB24" s="351"/>
      <c r="CC24" s="351"/>
      <c r="CD24" s="351">
        <v>2310100187</v>
      </c>
      <c r="CE24" s="351"/>
      <c r="CF24" s="351"/>
      <c r="CG24" s="351"/>
      <c r="CH24" s="351"/>
      <c r="CI24" s="351"/>
      <c r="CJ24" s="351"/>
      <c r="CK24" s="351">
        <v>841550851</v>
      </c>
      <c r="CL24" s="351"/>
      <c r="CM24" s="351"/>
      <c r="CN24" s="351"/>
      <c r="CO24" s="351"/>
      <c r="CP24" s="351"/>
      <c r="CQ24" s="351"/>
      <c r="CR24" s="351">
        <v>1468549336</v>
      </c>
      <c r="CS24" s="351"/>
      <c r="CT24" s="351"/>
      <c r="CU24" s="351"/>
      <c r="CV24" s="351"/>
      <c r="CW24" s="351"/>
      <c r="CX24" s="351"/>
      <c r="CY24" s="347">
        <v>75.45</v>
      </c>
      <c r="CZ24" s="347"/>
      <c r="DA24" s="347"/>
      <c r="DB24" s="347"/>
      <c r="DC24" s="347"/>
      <c r="DD24" s="347"/>
      <c r="DE24" s="347">
        <v>90.76</v>
      </c>
      <c r="DF24" s="347"/>
      <c r="DG24" s="347"/>
      <c r="DH24" s="347"/>
      <c r="DI24" s="347"/>
      <c r="DJ24" s="347"/>
      <c r="DK24" s="347">
        <v>17.34</v>
      </c>
      <c r="DL24" s="347"/>
      <c r="DM24" s="347"/>
      <c r="DN24" s="347"/>
      <c r="DO24" s="347"/>
      <c r="DP24" s="347"/>
    </row>
    <row r="25" spans="1:120" s="24" customFormat="1" ht="17.25" customHeight="1">
      <c r="A25" s="27"/>
      <c r="B25" s="27"/>
      <c r="C25" s="27"/>
      <c r="D25" s="28"/>
      <c r="E25" s="28"/>
      <c r="F25" s="27"/>
      <c r="G25" s="27"/>
      <c r="H25" s="27"/>
      <c r="I25" s="348">
        <v>-3289049</v>
      </c>
      <c r="J25" s="349"/>
      <c r="K25" s="349"/>
      <c r="L25" s="349"/>
      <c r="M25" s="349"/>
      <c r="N25" s="349"/>
      <c r="O25" s="349"/>
      <c r="P25" s="349"/>
      <c r="Q25" s="349"/>
      <c r="R25" s="349">
        <v>-3289049</v>
      </c>
      <c r="S25" s="349"/>
      <c r="T25" s="349"/>
      <c r="U25" s="349"/>
      <c r="V25" s="349"/>
      <c r="W25" s="349"/>
      <c r="X25" s="349"/>
      <c r="Y25" s="349"/>
      <c r="Z25" s="349"/>
      <c r="AA25" s="349"/>
      <c r="AB25" s="349"/>
      <c r="AC25" s="349"/>
      <c r="AD25" s="349"/>
      <c r="AE25" s="349"/>
      <c r="AF25" s="349"/>
      <c r="AG25" s="349"/>
      <c r="AH25" s="349"/>
      <c r="AI25" s="355">
        <v>-9602421</v>
      </c>
      <c r="AJ25" s="355"/>
      <c r="AK25" s="355"/>
      <c r="AL25" s="355"/>
      <c r="AM25" s="355"/>
      <c r="AN25" s="355"/>
      <c r="AO25" s="355"/>
      <c r="AP25" s="355"/>
      <c r="AQ25" s="355"/>
      <c r="AR25" s="349">
        <v>-9411682</v>
      </c>
      <c r="AS25" s="349"/>
      <c r="AT25" s="349"/>
      <c r="AU25" s="349"/>
      <c r="AV25" s="349"/>
      <c r="AW25" s="349"/>
      <c r="AX25" s="349"/>
      <c r="AY25" s="349"/>
      <c r="AZ25" s="349"/>
      <c r="BA25" s="349">
        <v>-190739</v>
      </c>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7"/>
      <c r="CZ25" s="347"/>
      <c r="DA25" s="347"/>
      <c r="DB25" s="347"/>
      <c r="DC25" s="347"/>
      <c r="DD25" s="347"/>
      <c r="DE25" s="347"/>
      <c r="DF25" s="347"/>
      <c r="DG25" s="347"/>
      <c r="DH25" s="347"/>
      <c r="DI25" s="347"/>
      <c r="DJ25" s="347"/>
      <c r="DK25" s="347"/>
      <c r="DL25" s="347"/>
      <c r="DM25" s="347"/>
      <c r="DN25" s="347"/>
      <c r="DO25" s="347"/>
      <c r="DP25" s="347"/>
    </row>
    <row r="26" spans="1:120" s="24" customFormat="1" ht="17.25" customHeight="1">
      <c r="A26" s="27"/>
      <c r="B26" s="27"/>
      <c r="C26" s="27"/>
      <c r="D26" s="352">
        <v>27</v>
      </c>
      <c r="E26" s="352"/>
      <c r="F26" s="27"/>
      <c r="G26" s="27"/>
      <c r="H26" s="27"/>
      <c r="I26" s="353">
        <v>10943236641</v>
      </c>
      <c r="J26" s="351"/>
      <c r="K26" s="351"/>
      <c r="L26" s="351"/>
      <c r="M26" s="351"/>
      <c r="N26" s="351"/>
      <c r="O26" s="351"/>
      <c r="P26" s="351"/>
      <c r="Q26" s="351"/>
      <c r="R26" s="351">
        <v>8710388810</v>
      </c>
      <c r="S26" s="351"/>
      <c r="T26" s="351"/>
      <c r="U26" s="351"/>
      <c r="V26" s="351"/>
      <c r="W26" s="351"/>
      <c r="X26" s="351"/>
      <c r="Y26" s="351"/>
      <c r="Z26" s="351"/>
      <c r="AA26" s="351">
        <v>2232847831</v>
      </c>
      <c r="AB26" s="351"/>
      <c r="AC26" s="351"/>
      <c r="AD26" s="351"/>
      <c r="AE26" s="351"/>
      <c r="AF26" s="351"/>
      <c r="AG26" s="351"/>
      <c r="AH26" s="351"/>
      <c r="AI26" s="351">
        <v>8398734572</v>
      </c>
      <c r="AJ26" s="351"/>
      <c r="AK26" s="351"/>
      <c r="AL26" s="351"/>
      <c r="AM26" s="351"/>
      <c r="AN26" s="351"/>
      <c r="AO26" s="351"/>
      <c r="AP26" s="351"/>
      <c r="AQ26" s="351"/>
      <c r="AR26" s="351">
        <v>7959441491</v>
      </c>
      <c r="AS26" s="351"/>
      <c r="AT26" s="351"/>
      <c r="AU26" s="351"/>
      <c r="AV26" s="351"/>
      <c r="AW26" s="351"/>
      <c r="AX26" s="351"/>
      <c r="AY26" s="351"/>
      <c r="AZ26" s="351"/>
      <c r="BA26" s="351">
        <v>439293081</v>
      </c>
      <c r="BB26" s="351"/>
      <c r="BC26" s="351"/>
      <c r="BD26" s="351"/>
      <c r="BE26" s="351"/>
      <c r="BF26" s="351"/>
      <c r="BG26" s="351"/>
      <c r="BH26" s="351"/>
      <c r="BI26" s="351">
        <v>400180747</v>
      </c>
      <c r="BJ26" s="351"/>
      <c r="BK26" s="351"/>
      <c r="BL26" s="351"/>
      <c r="BM26" s="351"/>
      <c r="BN26" s="351"/>
      <c r="BO26" s="351"/>
      <c r="BP26" s="351" t="s">
        <v>34</v>
      </c>
      <c r="BQ26" s="351"/>
      <c r="BR26" s="351"/>
      <c r="BS26" s="351"/>
      <c r="BT26" s="351"/>
      <c r="BU26" s="351"/>
      <c r="BV26" s="351"/>
      <c r="BW26" s="351">
        <v>400180747</v>
      </c>
      <c r="BX26" s="351"/>
      <c r="BY26" s="351"/>
      <c r="BZ26" s="351"/>
      <c r="CA26" s="351"/>
      <c r="CB26" s="351"/>
      <c r="CC26" s="351"/>
      <c r="CD26" s="351">
        <v>2144321322</v>
      </c>
      <c r="CE26" s="351"/>
      <c r="CF26" s="351"/>
      <c r="CG26" s="351"/>
      <c r="CH26" s="351"/>
      <c r="CI26" s="351"/>
      <c r="CJ26" s="351"/>
      <c r="CK26" s="351">
        <v>750947319</v>
      </c>
      <c r="CL26" s="351"/>
      <c r="CM26" s="351"/>
      <c r="CN26" s="351"/>
      <c r="CO26" s="351"/>
      <c r="CP26" s="351"/>
      <c r="CQ26" s="351"/>
      <c r="CR26" s="351">
        <v>1393374003</v>
      </c>
      <c r="CS26" s="351"/>
      <c r="CT26" s="351"/>
      <c r="CU26" s="351"/>
      <c r="CV26" s="351"/>
      <c r="CW26" s="351"/>
      <c r="CX26" s="351"/>
      <c r="CY26" s="347">
        <v>73.760000000000005</v>
      </c>
      <c r="CZ26" s="347"/>
      <c r="DA26" s="347"/>
      <c r="DB26" s="347"/>
      <c r="DC26" s="347"/>
      <c r="DD26" s="347"/>
      <c r="DE26" s="347">
        <v>91.4</v>
      </c>
      <c r="DF26" s="347"/>
      <c r="DG26" s="347"/>
      <c r="DH26" s="347"/>
      <c r="DI26" s="347"/>
      <c r="DJ26" s="347"/>
      <c r="DK26" s="347">
        <v>19.670000000000002</v>
      </c>
      <c r="DL26" s="347"/>
      <c r="DM26" s="347"/>
      <c r="DN26" s="347"/>
      <c r="DO26" s="347"/>
      <c r="DP26" s="347"/>
    </row>
    <row r="27" spans="1:120" s="24" customFormat="1" ht="17.25" customHeight="1">
      <c r="A27" s="27"/>
      <c r="B27" s="27"/>
      <c r="C27" s="27"/>
      <c r="D27" s="28"/>
      <c r="E27" s="28"/>
      <c r="F27" s="27"/>
      <c r="G27" s="27"/>
      <c r="H27" s="27"/>
      <c r="I27" s="348">
        <v>-2134656</v>
      </c>
      <c r="J27" s="349"/>
      <c r="K27" s="349"/>
      <c r="L27" s="349"/>
      <c r="M27" s="349"/>
      <c r="N27" s="349"/>
      <c r="O27" s="349"/>
      <c r="P27" s="349"/>
      <c r="Q27" s="349"/>
      <c r="R27" s="349">
        <v>-2134656</v>
      </c>
      <c r="S27" s="349"/>
      <c r="T27" s="349"/>
      <c r="U27" s="349"/>
      <c r="V27" s="349"/>
      <c r="W27" s="349"/>
      <c r="X27" s="349"/>
      <c r="Y27" s="349"/>
      <c r="Z27" s="349"/>
      <c r="AA27" s="349"/>
      <c r="AB27" s="349"/>
      <c r="AC27" s="349"/>
      <c r="AD27" s="349"/>
      <c r="AE27" s="349"/>
      <c r="AF27" s="349"/>
      <c r="AG27" s="349"/>
      <c r="AH27" s="349"/>
      <c r="AI27" s="355">
        <v>-8535225</v>
      </c>
      <c r="AJ27" s="355"/>
      <c r="AK27" s="355"/>
      <c r="AL27" s="355"/>
      <c r="AM27" s="355"/>
      <c r="AN27" s="355"/>
      <c r="AO27" s="355"/>
      <c r="AP27" s="355"/>
      <c r="AQ27" s="355"/>
      <c r="AR27" s="349">
        <v>-8376476</v>
      </c>
      <c r="AS27" s="349"/>
      <c r="AT27" s="349"/>
      <c r="AU27" s="349"/>
      <c r="AV27" s="349"/>
      <c r="AW27" s="349"/>
      <c r="AX27" s="349"/>
      <c r="AY27" s="349"/>
      <c r="AZ27" s="349"/>
      <c r="BA27" s="349">
        <v>-158749</v>
      </c>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7"/>
      <c r="CZ27" s="347"/>
      <c r="DA27" s="347"/>
      <c r="DB27" s="347"/>
      <c r="DC27" s="347"/>
      <c r="DD27" s="347"/>
      <c r="DE27" s="347"/>
      <c r="DF27" s="347"/>
      <c r="DG27" s="347"/>
      <c r="DH27" s="347"/>
      <c r="DI27" s="347"/>
      <c r="DJ27" s="347"/>
      <c r="DK27" s="347"/>
      <c r="DL27" s="347"/>
      <c r="DM27" s="347"/>
      <c r="DN27" s="347"/>
      <c r="DO27" s="347"/>
      <c r="DP27" s="347"/>
    </row>
    <row r="28" spans="1:120" s="29" customFormat="1" ht="17.25" customHeight="1">
      <c r="D28" s="352">
        <v>28</v>
      </c>
      <c r="E28" s="352"/>
      <c r="I28" s="353">
        <v>10457735319</v>
      </c>
      <c r="J28" s="351"/>
      <c r="K28" s="351"/>
      <c r="L28" s="351"/>
      <c r="M28" s="351"/>
      <c r="N28" s="351"/>
      <c r="O28" s="351"/>
      <c r="P28" s="351"/>
      <c r="Q28" s="351"/>
      <c r="R28" s="351">
        <v>8382301658</v>
      </c>
      <c r="S28" s="351"/>
      <c r="T28" s="351"/>
      <c r="U28" s="351"/>
      <c r="V28" s="351"/>
      <c r="W28" s="351"/>
      <c r="X28" s="351"/>
      <c r="Y28" s="351"/>
      <c r="Z28" s="351"/>
      <c r="AA28" s="351">
        <v>2075433661</v>
      </c>
      <c r="AB28" s="351"/>
      <c r="AC28" s="351"/>
      <c r="AD28" s="351"/>
      <c r="AE28" s="351"/>
      <c r="AF28" s="351"/>
      <c r="AG28" s="351"/>
      <c r="AH28" s="351"/>
      <c r="AI28" s="351">
        <v>8086690904</v>
      </c>
      <c r="AJ28" s="351"/>
      <c r="AK28" s="351"/>
      <c r="AL28" s="351"/>
      <c r="AM28" s="351"/>
      <c r="AN28" s="351"/>
      <c r="AO28" s="351"/>
      <c r="AP28" s="351"/>
      <c r="AQ28" s="351"/>
      <c r="AR28" s="351">
        <v>7679187062</v>
      </c>
      <c r="AS28" s="351"/>
      <c r="AT28" s="351"/>
      <c r="AU28" s="351"/>
      <c r="AV28" s="351"/>
      <c r="AW28" s="351"/>
      <c r="AX28" s="351"/>
      <c r="AY28" s="351"/>
      <c r="AZ28" s="351"/>
      <c r="BA28" s="351">
        <v>407503842</v>
      </c>
      <c r="BB28" s="351"/>
      <c r="BC28" s="351"/>
      <c r="BD28" s="351"/>
      <c r="BE28" s="351"/>
      <c r="BF28" s="351"/>
      <c r="BG28" s="351"/>
      <c r="BH28" s="351"/>
      <c r="BI28" s="351">
        <v>352282545</v>
      </c>
      <c r="BJ28" s="351"/>
      <c r="BK28" s="351"/>
      <c r="BL28" s="351"/>
      <c r="BM28" s="351"/>
      <c r="BN28" s="351"/>
      <c r="BO28" s="351"/>
      <c r="BP28" s="354" t="s">
        <v>33</v>
      </c>
      <c r="BQ28" s="354"/>
      <c r="BR28" s="354"/>
      <c r="BS28" s="354"/>
      <c r="BT28" s="354"/>
      <c r="BU28" s="354"/>
      <c r="BV28" s="354"/>
      <c r="BW28" s="351">
        <v>352282545</v>
      </c>
      <c r="BX28" s="351"/>
      <c r="BY28" s="351"/>
      <c r="BZ28" s="351"/>
      <c r="CA28" s="351"/>
      <c r="CB28" s="351"/>
      <c r="CC28" s="351"/>
      <c r="CD28" s="351">
        <v>2018761870</v>
      </c>
      <c r="CE28" s="351"/>
      <c r="CF28" s="351"/>
      <c r="CG28" s="351"/>
      <c r="CH28" s="351"/>
      <c r="CI28" s="351"/>
      <c r="CJ28" s="351"/>
      <c r="CK28" s="351">
        <v>703114596</v>
      </c>
      <c r="CL28" s="351"/>
      <c r="CM28" s="351"/>
      <c r="CN28" s="351"/>
      <c r="CO28" s="351"/>
      <c r="CP28" s="351"/>
      <c r="CQ28" s="351"/>
      <c r="CR28" s="351">
        <v>1315647274</v>
      </c>
      <c r="CS28" s="351"/>
      <c r="CT28" s="351"/>
      <c r="CU28" s="351"/>
      <c r="CV28" s="351"/>
      <c r="CW28" s="351"/>
      <c r="CX28" s="351"/>
      <c r="CY28" s="347">
        <v>77.34</v>
      </c>
      <c r="CZ28" s="347"/>
      <c r="DA28" s="347"/>
      <c r="DB28" s="347"/>
      <c r="DC28" s="347"/>
      <c r="DD28" s="347"/>
      <c r="DE28" s="347">
        <v>91.63</v>
      </c>
      <c r="DF28" s="347"/>
      <c r="DG28" s="347"/>
      <c r="DH28" s="347"/>
      <c r="DI28" s="347"/>
      <c r="DJ28" s="347"/>
      <c r="DK28" s="347">
        <v>19.63</v>
      </c>
      <c r="DL28" s="347"/>
      <c r="DM28" s="347"/>
      <c r="DN28" s="347"/>
      <c r="DO28" s="347"/>
      <c r="DP28" s="347"/>
    </row>
    <row r="29" spans="1:120" s="29" customFormat="1" ht="17.25" customHeight="1">
      <c r="D29" s="30"/>
      <c r="E29" s="30"/>
      <c r="I29" s="348">
        <v>-1415701</v>
      </c>
      <c r="J29" s="349"/>
      <c r="K29" s="349"/>
      <c r="L29" s="349"/>
      <c r="M29" s="349"/>
      <c r="N29" s="349"/>
      <c r="O29" s="349"/>
      <c r="P29" s="349"/>
      <c r="Q29" s="349"/>
      <c r="R29" s="349">
        <v>-1415701</v>
      </c>
      <c r="S29" s="349"/>
      <c r="T29" s="349"/>
      <c r="U29" s="349"/>
      <c r="V29" s="349"/>
      <c r="W29" s="349"/>
      <c r="X29" s="349"/>
      <c r="Y29" s="349"/>
      <c r="Z29" s="349"/>
      <c r="AA29" s="350"/>
      <c r="AB29" s="350"/>
      <c r="AC29" s="350"/>
      <c r="AD29" s="350"/>
      <c r="AE29" s="350"/>
      <c r="AF29" s="350"/>
      <c r="AG29" s="350"/>
      <c r="AH29" s="350"/>
      <c r="AI29" s="349">
        <v>-10823577</v>
      </c>
      <c r="AJ29" s="349"/>
      <c r="AK29" s="349"/>
      <c r="AL29" s="349"/>
      <c r="AM29" s="349"/>
      <c r="AN29" s="349"/>
      <c r="AO29" s="349"/>
      <c r="AP29" s="349"/>
      <c r="AQ29" s="349"/>
      <c r="AR29" s="349">
        <v>-10593604</v>
      </c>
      <c r="AS29" s="349"/>
      <c r="AT29" s="349"/>
      <c r="AU29" s="349"/>
      <c r="AV29" s="349"/>
      <c r="AW29" s="349"/>
      <c r="AX29" s="349"/>
      <c r="AY29" s="349"/>
      <c r="AZ29" s="349"/>
      <c r="BA29" s="349">
        <v>-229973</v>
      </c>
      <c r="BB29" s="349"/>
      <c r="BC29" s="349"/>
      <c r="BD29" s="349"/>
      <c r="BE29" s="349"/>
      <c r="BF29" s="349"/>
      <c r="BG29" s="349"/>
      <c r="BH29" s="349"/>
      <c r="BI29" s="350"/>
      <c r="BJ29" s="350"/>
      <c r="BK29" s="350"/>
      <c r="BL29" s="350"/>
      <c r="BM29" s="350"/>
      <c r="BN29" s="350"/>
      <c r="BO29" s="350"/>
      <c r="BP29" s="345"/>
      <c r="BQ29" s="345"/>
      <c r="BR29" s="345"/>
      <c r="BS29" s="345"/>
      <c r="BT29" s="345"/>
      <c r="BU29" s="345"/>
      <c r="BV29" s="345"/>
      <c r="BW29" s="345"/>
      <c r="BX29" s="345"/>
      <c r="BY29" s="345"/>
      <c r="BZ29" s="345"/>
      <c r="CA29" s="345"/>
      <c r="CB29" s="345"/>
      <c r="CC29" s="345"/>
      <c r="CD29" s="345"/>
      <c r="CE29" s="345"/>
      <c r="CF29" s="345"/>
      <c r="CG29" s="345"/>
      <c r="CH29" s="345"/>
      <c r="CI29" s="345"/>
      <c r="CJ29" s="345"/>
      <c r="CK29" s="345"/>
      <c r="CL29" s="345"/>
      <c r="CM29" s="345"/>
      <c r="CN29" s="345"/>
      <c r="CO29" s="345"/>
      <c r="CP29" s="345"/>
      <c r="CQ29" s="345"/>
      <c r="CR29" s="345"/>
      <c r="CS29" s="345"/>
      <c r="CT29" s="345"/>
      <c r="CU29" s="345"/>
      <c r="CV29" s="345"/>
      <c r="CW29" s="345"/>
      <c r="CX29" s="345"/>
      <c r="CY29" s="346"/>
      <c r="CZ29" s="346"/>
      <c r="DA29" s="346"/>
      <c r="DB29" s="346"/>
      <c r="DC29" s="346"/>
      <c r="DD29" s="346"/>
      <c r="DE29" s="346"/>
      <c r="DF29" s="346"/>
      <c r="DG29" s="346"/>
      <c r="DH29" s="346"/>
      <c r="DI29" s="346"/>
      <c r="DJ29" s="346"/>
      <c r="DK29" s="346"/>
      <c r="DL29" s="346"/>
      <c r="DM29" s="346"/>
      <c r="DN29" s="346"/>
      <c r="DO29" s="346"/>
      <c r="DP29" s="346"/>
    </row>
    <row r="30" spans="1:120" s="24" customFormat="1" ht="17.25" customHeight="1">
      <c r="D30" s="343">
        <v>29</v>
      </c>
      <c r="E30" s="343"/>
      <c r="I30" s="344">
        <f>SUM(R30:AH30)</f>
        <v>9841148073</v>
      </c>
      <c r="J30" s="338"/>
      <c r="K30" s="338"/>
      <c r="L30" s="338"/>
      <c r="M30" s="338"/>
      <c r="N30" s="338"/>
      <c r="O30" s="338"/>
      <c r="P30" s="338"/>
      <c r="Q30" s="338"/>
      <c r="R30" s="338">
        <v>7879091181</v>
      </c>
      <c r="S30" s="338"/>
      <c r="T30" s="338"/>
      <c r="U30" s="338"/>
      <c r="V30" s="338"/>
      <c r="W30" s="338"/>
      <c r="X30" s="338"/>
      <c r="Y30" s="338"/>
      <c r="Z30" s="338"/>
      <c r="AA30" s="338">
        <v>1962056892</v>
      </c>
      <c r="AB30" s="338"/>
      <c r="AC30" s="338"/>
      <c r="AD30" s="338"/>
      <c r="AE30" s="338"/>
      <c r="AF30" s="338"/>
      <c r="AG30" s="338"/>
      <c r="AH30" s="338"/>
      <c r="AI30" s="338">
        <f>SUM(AR30:BH30)</f>
        <v>7656802331</v>
      </c>
      <c r="AJ30" s="338"/>
      <c r="AK30" s="338"/>
      <c r="AL30" s="338"/>
      <c r="AM30" s="338"/>
      <c r="AN30" s="338"/>
      <c r="AO30" s="338"/>
      <c r="AP30" s="338"/>
      <c r="AQ30" s="338"/>
      <c r="AR30" s="338">
        <v>7264336339</v>
      </c>
      <c r="AS30" s="338"/>
      <c r="AT30" s="338"/>
      <c r="AU30" s="338"/>
      <c r="AV30" s="338"/>
      <c r="AW30" s="338"/>
      <c r="AX30" s="338"/>
      <c r="AY30" s="338"/>
      <c r="AZ30" s="338"/>
      <c r="BA30" s="338">
        <v>392465992</v>
      </c>
      <c r="BB30" s="338"/>
      <c r="BC30" s="338"/>
      <c r="BD30" s="338"/>
      <c r="BE30" s="338"/>
      <c r="BF30" s="338"/>
      <c r="BG30" s="338"/>
      <c r="BH30" s="338"/>
      <c r="BI30" s="338">
        <f>SUM(BP30:CC30)</f>
        <v>341326565</v>
      </c>
      <c r="BJ30" s="338"/>
      <c r="BK30" s="338"/>
      <c r="BL30" s="338"/>
      <c r="BM30" s="338"/>
      <c r="BN30" s="338"/>
      <c r="BO30" s="338"/>
      <c r="BP30" s="338" t="s">
        <v>34</v>
      </c>
      <c r="BQ30" s="338"/>
      <c r="BR30" s="338"/>
      <c r="BS30" s="338"/>
      <c r="BT30" s="338"/>
      <c r="BU30" s="338"/>
      <c r="BV30" s="338"/>
      <c r="BW30" s="338">
        <v>341326565</v>
      </c>
      <c r="BX30" s="338"/>
      <c r="BY30" s="338"/>
      <c r="BZ30" s="338"/>
      <c r="CA30" s="338"/>
      <c r="CB30" s="338"/>
      <c r="CC30" s="338"/>
      <c r="CD30" s="338">
        <f>SUM(CK30:CX30)</f>
        <v>1843019177</v>
      </c>
      <c r="CE30" s="338"/>
      <c r="CF30" s="338"/>
      <c r="CG30" s="338"/>
      <c r="CH30" s="338"/>
      <c r="CI30" s="338"/>
      <c r="CJ30" s="338"/>
      <c r="CK30" s="338">
        <v>614754842</v>
      </c>
      <c r="CL30" s="338"/>
      <c r="CM30" s="338"/>
      <c r="CN30" s="338"/>
      <c r="CO30" s="338"/>
      <c r="CP30" s="338"/>
      <c r="CQ30" s="338"/>
      <c r="CR30" s="338">
        <v>1228264335</v>
      </c>
      <c r="CS30" s="338"/>
      <c r="CT30" s="338"/>
      <c r="CU30" s="338"/>
      <c r="CV30" s="338"/>
      <c r="CW30" s="338"/>
      <c r="CX30" s="338"/>
      <c r="CY30" s="339">
        <v>77.81</v>
      </c>
      <c r="CZ30" s="339"/>
      <c r="DA30" s="339"/>
      <c r="DB30" s="339"/>
      <c r="DC30" s="339"/>
      <c r="DD30" s="339"/>
      <c r="DE30" s="340">
        <v>92.21</v>
      </c>
      <c r="DF30" s="340"/>
      <c r="DG30" s="340"/>
      <c r="DH30" s="340"/>
      <c r="DI30" s="340"/>
      <c r="DJ30" s="340"/>
      <c r="DK30" s="340">
        <v>20</v>
      </c>
      <c r="DL30" s="340"/>
      <c r="DM30" s="340"/>
      <c r="DN30" s="340"/>
      <c r="DO30" s="340"/>
      <c r="DP30" s="340"/>
    </row>
    <row r="31" spans="1:120" s="24" customFormat="1" ht="17.25" customHeight="1">
      <c r="A31" s="31"/>
      <c r="B31" s="31"/>
      <c r="C31" s="31"/>
      <c r="D31" s="32"/>
      <c r="E31" s="32"/>
      <c r="F31" s="31"/>
      <c r="G31" s="31"/>
      <c r="H31" s="31"/>
      <c r="I31" s="341">
        <v>-1005812</v>
      </c>
      <c r="J31" s="342"/>
      <c r="K31" s="342"/>
      <c r="L31" s="342"/>
      <c r="M31" s="342"/>
      <c r="N31" s="342"/>
      <c r="O31" s="342"/>
      <c r="P31" s="342"/>
      <c r="Q31" s="342"/>
      <c r="R31" s="342">
        <v>-1005812</v>
      </c>
      <c r="S31" s="342"/>
      <c r="T31" s="342"/>
      <c r="U31" s="342"/>
      <c r="V31" s="342"/>
      <c r="W31" s="342"/>
      <c r="X31" s="342"/>
      <c r="Y31" s="342"/>
      <c r="Z31" s="342"/>
      <c r="AA31" s="337"/>
      <c r="AB31" s="337"/>
      <c r="AC31" s="337"/>
      <c r="AD31" s="337"/>
      <c r="AE31" s="337"/>
      <c r="AF31" s="337"/>
      <c r="AG31" s="337"/>
      <c r="AH31" s="337"/>
      <c r="AI31" s="337">
        <v>-17556740</v>
      </c>
      <c r="AJ31" s="337"/>
      <c r="AK31" s="337"/>
      <c r="AL31" s="337"/>
      <c r="AM31" s="337"/>
      <c r="AN31" s="337"/>
      <c r="AO31" s="337"/>
      <c r="AP31" s="337"/>
      <c r="AQ31" s="337"/>
      <c r="AR31" s="337">
        <v>-16720216</v>
      </c>
      <c r="AS31" s="337"/>
      <c r="AT31" s="337"/>
      <c r="AU31" s="337"/>
      <c r="AV31" s="337"/>
      <c r="AW31" s="337"/>
      <c r="AX31" s="337"/>
      <c r="AY31" s="337"/>
      <c r="AZ31" s="337"/>
      <c r="BA31" s="337">
        <v>-836524</v>
      </c>
      <c r="BB31" s="337"/>
      <c r="BC31" s="337"/>
      <c r="BD31" s="337"/>
      <c r="BE31" s="337"/>
      <c r="BF31" s="337"/>
      <c r="BG31" s="337"/>
      <c r="BH31" s="337"/>
      <c r="BI31" s="337"/>
      <c r="BJ31" s="337"/>
      <c r="BK31" s="337"/>
      <c r="BL31" s="337"/>
      <c r="BM31" s="337"/>
      <c r="BN31" s="337"/>
      <c r="BO31" s="337"/>
      <c r="BP31" s="337"/>
      <c r="BQ31" s="337"/>
      <c r="BR31" s="337"/>
      <c r="BS31" s="337"/>
      <c r="BT31" s="337"/>
      <c r="BU31" s="337"/>
      <c r="BV31" s="337"/>
      <c r="BW31" s="337"/>
      <c r="BX31" s="337"/>
      <c r="BY31" s="337"/>
      <c r="BZ31" s="337"/>
      <c r="CA31" s="337"/>
      <c r="CB31" s="337"/>
      <c r="CC31" s="337"/>
      <c r="CD31" s="337"/>
      <c r="CE31" s="337"/>
      <c r="CF31" s="337"/>
      <c r="CG31" s="337"/>
      <c r="CH31" s="337"/>
      <c r="CI31" s="337"/>
      <c r="CJ31" s="337"/>
      <c r="CK31" s="337"/>
      <c r="CL31" s="337"/>
      <c r="CM31" s="337"/>
      <c r="CN31" s="337"/>
      <c r="CO31" s="337"/>
      <c r="CP31" s="337"/>
      <c r="CQ31" s="337"/>
      <c r="CR31" s="337"/>
      <c r="CS31" s="337"/>
      <c r="CT31" s="337"/>
      <c r="CU31" s="337"/>
      <c r="CV31" s="337"/>
      <c r="CW31" s="337"/>
      <c r="CX31" s="337"/>
      <c r="CY31" s="327"/>
      <c r="CZ31" s="327"/>
      <c r="DA31" s="327"/>
      <c r="DB31" s="327"/>
      <c r="DC31" s="327"/>
      <c r="DD31" s="327"/>
      <c r="DE31" s="327"/>
      <c r="DF31" s="327"/>
      <c r="DG31" s="327"/>
      <c r="DH31" s="327"/>
      <c r="DI31" s="327"/>
      <c r="DJ31" s="327"/>
      <c r="DK31" s="327"/>
      <c r="DL31" s="327"/>
      <c r="DM31" s="327"/>
      <c r="DN31" s="327"/>
      <c r="DO31" s="327"/>
      <c r="DP31" s="327"/>
    </row>
    <row r="32" spans="1:120" s="4" customFormat="1" ht="9.6">
      <c r="A32" s="4" t="s">
        <v>35</v>
      </c>
      <c r="B32" s="4" t="s">
        <v>36</v>
      </c>
      <c r="D32" s="4" t="s">
        <v>37</v>
      </c>
      <c r="BI32" s="33"/>
      <c r="BJ32" s="34"/>
      <c r="BK32" s="34"/>
      <c r="BL32" s="34"/>
      <c r="BM32" s="34"/>
      <c r="BN32" s="34"/>
      <c r="BO32" s="34"/>
      <c r="BP32" s="34"/>
      <c r="BQ32" s="34"/>
      <c r="BR32" s="34"/>
      <c r="BS32" s="34"/>
      <c r="BT32" s="34"/>
      <c r="BU32" s="34"/>
      <c r="BV32" s="34"/>
      <c r="BW32" s="34"/>
      <c r="BX32" s="34"/>
      <c r="BY32" s="34"/>
      <c r="BZ32" s="34"/>
      <c r="CA32" s="34"/>
      <c r="CB32" s="34"/>
    </row>
    <row r="33" spans="1:120" s="4" customFormat="1" ht="10.5" customHeight="1">
      <c r="B33" s="4" t="s">
        <v>38</v>
      </c>
      <c r="D33" s="4" t="s">
        <v>39</v>
      </c>
      <c r="BI33" s="33"/>
      <c r="BJ33" s="34"/>
      <c r="BK33" s="34"/>
      <c r="BL33" s="34"/>
      <c r="BM33" s="34"/>
      <c r="BN33" s="34"/>
      <c r="BO33" s="34"/>
      <c r="BP33" s="34"/>
      <c r="BQ33" s="34"/>
      <c r="BR33" s="34"/>
      <c r="BS33" s="34"/>
      <c r="BT33" s="34"/>
      <c r="BU33" s="34"/>
      <c r="BV33" s="34"/>
      <c r="BW33" s="34"/>
      <c r="BX33" s="34"/>
      <c r="BY33" s="34"/>
      <c r="BZ33" s="34"/>
      <c r="CA33" s="34"/>
      <c r="CB33" s="34"/>
    </row>
    <row r="34" spans="1:120" ht="10.5" customHeight="1">
      <c r="A34" s="4"/>
      <c r="B34" s="4" t="s">
        <v>40</v>
      </c>
      <c r="C34" s="4"/>
      <c r="D34" s="4" t="s">
        <v>41</v>
      </c>
      <c r="E34" s="4"/>
      <c r="F34" s="4"/>
      <c r="G34" s="4"/>
      <c r="H34" s="4"/>
      <c r="I34" s="4"/>
      <c r="J34" s="4"/>
      <c r="K34" s="4"/>
      <c r="L34" s="4"/>
      <c r="BI34" s="35"/>
      <c r="BJ34" s="36"/>
      <c r="BK34" s="36"/>
      <c r="BL34" s="36"/>
      <c r="BM34" s="36"/>
      <c r="BN34" s="36"/>
      <c r="BO34" s="36"/>
      <c r="BP34" s="36"/>
      <c r="BQ34" s="36"/>
      <c r="BR34" s="36"/>
      <c r="BS34" s="36"/>
      <c r="BT34" s="36"/>
      <c r="BU34" s="36"/>
      <c r="BV34" s="36"/>
      <c r="BW34" s="36"/>
      <c r="BX34" s="36"/>
      <c r="BY34" s="36"/>
      <c r="BZ34" s="36"/>
      <c r="CA34" s="36"/>
      <c r="CB34" s="36"/>
    </row>
    <row r="35" spans="1:120" ht="10.5" customHeight="1">
      <c r="A35" s="19" t="s">
        <v>42</v>
      </c>
      <c r="D35" s="20" t="s">
        <v>43</v>
      </c>
      <c r="BI35" s="35"/>
      <c r="BJ35" s="36"/>
      <c r="BK35" s="36"/>
      <c r="BL35" s="36"/>
      <c r="BM35" s="36"/>
      <c r="BN35" s="36"/>
      <c r="BO35" s="36"/>
      <c r="BP35" s="36"/>
      <c r="BQ35" s="36"/>
      <c r="BR35" s="36"/>
      <c r="BS35" s="36"/>
      <c r="BT35" s="36"/>
      <c r="BU35" s="36"/>
      <c r="BV35" s="36"/>
      <c r="BW35" s="36"/>
      <c r="BX35" s="36"/>
      <c r="BY35" s="36"/>
      <c r="BZ35" s="36"/>
      <c r="CA35" s="36"/>
      <c r="CB35" s="36"/>
    </row>
    <row r="36" spans="1:120" ht="6" customHeight="1">
      <c r="A36" s="19"/>
      <c r="D36" s="20"/>
      <c r="BI36" s="35"/>
      <c r="BJ36" s="36"/>
      <c r="BK36" s="36"/>
      <c r="BL36" s="36"/>
      <c r="BM36" s="36"/>
      <c r="BN36" s="36"/>
      <c r="BO36" s="36"/>
      <c r="BP36" s="36"/>
      <c r="BQ36" s="36"/>
      <c r="BR36" s="36"/>
      <c r="BS36" s="36"/>
      <c r="BT36" s="36"/>
      <c r="BU36" s="36"/>
      <c r="BV36" s="36"/>
      <c r="BW36" s="36"/>
      <c r="BX36" s="36"/>
      <c r="BY36" s="36"/>
      <c r="BZ36" s="36"/>
      <c r="CA36" s="36"/>
      <c r="CB36" s="36"/>
    </row>
    <row r="37" spans="1:120" s="6" customFormat="1" ht="14.4">
      <c r="BH37" s="7" t="s">
        <v>44</v>
      </c>
      <c r="BI37" s="6" t="s">
        <v>45</v>
      </c>
    </row>
    <row r="38" spans="1:120" s="4" customFormat="1" ht="9.6">
      <c r="A38" s="22" t="s">
        <v>20</v>
      </c>
    </row>
    <row r="39" spans="1:120" ht="14.25" customHeight="1">
      <c r="A39" s="315" t="s">
        <v>6</v>
      </c>
      <c r="B39" s="316"/>
      <c r="C39" s="316"/>
      <c r="D39" s="316"/>
      <c r="E39" s="316"/>
      <c r="F39" s="316"/>
      <c r="G39" s="316"/>
      <c r="H39" s="316"/>
      <c r="I39" s="37"/>
      <c r="J39" s="38"/>
      <c r="K39" s="38"/>
      <c r="L39" s="38"/>
      <c r="M39" s="38"/>
      <c r="N39" s="38"/>
      <c r="O39" s="38"/>
      <c r="P39" s="38"/>
      <c r="Q39" s="38"/>
      <c r="R39" s="38"/>
      <c r="S39" s="38"/>
      <c r="T39" s="38"/>
      <c r="U39" s="38"/>
      <c r="V39" s="38"/>
      <c r="W39" s="38"/>
      <c r="X39" s="38"/>
      <c r="Y39" s="38"/>
      <c r="Z39" s="38"/>
      <c r="AA39" s="38"/>
      <c r="AB39" s="39"/>
      <c r="AC39" s="39"/>
      <c r="AD39" s="39"/>
      <c r="AE39" s="39"/>
      <c r="AF39" s="39"/>
      <c r="AG39" s="39"/>
      <c r="AH39" s="39"/>
      <c r="AI39" s="39"/>
      <c r="AJ39" s="39"/>
      <c r="AK39" s="39"/>
      <c r="AL39" s="39"/>
      <c r="AM39" s="39"/>
      <c r="AN39" s="39"/>
      <c r="AO39" s="39"/>
      <c r="AP39" s="39"/>
      <c r="AQ39" s="39"/>
      <c r="AR39" s="330" t="s">
        <v>46</v>
      </c>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0"/>
      <c r="BR39" s="330"/>
      <c r="BS39" s="330"/>
      <c r="BT39" s="330"/>
      <c r="BU39" s="330"/>
      <c r="BV39" s="330"/>
      <c r="BW39" s="330"/>
      <c r="BX39" s="38"/>
      <c r="BY39" s="39"/>
      <c r="BZ39" s="39"/>
      <c r="CA39" s="39"/>
      <c r="CB39" s="39"/>
      <c r="CC39" s="39"/>
      <c r="CD39" s="39"/>
      <c r="CE39" s="39"/>
      <c r="CF39" s="39"/>
      <c r="CG39" s="39"/>
      <c r="CH39" s="39"/>
      <c r="CI39" s="39"/>
      <c r="CJ39" s="39"/>
      <c r="CK39" s="39"/>
      <c r="CL39" s="39"/>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row>
    <row r="40" spans="1:120" ht="14.25" customHeight="1">
      <c r="A40" s="328"/>
      <c r="B40" s="329"/>
      <c r="C40" s="329"/>
      <c r="D40" s="329"/>
      <c r="E40" s="329"/>
      <c r="F40" s="329"/>
      <c r="G40" s="329"/>
      <c r="H40" s="329"/>
      <c r="I40" s="331" t="s">
        <v>47</v>
      </c>
      <c r="J40" s="332"/>
      <c r="K40" s="332"/>
      <c r="L40" s="332"/>
      <c r="M40" s="332"/>
      <c r="N40" s="332"/>
      <c r="O40" s="332"/>
      <c r="P40" s="332"/>
      <c r="Q40" s="332"/>
      <c r="R40" s="332"/>
      <c r="S40" s="332"/>
      <c r="T40" s="332"/>
      <c r="U40" s="332"/>
      <c r="V40" s="332"/>
      <c r="W40" s="332"/>
      <c r="X40" s="332"/>
      <c r="Y40" s="332"/>
      <c r="Z40" s="332"/>
      <c r="AA40" s="333"/>
      <c r="AB40" s="40"/>
      <c r="AC40" s="40"/>
      <c r="AD40" s="40"/>
      <c r="AE40" s="41"/>
      <c r="AF40" s="41"/>
      <c r="AG40" s="41"/>
      <c r="AH40" s="41"/>
      <c r="AI40" s="41"/>
      <c r="AJ40" s="41"/>
      <c r="AK40" s="41"/>
      <c r="AL40" s="41"/>
      <c r="AM40" s="336" t="s">
        <v>48</v>
      </c>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42"/>
      <c r="BN40" s="42"/>
      <c r="BO40" s="42"/>
      <c r="BP40" s="42"/>
      <c r="BQ40" s="42"/>
      <c r="BU40" s="43"/>
      <c r="BV40" s="43"/>
      <c r="BW40" s="44"/>
      <c r="BY40" s="312" t="s">
        <v>49</v>
      </c>
      <c r="BZ40" s="312"/>
      <c r="CA40" s="312"/>
      <c r="CB40" s="312"/>
      <c r="CC40" s="312"/>
      <c r="CD40" s="312"/>
      <c r="CE40" s="312"/>
      <c r="CF40" s="312"/>
      <c r="CG40" s="312"/>
      <c r="CH40" s="312"/>
      <c r="CI40" s="312"/>
      <c r="CJ40" s="312"/>
      <c r="CK40" s="312"/>
      <c r="CL40" s="45"/>
      <c r="CM40" s="331" t="s">
        <v>50</v>
      </c>
      <c r="CN40" s="332"/>
      <c r="CO40" s="332"/>
      <c r="CP40" s="332"/>
      <c r="CQ40" s="332"/>
      <c r="CR40" s="332"/>
      <c r="CS40" s="332"/>
      <c r="CT40" s="332"/>
      <c r="CU40" s="332"/>
      <c r="CV40" s="332"/>
      <c r="CW40" s="332"/>
      <c r="CX40" s="332"/>
      <c r="CY40" s="332"/>
      <c r="CZ40" s="332"/>
      <c r="DA40" s="333"/>
      <c r="DB40" s="331" t="s">
        <v>51</v>
      </c>
      <c r="DC40" s="332"/>
      <c r="DD40" s="332"/>
      <c r="DE40" s="332"/>
      <c r="DF40" s="332"/>
      <c r="DG40" s="332"/>
      <c r="DH40" s="332"/>
      <c r="DI40" s="332"/>
      <c r="DJ40" s="332"/>
      <c r="DK40" s="332"/>
      <c r="DL40" s="332"/>
      <c r="DM40" s="332"/>
      <c r="DN40" s="332"/>
      <c r="DO40" s="332"/>
      <c r="DP40" s="332"/>
    </row>
    <row r="41" spans="1:120" ht="14.25" customHeight="1">
      <c r="A41" s="328"/>
      <c r="B41" s="329"/>
      <c r="C41" s="329"/>
      <c r="D41" s="329"/>
      <c r="E41" s="329"/>
      <c r="F41" s="329"/>
      <c r="G41" s="329"/>
      <c r="H41" s="329"/>
      <c r="I41" s="334"/>
      <c r="J41" s="335"/>
      <c r="K41" s="335"/>
      <c r="L41" s="335"/>
      <c r="M41" s="335"/>
      <c r="N41" s="335"/>
      <c r="O41" s="335"/>
      <c r="P41" s="335"/>
      <c r="Q41" s="335"/>
      <c r="R41" s="335"/>
      <c r="S41" s="335"/>
      <c r="T41" s="335"/>
      <c r="U41" s="335"/>
      <c r="V41" s="335"/>
      <c r="W41" s="335"/>
      <c r="X41" s="335"/>
      <c r="Y41" s="335"/>
      <c r="Z41" s="335"/>
      <c r="AA41" s="328"/>
      <c r="AB41" s="40"/>
      <c r="AC41" s="40"/>
      <c r="AD41" s="40"/>
      <c r="AE41" s="322" t="s">
        <v>52</v>
      </c>
      <c r="AF41" s="322"/>
      <c r="AG41" s="322"/>
      <c r="AH41" s="322"/>
      <c r="AI41" s="322"/>
      <c r="AJ41" s="322"/>
      <c r="AK41" s="322"/>
      <c r="AL41" s="322"/>
      <c r="AM41" s="322"/>
      <c r="AN41" s="322"/>
      <c r="AP41" s="40"/>
      <c r="AQ41" s="40"/>
      <c r="AR41" s="46"/>
      <c r="AS41" s="40"/>
      <c r="AT41" s="40"/>
      <c r="AU41" s="322" t="s">
        <v>53</v>
      </c>
      <c r="AV41" s="322"/>
      <c r="AW41" s="322"/>
      <c r="AX41" s="322"/>
      <c r="AY41" s="322"/>
      <c r="AZ41" s="322"/>
      <c r="BA41" s="322"/>
      <c r="BB41" s="322"/>
      <c r="BC41" s="322"/>
      <c r="BD41" s="322"/>
      <c r="BE41" s="322"/>
      <c r="BF41" s="40"/>
      <c r="BG41" s="40"/>
      <c r="BH41" s="44"/>
      <c r="BK41" s="322" t="s">
        <v>54</v>
      </c>
      <c r="BL41" s="322"/>
      <c r="BM41" s="322"/>
      <c r="BN41" s="322"/>
      <c r="BO41" s="322"/>
      <c r="BP41" s="322"/>
      <c r="BQ41" s="322"/>
      <c r="BR41" s="322"/>
      <c r="BS41" s="322"/>
      <c r="BT41" s="322"/>
      <c r="BU41" s="322"/>
      <c r="BW41" s="47"/>
      <c r="BX41" s="43"/>
      <c r="BY41" s="335"/>
      <c r="BZ41" s="335"/>
      <c r="CA41" s="335"/>
      <c r="CB41" s="335"/>
      <c r="CC41" s="335"/>
      <c r="CD41" s="335"/>
      <c r="CE41" s="335"/>
      <c r="CF41" s="335"/>
      <c r="CG41" s="335"/>
      <c r="CH41" s="335"/>
      <c r="CI41" s="335"/>
      <c r="CJ41" s="335"/>
      <c r="CK41" s="335"/>
      <c r="CL41" s="47"/>
      <c r="CM41" s="334"/>
      <c r="CN41" s="335"/>
      <c r="CO41" s="335"/>
      <c r="CP41" s="335"/>
      <c r="CQ41" s="335"/>
      <c r="CR41" s="335"/>
      <c r="CS41" s="335"/>
      <c r="CT41" s="335"/>
      <c r="CU41" s="335"/>
      <c r="CV41" s="335"/>
      <c r="CW41" s="335"/>
      <c r="CX41" s="335"/>
      <c r="CY41" s="335"/>
      <c r="CZ41" s="335"/>
      <c r="DA41" s="328"/>
      <c r="DB41" s="334"/>
      <c r="DC41" s="335"/>
      <c r="DD41" s="335"/>
      <c r="DE41" s="335"/>
      <c r="DF41" s="335"/>
      <c r="DG41" s="335"/>
      <c r="DH41" s="335"/>
      <c r="DI41" s="335"/>
      <c r="DJ41" s="335"/>
      <c r="DK41" s="335"/>
      <c r="DL41" s="335"/>
      <c r="DM41" s="335"/>
      <c r="DN41" s="335"/>
      <c r="DO41" s="335"/>
      <c r="DP41" s="335"/>
    </row>
    <row r="42" spans="1:120" ht="14.25" customHeight="1">
      <c r="A42" s="317"/>
      <c r="B42" s="318"/>
      <c r="C42" s="318"/>
      <c r="D42" s="318"/>
      <c r="E42" s="318"/>
      <c r="F42" s="318"/>
      <c r="G42" s="318"/>
      <c r="H42" s="318"/>
      <c r="I42" s="48"/>
      <c r="J42" s="41"/>
      <c r="K42" s="323" t="s">
        <v>55</v>
      </c>
      <c r="L42" s="323"/>
      <c r="M42" s="323"/>
      <c r="N42" s="323"/>
      <c r="O42" s="49" t="s">
        <v>56</v>
      </c>
      <c r="P42" s="50"/>
      <c r="Q42" s="324" t="s">
        <v>57</v>
      </c>
      <c r="R42" s="325"/>
      <c r="S42" s="325"/>
      <c r="T42" s="325"/>
      <c r="U42" s="325"/>
      <c r="V42" s="325"/>
      <c r="W42" s="325"/>
      <c r="X42" s="325"/>
      <c r="Y42" s="325"/>
      <c r="Z42" s="325"/>
      <c r="AA42" s="326"/>
      <c r="AB42" s="318" t="s">
        <v>58</v>
      </c>
      <c r="AC42" s="318"/>
      <c r="AD42" s="318"/>
      <c r="AE42" s="318"/>
      <c r="AF42" s="318"/>
      <c r="AG42" s="318"/>
      <c r="AH42" s="318"/>
      <c r="AI42" s="318" t="s">
        <v>59</v>
      </c>
      <c r="AJ42" s="318"/>
      <c r="AK42" s="318"/>
      <c r="AL42" s="318"/>
      <c r="AM42" s="318"/>
      <c r="AN42" s="318"/>
      <c r="AO42" s="318"/>
      <c r="AP42" s="318"/>
      <c r="AQ42" s="318"/>
      <c r="AR42" s="318" t="s">
        <v>58</v>
      </c>
      <c r="AS42" s="318"/>
      <c r="AT42" s="318"/>
      <c r="AU42" s="318"/>
      <c r="AV42" s="318"/>
      <c r="AW42" s="318"/>
      <c r="AX42" s="318"/>
      <c r="AY42" s="321" t="s">
        <v>59</v>
      </c>
      <c r="AZ42" s="322"/>
      <c r="BA42" s="322"/>
      <c r="BB42" s="322"/>
      <c r="BC42" s="322"/>
      <c r="BD42" s="322"/>
      <c r="BE42" s="322"/>
      <c r="BF42" s="322"/>
      <c r="BG42" s="322"/>
      <c r="BH42" s="317"/>
      <c r="BI42" s="322" t="s">
        <v>58</v>
      </c>
      <c r="BJ42" s="322"/>
      <c r="BK42" s="322"/>
      <c r="BL42" s="322"/>
      <c r="BM42" s="322"/>
      <c r="BN42" s="317"/>
      <c r="BO42" s="321" t="s">
        <v>59</v>
      </c>
      <c r="BP42" s="322"/>
      <c r="BQ42" s="322"/>
      <c r="BR42" s="322"/>
      <c r="BS42" s="322"/>
      <c r="BT42" s="322"/>
      <c r="BU42" s="322"/>
      <c r="BV42" s="322"/>
      <c r="BW42" s="317"/>
      <c r="BX42" s="322" t="s">
        <v>58</v>
      </c>
      <c r="BY42" s="322"/>
      <c r="BZ42" s="322"/>
      <c r="CA42" s="322"/>
      <c r="CB42" s="322"/>
      <c r="CC42" s="317"/>
      <c r="CD42" s="321" t="s">
        <v>59</v>
      </c>
      <c r="CE42" s="322"/>
      <c r="CF42" s="322"/>
      <c r="CG42" s="322"/>
      <c r="CH42" s="322"/>
      <c r="CI42" s="322"/>
      <c r="CJ42" s="322"/>
      <c r="CK42" s="322"/>
      <c r="CL42" s="317"/>
      <c r="CM42" s="321" t="s">
        <v>58</v>
      </c>
      <c r="CN42" s="322"/>
      <c r="CO42" s="322"/>
      <c r="CP42" s="322"/>
      <c r="CQ42" s="322"/>
      <c r="CR42" s="317"/>
      <c r="CS42" s="321" t="s">
        <v>59</v>
      </c>
      <c r="CT42" s="322"/>
      <c r="CU42" s="322"/>
      <c r="CV42" s="322"/>
      <c r="CW42" s="322"/>
      <c r="CX42" s="322"/>
      <c r="CY42" s="322"/>
      <c r="CZ42" s="322"/>
      <c r="DA42" s="317"/>
      <c r="DB42" s="321" t="s">
        <v>58</v>
      </c>
      <c r="DC42" s="322"/>
      <c r="DD42" s="322"/>
      <c r="DE42" s="322"/>
      <c r="DF42" s="322"/>
      <c r="DG42" s="317"/>
      <c r="DH42" s="321" t="s">
        <v>59</v>
      </c>
      <c r="DI42" s="322"/>
      <c r="DJ42" s="322"/>
      <c r="DK42" s="322"/>
      <c r="DL42" s="322"/>
      <c r="DM42" s="322"/>
      <c r="DN42" s="322"/>
      <c r="DO42" s="322"/>
      <c r="DP42" s="322"/>
    </row>
    <row r="43" spans="1:120" s="14" customFormat="1" ht="18.75" customHeight="1">
      <c r="A43" s="312" t="s">
        <v>14</v>
      </c>
      <c r="B43" s="312"/>
      <c r="C43" s="312"/>
      <c r="D43" s="308">
        <v>25</v>
      </c>
      <c r="E43" s="308"/>
      <c r="F43" s="312" t="s">
        <v>6</v>
      </c>
      <c r="G43" s="312"/>
      <c r="H43" s="313"/>
      <c r="I43" s="309">
        <v>1586267</v>
      </c>
      <c r="J43" s="307"/>
      <c r="K43" s="307"/>
      <c r="L43" s="307"/>
      <c r="M43" s="307"/>
      <c r="N43" s="307"/>
      <c r="O43" s="307"/>
      <c r="P43" s="307"/>
      <c r="Q43" s="307">
        <v>35465245953</v>
      </c>
      <c r="R43" s="307"/>
      <c r="S43" s="307"/>
      <c r="T43" s="307"/>
      <c r="U43" s="307"/>
      <c r="V43" s="307"/>
      <c r="W43" s="307"/>
      <c r="X43" s="307"/>
      <c r="Y43" s="307"/>
      <c r="Z43" s="307"/>
      <c r="AA43" s="307"/>
      <c r="AB43" s="307">
        <v>22494</v>
      </c>
      <c r="AC43" s="307"/>
      <c r="AD43" s="307"/>
      <c r="AE43" s="307"/>
      <c r="AF43" s="307"/>
      <c r="AG43" s="307"/>
      <c r="AH43" s="307"/>
      <c r="AI43" s="307">
        <v>12539693705</v>
      </c>
      <c r="AJ43" s="307"/>
      <c r="AK43" s="307"/>
      <c r="AL43" s="307"/>
      <c r="AM43" s="307"/>
      <c r="AN43" s="307"/>
      <c r="AO43" s="307"/>
      <c r="AP43" s="307"/>
      <c r="AQ43" s="307"/>
      <c r="AR43" s="307">
        <v>900005</v>
      </c>
      <c r="AS43" s="307"/>
      <c r="AT43" s="307"/>
      <c r="AU43" s="307"/>
      <c r="AV43" s="307"/>
      <c r="AW43" s="307"/>
      <c r="AX43" s="307"/>
      <c r="AY43" s="307">
        <v>13353721150</v>
      </c>
      <c r="AZ43" s="307"/>
      <c r="BA43" s="307"/>
      <c r="BB43" s="307"/>
      <c r="BC43" s="307"/>
      <c r="BD43" s="307"/>
      <c r="BE43" s="307"/>
      <c r="BF43" s="307"/>
      <c r="BG43" s="307"/>
      <c r="BH43" s="307"/>
      <c r="BI43" s="307">
        <v>215707</v>
      </c>
      <c r="BJ43" s="307"/>
      <c r="BK43" s="307"/>
      <c r="BL43" s="307"/>
      <c r="BM43" s="307"/>
      <c r="BN43" s="307"/>
      <c r="BO43" s="307">
        <v>3152082370</v>
      </c>
      <c r="BP43" s="307"/>
      <c r="BQ43" s="307"/>
      <c r="BR43" s="307"/>
      <c r="BS43" s="307"/>
      <c r="BT43" s="307"/>
      <c r="BU43" s="307"/>
      <c r="BV43" s="307"/>
      <c r="BW43" s="307"/>
      <c r="BX43" s="307">
        <v>445053</v>
      </c>
      <c r="BY43" s="307"/>
      <c r="BZ43" s="307"/>
      <c r="CA43" s="307"/>
      <c r="CB43" s="307"/>
      <c r="CC43" s="307"/>
      <c r="CD43" s="307">
        <v>5606242900</v>
      </c>
      <c r="CE43" s="307"/>
      <c r="CF43" s="307"/>
      <c r="CG43" s="307"/>
      <c r="CH43" s="307"/>
      <c r="CI43" s="307"/>
      <c r="CJ43" s="307"/>
      <c r="CK43" s="307"/>
      <c r="CL43" s="307"/>
      <c r="CM43" s="307">
        <v>21362</v>
      </c>
      <c r="CN43" s="307"/>
      <c r="CO43" s="307"/>
      <c r="CP43" s="307"/>
      <c r="CQ43" s="307"/>
      <c r="CR43" s="307"/>
      <c r="CS43" s="307">
        <v>606696948</v>
      </c>
      <c r="CT43" s="307"/>
      <c r="CU43" s="307"/>
      <c r="CV43" s="307"/>
      <c r="CW43" s="307"/>
      <c r="CX43" s="307"/>
      <c r="CY43" s="307"/>
      <c r="CZ43" s="307"/>
      <c r="DA43" s="307"/>
      <c r="DB43" s="307">
        <v>3008</v>
      </c>
      <c r="DC43" s="307"/>
      <c r="DD43" s="307"/>
      <c r="DE43" s="307"/>
      <c r="DF43" s="307"/>
      <c r="DG43" s="307"/>
      <c r="DH43" s="307">
        <v>206808880</v>
      </c>
      <c r="DI43" s="307"/>
      <c r="DJ43" s="307"/>
      <c r="DK43" s="307"/>
      <c r="DL43" s="307"/>
      <c r="DM43" s="307"/>
      <c r="DN43" s="307"/>
      <c r="DO43" s="307"/>
      <c r="DP43" s="307"/>
    </row>
    <row r="44" spans="1:120" s="14" customFormat="1" ht="18.75" customHeight="1">
      <c r="A44" s="15"/>
      <c r="B44" s="2"/>
      <c r="C44" s="2"/>
      <c r="D44" s="308">
        <v>26</v>
      </c>
      <c r="E44" s="308"/>
      <c r="F44" s="2"/>
      <c r="G44" s="2"/>
      <c r="H44" s="51"/>
      <c r="I44" s="309">
        <v>1593450</v>
      </c>
      <c r="J44" s="307"/>
      <c r="K44" s="307"/>
      <c r="L44" s="307"/>
      <c r="M44" s="307"/>
      <c r="N44" s="307"/>
      <c r="O44" s="307"/>
      <c r="P44" s="307"/>
      <c r="Q44" s="307">
        <v>35468511023</v>
      </c>
      <c r="R44" s="307"/>
      <c r="S44" s="307"/>
      <c r="T44" s="307"/>
      <c r="U44" s="307"/>
      <c r="V44" s="307"/>
      <c r="W44" s="307"/>
      <c r="X44" s="307"/>
      <c r="Y44" s="307"/>
      <c r="Z44" s="307"/>
      <c r="AA44" s="307"/>
      <c r="AB44" s="307">
        <v>21868</v>
      </c>
      <c r="AC44" s="307"/>
      <c r="AD44" s="307"/>
      <c r="AE44" s="307"/>
      <c r="AF44" s="307"/>
      <c r="AG44" s="307"/>
      <c r="AH44" s="307"/>
      <c r="AI44" s="307">
        <v>12398871553</v>
      </c>
      <c r="AJ44" s="307"/>
      <c r="AK44" s="307"/>
      <c r="AL44" s="307"/>
      <c r="AM44" s="307"/>
      <c r="AN44" s="307"/>
      <c r="AO44" s="307"/>
      <c r="AP44" s="307"/>
      <c r="AQ44" s="307"/>
      <c r="AR44" s="307">
        <v>890365</v>
      </c>
      <c r="AS44" s="307"/>
      <c r="AT44" s="307"/>
      <c r="AU44" s="307"/>
      <c r="AV44" s="307"/>
      <c r="AW44" s="307"/>
      <c r="AX44" s="307"/>
      <c r="AY44" s="307">
        <v>13315608733</v>
      </c>
      <c r="AZ44" s="307"/>
      <c r="BA44" s="307"/>
      <c r="BB44" s="307"/>
      <c r="BC44" s="307"/>
      <c r="BD44" s="307"/>
      <c r="BE44" s="307"/>
      <c r="BF44" s="307"/>
      <c r="BG44" s="307"/>
      <c r="BH44" s="307"/>
      <c r="BI44" s="307">
        <v>218403</v>
      </c>
      <c r="BJ44" s="307"/>
      <c r="BK44" s="307"/>
      <c r="BL44" s="307"/>
      <c r="BM44" s="307"/>
      <c r="BN44" s="307"/>
      <c r="BO44" s="307">
        <v>3157950000</v>
      </c>
      <c r="BP44" s="307"/>
      <c r="BQ44" s="307"/>
      <c r="BR44" s="307"/>
      <c r="BS44" s="307"/>
      <c r="BT44" s="307"/>
      <c r="BU44" s="307"/>
      <c r="BV44" s="307"/>
      <c r="BW44" s="307"/>
      <c r="BX44" s="307">
        <v>459442</v>
      </c>
      <c r="BY44" s="307"/>
      <c r="BZ44" s="307"/>
      <c r="CA44" s="307"/>
      <c r="CB44" s="307"/>
      <c r="CC44" s="307"/>
      <c r="CD44" s="307">
        <v>5771394763</v>
      </c>
      <c r="CE44" s="307"/>
      <c r="CF44" s="307"/>
      <c r="CG44" s="307"/>
      <c r="CH44" s="307"/>
      <c r="CI44" s="307"/>
      <c r="CJ44" s="307"/>
      <c r="CK44" s="307"/>
      <c r="CL44" s="307"/>
      <c r="CM44" s="307">
        <v>20915</v>
      </c>
      <c r="CN44" s="307"/>
      <c r="CO44" s="307"/>
      <c r="CP44" s="307"/>
      <c r="CQ44" s="307"/>
      <c r="CR44" s="307"/>
      <c r="CS44" s="307">
        <v>588070344</v>
      </c>
      <c r="CT44" s="307"/>
      <c r="CU44" s="307"/>
      <c r="CV44" s="307"/>
      <c r="CW44" s="307"/>
      <c r="CX44" s="307"/>
      <c r="CY44" s="307"/>
      <c r="CZ44" s="307"/>
      <c r="DA44" s="307"/>
      <c r="DB44" s="307">
        <v>3372</v>
      </c>
      <c r="DC44" s="307"/>
      <c r="DD44" s="307"/>
      <c r="DE44" s="307"/>
      <c r="DF44" s="307"/>
      <c r="DG44" s="307"/>
      <c r="DH44" s="307">
        <v>236615630</v>
      </c>
      <c r="DI44" s="307"/>
      <c r="DJ44" s="307"/>
      <c r="DK44" s="307"/>
      <c r="DL44" s="307"/>
      <c r="DM44" s="307"/>
      <c r="DN44" s="307"/>
      <c r="DO44" s="307"/>
      <c r="DP44" s="307"/>
    </row>
    <row r="45" spans="1:120" s="14" customFormat="1" ht="18.75" customHeight="1">
      <c r="A45" s="15"/>
      <c r="B45" s="2"/>
      <c r="C45" s="2"/>
      <c r="D45" s="308">
        <v>27</v>
      </c>
      <c r="E45" s="308"/>
      <c r="F45" s="2"/>
      <c r="G45" s="2"/>
      <c r="H45" s="51"/>
      <c r="I45" s="309">
        <v>1579344</v>
      </c>
      <c r="J45" s="307"/>
      <c r="K45" s="307"/>
      <c r="L45" s="307"/>
      <c r="M45" s="307"/>
      <c r="N45" s="307"/>
      <c r="O45" s="307"/>
      <c r="P45" s="307"/>
      <c r="Q45" s="307">
        <v>36131002800</v>
      </c>
      <c r="R45" s="307"/>
      <c r="S45" s="307"/>
      <c r="T45" s="307"/>
      <c r="U45" s="307"/>
      <c r="V45" s="307"/>
      <c r="W45" s="307"/>
      <c r="X45" s="307"/>
      <c r="Y45" s="307"/>
      <c r="Z45" s="307"/>
      <c r="AA45" s="307"/>
      <c r="AB45" s="307">
        <v>21944</v>
      </c>
      <c r="AC45" s="307"/>
      <c r="AD45" s="307"/>
      <c r="AE45" s="307"/>
      <c r="AF45" s="307"/>
      <c r="AG45" s="307"/>
      <c r="AH45" s="307"/>
      <c r="AI45" s="307">
        <v>12617148495</v>
      </c>
      <c r="AJ45" s="307"/>
      <c r="AK45" s="307"/>
      <c r="AL45" s="307"/>
      <c r="AM45" s="307"/>
      <c r="AN45" s="307"/>
      <c r="AO45" s="307"/>
      <c r="AP45" s="307"/>
      <c r="AQ45" s="307"/>
      <c r="AR45" s="307">
        <v>876795</v>
      </c>
      <c r="AS45" s="307"/>
      <c r="AT45" s="307"/>
      <c r="AU45" s="307"/>
      <c r="AV45" s="307"/>
      <c r="AW45" s="307"/>
      <c r="AX45" s="307"/>
      <c r="AY45" s="307">
        <v>13354697768</v>
      </c>
      <c r="AZ45" s="307"/>
      <c r="BA45" s="307"/>
      <c r="BB45" s="307"/>
      <c r="BC45" s="307"/>
      <c r="BD45" s="307"/>
      <c r="BE45" s="307"/>
      <c r="BF45" s="307"/>
      <c r="BG45" s="307"/>
      <c r="BH45" s="307"/>
      <c r="BI45" s="307">
        <v>215466</v>
      </c>
      <c r="BJ45" s="307"/>
      <c r="BK45" s="307"/>
      <c r="BL45" s="307"/>
      <c r="BM45" s="307"/>
      <c r="BN45" s="307"/>
      <c r="BO45" s="307">
        <v>3098346170</v>
      </c>
      <c r="BP45" s="307"/>
      <c r="BQ45" s="307"/>
      <c r="BR45" s="307"/>
      <c r="BS45" s="307"/>
      <c r="BT45" s="307"/>
      <c r="BU45" s="307"/>
      <c r="BV45" s="307"/>
      <c r="BW45" s="307"/>
      <c r="BX45" s="307">
        <v>461187</v>
      </c>
      <c r="BY45" s="307"/>
      <c r="BZ45" s="307"/>
      <c r="CA45" s="307"/>
      <c r="CB45" s="307"/>
      <c r="CC45" s="307"/>
      <c r="CD45" s="307">
        <v>6188916450</v>
      </c>
      <c r="CE45" s="307"/>
      <c r="CF45" s="307"/>
      <c r="CG45" s="307"/>
      <c r="CH45" s="307"/>
      <c r="CI45" s="307"/>
      <c r="CJ45" s="307"/>
      <c r="CK45" s="307"/>
      <c r="CL45" s="307"/>
      <c r="CM45" s="307">
        <v>21158</v>
      </c>
      <c r="CN45" s="307"/>
      <c r="CO45" s="307"/>
      <c r="CP45" s="307"/>
      <c r="CQ45" s="307"/>
      <c r="CR45" s="307"/>
      <c r="CS45" s="307">
        <v>589118447</v>
      </c>
      <c r="CT45" s="307"/>
      <c r="CU45" s="307"/>
      <c r="CV45" s="307"/>
      <c r="CW45" s="307"/>
      <c r="CX45" s="307"/>
      <c r="CY45" s="307"/>
      <c r="CZ45" s="307"/>
      <c r="DA45" s="307"/>
      <c r="DB45" s="307">
        <v>3952</v>
      </c>
      <c r="DC45" s="307"/>
      <c r="DD45" s="307"/>
      <c r="DE45" s="307"/>
      <c r="DF45" s="307"/>
      <c r="DG45" s="307"/>
      <c r="DH45" s="307">
        <v>282775470</v>
      </c>
      <c r="DI45" s="307"/>
      <c r="DJ45" s="307"/>
      <c r="DK45" s="307"/>
      <c r="DL45" s="307"/>
      <c r="DM45" s="307"/>
      <c r="DN45" s="307"/>
      <c r="DO45" s="307"/>
      <c r="DP45" s="307"/>
    </row>
    <row r="46" spans="1:120" s="14" customFormat="1" ht="18.75" customHeight="1">
      <c r="A46" s="15"/>
      <c r="B46" s="2"/>
      <c r="C46" s="2"/>
      <c r="D46" s="308">
        <v>28</v>
      </c>
      <c r="E46" s="308"/>
      <c r="F46" s="2"/>
      <c r="G46" s="2"/>
      <c r="H46" s="51"/>
      <c r="I46" s="309">
        <v>1518595</v>
      </c>
      <c r="J46" s="307"/>
      <c r="K46" s="307"/>
      <c r="L46" s="307"/>
      <c r="M46" s="307"/>
      <c r="N46" s="307"/>
      <c r="O46" s="307"/>
      <c r="P46" s="307"/>
      <c r="Q46" s="307">
        <v>34324964172</v>
      </c>
      <c r="R46" s="307"/>
      <c r="S46" s="307"/>
      <c r="T46" s="307"/>
      <c r="U46" s="307"/>
      <c r="V46" s="307"/>
      <c r="W46" s="307"/>
      <c r="X46" s="307"/>
      <c r="Y46" s="307"/>
      <c r="Z46" s="307"/>
      <c r="AA46" s="307"/>
      <c r="AB46" s="307">
        <v>20714</v>
      </c>
      <c r="AC46" s="307"/>
      <c r="AD46" s="307"/>
      <c r="AE46" s="307"/>
      <c r="AF46" s="307"/>
      <c r="AG46" s="307"/>
      <c r="AH46" s="307"/>
      <c r="AI46" s="307">
        <v>11928990311</v>
      </c>
      <c r="AJ46" s="307"/>
      <c r="AK46" s="307"/>
      <c r="AL46" s="307"/>
      <c r="AM46" s="307"/>
      <c r="AN46" s="307"/>
      <c r="AO46" s="307"/>
      <c r="AP46" s="307"/>
      <c r="AQ46" s="307"/>
      <c r="AR46" s="307">
        <v>830813</v>
      </c>
      <c r="AS46" s="307"/>
      <c r="AT46" s="307"/>
      <c r="AU46" s="307"/>
      <c r="AV46" s="307"/>
      <c r="AW46" s="307"/>
      <c r="AX46" s="307"/>
      <c r="AY46" s="307">
        <v>12928700627</v>
      </c>
      <c r="AZ46" s="307"/>
      <c r="BA46" s="307"/>
      <c r="BB46" s="307"/>
      <c r="BC46" s="307"/>
      <c r="BD46" s="307"/>
      <c r="BE46" s="307"/>
      <c r="BF46" s="307"/>
      <c r="BG46" s="307"/>
      <c r="BH46" s="307"/>
      <c r="BI46" s="307">
        <v>208788</v>
      </c>
      <c r="BJ46" s="307"/>
      <c r="BK46" s="307"/>
      <c r="BL46" s="307"/>
      <c r="BM46" s="307"/>
      <c r="BN46" s="307"/>
      <c r="BO46" s="307">
        <v>2974629442</v>
      </c>
      <c r="BP46" s="307"/>
      <c r="BQ46" s="307"/>
      <c r="BR46" s="307"/>
      <c r="BS46" s="307"/>
      <c r="BT46" s="307"/>
      <c r="BU46" s="307"/>
      <c r="BV46" s="307"/>
      <c r="BW46" s="307"/>
      <c r="BX46" s="307">
        <v>453866</v>
      </c>
      <c r="BY46" s="307"/>
      <c r="BZ46" s="307"/>
      <c r="CA46" s="307"/>
      <c r="CB46" s="307"/>
      <c r="CC46" s="307"/>
      <c r="CD46" s="307">
        <v>5629679915</v>
      </c>
      <c r="CE46" s="307"/>
      <c r="CF46" s="307"/>
      <c r="CG46" s="307"/>
      <c r="CH46" s="307"/>
      <c r="CI46" s="307"/>
      <c r="CJ46" s="307"/>
      <c r="CK46" s="307"/>
      <c r="CL46" s="307"/>
      <c r="CM46" s="307">
        <v>19870</v>
      </c>
      <c r="CN46" s="307"/>
      <c r="CO46" s="307"/>
      <c r="CP46" s="307"/>
      <c r="CQ46" s="307"/>
      <c r="CR46" s="307"/>
      <c r="CS46" s="307">
        <v>535460737</v>
      </c>
      <c r="CT46" s="307"/>
      <c r="CU46" s="307"/>
      <c r="CV46" s="307"/>
      <c r="CW46" s="307"/>
      <c r="CX46" s="307"/>
      <c r="CY46" s="307"/>
      <c r="CZ46" s="307"/>
      <c r="DA46" s="307"/>
      <c r="DB46" s="307">
        <v>4414</v>
      </c>
      <c r="DC46" s="307"/>
      <c r="DD46" s="307"/>
      <c r="DE46" s="307"/>
      <c r="DF46" s="307"/>
      <c r="DG46" s="307"/>
      <c r="DH46" s="307">
        <v>327503140</v>
      </c>
      <c r="DI46" s="307"/>
      <c r="DJ46" s="307"/>
      <c r="DK46" s="307"/>
      <c r="DL46" s="307"/>
      <c r="DM46" s="307"/>
      <c r="DN46" s="307"/>
      <c r="DO46" s="307"/>
      <c r="DP46" s="307"/>
    </row>
    <row r="47" spans="1:120" s="14" customFormat="1" ht="18.75" customHeight="1">
      <c r="A47" s="17"/>
      <c r="B47" s="18"/>
      <c r="C47" s="18"/>
      <c r="D47" s="305">
        <v>29</v>
      </c>
      <c r="E47" s="305"/>
      <c r="F47" s="18"/>
      <c r="G47" s="18"/>
      <c r="H47" s="52"/>
      <c r="I47" s="306">
        <f>SUM(AB47,AR47,BI47,BX47,DB47)</f>
        <v>1450533</v>
      </c>
      <c r="J47" s="303"/>
      <c r="K47" s="303"/>
      <c r="L47" s="303"/>
      <c r="M47" s="303"/>
      <c r="N47" s="303"/>
      <c r="O47" s="303"/>
      <c r="P47" s="303"/>
      <c r="Q47" s="303">
        <v>33324191674</v>
      </c>
      <c r="R47" s="303"/>
      <c r="S47" s="303"/>
      <c r="T47" s="303"/>
      <c r="U47" s="303"/>
      <c r="V47" s="303"/>
      <c r="W47" s="303"/>
      <c r="X47" s="303"/>
      <c r="Y47" s="303"/>
      <c r="Z47" s="303"/>
      <c r="AA47" s="303"/>
      <c r="AB47" s="303">
        <v>20114</v>
      </c>
      <c r="AC47" s="303"/>
      <c r="AD47" s="303"/>
      <c r="AE47" s="303"/>
      <c r="AF47" s="303"/>
      <c r="AG47" s="303"/>
      <c r="AH47" s="303"/>
      <c r="AI47" s="303">
        <v>11922524461</v>
      </c>
      <c r="AJ47" s="303"/>
      <c r="AK47" s="303"/>
      <c r="AL47" s="303"/>
      <c r="AM47" s="303"/>
      <c r="AN47" s="303"/>
      <c r="AO47" s="303"/>
      <c r="AP47" s="303"/>
      <c r="AQ47" s="303"/>
      <c r="AR47" s="303">
        <v>789016</v>
      </c>
      <c r="AS47" s="303"/>
      <c r="AT47" s="303"/>
      <c r="AU47" s="303"/>
      <c r="AV47" s="303"/>
      <c r="AW47" s="303"/>
      <c r="AX47" s="303"/>
      <c r="AY47" s="303">
        <v>12250600008</v>
      </c>
      <c r="AZ47" s="303"/>
      <c r="BA47" s="303"/>
      <c r="BB47" s="303"/>
      <c r="BC47" s="303"/>
      <c r="BD47" s="303"/>
      <c r="BE47" s="303"/>
      <c r="BF47" s="303"/>
      <c r="BG47" s="303"/>
      <c r="BH47" s="303"/>
      <c r="BI47" s="303">
        <v>198818</v>
      </c>
      <c r="BJ47" s="303"/>
      <c r="BK47" s="303"/>
      <c r="BL47" s="303"/>
      <c r="BM47" s="303"/>
      <c r="BN47" s="303"/>
      <c r="BO47" s="303">
        <v>2806220120</v>
      </c>
      <c r="BP47" s="303"/>
      <c r="BQ47" s="303"/>
      <c r="BR47" s="303"/>
      <c r="BS47" s="303"/>
      <c r="BT47" s="303"/>
      <c r="BU47" s="303"/>
      <c r="BV47" s="303"/>
      <c r="BW47" s="303"/>
      <c r="BX47" s="303">
        <v>437742</v>
      </c>
      <c r="BY47" s="303"/>
      <c r="BZ47" s="303"/>
      <c r="CA47" s="303"/>
      <c r="CB47" s="303"/>
      <c r="CC47" s="303"/>
      <c r="CD47" s="303">
        <v>5449282800</v>
      </c>
      <c r="CE47" s="303"/>
      <c r="CF47" s="303"/>
      <c r="CG47" s="303"/>
      <c r="CH47" s="303"/>
      <c r="CI47" s="303"/>
      <c r="CJ47" s="303"/>
      <c r="CK47" s="303"/>
      <c r="CL47" s="303"/>
      <c r="CM47" s="303">
        <v>19131</v>
      </c>
      <c r="CN47" s="303"/>
      <c r="CO47" s="303"/>
      <c r="CP47" s="303"/>
      <c r="CQ47" s="303"/>
      <c r="CR47" s="303"/>
      <c r="CS47" s="303">
        <v>522075995</v>
      </c>
      <c r="CT47" s="303"/>
      <c r="CU47" s="303"/>
      <c r="CV47" s="303"/>
      <c r="CW47" s="303"/>
      <c r="CX47" s="303"/>
      <c r="CY47" s="303"/>
      <c r="CZ47" s="303"/>
      <c r="DA47" s="303"/>
      <c r="DB47" s="303">
        <v>4843</v>
      </c>
      <c r="DC47" s="303"/>
      <c r="DD47" s="303"/>
      <c r="DE47" s="303"/>
      <c r="DF47" s="303"/>
      <c r="DG47" s="303"/>
      <c r="DH47" s="303">
        <v>373488290</v>
      </c>
      <c r="DI47" s="303"/>
      <c r="DJ47" s="303"/>
      <c r="DK47" s="303"/>
      <c r="DL47" s="303"/>
      <c r="DM47" s="303"/>
      <c r="DN47" s="303"/>
      <c r="DO47" s="303"/>
      <c r="DP47" s="303"/>
    </row>
    <row r="48" spans="1:120" s="4" customFormat="1" ht="15" customHeight="1">
      <c r="A48" s="315" t="s">
        <v>60</v>
      </c>
      <c r="B48" s="316"/>
      <c r="C48" s="316"/>
      <c r="D48" s="316"/>
      <c r="E48" s="316"/>
      <c r="F48" s="316"/>
      <c r="G48" s="316"/>
      <c r="H48" s="316"/>
      <c r="I48" s="319" t="s">
        <v>61</v>
      </c>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53"/>
      <c r="AJ48" s="54"/>
      <c r="AK48" s="54"/>
      <c r="AL48" s="54"/>
      <c r="AM48" s="320" t="s">
        <v>62</v>
      </c>
      <c r="AN48" s="320"/>
      <c r="AO48" s="320"/>
      <c r="AP48" s="320"/>
      <c r="AQ48" s="320"/>
      <c r="AR48" s="320"/>
      <c r="AS48" s="320"/>
      <c r="AT48" s="320"/>
      <c r="AU48" s="320"/>
      <c r="AV48" s="320"/>
      <c r="AW48" s="320"/>
      <c r="AX48" s="320"/>
      <c r="AY48" s="320"/>
      <c r="AZ48" s="320"/>
      <c r="BA48" s="320"/>
      <c r="BB48" s="320"/>
      <c r="BC48" s="320"/>
      <c r="BD48" s="320"/>
      <c r="BE48" s="54"/>
      <c r="BF48" s="54"/>
      <c r="BG48" s="54"/>
      <c r="BH48" s="55"/>
      <c r="BI48" s="54"/>
      <c r="BJ48" s="54"/>
      <c r="BK48" s="320" t="s">
        <v>63</v>
      </c>
      <c r="BL48" s="320"/>
      <c r="BM48" s="320"/>
      <c r="BN48" s="320"/>
      <c r="BO48" s="320"/>
      <c r="BP48" s="320"/>
      <c r="BQ48" s="320"/>
      <c r="BR48" s="320"/>
      <c r="BS48" s="320"/>
      <c r="BT48" s="320"/>
      <c r="BU48" s="320"/>
      <c r="BV48" s="320"/>
      <c r="BW48" s="320"/>
      <c r="BX48" s="320"/>
      <c r="BY48" s="320"/>
      <c r="BZ48" s="320"/>
      <c r="CA48" s="54"/>
      <c r="CB48" s="55"/>
      <c r="CC48" s="54"/>
      <c r="CD48" s="54"/>
      <c r="CE48" s="54"/>
      <c r="CF48" s="320" t="s">
        <v>64</v>
      </c>
      <c r="CG48" s="320"/>
      <c r="CH48" s="320"/>
      <c r="CI48" s="320"/>
      <c r="CJ48" s="320"/>
      <c r="CK48" s="320"/>
      <c r="CL48" s="320"/>
      <c r="CM48" s="320"/>
      <c r="CN48" s="320"/>
      <c r="CO48" s="320"/>
      <c r="CP48" s="320"/>
      <c r="CQ48" s="320"/>
      <c r="CR48" s="320"/>
      <c r="CS48" s="320"/>
      <c r="CT48" s="54"/>
      <c r="CU48" s="54"/>
      <c r="CV48" s="55"/>
      <c r="CW48" s="53"/>
      <c r="CX48" s="54"/>
      <c r="CY48" s="54"/>
      <c r="CZ48" s="320" t="s">
        <v>65</v>
      </c>
      <c r="DA48" s="320"/>
      <c r="DB48" s="320"/>
      <c r="DC48" s="320"/>
      <c r="DD48" s="320"/>
      <c r="DE48" s="320"/>
      <c r="DF48" s="320"/>
      <c r="DG48" s="320"/>
      <c r="DH48" s="320"/>
      <c r="DI48" s="320"/>
      <c r="DJ48" s="320"/>
      <c r="DK48" s="320"/>
      <c r="DL48" s="320"/>
      <c r="DM48" s="320"/>
      <c r="DN48" s="54"/>
      <c r="DO48" s="54"/>
      <c r="DP48" s="54"/>
    </row>
    <row r="49" spans="1:120" ht="15" customHeight="1">
      <c r="A49" s="317"/>
      <c r="B49" s="318"/>
      <c r="C49" s="318"/>
      <c r="D49" s="318"/>
      <c r="E49" s="318"/>
      <c r="F49" s="318"/>
      <c r="G49" s="318"/>
      <c r="H49" s="318"/>
      <c r="I49" s="310" t="s">
        <v>66</v>
      </c>
      <c r="J49" s="310"/>
      <c r="K49" s="310"/>
      <c r="L49" s="310"/>
      <c r="M49" s="310"/>
      <c r="N49" s="310"/>
      <c r="O49" s="310"/>
      <c r="P49" s="310"/>
      <c r="Q49" s="310"/>
      <c r="R49" s="310"/>
      <c r="S49" s="310"/>
      <c r="T49" s="310"/>
      <c r="U49" s="310" t="s">
        <v>67</v>
      </c>
      <c r="V49" s="310"/>
      <c r="W49" s="310"/>
      <c r="X49" s="310"/>
      <c r="Y49" s="310"/>
      <c r="Z49" s="310"/>
      <c r="AA49" s="310"/>
      <c r="AB49" s="310"/>
      <c r="AC49" s="310"/>
      <c r="AD49" s="310"/>
      <c r="AE49" s="310"/>
      <c r="AF49" s="310"/>
      <c r="AG49" s="310"/>
      <c r="AH49" s="310"/>
      <c r="AI49" s="310" t="s">
        <v>68</v>
      </c>
      <c r="AJ49" s="310"/>
      <c r="AK49" s="310"/>
      <c r="AL49" s="310"/>
      <c r="AM49" s="310"/>
      <c r="AN49" s="310"/>
      <c r="AO49" s="310"/>
      <c r="AP49" s="310"/>
      <c r="AQ49" s="310"/>
      <c r="AR49" s="310"/>
      <c r="AS49" s="310"/>
      <c r="AT49" s="310"/>
      <c r="AU49" s="310" t="s">
        <v>69</v>
      </c>
      <c r="AV49" s="310"/>
      <c r="AW49" s="310"/>
      <c r="AX49" s="310"/>
      <c r="AY49" s="310"/>
      <c r="AZ49" s="310"/>
      <c r="BA49" s="310"/>
      <c r="BB49" s="310"/>
      <c r="BC49" s="310"/>
      <c r="BD49" s="310"/>
      <c r="BE49" s="310"/>
      <c r="BF49" s="310"/>
      <c r="BG49" s="310"/>
      <c r="BH49" s="310"/>
      <c r="BI49" s="314" t="s">
        <v>58</v>
      </c>
      <c r="BJ49" s="310"/>
      <c r="BK49" s="310"/>
      <c r="BL49" s="310"/>
      <c r="BM49" s="310"/>
      <c r="BN49" s="310"/>
      <c r="BO49" s="310"/>
      <c r="BP49" s="310"/>
      <c r="BQ49" s="310"/>
      <c r="BR49" s="310" t="s">
        <v>69</v>
      </c>
      <c r="BS49" s="310"/>
      <c r="BT49" s="310"/>
      <c r="BU49" s="310"/>
      <c r="BV49" s="310"/>
      <c r="BW49" s="310"/>
      <c r="BX49" s="310"/>
      <c r="BY49" s="310"/>
      <c r="BZ49" s="310"/>
      <c r="CA49" s="310"/>
      <c r="CB49" s="310"/>
      <c r="CC49" s="310" t="s">
        <v>58</v>
      </c>
      <c r="CD49" s="310"/>
      <c r="CE49" s="310"/>
      <c r="CF49" s="310"/>
      <c r="CG49" s="310"/>
      <c r="CH49" s="310"/>
      <c r="CI49" s="310"/>
      <c r="CJ49" s="310"/>
      <c r="CK49" s="310"/>
      <c r="CL49" s="310" t="s">
        <v>69</v>
      </c>
      <c r="CM49" s="310"/>
      <c r="CN49" s="310"/>
      <c r="CO49" s="310"/>
      <c r="CP49" s="310"/>
      <c r="CQ49" s="310"/>
      <c r="CR49" s="310"/>
      <c r="CS49" s="310"/>
      <c r="CT49" s="310"/>
      <c r="CU49" s="310"/>
      <c r="CV49" s="310"/>
      <c r="CW49" s="310" t="s">
        <v>58</v>
      </c>
      <c r="CX49" s="310"/>
      <c r="CY49" s="310"/>
      <c r="CZ49" s="310"/>
      <c r="DA49" s="310"/>
      <c r="DB49" s="310"/>
      <c r="DC49" s="310"/>
      <c r="DD49" s="310"/>
      <c r="DE49" s="310"/>
      <c r="DF49" s="310" t="s">
        <v>69</v>
      </c>
      <c r="DG49" s="310"/>
      <c r="DH49" s="310"/>
      <c r="DI49" s="310"/>
      <c r="DJ49" s="310"/>
      <c r="DK49" s="310"/>
      <c r="DL49" s="310"/>
      <c r="DM49" s="310"/>
      <c r="DN49" s="310"/>
      <c r="DO49" s="310"/>
      <c r="DP49" s="311"/>
    </row>
    <row r="50" spans="1:120" ht="18.75" customHeight="1">
      <c r="A50" s="312" t="s">
        <v>14</v>
      </c>
      <c r="B50" s="312"/>
      <c r="C50" s="312"/>
      <c r="D50" s="308">
        <v>25</v>
      </c>
      <c r="E50" s="308"/>
      <c r="F50" s="312" t="s">
        <v>70</v>
      </c>
      <c r="G50" s="312"/>
      <c r="H50" s="313"/>
      <c r="I50" s="309">
        <v>93915</v>
      </c>
      <c r="J50" s="307"/>
      <c r="K50" s="307"/>
      <c r="L50" s="307"/>
      <c r="M50" s="307"/>
      <c r="N50" s="307"/>
      <c r="O50" s="307"/>
      <c r="P50" s="307"/>
      <c r="Q50" s="307"/>
      <c r="R50" s="307"/>
      <c r="S50" s="307"/>
      <c r="T50" s="307"/>
      <c r="U50" s="307">
        <v>958842418</v>
      </c>
      <c r="V50" s="307"/>
      <c r="W50" s="307"/>
      <c r="X50" s="307"/>
      <c r="Y50" s="307"/>
      <c r="Z50" s="307"/>
      <c r="AA50" s="307"/>
      <c r="AB50" s="307"/>
      <c r="AC50" s="307"/>
      <c r="AD50" s="307"/>
      <c r="AE50" s="307"/>
      <c r="AF50" s="307"/>
      <c r="AG50" s="307"/>
      <c r="AH50" s="307"/>
      <c r="AI50" s="307">
        <v>53752</v>
      </c>
      <c r="AJ50" s="307"/>
      <c r="AK50" s="307"/>
      <c r="AL50" s="307"/>
      <c r="AM50" s="307"/>
      <c r="AN50" s="307"/>
      <c r="AO50" s="307"/>
      <c r="AP50" s="307"/>
      <c r="AQ50" s="307"/>
      <c r="AR50" s="307"/>
      <c r="AS50" s="307"/>
      <c r="AT50" s="307"/>
      <c r="AU50" s="307">
        <v>3289125531</v>
      </c>
      <c r="AV50" s="307"/>
      <c r="AW50" s="307"/>
      <c r="AX50" s="307"/>
      <c r="AY50" s="307"/>
      <c r="AZ50" s="307"/>
      <c r="BA50" s="307"/>
      <c r="BB50" s="307"/>
      <c r="BC50" s="307"/>
      <c r="BD50" s="307"/>
      <c r="BE50" s="307"/>
      <c r="BF50" s="307"/>
      <c r="BG50" s="307"/>
      <c r="BH50" s="307"/>
      <c r="BI50" s="307">
        <v>480</v>
      </c>
      <c r="BJ50" s="307"/>
      <c r="BK50" s="307"/>
      <c r="BL50" s="307"/>
      <c r="BM50" s="307"/>
      <c r="BN50" s="307"/>
      <c r="BO50" s="307"/>
      <c r="BP50" s="307"/>
      <c r="BQ50" s="307"/>
      <c r="BR50" s="307">
        <v>200558388</v>
      </c>
      <c r="BS50" s="307"/>
      <c r="BT50" s="307"/>
      <c r="BU50" s="307"/>
      <c r="BV50" s="307"/>
      <c r="BW50" s="307"/>
      <c r="BX50" s="307"/>
      <c r="BY50" s="307"/>
      <c r="BZ50" s="307"/>
      <c r="CA50" s="307"/>
      <c r="CB50" s="307"/>
      <c r="CC50" s="307">
        <v>577</v>
      </c>
      <c r="CD50" s="307"/>
      <c r="CE50" s="307"/>
      <c r="CF50" s="307"/>
      <c r="CG50" s="307"/>
      <c r="CH50" s="307"/>
      <c r="CI50" s="307"/>
      <c r="CJ50" s="307"/>
      <c r="CK50" s="307"/>
      <c r="CL50" s="307">
        <v>28850000</v>
      </c>
      <c r="CM50" s="307"/>
      <c r="CN50" s="307"/>
      <c r="CO50" s="307"/>
      <c r="CP50" s="307"/>
      <c r="CQ50" s="307"/>
      <c r="CR50" s="307"/>
      <c r="CS50" s="307"/>
      <c r="CT50" s="307"/>
      <c r="CU50" s="307"/>
      <c r="CV50" s="307"/>
      <c r="CW50" s="307">
        <v>41477</v>
      </c>
      <c r="CX50" s="307"/>
      <c r="CY50" s="307"/>
      <c r="CZ50" s="307"/>
      <c r="DA50" s="307"/>
      <c r="DB50" s="307"/>
      <c r="DC50" s="307"/>
      <c r="DD50" s="307"/>
      <c r="DE50" s="307"/>
      <c r="DF50" s="307">
        <v>58315713</v>
      </c>
      <c r="DG50" s="307"/>
      <c r="DH50" s="307"/>
      <c r="DI50" s="307"/>
      <c r="DJ50" s="307"/>
      <c r="DK50" s="307"/>
      <c r="DL50" s="307"/>
      <c r="DM50" s="307"/>
      <c r="DN50" s="307"/>
      <c r="DO50" s="307"/>
      <c r="DP50" s="307"/>
    </row>
    <row r="51" spans="1:120" ht="18.75" customHeight="1">
      <c r="A51" s="15"/>
      <c r="D51" s="308">
        <v>26</v>
      </c>
      <c r="E51" s="308"/>
      <c r="H51" s="15"/>
      <c r="I51" s="309">
        <v>91129</v>
      </c>
      <c r="J51" s="307"/>
      <c r="K51" s="307"/>
      <c r="L51" s="307"/>
      <c r="M51" s="307"/>
      <c r="N51" s="307"/>
      <c r="O51" s="307"/>
      <c r="P51" s="307"/>
      <c r="Q51" s="307"/>
      <c r="R51" s="307"/>
      <c r="S51" s="307"/>
      <c r="T51" s="307"/>
      <c r="U51" s="307">
        <v>920684116</v>
      </c>
      <c r="V51" s="307"/>
      <c r="W51" s="307"/>
      <c r="X51" s="307"/>
      <c r="Y51" s="307"/>
      <c r="Z51" s="307"/>
      <c r="AA51" s="307"/>
      <c r="AB51" s="307"/>
      <c r="AC51" s="307"/>
      <c r="AD51" s="307"/>
      <c r="AE51" s="307"/>
      <c r="AF51" s="307"/>
      <c r="AG51" s="307"/>
      <c r="AH51" s="307"/>
      <c r="AI51" s="307">
        <v>55780</v>
      </c>
      <c r="AJ51" s="307"/>
      <c r="AK51" s="307"/>
      <c r="AL51" s="307"/>
      <c r="AM51" s="307"/>
      <c r="AN51" s="307"/>
      <c r="AO51" s="307"/>
      <c r="AP51" s="307"/>
      <c r="AQ51" s="307"/>
      <c r="AR51" s="307"/>
      <c r="AS51" s="307"/>
      <c r="AT51" s="307"/>
      <c r="AU51" s="307">
        <v>3315896235</v>
      </c>
      <c r="AV51" s="307"/>
      <c r="AW51" s="307"/>
      <c r="AX51" s="307"/>
      <c r="AY51" s="307"/>
      <c r="AZ51" s="307"/>
      <c r="BA51" s="307"/>
      <c r="BB51" s="307"/>
      <c r="BC51" s="307"/>
      <c r="BD51" s="307"/>
      <c r="BE51" s="307"/>
      <c r="BF51" s="307"/>
      <c r="BG51" s="307"/>
      <c r="BH51" s="307"/>
      <c r="BI51" s="307">
        <v>401</v>
      </c>
      <c r="BJ51" s="307"/>
      <c r="BK51" s="307"/>
      <c r="BL51" s="307"/>
      <c r="BM51" s="307"/>
      <c r="BN51" s="307"/>
      <c r="BO51" s="307"/>
      <c r="BP51" s="307"/>
      <c r="BQ51" s="307"/>
      <c r="BR51" s="307">
        <v>168420000</v>
      </c>
      <c r="BS51" s="307"/>
      <c r="BT51" s="307"/>
      <c r="BU51" s="307"/>
      <c r="BV51" s="307"/>
      <c r="BW51" s="307"/>
      <c r="BX51" s="307"/>
      <c r="BY51" s="307"/>
      <c r="BZ51" s="307"/>
      <c r="CA51" s="307"/>
      <c r="CB51" s="307"/>
      <c r="CC51" s="307">
        <v>553</v>
      </c>
      <c r="CD51" s="307"/>
      <c r="CE51" s="307"/>
      <c r="CF51" s="307"/>
      <c r="CG51" s="307"/>
      <c r="CH51" s="307"/>
      <c r="CI51" s="307"/>
      <c r="CJ51" s="307"/>
      <c r="CK51" s="307"/>
      <c r="CL51" s="307">
        <v>27650000</v>
      </c>
      <c r="CM51" s="307"/>
      <c r="CN51" s="307"/>
      <c r="CO51" s="307"/>
      <c r="CP51" s="307"/>
      <c r="CQ51" s="307"/>
      <c r="CR51" s="307"/>
      <c r="CS51" s="307"/>
      <c r="CT51" s="307"/>
      <c r="CU51" s="307"/>
      <c r="CV51" s="307"/>
      <c r="CW51" s="307">
        <v>42990</v>
      </c>
      <c r="CX51" s="307"/>
      <c r="CY51" s="307"/>
      <c r="CZ51" s="307"/>
      <c r="DA51" s="307"/>
      <c r="DB51" s="307"/>
      <c r="DC51" s="307"/>
      <c r="DD51" s="307"/>
      <c r="DE51" s="307"/>
      <c r="DF51" s="307">
        <v>59455622</v>
      </c>
      <c r="DG51" s="307"/>
      <c r="DH51" s="307"/>
      <c r="DI51" s="307"/>
      <c r="DJ51" s="307"/>
      <c r="DK51" s="307"/>
      <c r="DL51" s="307"/>
      <c r="DM51" s="307"/>
      <c r="DN51" s="307"/>
      <c r="DO51" s="307"/>
      <c r="DP51" s="307"/>
    </row>
    <row r="52" spans="1:120" ht="18.75" customHeight="1">
      <c r="A52" s="15"/>
      <c r="D52" s="308">
        <v>27</v>
      </c>
      <c r="E52" s="308"/>
      <c r="H52" s="15"/>
      <c r="I52" s="309">
        <v>86369</v>
      </c>
      <c r="J52" s="307"/>
      <c r="K52" s="307"/>
      <c r="L52" s="307"/>
      <c r="M52" s="307"/>
      <c r="N52" s="307"/>
      <c r="O52" s="307"/>
      <c r="P52" s="307"/>
      <c r="Q52" s="307"/>
      <c r="R52" s="307"/>
      <c r="S52" s="307"/>
      <c r="T52" s="307"/>
      <c r="U52" s="307">
        <v>902972211</v>
      </c>
      <c r="V52" s="307"/>
      <c r="W52" s="307"/>
      <c r="X52" s="307"/>
      <c r="Y52" s="307"/>
      <c r="Z52" s="307"/>
      <c r="AA52" s="307"/>
      <c r="AB52" s="307"/>
      <c r="AC52" s="307"/>
      <c r="AD52" s="307"/>
      <c r="AE52" s="307"/>
      <c r="AF52" s="307"/>
      <c r="AG52" s="307"/>
      <c r="AH52" s="307"/>
      <c r="AI52" s="307">
        <v>60248</v>
      </c>
      <c r="AJ52" s="307"/>
      <c r="AK52" s="307"/>
      <c r="AL52" s="307"/>
      <c r="AM52" s="307"/>
      <c r="AN52" s="307"/>
      <c r="AO52" s="307"/>
      <c r="AP52" s="307"/>
      <c r="AQ52" s="307"/>
      <c r="AR52" s="307"/>
      <c r="AS52" s="307"/>
      <c r="AT52" s="307"/>
      <c r="AU52" s="307">
        <v>3531167806</v>
      </c>
      <c r="AV52" s="307"/>
      <c r="AW52" s="307"/>
      <c r="AX52" s="307"/>
      <c r="AY52" s="307"/>
      <c r="AZ52" s="307"/>
      <c r="BA52" s="307"/>
      <c r="BB52" s="307"/>
      <c r="BC52" s="307"/>
      <c r="BD52" s="307"/>
      <c r="BE52" s="307"/>
      <c r="BF52" s="307"/>
      <c r="BG52" s="307"/>
      <c r="BH52" s="307"/>
      <c r="BI52" s="307">
        <v>395</v>
      </c>
      <c r="BJ52" s="307"/>
      <c r="BK52" s="307"/>
      <c r="BL52" s="307"/>
      <c r="BM52" s="307"/>
      <c r="BN52" s="307"/>
      <c r="BO52" s="307"/>
      <c r="BP52" s="307"/>
      <c r="BQ52" s="307"/>
      <c r="BR52" s="307">
        <v>165900000</v>
      </c>
      <c r="BS52" s="307"/>
      <c r="BT52" s="307"/>
      <c r="BU52" s="307"/>
      <c r="BV52" s="307"/>
      <c r="BW52" s="307"/>
      <c r="BX52" s="307"/>
      <c r="BY52" s="307"/>
      <c r="BZ52" s="307"/>
      <c r="CA52" s="307"/>
      <c r="CB52" s="307"/>
      <c r="CC52" s="307">
        <v>525</v>
      </c>
      <c r="CD52" s="307"/>
      <c r="CE52" s="307"/>
      <c r="CF52" s="307"/>
      <c r="CG52" s="307"/>
      <c r="CH52" s="307"/>
      <c r="CI52" s="307"/>
      <c r="CJ52" s="307"/>
      <c r="CK52" s="307"/>
      <c r="CL52" s="307">
        <v>26250000</v>
      </c>
      <c r="CM52" s="307"/>
      <c r="CN52" s="307"/>
      <c r="CO52" s="307"/>
      <c r="CP52" s="307"/>
      <c r="CQ52" s="307"/>
      <c r="CR52" s="307"/>
      <c r="CS52" s="307"/>
      <c r="CT52" s="307"/>
      <c r="CU52" s="307"/>
      <c r="CV52" s="307"/>
      <c r="CW52" s="307">
        <v>43816</v>
      </c>
      <c r="CX52" s="307"/>
      <c r="CY52" s="307"/>
      <c r="CZ52" s="307"/>
      <c r="DA52" s="307"/>
      <c r="DB52" s="307"/>
      <c r="DC52" s="307"/>
      <c r="DD52" s="307"/>
      <c r="DE52" s="307"/>
      <c r="DF52" s="307">
        <v>60073477</v>
      </c>
      <c r="DG52" s="307"/>
      <c r="DH52" s="307"/>
      <c r="DI52" s="307"/>
      <c r="DJ52" s="307"/>
      <c r="DK52" s="307"/>
      <c r="DL52" s="307"/>
      <c r="DM52" s="307"/>
      <c r="DN52" s="307"/>
      <c r="DO52" s="307"/>
      <c r="DP52" s="307"/>
    </row>
    <row r="53" spans="1:120" ht="18.75" customHeight="1">
      <c r="A53" s="15"/>
      <c r="D53" s="308">
        <v>28</v>
      </c>
      <c r="E53" s="308"/>
      <c r="H53" s="15"/>
      <c r="I53" s="309">
        <v>78190</v>
      </c>
      <c r="J53" s="307"/>
      <c r="K53" s="307"/>
      <c r="L53" s="307"/>
      <c r="M53" s="307"/>
      <c r="N53" s="307"/>
      <c r="O53" s="307"/>
      <c r="P53" s="307"/>
      <c r="Q53" s="307"/>
      <c r="R53" s="307"/>
      <c r="S53" s="307"/>
      <c r="T53" s="307"/>
      <c r="U53" s="307">
        <v>821715742</v>
      </c>
      <c r="V53" s="307"/>
      <c r="W53" s="307"/>
      <c r="X53" s="307"/>
      <c r="Y53" s="307"/>
      <c r="Z53" s="307"/>
      <c r="AA53" s="307"/>
      <c r="AB53" s="307"/>
      <c r="AC53" s="307"/>
      <c r="AD53" s="307"/>
      <c r="AE53" s="307"/>
      <c r="AF53" s="307"/>
      <c r="AG53" s="307"/>
      <c r="AH53" s="307"/>
      <c r="AI53" s="307">
        <v>60332</v>
      </c>
      <c r="AJ53" s="307"/>
      <c r="AK53" s="307"/>
      <c r="AL53" s="307"/>
      <c r="AM53" s="307"/>
      <c r="AN53" s="307"/>
      <c r="AO53" s="307"/>
      <c r="AP53" s="307"/>
      <c r="AQ53" s="307"/>
      <c r="AR53" s="307"/>
      <c r="AS53" s="307"/>
      <c r="AT53" s="307"/>
      <c r="AU53" s="307">
        <v>3594923600</v>
      </c>
      <c r="AV53" s="307"/>
      <c r="AW53" s="307"/>
      <c r="AX53" s="307"/>
      <c r="AY53" s="307"/>
      <c r="AZ53" s="307"/>
      <c r="BA53" s="307"/>
      <c r="BB53" s="307"/>
      <c r="BC53" s="307"/>
      <c r="BD53" s="307"/>
      <c r="BE53" s="307"/>
      <c r="BF53" s="307"/>
      <c r="BG53" s="307"/>
      <c r="BH53" s="307"/>
      <c r="BI53" s="307">
        <v>380</v>
      </c>
      <c r="BJ53" s="307"/>
      <c r="BK53" s="307"/>
      <c r="BL53" s="307"/>
      <c r="BM53" s="307"/>
      <c r="BN53" s="307"/>
      <c r="BO53" s="307"/>
      <c r="BP53" s="307"/>
      <c r="BQ53" s="307"/>
      <c r="BR53" s="307">
        <v>159600000</v>
      </c>
      <c r="BS53" s="307"/>
      <c r="BT53" s="307"/>
      <c r="BU53" s="307"/>
      <c r="BV53" s="307"/>
      <c r="BW53" s="307"/>
      <c r="BX53" s="307"/>
      <c r="BY53" s="307"/>
      <c r="BZ53" s="307"/>
      <c r="CA53" s="307"/>
      <c r="CB53" s="307"/>
      <c r="CC53" s="307">
        <v>513</v>
      </c>
      <c r="CD53" s="307"/>
      <c r="CE53" s="307"/>
      <c r="CF53" s="307"/>
      <c r="CG53" s="307"/>
      <c r="CH53" s="307"/>
      <c r="CI53" s="307"/>
      <c r="CJ53" s="307"/>
      <c r="CK53" s="307"/>
      <c r="CL53" s="307">
        <v>25650000</v>
      </c>
      <c r="CM53" s="307"/>
      <c r="CN53" s="307"/>
      <c r="CO53" s="307"/>
      <c r="CP53" s="307"/>
      <c r="CQ53" s="307"/>
      <c r="CR53" s="307"/>
      <c r="CS53" s="307"/>
      <c r="CT53" s="307"/>
      <c r="CU53" s="307"/>
      <c r="CV53" s="307"/>
      <c r="CW53" s="307">
        <v>44306</v>
      </c>
      <c r="CX53" s="307"/>
      <c r="CY53" s="307"/>
      <c r="CZ53" s="307"/>
      <c r="DA53" s="307"/>
      <c r="DB53" s="307"/>
      <c r="DC53" s="307"/>
      <c r="DD53" s="307"/>
      <c r="DE53" s="307"/>
      <c r="DF53" s="307">
        <v>58862249</v>
      </c>
      <c r="DG53" s="307"/>
      <c r="DH53" s="307"/>
      <c r="DI53" s="307"/>
      <c r="DJ53" s="307"/>
      <c r="DK53" s="307"/>
      <c r="DL53" s="307"/>
      <c r="DM53" s="307"/>
      <c r="DN53" s="307"/>
      <c r="DO53" s="307"/>
      <c r="DP53" s="307"/>
    </row>
    <row r="54" spans="1:120" ht="18.75" customHeight="1">
      <c r="A54" s="17"/>
      <c r="B54" s="18"/>
      <c r="C54" s="18"/>
      <c r="D54" s="305">
        <v>29</v>
      </c>
      <c r="E54" s="305"/>
      <c r="F54" s="18"/>
      <c r="G54" s="18"/>
      <c r="H54" s="17"/>
      <c r="I54" s="306">
        <v>68066</v>
      </c>
      <c r="J54" s="303"/>
      <c r="K54" s="303"/>
      <c r="L54" s="303"/>
      <c r="M54" s="303"/>
      <c r="N54" s="303"/>
      <c r="O54" s="303"/>
      <c r="P54" s="303"/>
      <c r="Q54" s="303"/>
      <c r="R54" s="303"/>
      <c r="S54" s="303"/>
      <c r="T54" s="303"/>
      <c r="U54" s="303">
        <v>709232004</v>
      </c>
      <c r="V54" s="303"/>
      <c r="W54" s="303"/>
      <c r="X54" s="303"/>
      <c r="Y54" s="303"/>
      <c r="Z54" s="303"/>
      <c r="AA54" s="303"/>
      <c r="AB54" s="303"/>
      <c r="AC54" s="303"/>
      <c r="AD54" s="303"/>
      <c r="AE54" s="303"/>
      <c r="AF54" s="303"/>
      <c r="AG54" s="303"/>
      <c r="AH54" s="303"/>
      <c r="AI54" s="303">
        <v>62610</v>
      </c>
      <c r="AJ54" s="303"/>
      <c r="AK54" s="303"/>
      <c r="AL54" s="303"/>
      <c r="AM54" s="303"/>
      <c r="AN54" s="303"/>
      <c r="AO54" s="303"/>
      <c r="AP54" s="303"/>
      <c r="AQ54" s="303"/>
      <c r="AR54" s="303"/>
      <c r="AS54" s="303"/>
      <c r="AT54" s="303"/>
      <c r="AU54" s="303">
        <v>3492132359</v>
      </c>
      <c r="AV54" s="303"/>
      <c r="AW54" s="303"/>
      <c r="AX54" s="303"/>
      <c r="AY54" s="303"/>
      <c r="AZ54" s="303"/>
      <c r="BA54" s="303"/>
      <c r="BB54" s="303"/>
      <c r="BC54" s="303"/>
      <c r="BD54" s="303"/>
      <c r="BE54" s="303"/>
      <c r="BF54" s="303"/>
      <c r="BG54" s="303"/>
      <c r="BH54" s="303"/>
      <c r="BI54" s="303">
        <v>359</v>
      </c>
      <c r="BJ54" s="303"/>
      <c r="BK54" s="303"/>
      <c r="BL54" s="303"/>
      <c r="BM54" s="303"/>
      <c r="BN54" s="303"/>
      <c r="BO54" s="303"/>
      <c r="BP54" s="303"/>
      <c r="BQ54" s="303"/>
      <c r="BR54" s="303">
        <v>150780000</v>
      </c>
      <c r="BS54" s="303"/>
      <c r="BT54" s="303"/>
      <c r="BU54" s="303"/>
      <c r="BV54" s="303"/>
      <c r="BW54" s="303"/>
      <c r="BX54" s="303"/>
      <c r="BY54" s="303"/>
      <c r="BZ54" s="303"/>
      <c r="CA54" s="303"/>
      <c r="CB54" s="303"/>
      <c r="CC54" s="303">
        <v>516</v>
      </c>
      <c r="CD54" s="303"/>
      <c r="CE54" s="303"/>
      <c r="CF54" s="303"/>
      <c r="CG54" s="303"/>
      <c r="CH54" s="303"/>
      <c r="CI54" s="303"/>
      <c r="CJ54" s="303"/>
      <c r="CK54" s="303"/>
      <c r="CL54" s="303">
        <v>25800000</v>
      </c>
      <c r="CM54" s="303"/>
      <c r="CN54" s="303"/>
      <c r="CO54" s="303"/>
      <c r="CP54" s="303"/>
      <c r="CQ54" s="303"/>
      <c r="CR54" s="303"/>
      <c r="CS54" s="303"/>
      <c r="CT54" s="303"/>
      <c r="CU54" s="303"/>
      <c r="CV54" s="303"/>
      <c r="CW54" s="303">
        <v>43669</v>
      </c>
      <c r="CX54" s="303"/>
      <c r="CY54" s="303"/>
      <c r="CZ54" s="303"/>
      <c r="DA54" s="303"/>
      <c r="DB54" s="303"/>
      <c r="DC54" s="303"/>
      <c r="DD54" s="303"/>
      <c r="DE54" s="303"/>
      <c r="DF54" s="303">
        <v>58549981</v>
      </c>
      <c r="DG54" s="303"/>
      <c r="DH54" s="303"/>
      <c r="DI54" s="303"/>
      <c r="DJ54" s="303"/>
      <c r="DK54" s="303"/>
      <c r="DL54" s="303"/>
      <c r="DM54" s="303"/>
      <c r="DN54" s="303"/>
      <c r="DO54" s="303"/>
      <c r="DP54" s="303"/>
    </row>
    <row r="55" spans="1:120" s="4" customFormat="1" ht="9.6">
      <c r="A55" s="304" t="s">
        <v>71</v>
      </c>
      <c r="B55" s="304"/>
      <c r="C55" s="304"/>
      <c r="D55" s="4" t="s">
        <v>72</v>
      </c>
      <c r="E55" s="33"/>
      <c r="F55" s="56"/>
      <c r="G55" s="56"/>
      <c r="H55" s="56"/>
      <c r="I55" s="56"/>
      <c r="J55" s="56"/>
      <c r="K55" s="56"/>
      <c r="L55" s="56"/>
      <c r="M55" s="304" t="s">
        <v>73</v>
      </c>
      <c r="N55" s="304"/>
      <c r="O55" s="4" t="s">
        <v>74</v>
      </c>
    </row>
    <row r="56" spans="1:120" ht="10.5" customHeight="1">
      <c r="A56" s="19" t="s">
        <v>42</v>
      </c>
      <c r="B56" s="19"/>
      <c r="C56" s="19"/>
      <c r="D56" s="4" t="s">
        <v>75</v>
      </c>
    </row>
    <row r="57" spans="1:120">
      <c r="A57" s="4"/>
      <c r="B57" s="4"/>
      <c r="C57" s="4"/>
      <c r="D57" s="4"/>
      <c r="E57" s="4"/>
      <c r="F57" s="4"/>
      <c r="G57" s="4"/>
      <c r="H57" s="4"/>
      <c r="I57" s="4"/>
      <c r="M57" s="4"/>
      <c r="N57" s="4"/>
    </row>
    <row r="58" spans="1:120">
      <c r="A58" s="19"/>
      <c r="B58" s="19"/>
      <c r="C58" s="19"/>
      <c r="D58" s="4"/>
      <c r="E58" s="4"/>
      <c r="F58" s="4"/>
      <c r="G58" s="4"/>
      <c r="H58" s="4"/>
      <c r="I58" s="4"/>
      <c r="J58" s="4"/>
      <c r="K58" s="4"/>
      <c r="L58" s="4"/>
      <c r="M58" s="4"/>
      <c r="N58" s="4"/>
      <c r="O58" s="4"/>
      <c r="P58" s="4"/>
      <c r="Q58" s="4"/>
    </row>
  </sheetData>
  <mergeCells count="403">
    <mergeCell ref="DN1:DP1"/>
    <mergeCell ref="A3:DP3"/>
    <mergeCell ref="A9:H10"/>
    <mergeCell ref="S9:AX9"/>
    <mergeCell ref="BS9:DF9"/>
    <mergeCell ref="I10:Z10"/>
    <mergeCell ref="AA10:AQ10"/>
    <mergeCell ref="AR10:BH10"/>
    <mergeCell ref="BI10:CB10"/>
    <mergeCell ref="A11:C11"/>
    <mergeCell ref="D11:E11"/>
    <mergeCell ref="F11:H11"/>
    <mergeCell ref="I11:Z11"/>
    <mergeCell ref="AA11:AQ11"/>
    <mergeCell ref="AR11:BH11"/>
    <mergeCell ref="BI11:CB11"/>
    <mergeCell ref="CC11:CV11"/>
    <mergeCell ref="A1:C1"/>
    <mergeCell ref="CW11:DP11"/>
    <mergeCell ref="D12:E12"/>
    <mergeCell ref="I12:Z12"/>
    <mergeCell ref="AA12:AQ12"/>
    <mergeCell ref="AR12:BH12"/>
    <mergeCell ref="BI12:CB12"/>
    <mergeCell ref="CC12:CV12"/>
    <mergeCell ref="CW12:DP12"/>
    <mergeCell ref="CC10:CV10"/>
    <mergeCell ref="CW10:DP10"/>
    <mergeCell ref="CW13:DP13"/>
    <mergeCell ref="D14:E14"/>
    <mergeCell ref="I14:Z14"/>
    <mergeCell ref="AA14:AQ14"/>
    <mergeCell ref="AR14:BH14"/>
    <mergeCell ref="BI14:CB14"/>
    <mergeCell ref="CC14:CV14"/>
    <mergeCell ref="CW14:DP14"/>
    <mergeCell ref="D13:E13"/>
    <mergeCell ref="I13:Z13"/>
    <mergeCell ref="AA13:AQ13"/>
    <mergeCell ref="AR13:BH13"/>
    <mergeCell ref="BI13:CB13"/>
    <mergeCell ref="CC13:CV13"/>
    <mergeCell ref="CW15:DP15"/>
    <mergeCell ref="A20:H21"/>
    <mergeCell ref="N20:AC20"/>
    <mergeCell ref="AN20:BC20"/>
    <mergeCell ref="BI20:CC20"/>
    <mergeCell ref="CD20:CX20"/>
    <mergeCell ref="DB20:DM20"/>
    <mergeCell ref="I21:Q21"/>
    <mergeCell ref="R21:Z21"/>
    <mergeCell ref="AA21:AH21"/>
    <mergeCell ref="D15:E15"/>
    <mergeCell ref="I15:Z15"/>
    <mergeCell ref="AA15:AQ15"/>
    <mergeCell ref="AR15:BH15"/>
    <mergeCell ref="BI15:CB15"/>
    <mergeCell ref="CC15:CV15"/>
    <mergeCell ref="CY21:DD21"/>
    <mergeCell ref="DE21:DJ21"/>
    <mergeCell ref="DK21:DP21"/>
    <mergeCell ref="AI21:AQ21"/>
    <mergeCell ref="AR21:AZ21"/>
    <mergeCell ref="BA21:BH21"/>
    <mergeCell ref="BI21:BO21"/>
    <mergeCell ref="BP21:BV21"/>
    <mergeCell ref="BW21:CC21"/>
    <mergeCell ref="A22:C22"/>
    <mergeCell ref="D22:E22"/>
    <mergeCell ref="F22:H22"/>
    <mergeCell ref="I22:Q22"/>
    <mergeCell ref="R22:Z22"/>
    <mergeCell ref="AA22:AH22"/>
    <mergeCell ref="CD21:CJ21"/>
    <mergeCell ref="CK21:CQ21"/>
    <mergeCell ref="CR21:CX21"/>
    <mergeCell ref="CD22:CJ22"/>
    <mergeCell ref="CK22:CQ22"/>
    <mergeCell ref="CR22:CX22"/>
    <mergeCell ref="CY22:DD22"/>
    <mergeCell ref="DE22:DJ22"/>
    <mergeCell ref="DK22:DP22"/>
    <mergeCell ref="AI22:AQ22"/>
    <mergeCell ref="AR22:AZ22"/>
    <mergeCell ref="BA22:BH22"/>
    <mergeCell ref="BI22:BO22"/>
    <mergeCell ref="BP22:BV22"/>
    <mergeCell ref="BW22:CC22"/>
    <mergeCell ref="CY23:DD23"/>
    <mergeCell ref="DE23:DJ23"/>
    <mergeCell ref="DK23:DP23"/>
    <mergeCell ref="D24:E24"/>
    <mergeCell ref="I24:Q24"/>
    <mergeCell ref="R24:Z24"/>
    <mergeCell ref="AA24:AH24"/>
    <mergeCell ref="AI24:AQ24"/>
    <mergeCell ref="AR24:AZ24"/>
    <mergeCell ref="BA24:BH24"/>
    <mergeCell ref="BI23:BO23"/>
    <mergeCell ref="BP23:BV23"/>
    <mergeCell ref="BW23:CC23"/>
    <mergeCell ref="CD23:CJ23"/>
    <mergeCell ref="CK23:CQ23"/>
    <mergeCell ref="CR23:CX23"/>
    <mergeCell ref="I23:Q23"/>
    <mergeCell ref="R23:Z23"/>
    <mergeCell ref="AA23:AH23"/>
    <mergeCell ref="AI23:AQ23"/>
    <mergeCell ref="AR23:AZ23"/>
    <mergeCell ref="BA23:BH23"/>
    <mergeCell ref="CY24:DD24"/>
    <mergeCell ref="DE24:DJ24"/>
    <mergeCell ref="DK24:DP24"/>
    <mergeCell ref="I25:Q25"/>
    <mergeCell ref="R25:Z25"/>
    <mergeCell ref="AA25:AH25"/>
    <mergeCell ref="AI25:AQ25"/>
    <mergeCell ref="AR25:AZ25"/>
    <mergeCell ref="BA25:BH25"/>
    <mergeCell ref="BI25:BO25"/>
    <mergeCell ref="BI24:BO24"/>
    <mergeCell ref="BP24:BV24"/>
    <mergeCell ref="BW24:CC24"/>
    <mergeCell ref="CD24:CJ24"/>
    <mergeCell ref="CK24:CQ24"/>
    <mergeCell ref="CR24:CX24"/>
    <mergeCell ref="DE25:DJ25"/>
    <mergeCell ref="DK25:DP25"/>
    <mergeCell ref="D26:E26"/>
    <mergeCell ref="I26:Q26"/>
    <mergeCell ref="R26:Z26"/>
    <mergeCell ref="AA26:AH26"/>
    <mergeCell ref="AI26:AQ26"/>
    <mergeCell ref="AR26:AZ26"/>
    <mergeCell ref="BA26:BH26"/>
    <mergeCell ref="BI26:BO26"/>
    <mergeCell ref="BP25:BV25"/>
    <mergeCell ref="BW25:CC25"/>
    <mergeCell ref="CD25:CJ25"/>
    <mergeCell ref="CK25:CQ25"/>
    <mergeCell ref="CR25:CX25"/>
    <mergeCell ref="CY25:DD25"/>
    <mergeCell ref="DE26:DJ26"/>
    <mergeCell ref="DK26:DP26"/>
    <mergeCell ref="I27:Q27"/>
    <mergeCell ref="R27:Z27"/>
    <mergeCell ref="AA27:AH27"/>
    <mergeCell ref="AI27:AQ27"/>
    <mergeCell ref="AR27:AZ27"/>
    <mergeCell ref="BA27:BH27"/>
    <mergeCell ref="BI27:BO27"/>
    <mergeCell ref="BP27:BV27"/>
    <mergeCell ref="BP26:BV26"/>
    <mergeCell ref="BW26:CC26"/>
    <mergeCell ref="CD26:CJ26"/>
    <mergeCell ref="CK26:CQ26"/>
    <mergeCell ref="CR26:CX26"/>
    <mergeCell ref="CY26:DD26"/>
    <mergeCell ref="DK27:DP27"/>
    <mergeCell ref="D28:E28"/>
    <mergeCell ref="I28:Q28"/>
    <mergeCell ref="R28:Z28"/>
    <mergeCell ref="AA28:AH28"/>
    <mergeCell ref="AI28:AQ28"/>
    <mergeCell ref="AR28:AZ28"/>
    <mergeCell ref="BA28:BH28"/>
    <mergeCell ref="BI28:BO28"/>
    <mergeCell ref="BP28:BV28"/>
    <mergeCell ref="BW27:CC27"/>
    <mergeCell ref="CD27:CJ27"/>
    <mergeCell ref="CK27:CQ27"/>
    <mergeCell ref="CR27:CX27"/>
    <mergeCell ref="CY27:DD27"/>
    <mergeCell ref="DE27:DJ27"/>
    <mergeCell ref="CY29:DD29"/>
    <mergeCell ref="DE29:DJ29"/>
    <mergeCell ref="DK29:DP29"/>
    <mergeCell ref="DK28:DP28"/>
    <mergeCell ref="I29:Q29"/>
    <mergeCell ref="R29:Z29"/>
    <mergeCell ref="AA29:AH29"/>
    <mergeCell ref="AI29:AQ29"/>
    <mergeCell ref="AR29:AZ29"/>
    <mergeCell ref="BA29:BH29"/>
    <mergeCell ref="BI29:BO29"/>
    <mergeCell ref="BP29:BV29"/>
    <mergeCell ref="BW29:CC29"/>
    <mergeCell ref="BW28:CC28"/>
    <mergeCell ref="CD28:CJ28"/>
    <mergeCell ref="CK28:CQ28"/>
    <mergeCell ref="CR28:CX28"/>
    <mergeCell ref="CY28:DD28"/>
    <mergeCell ref="DE28:DJ28"/>
    <mergeCell ref="D30:E30"/>
    <mergeCell ref="I30:Q30"/>
    <mergeCell ref="R30:Z30"/>
    <mergeCell ref="AA30:AH30"/>
    <mergeCell ref="AI30:AQ30"/>
    <mergeCell ref="AR30:AZ30"/>
    <mergeCell ref="CD29:CJ29"/>
    <mergeCell ref="CK29:CQ29"/>
    <mergeCell ref="CR29:CX29"/>
    <mergeCell ref="CR30:CX30"/>
    <mergeCell ref="CY30:DD30"/>
    <mergeCell ref="DE30:DJ30"/>
    <mergeCell ref="DK30:DP30"/>
    <mergeCell ref="I31:Q31"/>
    <mergeCell ref="R31:Z31"/>
    <mergeCell ref="AA31:AH31"/>
    <mergeCell ref="AI31:AQ31"/>
    <mergeCell ref="AR31:AZ31"/>
    <mergeCell ref="BA31:BH31"/>
    <mergeCell ref="BA30:BH30"/>
    <mergeCell ref="BI30:BO30"/>
    <mergeCell ref="BP30:BV30"/>
    <mergeCell ref="BW30:CC30"/>
    <mergeCell ref="CD30:CJ30"/>
    <mergeCell ref="CK30:CQ30"/>
    <mergeCell ref="CY31:DD31"/>
    <mergeCell ref="DE31:DJ31"/>
    <mergeCell ref="DK31:DP31"/>
    <mergeCell ref="A39:H42"/>
    <mergeCell ref="AR39:BW39"/>
    <mergeCell ref="I40:AA41"/>
    <mergeCell ref="AM40:BL40"/>
    <mergeCell ref="BY40:CK41"/>
    <mergeCell ref="CM40:DA41"/>
    <mergeCell ref="DB40:DP41"/>
    <mergeCell ref="BI31:BO31"/>
    <mergeCell ref="BP31:BV31"/>
    <mergeCell ref="BW31:CC31"/>
    <mergeCell ref="CD31:CJ31"/>
    <mergeCell ref="CK31:CQ31"/>
    <mergeCell ref="CR31:CX31"/>
    <mergeCell ref="AE41:AN41"/>
    <mergeCell ref="AU41:BE41"/>
    <mergeCell ref="BK41:BU41"/>
    <mergeCell ref="K42:N42"/>
    <mergeCell ref="Q42:AA42"/>
    <mergeCell ref="AB42:AH42"/>
    <mergeCell ref="AI42:AQ42"/>
    <mergeCell ref="AR42:AX42"/>
    <mergeCell ref="AY42:BH42"/>
    <mergeCell ref="BI42:BN42"/>
    <mergeCell ref="DH42:DP42"/>
    <mergeCell ref="A43:C43"/>
    <mergeCell ref="D43:E43"/>
    <mergeCell ref="F43:H43"/>
    <mergeCell ref="I43:P43"/>
    <mergeCell ref="Q43:AA43"/>
    <mergeCell ref="AB43:AH43"/>
    <mergeCell ref="AI43:AQ43"/>
    <mergeCell ref="AR43:AX43"/>
    <mergeCell ref="AY43:BH43"/>
    <mergeCell ref="BO42:BW42"/>
    <mergeCell ref="BX42:CC42"/>
    <mergeCell ref="CD42:CL42"/>
    <mergeCell ref="CM42:CR42"/>
    <mergeCell ref="CS42:DA42"/>
    <mergeCell ref="DB42:DG42"/>
    <mergeCell ref="DB43:DG43"/>
    <mergeCell ref="DH43:DP43"/>
    <mergeCell ref="D44:E44"/>
    <mergeCell ref="I44:P44"/>
    <mergeCell ref="Q44:AA44"/>
    <mergeCell ref="AB44:AH44"/>
    <mergeCell ref="AI44:AQ44"/>
    <mergeCell ref="AR44:AX44"/>
    <mergeCell ref="AY44:BH44"/>
    <mergeCell ref="BI44:BN44"/>
    <mergeCell ref="BI43:BN43"/>
    <mergeCell ref="BO43:BW43"/>
    <mergeCell ref="BX43:CC43"/>
    <mergeCell ref="CD43:CL43"/>
    <mergeCell ref="CM43:CR43"/>
    <mergeCell ref="CS43:DA43"/>
    <mergeCell ref="BX45:CC45"/>
    <mergeCell ref="CD45:CL45"/>
    <mergeCell ref="CM45:CR45"/>
    <mergeCell ref="CS45:DA45"/>
    <mergeCell ref="DB45:DG45"/>
    <mergeCell ref="DH45:DP45"/>
    <mergeCell ref="DH44:DP44"/>
    <mergeCell ref="D45:E45"/>
    <mergeCell ref="I45:P45"/>
    <mergeCell ref="Q45:AA45"/>
    <mergeCell ref="AB45:AH45"/>
    <mergeCell ref="AI45:AQ45"/>
    <mergeCell ref="AR45:AX45"/>
    <mergeCell ref="AY45:BH45"/>
    <mergeCell ref="BI45:BN45"/>
    <mergeCell ref="BO45:BW45"/>
    <mergeCell ref="BO44:BW44"/>
    <mergeCell ref="BX44:CC44"/>
    <mergeCell ref="CD44:CL44"/>
    <mergeCell ref="CM44:CR44"/>
    <mergeCell ref="CS44:DA44"/>
    <mergeCell ref="DB44:DG44"/>
    <mergeCell ref="CS46:DA46"/>
    <mergeCell ref="DB46:DG46"/>
    <mergeCell ref="DH46:DP46"/>
    <mergeCell ref="D47:E47"/>
    <mergeCell ref="I47:P47"/>
    <mergeCell ref="Q47:AA47"/>
    <mergeCell ref="AB47:AH47"/>
    <mergeCell ref="AI47:AQ47"/>
    <mergeCell ref="AR47:AX47"/>
    <mergeCell ref="AY47:BH47"/>
    <mergeCell ref="AY46:BH46"/>
    <mergeCell ref="BI46:BN46"/>
    <mergeCell ref="BO46:BW46"/>
    <mergeCell ref="BX46:CC46"/>
    <mergeCell ref="CD46:CL46"/>
    <mergeCell ref="CM46:CR46"/>
    <mergeCell ref="D46:E46"/>
    <mergeCell ref="I46:P46"/>
    <mergeCell ref="Q46:AA46"/>
    <mergeCell ref="AB46:AH46"/>
    <mergeCell ref="AI46:AQ46"/>
    <mergeCell ref="AR46:AX46"/>
    <mergeCell ref="DB47:DG47"/>
    <mergeCell ref="DH47:DP47"/>
    <mergeCell ref="A48:H49"/>
    <mergeCell ref="I48:AH48"/>
    <mergeCell ref="AM48:BD48"/>
    <mergeCell ref="BK48:BZ48"/>
    <mergeCell ref="CF48:CS48"/>
    <mergeCell ref="CZ48:DM48"/>
    <mergeCell ref="I49:T49"/>
    <mergeCell ref="U49:AH49"/>
    <mergeCell ref="BI47:BN47"/>
    <mergeCell ref="BO47:BW47"/>
    <mergeCell ref="BX47:CC47"/>
    <mergeCell ref="CD47:CL47"/>
    <mergeCell ref="CM47:CR47"/>
    <mergeCell ref="CS47:DA47"/>
    <mergeCell ref="D51:E51"/>
    <mergeCell ref="I51:T51"/>
    <mergeCell ref="U51:AH51"/>
    <mergeCell ref="AI51:AT51"/>
    <mergeCell ref="AU51:BH51"/>
    <mergeCell ref="CW49:DE49"/>
    <mergeCell ref="DF49:DP49"/>
    <mergeCell ref="A50:C50"/>
    <mergeCell ref="D50:E50"/>
    <mergeCell ref="F50:H50"/>
    <mergeCell ref="I50:T50"/>
    <mergeCell ref="U50:AH50"/>
    <mergeCell ref="AI50:AT50"/>
    <mergeCell ref="AU50:BH50"/>
    <mergeCell ref="BI50:BQ50"/>
    <mergeCell ref="AI49:AT49"/>
    <mergeCell ref="AU49:BH49"/>
    <mergeCell ref="BI49:BQ49"/>
    <mergeCell ref="BR49:CB49"/>
    <mergeCell ref="CC49:CK49"/>
    <mergeCell ref="CL49:CV49"/>
    <mergeCell ref="BI51:BQ51"/>
    <mergeCell ref="BR51:CB51"/>
    <mergeCell ref="CC51:CK51"/>
    <mergeCell ref="CL51:CV51"/>
    <mergeCell ref="CW51:DE51"/>
    <mergeCell ref="DF51:DP51"/>
    <mergeCell ref="BR50:CB50"/>
    <mergeCell ref="CC50:CK50"/>
    <mergeCell ref="CL50:CV50"/>
    <mergeCell ref="CW50:DE50"/>
    <mergeCell ref="DF50:DP50"/>
    <mergeCell ref="D53:E53"/>
    <mergeCell ref="I53:T53"/>
    <mergeCell ref="U53:AH53"/>
    <mergeCell ref="AI53:AT53"/>
    <mergeCell ref="AU53:BH53"/>
    <mergeCell ref="D52:E52"/>
    <mergeCell ref="I52:T52"/>
    <mergeCell ref="U52:AH52"/>
    <mergeCell ref="AI52:AT52"/>
    <mergeCell ref="AU52:BH52"/>
    <mergeCell ref="BI53:BQ53"/>
    <mergeCell ref="BR53:CB53"/>
    <mergeCell ref="CC53:CK53"/>
    <mergeCell ref="CL53:CV53"/>
    <mergeCell ref="CW53:DE53"/>
    <mergeCell ref="DF53:DP53"/>
    <mergeCell ref="BR52:CB52"/>
    <mergeCell ref="CC52:CK52"/>
    <mergeCell ref="CL52:CV52"/>
    <mergeCell ref="CW52:DE52"/>
    <mergeCell ref="DF52:DP52"/>
    <mergeCell ref="BI52:BQ52"/>
    <mergeCell ref="BR54:CB54"/>
    <mergeCell ref="CC54:CK54"/>
    <mergeCell ref="CL54:CV54"/>
    <mergeCell ref="CW54:DE54"/>
    <mergeCell ref="DF54:DP54"/>
    <mergeCell ref="A55:C55"/>
    <mergeCell ref="M55:N55"/>
    <mergeCell ref="D54:E54"/>
    <mergeCell ref="I54:T54"/>
    <mergeCell ref="U54:AH54"/>
    <mergeCell ref="AI54:AT54"/>
    <mergeCell ref="AU54:BH54"/>
    <mergeCell ref="BI54:BQ54"/>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colBreaks count="1" manualBreakCount="1">
    <brk id="6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52"/>
  <sheetViews>
    <sheetView view="pageBreakPreview" zoomScaleNormal="100" zoomScaleSheetLayoutView="100" workbookViewId="0">
      <selection sqref="A1:C1"/>
    </sheetView>
  </sheetViews>
  <sheetFormatPr defaultColWidth="1.6640625" defaultRowHeight="12"/>
  <cols>
    <col min="1" max="16384" width="1.6640625" style="58"/>
  </cols>
  <sheetData>
    <row r="1" spans="1:121">
      <c r="A1" s="442">
        <v>150</v>
      </c>
      <c r="B1" s="442"/>
      <c r="C1" s="442"/>
      <c r="D1" s="57" t="s">
        <v>0</v>
      </c>
      <c r="DM1" s="59" t="s">
        <v>0</v>
      </c>
      <c r="DN1" s="443">
        <v>151</v>
      </c>
      <c r="DO1" s="443"/>
      <c r="DP1" s="443"/>
    </row>
    <row r="2" spans="1:121" s="60" customFormat="1" ht="9.6"/>
    <row r="3" spans="1:121" s="64" customFormat="1" ht="19.2">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2" t="s">
        <v>76</v>
      </c>
      <c r="BI3" s="63" t="s">
        <v>77</v>
      </c>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row>
    <row r="4" spans="1:121" s="64" customFormat="1" ht="19.2">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2"/>
      <c r="BI4" s="63"/>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row>
    <row r="5" spans="1:121" s="60" customFormat="1" ht="9.6"/>
    <row r="6" spans="1:121" s="65" customFormat="1" ht="14.4">
      <c r="A6" s="408" t="s">
        <v>78</v>
      </c>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8"/>
      <c r="BI6" s="408" t="s">
        <v>79</v>
      </c>
      <c r="BJ6" s="408"/>
      <c r="BK6" s="408"/>
      <c r="BL6" s="408"/>
      <c r="BM6" s="408"/>
      <c r="BN6" s="408"/>
      <c r="BO6" s="408"/>
      <c r="BP6" s="408"/>
      <c r="BQ6" s="408"/>
      <c r="BR6" s="408"/>
      <c r="BS6" s="408"/>
      <c r="BT6" s="408"/>
      <c r="BU6" s="408"/>
      <c r="BV6" s="408"/>
      <c r="BW6" s="408"/>
      <c r="BX6" s="408"/>
      <c r="BY6" s="408"/>
      <c r="BZ6" s="408"/>
      <c r="CA6" s="408"/>
      <c r="CB6" s="408"/>
      <c r="CC6" s="408"/>
      <c r="CD6" s="408"/>
      <c r="CE6" s="408"/>
      <c r="CF6" s="408"/>
      <c r="CG6" s="408"/>
      <c r="CH6" s="408"/>
      <c r="CI6" s="408"/>
      <c r="CJ6" s="408"/>
      <c r="CK6" s="408"/>
      <c r="CL6" s="408"/>
      <c r="CM6" s="408"/>
      <c r="CN6" s="408"/>
      <c r="CO6" s="408"/>
      <c r="CP6" s="408"/>
      <c r="CQ6" s="408"/>
      <c r="CR6" s="408"/>
      <c r="CS6" s="408"/>
      <c r="CT6" s="408"/>
      <c r="CU6" s="408"/>
      <c r="CV6" s="408"/>
      <c r="CW6" s="408"/>
      <c r="CX6" s="408"/>
      <c r="CY6" s="408"/>
      <c r="CZ6" s="408"/>
      <c r="DA6" s="408"/>
      <c r="DB6" s="408"/>
      <c r="DC6" s="408"/>
      <c r="DD6" s="408"/>
      <c r="DE6" s="408"/>
      <c r="DF6" s="408"/>
      <c r="DG6" s="408"/>
      <c r="DH6" s="408"/>
      <c r="DI6" s="408"/>
      <c r="DJ6" s="408"/>
      <c r="DK6" s="408"/>
      <c r="DL6" s="408"/>
      <c r="DM6" s="408"/>
      <c r="DN6" s="408"/>
      <c r="DO6" s="408"/>
      <c r="DP6" s="408"/>
    </row>
    <row r="7" spans="1:121" s="65" customFormat="1" ht="10.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row>
    <row r="8" spans="1:121" s="60" customFormat="1" ht="9.6">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row>
    <row r="9" spans="1:121" s="60" customFormat="1" ht="9.6">
      <c r="A9" s="60" t="s">
        <v>80</v>
      </c>
      <c r="BI9" s="68" t="s">
        <v>81</v>
      </c>
      <c r="BJ9" s="69"/>
      <c r="BK9" s="69"/>
      <c r="BL9" s="69"/>
      <c r="BM9" s="69"/>
      <c r="BN9" s="69"/>
      <c r="BO9" s="69"/>
      <c r="BP9" s="69"/>
      <c r="BQ9" s="69"/>
      <c r="BR9" s="69"/>
      <c r="BS9" s="69"/>
      <c r="BT9" s="69"/>
    </row>
    <row r="10" spans="1:121" ht="50.1" customHeight="1">
      <c r="A10" s="409" t="s">
        <v>6</v>
      </c>
      <c r="B10" s="410"/>
      <c r="C10" s="410"/>
      <c r="D10" s="410"/>
      <c r="E10" s="410"/>
      <c r="F10" s="410"/>
      <c r="G10" s="410"/>
      <c r="H10" s="410"/>
      <c r="I10" s="410"/>
      <c r="J10" s="416" t="s">
        <v>82</v>
      </c>
      <c r="K10" s="416"/>
      <c r="L10" s="416"/>
      <c r="M10" s="416"/>
      <c r="N10" s="416"/>
      <c r="O10" s="416"/>
      <c r="P10" s="416"/>
      <c r="Q10" s="416"/>
      <c r="R10" s="416"/>
      <c r="S10" s="416"/>
      <c r="T10" s="416"/>
      <c r="U10" s="416"/>
      <c r="V10" s="416"/>
      <c r="W10" s="416"/>
      <c r="X10" s="416"/>
      <c r="Y10" s="416"/>
      <c r="Z10" s="70"/>
      <c r="AA10" s="71"/>
      <c r="AB10" s="71"/>
      <c r="AC10" s="71"/>
      <c r="AD10" s="71"/>
      <c r="AE10" s="418" t="s">
        <v>83</v>
      </c>
      <c r="AF10" s="418"/>
      <c r="AG10" s="418"/>
      <c r="AH10" s="418"/>
      <c r="AI10" s="418"/>
      <c r="AJ10" s="418"/>
      <c r="AK10" s="418"/>
      <c r="AL10" s="418"/>
      <c r="AM10" s="418"/>
      <c r="AN10" s="418"/>
      <c r="AO10" s="418"/>
      <c r="AP10" s="418"/>
      <c r="AQ10" s="418"/>
      <c r="AR10" s="418"/>
      <c r="AS10" s="418"/>
      <c r="AT10" s="418"/>
      <c r="AU10" s="418"/>
      <c r="AV10" s="418"/>
      <c r="AW10" s="418"/>
      <c r="AX10" s="418"/>
      <c r="AY10" s="71"/>
      <c r="AZ10" s="71"/>
      <c r="BA10" s="71"/>
      <c r="BB10" s="71"/>
      <c r="BC10" s="72"/>
      <c r="BD10" s="436" t="s">
        <v>84</v>
      </c>
      <c r="BE10" s="437"/>
      <c r="BF10" s="437"/>
      <c r="BG10" s="437"/>
      <c r="BH10" s="437"/>
      <c r="BI10" s="409" t="s">
        <v>85</v>
      </c>
      <c r="BJ10" s="410"/>
      <c r="BK10" s="410"/>
      <c r="BL10" s="410"/>
      <c r="BM10" s="410"/>
      <c r="BN10" s="410"/>
      <c r="BO10" s="410"/>
      <c r="BP10" s="410"/>
      <c r="BQ10" s="70"/>
      <c r="BR10" s="71"/>
      <c r="BS10" s="418" t="s">
        <v>82</v>
      </c>
      <c r="BT10" s="418"/>
      <c r="BU10" s="418"/>
      <c r="BV10" s="418"/>
      <c r="BW10" s="418"/>
      <c r="BX10" s="418"/>
      <c r="BY10" s="418"/>
      <c r="BZ10" s="418"/>
      <c r="CA10" s="418"/>
      <c r="CB10" s="418"/>
      <c r="CC10" s="418"/>
      <c r="CD10" s="418"/>
      <c r="CE10" s="71"/>
      <c r="CF10" s="72"/>
      <c r="CG10" s="70"/>
      <c r="CH10" s="71"/>
      <c r="CI10" s="71"/>
      <c r="CJ10" s="71"/>
      <c r="CK10" s="71"/>
      <c r="CL10" s="418" t="s">
        <v>83</v>
      </c>
      <c r="CM10" s="418"/>
      <c r="CN10" s="418"/>
      <c r="CO10" s="418"/>
      <c r="CP10" s="418"/>
      <c r="CQ10" s="418"/>
      <c r="CR10" s="418"/>
      <c r="CS10" s="418"/>
      <c r="CT10" s="418"/>
      <c r="CU10" s="418"/>
      <c r="CV10" s="418"/>
      <c r="CW10" s="418"/>
      <c r="CX10" s="418"/>
      <c r="CY10" s="418"/>
      <c r="CZ10" s="418"/>
      <c r="DA10" s="418"/>
      <c r="DB10" s="418"/>
      <c r="DC10" s="418"/>
      <c r="DD10" s="418"/>
      <c r="DE10" s="418"/>
      <c r="DF10" s="71"/>
      <c r="DG10" s="71"/>
      <c r="DH10" s="71"/>
      <c r="DI10" s="71"/>
      <c r="DJ10" s="72"/>
      <c r="DK10" s="436" t="s">
        <v>84</v>
      </c>
      <c r="DL10" s="437"/>
      <c r="DM10" s="437"/>
      <c r="DN10" s="437"/>
      <c r="DO10" s="437"/>
      <c r="DP10" s="437"/>
    </row>
    <row r="11" spans="1:121" ht="24.9" customHeight="1">
      <c r="A11" s="411"/>
      <c r="B11" s="412"/>
      <c r="C11" s="412"/>
      <c r="D11" s="412"/>
      <c r="E11" s="412"/>
      <c r="F11" s="412"/>
      <c r="G11" s="412"/>
      <c r="H11" s="412"/>
      <c r="I11" s="412"/>
      <c r="J11" s="384" t="s">
        <v>9</v>
      </c>
      <c r="K11" s="384"/>
      <c r="L11" s="384"/>
      <c r="M11" s="384"/>
      <c r="N11" s="384"/>
      <c r="O11" s="384"/>
      <c r="P11" s="396" t="s">
        <v>86</v>
      </c>
      <c r="Q11" s="396"/>
      <c r="R11" s="396"/>
      <c r="S11" s="396"/>
      <c r="T11" s="396"/>
      <c r="U11" s="384" t="s">
        <v>87</v>
      </c>
      <c r="V11" s="384"/>
      <c r="W11" s="384"/>
      <c r="X11" s="384"/>
      <c r="Y11" s="384"/>
      <c r="Z11" s="384" t="s">
        <v>9</v>
      </c>
      <c r="AA11" s="384"/>
      <c r="AB11" s="384"/>
      <c r="AC11" s="384"/>
      <c r="AD11" s="384"/>
      <c r="AE11" s="384"/>
      <c r="AF11" s="384" t="s">
        <v>52</v>
      </c>
      <c r="AG11" s="384"/>
      <c r="AH11" s="384"/>
      <c r="AI11" s="384"/>
      <c r="AJ11" s="384"/>
      <c r="AK11" s="384"/>
      <c r="AL11" s="384" t="s">
        <v>53</v>
      </c>
      <c r="AM11" s="384"/>
      <c r="AN11" s="384"/>
      <c r="AO11" s="384"/>
      <c r="AP11" s="384"/>
      <c r="AQ11" s="384"/>
      <c r="AR11" s="384" t="s">
        <v>88</v>
      </c>
      <c r="AS11" s="384"/>
      <c r="AT11" s="384"/>
      <c r="AU11" s="384"/>
      <c r="AV11" s="384"/>
      <c r="AW11" s="384"/>
      <c r="AX11" s="384" t="s">
        <v>89</v>
      </c>
      <c r="AY11" s="384"/>
      <c r="AZ11" s="384"/>
      <c r="BA11" s="384"/>
      <c r="BB11" s="384"/>
      <c r="BC11" s="384"/>
      <c r="BD11" s="438"/>
      <c r="BE11" s="439"/>
      <c r="BF11" s="439"/>
      <c r="BG11" s="439"/>
      <c r="BH11" s="439"/>
      <c r="BI11" s="411"/>
      <c r="BJ11" s="412"/>
      <c r="BK11" s="412"/>
      <c r="BL11" s="412"/>
      <c r="BM11" s="412"/>
      <c r="BN11" s="412"/>
      <c r="BO11" s="412"/>
      <c r="BP11" s="412"/>
      <c r="BQ11" s="384" t="s">
        <v>9</v>
      </c>
      <c r="BR11" s="384"/>
      <c r="BS11" s="384"/>
      <c r="BT11" s="384"/>
      <c r="BU11" s="384"/>
      <c r="BV11" s="384"/>
      <c r="BW11" s="396" t="s">
        <v>86</v>
      </c>
      <c r="BX11" s="396"/>
      <c r="BY11" s="396"/>
      <c r="BZ11" s="396"/>
      <c r="CA11" s="396"/>
      <c r="CB11" s="384" t="s">
        <v>87</v>
      </c>
      <c r="CC11" s="384"/>
      <c r="CD11" s="384"/>
      <c r="CE11" s="384"/>
      <c r="CF11" s="384"/>
      <c r="CG11" s="384" t="s">
        <v>9</v>
      </c>
      <c r="CH11" s="384"/>
      <c r="CI11" s="384"/>
      <c r="CJ11" s="384"/>
      <c r="CK11" s="384"/>
      <c r="CL11" s="384"/>
      <c r="CM11" s="384" t="s">
        <v>52</v>
      </c>
      <c r="CN11" s="384"/>
      <c r="CO11" s="384"/>
      <c r="CP11" s="384"/>
      <c r="CQ11" s="384"/>
      <c r="CR11" s="384"/>
      <c r="CS11" s="384" t="s">
        <v>53</v>
      </c>
      <c r="CT11" s="384"/>
      <c r="CU11" s="384"/>
      <c r="CV11" s="384"/>
      <c r="CW11" s="384"/>
      <c r="CX11" s="384"/>
      <c r="CY11" s="384" t="s">
        <v>88</v>
      </c>
      <c r="CZ11" s="384"/>
      <c r="DA11" s="384"/>
      <c r="DB11" s="384"/>
      <c r="DC11" s="384"/>
      <c r="DD11" s="384"/>
      <c r="DE11" s="384" t="s">
        <v>89</v>
      </c>
      <c r="DF11" s="384"/>
      <c r="DG11" s="384"/>
      <c r="DH11" s="384"/>
      <c r="DI11" s="384"/>
      <c r="DJ11" s="384"/>
      <c r="DK11" s="438"/>
      <c r="DL11" s="439"/>
      <c r="DM11" s="439"/>
      <c r="DN11" s="439"/>
      <c r="DO11" s="439"/>
      <c r="DP11" s="439"/>
    </row>
    <row r="12" spans="1:121" ht="24.9" customHeight="1">
      <c r="A12" s="413"/>
      <c r="B12" s="414"/>
      <c r="C12" s="414"/>
      <c r="D12" s="414"/>
      <c r="E12" s="414"/>
      <c r="F12" s="414"/>
      <c r="G12" s="414"/>
      <c r="H12" s="414"/>
      <c r="I12" s="414"/>
      <c r="J12" s="385"/>
      <c r="K12" s="385"/>
      <c r="L12" s="385"/>
      <c r="M12" s="385"/>
      <c r="N12" s="385"/>
      <c r="O12" s="385"/>
      <c r="P12" s="395" t="s">
        <v>90</v>
      </c>
      <c r="Q12" s="395"/>
      <c r="R12" s="395"/>
      <c r="S12" s="395"/>
      <c r="T12" s="39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385"/>
      <c r="AY12" s="385"/>
      <c r="AZ12" s="385"/>
      <c r="BA12" s="385"/>
      <c r="BB12" s="385"/>
      <c r="BC12" s="385"/>
      <c r="BD12" s="440"/>
      <c r="BE12" s="441"/>
      <c r="BF12" s="441"/>
      <c r="BG12" s="441"/>
      <c r="BH12" s="441"/>
      <c r="BI12" s="413"/>
      <c r="BJ12" s="414"/>
      <c r="BK12" s="414"/>
      <c r="BL12" s="414"/>
      <c r="BM12" s="414"/>
      <c r="BN12" s="414"/>
      <c r="BO12" s="414"/>
      <c r="BP12" s="414"/>
      <c r="BQ12" s="385"/>
      <c r="BR12" s="385"/>
      <c r="BS12" s="385"/>
      <c r="BT12" s="385"/>
      <c r="BU12" s="385"/>
      <c r="BV12" s="385"/>
      <c r="BW12" s="395" t="s">
        <v>90</v>
      </c>
      <c r="BX12" s="395"/>
      <c r="BY12" s="395"/>
      <c r="BZ12" s="395"/>
      <c r="CA12" s="395"/>
      <c r="CB12" s="385"/>
      <c r="CC12" s="385"/>
      <c r="CD12" s="385"/>
      <c r="CE12" s="385"/>
      <c r="CF12" s="385"/>
      <c r="CG12" s="385"/>
      <c r="CH12" s="385"/>
      <c r="CI12" s="385"/>
      <c r="CJ12" s="385"/>
      <c r="CK12" s="385"/>
      <c r="CL12" s="385"/>
      <c r="CM12" s="385"/>
      <c r="CN12" s="385"/>
      <c r="CO12" s="385"/>
      <c r="CP12" s="385"/>
      <c r="CQ12" s="385"/>
      <c r="CR12" s="385"/>
      <c r="CS12" s="385"/>
      <c r="CT12" s="385"/>
      <c r="CU12" s="385"/>
      <c r="CV12" s="385"/>
      <c r="CW12" s="385"/>
      <c r="CX12" s="385"/>
      <c r="CY12" s="385"/>
      <c r="CZ12" s="385"/>
      <c r="DA12" s="385"/>
      <c r="DB12" s="385"/>
      <c r="DC12" s="385"/>
      <c r="DD12" s="385"/>
      <c r="DE12" s="385"/>
      <c r="DF12" s="385"/>
      <c r="DG12" s="385"/>
      <c r="DH12" s="385"/>
      <c r="DI12" s="385"/>
      <c r="DJ12" s="385"/>
      <c r="DK12" s="440"/>
      <c r="DL12" s="441"/>
      <c r="DM12" s="441"/>
      <c r="DN12" s="441"/>
      <c r="DO12" s="441"/>
      <c r="DP12" s="441"/>
    </row>
    <row r="13" spans="1:121" s="73" customFormat="1" ht="42" customHeight="1">
      <c r="A13" s="381" t="s">
        <v>14</v>
      </c>
      <c r="B13" s="381"/>
      <c r="C13" s="381"/>
      <c r="D13" s="377">
        <v>25</v>
      </c>
      <c r="E13" s="377"/>
      <c r="F13" s="377"/>
      <c r="G13" s="434" t="s">
        <v>15</v>
      </c>
      <c r="H13" s="434"/>
      <c r="I13" s="435"/>
      <c r="J13" s="378">
        <v>2528</v>
      </c>
      <c r="K13" s="379"/>
      <c r="L13" s="379"/>
      <c r="M13" s="379"/>
      <c r="N13" s="379"/>
      <c r="O13" s="379"/>
      <c r="P13" s="307">
        <v>1387</v>
      </c>
      <c r="Q13" s="307"/>
      <c r="R13" s="307"/>
      <c r="S13" s="307"/>
      <c r="T13" s="307"/>
      <c r="U13" s="307">
        <v>1141</v>
      </c>
      <c r="V13" s="307"/>
      <c r="W13" s="307"/>
      <c r="X13" s="307"/>
      <c r="Y13" s="307"/>
      <c r="Z13" s="379">
        <v>395853</v>
      </c>
      <c r="AA13" s="379"/>
      <c r="AB13" s="379"/>
      <c r="AC13" s="379"/>
      <c r="AD13" s="379"/>
      <c r="AE13" s="379"/>
      <c r="AF13" s="307">
        <v>86898</v>
      </c>
      <c r="AG13" s="307"/>
      <c r="AH13" s="307"/>
      <c r="AI13" s="307"/>
      <c r="AJ13" s="307"/>
      <c r="AK13" s="307"/>
      <c r="AL13" s="307">
        <v>158693</v>
      </c>
      <c r="AM13" s="307"/>
      <c r="AN13" s="307"/>
      <c r="AO13" s="307"/>
      <c r="AP13" s="307"/>
      <c r="AQ13" s="307"/>
      <c r="AR13" s="307">
        <v>29213</v>
      </c>
      <c r="AS13" s="307"/>
      <c r="AT13" s="307"/>
      <c r="AU13" s="307"/>
      <c r="AV13" s="307"/>
      <c r="AW13" s="307"/>
      <c r="AX13" s="307">
        <v>121049</v>
      </c>
      <c r="AY13" s="307"/>
      <c r="AZ13" s="307"/>
      <c r="BA13" s="307"/>
      <c r="BB13" s="307"/>
      <c r="BC13" s="307"/>
      <c r="BD13" s="307">
        <v>157</v>
      </c>
      <c r="BE13" s="307"/>
      <c r="BF13" s="307"/>
      <c r="BG13" s="307"/>
      <c r="BH13" s="307"/>
      <c r="BI13" s="380" t="s">
        <v>91</v>
      </c>
      <c r="BJ13" s="380"/>
      <c r="BK13" s="380"/>
      <c r="BL13" s="377">
        <v>25</v>
      </c>
      <c r="BM13" s="377"/>
      <c r="BN13" s="380" t="s">
        <v>92</v>
      </c>
      <c r="BO13" s="380"/>
      <c r="BP13" s="433"/>
      <c r="BQ13" s="378">
        <v>6808</v>
      </c>
      <c r="BR13" s="379"/>
      <c r="BS13" s="379"/>
      <c r="BT13" s="379"/>
      <c r="BU13" s="379"/>
      <c r="BV13" s="379"/>
      <c r="BW13" s="307">
        <v>3658</v>
      </c>
      <c r="BX13" s="307"/>
      <c r="BY13" s="307"/>
      <c r="BZ13" s="307"/>
      <c r="CA13" s="307"/>
      <c r="CB13" s="307">
        <v>3150</v>
      </c>
      <c r="CC13" s="307"/>
      <c r="CD13" s="307"/>
      <c r="CE13" s="307"/>
      <c r="CF13" s="307"/>
      <c r="CG13" s="379">
        <v>195508</v>
      </c>
      <c r="CH13" s="379"/>
      <c r="CI13" s="379"/>
      <c r="CJ13" s="379"/>
      <c r="CK13" s="379"/>
      <c r="CL13" s="379"/>
      <c r="CM13" s="307">
        <v>17073</v>
      </c>
      <c r="CN13" s="307"/>
      <c r="CO13" s="307"/>
      <c r="CP13" s="307"/>
      <c r="CQ13" s="307"/>
      <c r="CR13" s="307"/>
      <c r="CS13" s="307">
        <v>84774</v>
      </c>
      <c r="CT13" s="307"/>
      <c r="CU13" s="307"/>
      <c r="CV13" s="307"/>
      <c r="CW13" s="307"/>
      <c r="CX13" s="307"/>
      <c r="CY13" s="307">
        <v>38026</v>
      </c>
      <c r="CZ13" s="307"/>
      <c r="DA13" s="307"/>
      <c r="DB13" s="307"/>
      <c r="DC13" s="307"/>
      <c r="DD13" s="307"/>
      <c r="DE13" s="307">
        <v>55635</v>
      </c>
      <c r="DF13" s="307"/>
      <c r="DG13" s="307"/>
      <c r="DH13" s="307"/>
      <c r="DI13" s="307"/>
      <c r="DJ13" s="307"/>
      <c r="DK13" s="307">
        <v>29</v>
      </c>
      <c r="DL13" s="307"/>
      <c r="DM13" s="307"/>
      <c r="DN13" s="307"/>
      <c r="DO13" s="307"/>
      <c r="DP13" s="307"/>
    </row>
    <row r="14" spans="1:121" s="73" customFormat="1" ht="42" customHeight="1">
      <c r="A14" s="74"/>
      <c r="B14" s="58"/>
      <c r="C14" s="58"/>
      <c r="D14" s="377">
        <v>26</v>
      </c>
      <c r="E14" s="377"/>
      <c r="F14" s="377"/>
      <c r="G14" s="58"/>
      <c r="H14" s="58"/>
      <c r="I14" s="74"/>
      <c r="J14" s="378">
        <v>2479</v>
      </c>
      <c r="K14" s="379"/>
      <c r="L14" s="379"/>
      <c r="M14" s="379"/>
      <c r="N14" s="379"/>
      <c r="O14" s="379"/>
      <c r="P14" s="307">
        <v>1346</v>
      </c>
      <c r="Q14" s="307"/>
      <c r="R14" s="307"/>
      <c r="S14" s="307"/>
      <c r="T14" s="307"/>
      <c r="U14" s="307">
        <v>1133</v>
      </c>
      <c r="V14" s="307"/>
      <c r="W14" s="307"/>
      <c r="X14" s="307"/>
      <c r="Y14" s="307"/>
      <c r="Z14" s="307">
        <v>381510</v>
      </c>
      <c r="AA14" s="307"/>
      <c r="AB14" s="307"/>
      <c r="AC14" s="307"/>
      <c r="AD14" s="307"/>
      <c r="AE14" s="307"/>
      <c r="AF14" s="307">
        <v>62809</v>
      </c>
      <c r="AG14" s="307"/>
      <c r="AH14" s="307"/>
      <c r="AI14" s="307"/>
      <c r="AJ14" s="307"/>
      <c r="AK14" s="307"/>
      <c r="AL14" s="307">
        <v>154029</v>
      </c>
      <c r="AM14" s="307"/>
      <c r="AN14" s="307"/>
      <c r="AO14" s="307"/>
      <c r="AP14" s="307"/>
      <c r="AQ14" s="307"/>
      <c r="AR14" s="307">
        <v>29803</v>
      </c>
      <c r="AS14" s="307"/>
      <c r="AT14" s="307"/>
      <c r="AU14" s="307"/>
      <c r="AV14" s="307"/>
      <c r="AW14" s="307"/>
      <c r="AX14" s="307">
        <v>134869</v>
      </c>
      <c r="AY14" s="307"/>
      <c r="AZ14" s="307"/>
      <c r="BA14" s="307"/>
      <c r="BB14" s="307"/>
      <c r="BC14" s="307"/>
      <c r="BD14" s="307">
        <v>154</v>
      </c>
      <c r="BE14" s="307"/>
      <c r="BF14" s="307"/>
      <c r="BG14" s="307"/>
      <c r="BH14" s="307"/>
      <c r="BI14" s="74"/>
      <c r="BJ14" s="58"/>
      <c r="BK14" s="58"/>
      <c r="BL14" s="377">
        <v>26</v>
      </c>
      <c r="BM14" s="377"/>
      <c r="BN14" s="58"/>
      <c r="BO14" s="58"/>
      <c r="BP14" s="74"/>
      <c r="BQ14" s="378">
        <v>6700</v>
      </c>
      <c r="BR14" s="379"/>
      <c r="BS14" s="379"/>
      <c r="BT14" s="379"/>
      <c r="BU14" s="379"/>
      <c r="BV14" s="379"/>
      <c r="BW14" s="307">
        <v>3576</v>
      </c>
      <c r="BX14" s="307"/>
      <c r="BY14" s="307"/>
      <c r="BZ14" s="307"/>
      <c r="CA14" s="307"/>
      <c r="CB14" s="307">
        <v>3124</v>
      </c>
      <c r="CC14" s="307"/>
      <c r="CD14" s="307"/>
      <c r="CE14" s="307"/>
      <c r="CF14" s="307"/>
      <c r="CG14" s="307">
        <v>194274</v>
      </c>
      <c r="CH14" s="307"/>
      <c r="CI14" s="307"/>
      <c r="CJ14" s="307"/>
      <c r="CK14" s="307"/>
      <c r="CL14" s="307"/>
      <c r="CM14" s="307">
        <v>13588</v>
      </c>
      <c r="CN14" s="307"/>
      <c r="CO14" s="307"/>
      <c r="CP14" s="307"/>
      <c r="CQ14" s="307"/>
      <c r="CR14" s="307"/>
      <c r="CS14" s="307">
        <v>85891</v>
      </c>
      <c r="CT14" s="307"/>
      <c r="CU14" s="307"/>
      <c r="CV14" s="307"/>
      <c r="CW14" s="307"/>
      <c r="CX14" s="307"/>
      <c r="CY14" s="307">
        <v>37161</v>
      </c>
      <c r="CZ14" s="307"/>
      <c r="DA14" s="307"/>
      <c r="DB14" s="307"/>
      <c r="DC14" s="307"/>
      <c r="DD14" s="307"/>
      <c r="DE14" s="307">
        <v>57634</v>
      </c>
      <c r="DF14" s="307"/>
      <c r="DG14" s="307"/>
      <c r="DH14" s="307"/>
      <c r="DI14" s="307"/>
      <c r="DJ14" s="307"/>
      <c r="DK14" s="307">
        <v>29</v>
      </c>
      <c r="DL14" s="307"/>
      <c r="DM14" s="307"/>
      <c r="DN14" s="307"/>
      <c r="DO14" s="307"/>
      <c r="DP14" s="307"/>
    </row>
    <row r="15" spans="1:121" s="73" customFormat="1" ht="42" customHeight="1">
      <c r="A15" s="74"/>
      <c r="B15" s="58"/>
      <c r="C15" s="58"/>
      <c r="D15" s="377">
        <v>27</v>
      </c>
      <c r="E15" s="377"/>
      <c r="F15" s="377"/>
      <c r="G15" s="58"/>
      <c r="H15" s="58"/>
      <c r="I15" s="74"/>
      <c r="J15" s="309">
        <v>2451</v>
      </c>
      <c r="K15" s="307"/>
      <c r="L15" s="307"/>
      <c r="M15" s="307"/>
      <c r="N15" s="307"/>
      <c r="O15" s="307"/>
      <c r="P15" s="307">
        <v>1309</v>
      </c>
      <c r="Q15" s="307"/>
      <c r="R15" s="307"/>
      <c r="S15" s="307"/>
      <c r="T15" s="307"/>
      <c r="U15" s="307">
        <v>1142</v>
      </c>
      <c r="V15" s="307"/>
      <c r="W15" s="307"/>
      <c r="X15" s="307"/>
      <c r="Y15" s="307"/>
      <c r="Z15" s="307">
        <v>379001</v>
      </c>
      <c r="AA15" s="307"/>
      <c r="AB15" s="307"/>
      <c r="AC15" s="307"/>
      <c r="AD15" s="307"/>
      <c r="AE15" s="307"/>
      <c r="AF15" s="307">
        <v>74596</v>
      </c>
      <c r="AG15" s="307"/>
      <c r="AH15" s="307"/>
      <c r="AI15" s="307"/>
      <c r="AJ15" s="307"/>
      <c r="AK15" s="307"/>
      <c r="AL15" s="307">
        <v>147160</v>
      </c>
      <c r="AM15" s="307"/>
      <c r="AN15" s="307"/>
      <c r="AO15" s="307"/>
      <c r="AP15" s="307"/>
      <c r="AQ15" s="307"/>
      <c r="AR15" s="307">
        <v>28074</v>
      </c>
      <c r="AS15" s="307"/>
      <c r="AT15" s="307"/>
      <c r="AU15" s="307"/>
      <c r="AV15" s="307"/>
      <c r="AW15" s="307"/>
      <c r="AX15" s="307">
        <v>129171</v>
      </c>
      <c r="AY15" s="307"/>
      <c r="AZ15" s="307"/>
      <c r="BA15" s="307"/>
      <c r="BB15" s="307"/>
      <c r="BC15" s="307"/>
      <c r="BD15" s="307">
        <v>148</v>
      </c>
      <c r="BE15" s="307"/>
      <c r="BF15" s="307"/>
      <c r="BG15" s="307"/>
      <c r="BH15" s="307"/>
      <c r="BI15" s="74"/>
      <c r="BJ15" s="58"/>
      <c r="BK15" s="58"/>
      <c r="BL15" s="377">
        <v>27</v>
      </c>
      <c r="BM15" s="377"/>
      <c r="BN15" s="58"/>
      <c r="BO15" s="58"/>
      <c r="BP15" s="74"/>
      <c r="BQ15" s="309">
        <v>6595</v>
      </c>
      <c r="BR15" s="307"/>
      <c r="BS15" s="307"/>
      <c r="BT15" s="307"/>
      <c r="BU15" s="307"/>
      <c r="BV15" s="307"/>
      <c r="BW15" s="307">
        <v>3402</v>
      </c>
      <c r="BX15" s="307"/>
      <c r="BY15" s="307"/>
      <c r="BZ15" s="307"/>
      <c r="CA15" s="307"/>
      <c r="CB15" s="307">
        <v>3193</v>
      </c>
      <c r="CC15" s="307"/>
      <c r="CD15" s="307"/>
      <c r="CE15" s="307"/>
      <c r="CF15" s="307"/>
      <c r="CG15" s="307">
        <v>197764</v>
      </c>
      <c r="CH15" s="307"/>
      <c r="CI15" s="307"/>
      <c r="CJ15" s="307"/>
      <c r="CK15" s="307"/>
      <c r="CL15" s="307"/>
      <c r="CM15" s="307">
        <v>14754</v>
      </c>
      <c r="CN15" s="307"/>
      <c r="CO15" s="307"/>
      <c r="CP15" s="307"/>
      <c r="CQ15" s="307"/>
      <c r="CR15" s="307"/>
      <c r="CS15" s="307">
        <v>85915</v>
      </c>
      <c r="CT15" s="307"/>
      <c r="CU15" s="307"/>
      <c r="CV15" s="307"/>
      <c r="CW15" s="307"/>
      <c r="CX15" s="307"/>
      <c r="CY15" s="307">
        <v>36914</v>
      </c>
      <c r="CZ15" s="307"/>
      <c r="DA15" s="307"/>
      <c r="DB15" s="307"/>
      <c r="DC15" s="307"/>
      <c r="DD15" s="307"/>
      <c r="DE15" s="307">
        <v>60181</v>
      </c>
      <c r="DF15" s="307"/>
      <c r="DG15" s="307"/>
      <c r="DH15" s="307"/>
      <c r="DI15" s="307"/>
      <c r="DJ15" s="307"/>
      <c r="DK15" s="307">
        <v>30</v>
      </c>
      <c r="DL15" s="307"/>
      <c r="DM15" s="307"/>
      <c r="DN15" s="307"/>
      <c r="DO15" s="307"/>
      <c r="DP15" s="307"/>
    </row>
    <row r="16" spans="1:121" s="73" customFormat="1" ht="42" customHeight="1">
      <c r="A16" s="74"/>
      <c r="B16" s="58"/>
      <c r="C16" s="58"/>
      <c r="D16" s="377">
        <v>28</v>
      </c>
      <c r="E16" s="377"/>
      <c r="F16" s="377"/>
      <c r="G16" s="58"/>
      <c r="H16" s="58"/>
      <c r="I16" s="74"/>
      <c r="J16" s="309">
        <v>2364</v>
      </c>
      <c r="K16" s="307"/>
      <c r="L16" s="307"/>
      <c r="M16" s="307"/>
      <c r="N16" s="307"/>
      <c r="O16" s="307"/>
      <c r="P16" s="307">
        <v>1245</v>
      </c>
      <c r="Q16" s="307"/>
      <c r="R16" s="307"/>
      <c r="S16" s="307"/>
      <c r="T16" s="307"/>
      <c r="U16" s="307">
        <v>1119</v>
      </c>
      <c r="V16" s="307"/>
      <c r="W16" s="307"/>
      <c r="X16" s="307"/>
      <c r="Y16" s="307"/>
      <c r="Z16" s="307">
        <v>349910</v>
      </c>
      <c r="AA16" s="307"/>
      <c r="AB16" s="307"/>
      <c r="AC16" s="307"/>
      <c r="AD16" s="307"/>
      <c r="AE16" s="307"/>
      <c r="AF16" s="307">
        <v>64269</v>
      </c>
      <c r="AG16" s="307"/>
      <c r="AH16" s="307"/>
      <c r="AI16" s="307"/>
      <c r="AJ16" s="307"/>
      <c r="AK16" s="307"/>
      <c r="AL16" s="307">
        <v>122347</v>
      </c>
      <c r="AM16" s="307"/>
      <c r="AN16" s="307"/>
      <c r="AO16" s="307"/>
      <c r="AP16" s="307"/>
      <c r="AQ16" s="307"/>
      <c r="AR16" s="307">
        <v>35749</v>
      </c>
      <c r="AS16" s="307"/>
      <c r="AT16" s="307"/>
      <c r="AU16" s="307"/>
      <c r="AV16" s="307"/>
      <c r="AW16" s="307"/>
      <c r="AX16" s="307">
        <v>127545</v>
      </c>
      <c r="AY16" s="307"/>
      <c r="AZ16" s="307"/>
      <c r="BA16" s="307"/>
      <c r="BB16" s="307"/>
      <c r="BC16" s="307"/>
      <c r="BD16" s="307">
        <v>148</v>
      </c>
      <c r="BE16" s="307"/>
      <c r="BF16" s="307"/>
      <c r="BG16" s="307"/>
      <c r="BH16" s="307"/>
      <c r="BI16" s="74"/>
      <c r="BJ16" s="58"/>
      <c r="BK16" s="58"/>
      <c r="BL16" s="377">
        <v>28</v>
      </c>
      <c r="BM16" s="377"/>
      <c r="BN16" s="58"/>
      <c r="BO16" s="58"/>
      <c r="BP16" s="74"/>
      <c r="BQ16" s="309">
        <v>6552</v>
      </c>
      <c r="BR16" s="307"/>
      <c r="BS16" s="307"/>
      <c r="BT16" s="307"/>
      <c r="BU16" s="307"/>
      <c r="BV16" s="307"/>
      <c r="BW16" s="307">
        <v>3237</v>
      </c>
      <c r="BX16" s="307"/>
      <c r="BY16" s="307"/>
      <c r="BZ16" s="307"/>
      <c r="CA16" s="307"/>
      <c r="CB16" s="307">
        <v>3315</v>
      </c>
      <c r="CC16" s="307"/>
      <c r="CD16" s="307"/>
      <c r="CE16" s="307"/>
      <c r="CF16" s="307"/>
      <c r="CG16" s="307">
        <v>194126</v>
      </c>
      <c r="CH16" s="307"/>
      <c r="CI16" s="307"/>
      <c r="CJ16" s="307"/>
      <c r="CK16" s="307"/>
      <c r="CL16" s="307"/>
      <c r="CM16" s="307">
        <v>13794</v>
      </c>
      <c r="CN16" s="307"/>
      <c r="CO16" s="307"/>
      <c r="CP16" s="307"/>
      <c r="CQ16" s="307"/>
      <c r="CR16" s="307"/>
      <c r="CS16" s="307">
        <v>83198</v>
      </c>
      <c r="CT16" s="307"/>
      <c r="CU16" s="307"/>
      <c r="CV16" s="307"/>
      <c r="CW16" s="307"/>
      <c r="CX16" s="307"/>
      <c r="CY16" s="307">
        <v>38534</v>
      </c>
      <c r="CZ16" s="307"/>
      <c r="DA16" s="307"/>
      <c r="DB16" s="307"/>
      <c r="DC16" s="307"/>
      <c r="DD16" s="307"/>
      <c r="DE16" s="307">
        <v>58600</v>
      </c>
      <c r="DF16" s="307"/>
      <c r="DG16" s="307"/>
      <c r="DH16" s="307"/>
      <c r="DI16" s="307"/>
      <c r="DJ16" s="307"/>
      <c r="DK16" s="307">
        <v>30</v>
      </c>
      <c r="DL16" s="307"/>
      <c r="DM16" s="307"/>
      <c r="DN16" s="307"/>
      <c r="DO16" s="307"/>
      <c r="DP16" s="307"/>
      <c r="DQ16" s="75"/>
    </row>
    <row r="17" spans="1:120" s="73" customFormat="1" ht="42" customHeight="1">
      <c r="A17" s="76"/>
      <c r="B17" s="77"/>
      <c r="C17" s="77"/>
      <c r="D17" s="376">
        <v>29</v>
      </c>
      <c r="E17" s="376"/>
      <c r="F17" s="376"/>
      <c r="G17" s="77"/>
      <c r="H17" s="77"/>
      <c r="I17" s="76"/>
      <c r="J17" s="306">
        <f>SUM(P17:Y17)</f>
        <v>2322</v>
      </c>
      <c r="K17" s="303"/>
      <c r="L17" s="303"/>
      <c r="M17" s="303"/>
      <c r="N17" s="303"/>
      <c r="O17" s="303"/>
      <c r="P17" s="303">
        <v>1191</v>
      </c>
      <c r="Q17" s="303"/>
      <c r="R17" s="303"/>
      <c r="S17" s="303"/>
      <c r="T17" s="303"/>
      <c r="U17" s="303">
        <v>1131</v>
      </c>
      <c r="V17" s="303"/>
      <c r="W17" s="303"/>
      <c r="X17" s="303"/>
      <c r="Y17" s="303"/>
      <c r="Z17" s="303">
        <v>367629</v>
      </c>
      <c r="AA17" s="303"/>
      <c r="AB17" s="303"/>
      <c r="AC17" s="303"/>
      <c r="AD17" s="303"/>
      <c r="AE17" s="303"/>
      <c r="AF17" s="303">
        <v>71206</v>
      </c>
      <c r="AG17" s="303"/>
      <c r="AH17" s="303"/>
      <c r="AI17" s="303"/>
      <c r="AJ17" s="303"/>
      <c r="AK17" s="303"/>
      <c r="AL17" s="303">
        <v>131782</v>
      </c>
      <c r="AM17" s="303"/>
      <c r="AN17" s="303"/>
      <c r="AO17" s="303"/>
      <c r="AP17" s="303"/>
      <c r="AQ17" s="303"/>
      <c r="AR17" s="303">
        <v>39661</v>
      </c>
      <c r="AS17" s="303"/>
      <c r="AT17" s="303"/>
      <c r="AU17" s="303"/>
      <c r="AV17" s="303"/>
      <c r="AW17" s="303"/>
      <c r="AX17" s="303">
        <v>124980</v>
      </c>
      <c r="AY17" s="303"/>
      <c r="AZ17" s="303"/>
      <c r="BA17" s="303"/>
      <c r="BB17" s="303"/>
      <c r="BC17" s="303"/>
      <c r="BD17" s="303">
        <v>158</v>
      </c>
      <c r="BE17" s="303"/>
      <c r="BF17" s="303"/>
      <c r="BG17" s="303"/>
      <c r="BH17" s="303"/>
      <c r="BI17" s="76"/>
      <c r="BJ17" s="77"/>
      <c r="BK17" s="77"/>
      <c r="BL17" s="376">
        <v>29</v>
      </c>
      <c r="BM17" s="376"/>
      <c r="BN17" s="77"/>
      <c r="BO17" s="77"/>
      <c r="BP17" s="76"/>
      <c r="BQ17" s="306">
        <f>SUM(BW17:CF17)</f>
        <v>6427</v>
      </c>
      <c r="BR17" s="303"/>
      <c r="BS17" s="303"/>
      <c r="BT17" s="303"/>
      <c r="BU17" s="303"/>
      <c r="BV17" s="303"/>
      <c r="BW17" s="303">
        <v>2975</v>
      </c>
      <c r="BX17" s="303"/>
      <c r="BY17" s="303"/>
      <c r="BZ17" s="303"/>
      <c r="CA17" s="303"/>
      <c r="CB17" s="303">
        <v>3452</v>
      </c>
      <c r="CC17" s="303"/>
      <c r="CD17" s="303"/>
      <c r="CE17" s="303"/>
      <c r="CF17" s="303"/>
      <c r="CG17" s="303">
        <f>SUM(CM17:DJ17)</f>
        <v>190207</v>
      </c>
      <c r="CH17" s="303"/>
      <c r="CI17" s="303"/>
      <c r="CJ17" s="303"/>
      <c r="CK17" s="303"/>
      <c r="CL17" s="303"/>
      <c r="CM17" s="303">
        <v>15145</v>
      </c>
      <c r="CN17" s="303"/>
      <c r="CO17" s="303"/>
      <c r="CP17" s="303"/>
      <c r="CQ17" s="303"/>
      <c r="CR17" s="303"/>
      <c r="CS17" s="303">
        <v>77329</v>
      </c>
      <c r="CT17" s="303"/>
      <c r="CU17" s="303"/>
      <c r="CV17" s="303"/>
      <c r="CW17" s="303"/>
      <c r="CX17" s="303"/>
      <c r="CY17" s="303">
        <v>38520</v>
      </c>
      <c r="CZ17" s="303"/>
      <c r="DA17" s="303"/>
      <c r="DB17" s="303"/>
      <c r="DC17" s="303"/>
      <c r="DD17" s="303"/>
      <c r="DE17" s="303">
        <v>59213</v>
      </c>
      <c r="DF17" s="303"/>
      <c r="DG17" s="303"/>
      <c r="DH17" s="303"/>
      <c r="DI17" s="303"/>
      <c r="DJ17" s="303"/>
      <c r="DK17" s="303">
        <v>30</v>
      </c>
      <c r="DL17" s="303"/>
      <c r="DM17" s="303"/>
      <c r="DN17" s="303"/>
      <c r="DO17" s="303"/>
      <c r="DP17" s="303"/>
    </row>
    <row r="18" spans="1:120" s="60" customFormat="1" ht="9.6">
      <c r="A18" s="78" t="s">
        <v>42</v>
      </c>
      <c r="B18" s="78"/>
      <c r="C18" s="78"/>
      <c r="D18" s="68" t="s">
        <v>93</v>
      </c>
      <c r="BI18" s="78" t="s">
        <v>42</v>
      </c>
      <c r="BJ18" s="78"/>
      <c r="BK18" s="78"/>
      <c r="BL18" s="78" t="s">
        <v>94</v>
      </c>
      <c r="BM18" s="69"/>
      <c r="BN18" s="69"/>
      <c r="BO18" s="69"/>
      <c r="BP18" s="69"/>
      <c r="BQ18" s="69"/>
      <c r="BR18" s="69"/>
      <c r="BS18" s="69"/>
      <c r="BT18" s="69"/>
    </row>
    <row r="19" spans="1:120" s="60" customFormat="1" ht="9.6">
      <c r="A19" s="68"/>
      <c r="B19" s="69"/>
      <c r="C19" s="69"/>
      <c r="D19" s="69"/>
      <c r="E19" s="69"/>
      <c r="F19" s="69"/>
      <c r="G19" s="69"/>
      <c r="H19" s="69"/>
      <c r="I19" s="69"/>
      <c r="J19" s="69"/>
      <c r="K19" s="69"/>
      <c r="L19" s="69"/>
      <c r="AS19" s="4"/>
    </row>
    <row r="20" spans="1:120" s="60" customFormat="1" ht="9.6"/>
    <row r="21" spans="1:120" ht="14.4">
      <c r="A21" s="408" t="s">
        <v>95</v>
      </c>
      <c r="B21" s="408"/>
      <c r="C21" s="408"/>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08"/>
      <c r="BG21" s="408"/>
      <c r="BH21" s="408"/>
      <c r="BI21" s="408" t="s">
        <v>96</v>
      </c>
      <c r="BJ21" s="408"/>
      <c r="BK21" s="408"/>
      <c r="BL21" s="408"/>
      <c r="BM21" s="408"/>
      <c r="BN21" s="408"/>
      <c r="BO21" s="408"/>
      <c r="BP21" s="408"/>
      <c r="BQ21" s="408"/>
      <c r="BR21" s="408"/>
      <c r="BS21" s="408"/>
      <c r="BT21" s="408"/>
      <c r="BU21" s="408"/>
      <c r="BV21" s="408"/>
      <c r="BW21" s="408"/>
      <c r="BX21" s="408"/>
      <c r="BY21" s="408"/>
      <c r="BZ21" s="408"/>
      <c r="CA21" s="408"/>
      <c r="CB21" s="408"/>
      <c r="CC21" s="408"/>
      <c r="CD21" s="408"/>
      <c r="CE21" s="408"/>
      <c r="CF21" s="408"/>
      <c r="CG21" s="408"/>
      <c r="CH21" s="408"/>
      <c r="CI21" s="408"/>
      <c r="CJ21" s="408"/>
      <c r="CK21" s="408"/>
      <c r="CL21" s="408"/>
      <c r="CM21" s="408"/>
      <c r="CN21" s="408"/>
      <c r="CO21" s="408"/>
      <c r="CP21" s="408"/>
      <c r="CQ21" s="408"/>
      <c r="CR21" s="408"/>
      <c r="CS21" s="408"/>
      <c r="CT21" s="408"/>
      <c r="CU21" s="408"/>
      <c r="CV21" s="408"/>
      <c r="CW21" s="408"/>
      <c r="CX21" s="408"/>
      <c r="CY21" s="408"/>
      <c r="CZ21" s="408"/>
      <c r="DA21" s="408"/>
      <c r="DB21" s="408"/>
      <c r="DC21" s="408"/>
      <c r="DD21" s="408"/>
      <c r="DE21" s="408"/>
      <c r="DF21" s="408"/>
      <c r="DG21" s="408"/>
      <c r="DH21" s="408"/>
      <c r="DI21" s="408"/>
      <c r="DJ21" s="408"/>
      <c r="DK21" s="408"/>
      <c r="DL21" s="408"/>
      <c r="DM21" s="408"/>
      <c r="DN21" s="408"/>
      <c r="DO21" s="408"/>
      <c r="DP21" s="408"/>
    </row>
    <row r="22" spans="1:120" ht="10.5" customHeight="1">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row>
    <row r="23" spans="1:120" s="60" customFormat="1" ht="9.6">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row>
    <row r="24" spans="1:120" s="60" customFormat="1" ht="9.6">
      <c r="A24" s="68" t="s">
        <v>81</v>
      </c>
      <c r="B24" s="69"/>
      <c r="C24" s="69"/>
      <c r="D24" s="69"/>
      <c r="E24" s="69"/>
      <c r="F24" s="69"/>
      <c r="G24" s="69"/>
      <c r="H24" s="69"/>
      <c r="I24" s="69"/>
      <c r="J24" s="69"/>
      <c r="K24" s="69"/>
      <c r="L24" s="69"/>
      <c r="BI24" s="68" t="s">
        <v>97</v>
      </c>
      <c r="BJ24" s="69"/>
      <c r="BK24" s="69"/>
      <c r="BL24" s="69"/>
      <c r="BM24" s="69"/>
      <c r="BN24" s="69"/>
      <c r="BO24" s="69"/>
      <c r="BP24" s="69"/>
      <c r="BQ24" s="69"/>
      <c r="BR24" s="69"/>
      <c r="BS24" s="69"/>
      <c r="BT24" s="69"/>
    </row>
    <row r="25" spans="1:120" ht="50.1" customHeight="1">
      <c r="A25" s="409" t="s">
        <v>6</v>
      </c>
      <c r="B25" s="410"/>
      <c r="C25" s="410"/>
      <c r="D25" s="410"/>
      <c r="E25" s="410"/>
      <c r="F25" s="410"/>
      <c r="G25" s="410"/>
      <c r="H25" s="410"/>
      <c r="I25" s="71"/>
      <c r="J25" s="71"/>
      <c r="K25" s="415" t="s">
        <v>82</v>
      </c>
      <c r="L25" s="416"/>
      <c r="M25" s="416"/>
      <c r="N25" s="416"/>
      <c r="O25" s="416"/>
      <c r="P25" s="416"/>
      <c r="Q25" s="416"/>
      <c r="R25" s="416"/>
      <c r="S25" s="416"/>
      <c r="T25" s="416"/>
      <c r="U25" s="416"/>
      <c r="V25" s="416"/>
      <c r="W25" s="416"/>
      <c r="X25" s="416"/>
      <c r="Y25" s="416"/>
      <c r="Z25" s="417"/>
      <c r="AA25" s="71"/>
      <c r="AB25" s="72"/>
      <c r="AC25" s="71"/>
      <c r="AD25" s="71"/>
      <c r="AE25" s="71"/>
      <c r="AF25" s="418" t="s">
        <v>83</v>
      </c>
      <c r="AG25" s="418"/>
      <c r="AH25" s="418"/>
      <c r="AI25" s="418"/>
      <c r="AJ25" s="418"/>
      <c r="AK25" s="418"/>
      <c r="AL25" s="418"/>
      <c r="AM25" s="418"/>
      <c r="AN25" s="418"/>
      <c r="AO25" s="418"/>
      <c r="AP25" s="418"/>
      <c r="AQ25" s="418"/>
      <c r="AR25" s="418"/>
      <c r="AS25" s="418"/>
      <c r="AT25" s="418"/>
      <c r="AU25" s="418"/>
      <c r="AV25" s="418"/>
      <c r="AW25" s="418"/>
      <c r="AX25" s="418"/>
      <c r="AY25" s="418"/>
      <c r="AZ25" s="418"/>
      <c r="BA25" s="418"/>
      <c r="BB25" s="71"/>
      <c r="BC25" s="71"/>
      <c r="BD25" s="71"/>
      <c r="BE25" s="419" t="s">
        <v>84</v>
      </c>
      <c r="BF25" s="420"/>
      <c r="BG25" s="420"/>
      <c r="BH25" s="420"/>
      <c r="BI25" s="409" t="s">
        <v>98</v>
      </c>
      <c r="BJ25" s="410"/>
      <c r="BK25" s="410"/>
      <c r="BL25" s="410"/>
      <c r="BM25" s="410"/>
      <c r="BN25" s="410"/>
      <c r="BO25" s="410"/>
      <c r="BP25" s="410"/>
      <c r="BQ25" s="70"/>
      <c r="BR25" s="71"/>
      <c r="BS25" s="425" t="s">
        <v>99</v>
      </c>
      <c r="BT25" s="425"/>
      <c r="BU25" s="425"/>
      <c r="BV25" s="425"/>
      <c r="BW25" s="425"/>
      <c r="BX25" s="425"/>
      <c r="BY25" s="425"/>
      <c r="BZ25" s="425"/>
      <c r="CA25" s="425"/>
      <c r="CB25" s="425"/>
      <c r="CC25" s="425"/>
      <c r="CD25" s="425"/>
      <c r="CE25" s="79" t="s">
        <v>100</v>
      </c>
      <c r="CF25" s="72"/>
      <c r="CG25" s="70"/>
      <c r="CH25" s="71"/>
      <c r="CI25" s="71"/>
      <c r="CJ25" s="71"/>
      <c r="CK25" s="71"/>
      <c r="CL25" s="80"/>
      <c r="CM25" s="425" t="s">
        <v>101</v>
      </c>
      <c r="CN25" s="425"/>
      <c r="CO25" s="425"/>
      <c r="CP25" s="425"/>
      <c r="CQ25" s="425"/>
      <c r="CR25" s="426"/>
      <c r="CS25" s="425"/>
      <c r="CT25" s="425"/>
      <c r="CU25" s="425"/>
      <c r="CV25" s="425"/>
      <c r="CW25" s="425"/>
      <c r="CX25" s="425"/>
      <c r="CY25" s="425"/>
      <c r="CZ25" s="425"/>
      <c r="DA25" s="425"/>
      <c r="DB25" s="425"/>
      <c r="DC25" s="425"/>
      <c r="DD25" s="425"/>
      <c r="DE25" s="81"/>
      <c r="DF25" s="71"/>
      <c r="DG25" s="71"/>
      <c r="DH25" s="71"/>
      <c r="DI25" s="71"/>
      <c r="DJ25" s="72"/>
      <c r="DK25" s="427" t="s">
        <v>102</v>
      </c>
      <c r="DL25" s="428"/>
      <c r="DM25" s="428"/>
      <c r="DN25" s="428"/>
      <c r="DO25" s="428"/>
      <c r="DP25" s="82" t="s">
        <v>103</v>
      </c>
    </row>
    <row r="26" spans="1:120" ht="24.9" customHeight="1">
      <c r="A26" s="411"/>
      <c r="B26" s="412"/>
      <c r="C26" s="412"/>
      <c r="D26" s="412"/>
      <c r="E26" s="412"/>
      <c r="F26" s="412"/>
      <c r="G26" s="412"/>
      <c r="H26" s="412"/>
      <c r="I26" s="384" t="s">
        <v>9</v>
      </c>
      <c r="J26" s="384"/>
      <c r="K26" s="384"/>
      <c r="L26" s="384"/>
      <c r="M26" s="397" t="s">
        <v>86</v>
      </c>
      <c r="N26" s="398"/>
      <c r="O26" s="398"/>
      <c r="P26" s="398"/>
      <c r="Q26" s="399"/>
      <c r="R26" s="386" t="s">
        <v>87</v>
      </c>
      <c r="S26" s="400"/>
      <c r="T26" s="400"/>
      <c r="U26" s="400"/>
      <c r="V26" s="401"/>
      <c r="W26" s="405" t="s">
        <v>104</v>
      </c>
      <c r="X26" s="405"/>
      <c r="Y26" s="406"/>
      <c r="Z26" s="406"/>
      <c r="AA26" s="406"/>
      <c r="AB26" s="406"/>
      <c r="AC26" s="384" t="s">
        <v>9</v>
      </c>
      <c r="AD26" s="384"/>
      <c r="AE26" s="384"/>
      <c r="AF26" s="384"/>
      <c r="AG26" s="384"/>
      <c r="AH26" s="384"/>
      <c r="AI26" s="384" t="s">
        <v>52</v>
      </c>
      <c r="AJ26" s="384"/>
      <c r="AK26" s="384"/>
      <c r="AL26" s="384"/>
      <c r="AM26" s="384"/>
      <c r="AN26" s="384"/>
      <c r="AO26" s="384" t="s">
        <v>53</v>
      </c>
      <c r="AP26" s="384"/>
      <c r="AQ26" s="384"/>
      <c r="AR26" s="384"/>
      <c r="AS26" s="384"/>
      <c r="AT26" s="384"/>
      <c r="AU26" s="384" t="s">
        <v>88</v>
      </c>
      <c r="AV26" s="384"/>
      <c r="AW26" s="384"/>
      <c r="AX26" s="384"/>
      <c r="AY26" s="384"/>
      <c r="AZ26" s="384" t="s">
        <v>105</v>
      </c>
      <c r="BA26" s="384"/>
      <c r="BB26" s="384"/>
      <c r="BC26" s="384"/>
      <c r="BD26" s="384"/>
      <c r="BE26" s="421"/>
      <c r="BF26" s="422"/>
      <c r="BG26" s="422"/>
      <c r="BH26" s="422"/>
      <c r="BI26" s="411"/>
      <c r="BJ26" s="412"/>
      <c r="BK26" s="412"/>
      <c r="BL26" s="412"/>
      <c r="BM26" s="412"/>
      <c r="BN26" s="412"/>
      <c r="BO26" s="412"/>
      <c r="BP26" s="412"/>
      <c r="BQ26" s="384" t="s">
        <v>106</v>
      </c>
      <c r="BR26" s="384"/>
      <c r="BS26" s="384"/>
      <c r="BT26" s="384"/>
      <c r="BU26" s="384"/>
      <c r="BV26" s="384"/>
      <c r="BW26" s="396" t="s">
        <v>86</v>
      </c>
      <c r="BX26" s="396"/>
      <c r="BY26" s="396"/>
      <c r="BZ26" s="396"/>
      <c r="CA26" s="396"/>
      <c r="CB26" s="384" t="s">
        <v>87</v>
      </c>
      <c r="CC26" s="384"/>
      <c r="CD26" s="384"/>
      <c r="CE26" s="384"/>
      <c r="CF26" s="384"/>
      <c r="CG26" s="384" t="s">
        <v>107</v>
      </c>
      <c r="CH26" s="384"/>
      <c r="CI26" s="384"/>
      <c r="CJ26" s="384"/>
      <c r="CK26" s="384"/>
      <c r="CL26" s="384"/>
      <c r="CM26" s="386" t="s">
        <v>108</v>
      </c>
      <c r="CN26" s="387"/>
      <c r="CO26" s="387"/>
      <c r="CP26" s="387"/>
      <c r="CQ26" s="387"/>
      <c r="CR26" s="388"/>
      <c r="CS26" s="388" t="s">
        <v>53</v>
      </c>
      <c r="CT26" s="384"/>
      <c r="CU26" s="384"/>
      <c r="CV26" s="384"/>
      <c r="CW26" s="384"/>
      <c r="CX26" s="384"/>
      <c r="CY26" s="384" t="s">
        <v>109</v>
      </c>
      <c r="CZ26" s="384"/>
      <c r="DA26" s="384"/>
      <c r="DB26" s="384"/>
      <c r="DC26" s="384"/>
      <c r="DD26" s="384"/>
      <c r="DE26" s="384" t="s">
        <v>89</v>
      </c>
      <c r="DF26" s="384"/>
      <c r="DG26" s="384"/>
      <c r="DH26" s="384"/>
      <c r="DI26" s="384"/>
      <c r="DJ26" s="384"/>
      <c r="DK26" s="429"/>
      <c r="DL26" s="430"/>
      <c r="DM26" s="430"/>
      <c r="DN26" s="430"/>
      <c r="DO26" s="430"/>
      <c r="DP26" s="83"/>
    </row>
    <row r="27" spans="1:120" ht="24.9" customHeight="1">
      <c r="A27" s="413"/>
      <c r="B27" s="414"/>
      <c r="C27" s="414"/>
      <c r="D27" s="414"/>
      <c r="E27" s="414"/>
      <c r="F27" s="414"/>
      <c r="G27" s="414"/>
      <c r="H27" s="414"/>
      <c r="I27" s="385"/>
      <c r="J27" s="385"/>
      <c r="K27" s="385"/>
      <c r="L27" s="385"/>
      <c r="M27" s="392" t="s">
        <v>90</v>
      </c>
      <c r="N27" s="393"/>
      <c r="O27" s="393"/>
      <c r="P27" s="393"/>
      <c r="Q27" s="394"/>
      <c r="R27" s="402"/>
      <c r="S27" s="403"/>
      <c r="T27" s="403"/>
      <c r="U27" s="403"/>
      <c r="V27" s="404"/>
      <c r="W27" s="407"/>
      <c r="X27" s="407"/>
      <c r="Y27" s="407"/>
      <c r="Z27" s="407"/>
      <c r="AA27" s="407"/>
      <c r="AB27" s="407"/>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423"/>
      <c r="BF27" s="424"/>
      <c r="BG27" s="424"/>
      <c r="BH27" s="424"/>
      <c r="BI27" s="413"/>
      <c r="BJ27" s="414"/>
      <c r="BK27" s="414"/>
      <c r="BL27" s="414"/>
      <c r="BM27" s="414"/>
      <c r="BN27" s="414"/>
      <c r="BO27" s="414"/>
      <c r="BP27" s="414"/>
      <c r="BQ27" s="385"/>
      <c r="BR27" s="385"/>
      <c r="BS27" s="385"/>
      <c r="BT27" s="385"/>
      <c r="BU27" s="385"/>
      <c r="BV27" s="385"/>
      <c r="BW27" s="395" t="s">
        <v>90</v>
      </c>
      <c r="BX27" s="395"/>
      <c r="BY27" s="395"/>
      <c r="BZ27" s="395"/>
      <c r="CA27" s="395"/>
      <c r="CB27" s="385"/>
      <c r="CC27" s="385"/>
      <c r="CD27" s="385"/>
      <c r="CE27" s="385"/>
      <c r="CF27" s="385"/>
      <c r="CG27" s="385"/>
      <c r="CH27" s="385"/>
      <c r="CI27" s="385"/>
      <c r="CJ27" s="385"/>
      <c r="CK27" s="385"/>
      <c r="CL27" s="385"/>
      <c r="CM27" s="389"/>
      <c r="CN27" s="390"/>
      <c r="CO27" s="390"/>
      <c r="CP27" s="390"/>
      <c r="CQ27" s="390"/>
      <c r="CR27" s="391"/>
      <c r="CS27" s="391"/>
      <c r="CT27" s="385"/>
      <c r="CU27" s="385"/>
      <c r="CV27" s="385"/>
      <c r="CW27" s="385"/>
      <c r="CX27" s="385"/>
      <c r="CY27" s="385"/>
      <c r="CZ27" s="385"/>
      <c r="DA27" s="385"/>
      <c r="DB27" s="385"/>
      <c r="DC27" s="385"/>
      <c r="DD27" s="385"/>
      <c r="DE27" s="385"/>
      <c r="DF27" s="385"/>
      <c r="DG27" s="385"/>
      <c r="DH27" s="385"/>
      <c r="DI27" s="385"/>
      <c r="DJ27" s="385"/>
      <c r="DK27" s="431"/>
      <c r="DL27" s="432"/>
      <c r="DM27" s="432"/>
      <c r="DN27" s="432"/>
      <c r="DO27" s="432"/>
      <c r="DP27" s="84"/>
    </row>
    <row r="28" spans="1:120" ht="42" customHeight="1">
      <c r="A28" s="377" t="s">
        <v>110</v>
      </c>
      <c r="B28" s="377"/>
      <c r="C28" s="377"/>
      <c r="D28" s="377">
        <v>25</v>
      </c>
      <c r="E28" s="377"/>
      <c r="F28" s="377" t="s">
        <v>111</v>
      </c>
      <c r="G28" s="377"/>
      <c r="H28" s="383"/>
      <c r="I28" s="378">
        <v>4510</v>
      </c>
      <c r="J28" s="379"/>
      <c r="K28" s="379"/>
      <c r="L28" s="379"/>
      <c r="M28" s="307">
        <v>1461</v>
      </c>
      <c r="N28" s="307"/>
      <c r="O28" s="307"/>
      <c r="P28" s="307"/>
      <c r="Q28" s="307"/>
      <c r="R28" s="307">
        <v>164</v>
      </c>
      <c r="S28" s="307"/>
      <c r="T28" s="307"/>
      <c r="U28" s="307"/>
      <c r="V28" s="307"/>
      <c r="W28" s="307">
        <v>2885</v>
      </c>
      <c r="X28" s="307"/>
      <c r="Y28" s="307"/>
      <c r="Z28" s="307"/>
      <c r="AA28" s="307"/>
      <c r="AB28" s="307"/>
      <c r="AC28" s="379">
        <v>507036</v>
      </c>
      <c r="AD28" s="379"/>
      <c r="AE28" s="379"/>
      <c r="AF28" s="379"/>
      <c r="AG28" s="379"/>
      <c r="AH28" s="379"/>
      <c r="AI28" s="307">
        <v>195268</v>
      </c>
      <c r="AJ28" s="307"/>
      <c r="AK28" s="307"/>
      <c r="AL28" s="307"/>
      <c r="AM28" s="307"/>
      <c r="AN28" s="307"/>
      <c r="AO28" s="307">
        <v>119923</v>
      </c>
      <c r="AP28" s="307"/>
      <c r="AQ28" s="307"/>
      <c r="AR28" s="307"/>
      <c r="AS28" s="307"/>
      <c r="AT28" s="307"/>
      <c r="AU28" s="307">
        <v>29851</v>
      </c>
      <c r="AV28" s="307"/>
      <c r="AW28" s="307"/>
      <c r="AX28" s="307"/>
      <c r="AY28" s="307"/>
      <c r="AZ28" s="307">
        <v>161994</v>
      </c>
      <c r="BA28" s="307"/>
      <c r="BB28" s="307"/>
      <c r="BC28" s="307"/>
      <c r="BD28" s="307"/>
      <c r="BE28" s="307">
        <v>112</v>
      </c>
      <c r="BF28" s="307"/>
      <c r="BG28" s="307"/>
      <c r="BH28" s="307"/>
      <c r="BI28" s="380" t="s">
        <v>91</v>
      </c>
      <c r="BJ28" s="380"/>
      <c r="BK28" s="380"/>
      <c r="BL28" s="377">
        <v>25</v>
      </c>
      <c r="BM28" s="377"/>
      <c r="BN28" s="381" t="s">
        <v>6</v>
      </c>
      <c r="BO28" s="381"/>
      <c r="BP28" s="382"/>
      <c r="BQ28" s="378">
        <v>21423</v>
      </c>
      <c r="BR28" s="379"/>
      <c r="BS28" s="379"/>
      <c r="BT28" s="379"/>
      <c r="BU28" s="379"/>
      <c r="BV28" s="379"/>
      <c r="BW28" s="307">
        <v>3480</v>
      </c>
      <c r="BX28" s="307"/>
      <c r="BY28" s="307"/>
      <c r="BZ28" s="307"/>
      <c r="CA28" s="307"/>
      <c r="CB28" s="307">
        <v>17943</v>
      </c>
      <c r="CC28" s="307"/>
      <c r="CD28" s="307"/>
      <c r="CE28" s="307"/>
      <c r="CF28" s="307"/>
      <c r="CG28" s="379">
        <v>524692</v>
      </c>
      <c r="CH28" s="379"/>
      <c r="CI28" s="379"/>
      <c r="CJ28" s="379"/>
      <c r="CK28" s="379"/>
      <c r="CL28" s="379"/>
      <c r="CM28" s="307">
        <v>120138</v>
      </c>
      <c r="CN28" s="307"/>
      <c r="CO28" s="307"/>
      <c r="CP28" s="307"/>
      <c r="CQ28" s="307"/>
      <c r="CR28" s="307"/>
      <c r="CS28" s="307">
        <v>243577</v>
      </c>
      <c r="CT28" s="307"/>
      <c r="CU28" s="307"/>
      <c r="CV28" s="307"/>
      <c r="CW28" s="307"/>
      <c r="CX28" s="307"/>
      <c r="CY28" s="307">
        <v>32577</v>
      </c>
      <c r="CZ28" s="307"/>
      <c r="DA28" s="307"/>
      <c r="DB28" s="307"/>
      <c r="DC28" s="307"/>
      <c r="DD28" s="307"/>
      <c r="DE28" s="307">
        <v>128400</v>
      </c>
      <c r="DF28" s="307"/>
      <c r="DG28" s="307"/>
      <c r="DH28" s="307"/>
      <c r="DI28" s="307"/>
      <c r="DJ28" s="307"/>
      <c r="DK28" s="307">
        <v>24</v>
      </c>
      <c r="DL28" s="307"/>
      <c r="DM28" s="307"/>
      <c r="DN28" s="307"/>
      <c r="DO28" s="307"/>
      <c r="DP28" s="307"/>
    </row>
    <row r="29" spans="1:120" ht="42" customHeight="1">
      <c r="A29" s="74"/>
      <c r="D29" s="377">
        <v>26</v>
      </c>
      <c r="E29" s="377"/>
      <c r="H29" s="74"/>
      <c r="I29" s="378">
        <v>4609</v>
      </c>
      <c r="J29" s="379"/>
      <c r="K29" s="379"/>
      <c r="L29" s="379"/>
      <c r="M29" s="307">
        <v>1518</v>
      </c>
      <c r="N29" s="307"/>
      <c r="O29" s="307"/>
      <c r="P29" s="307"/>
      <c r="Q29" s="307"/>
      <c r="R29" s="307">
        <v>169</v>
      </c>
      <c r="S29" s="307"/>
      <c r="T29" s="307"/>
      <c r="U29" s="307"/>
      <c r="V29" s="307"/>
      <c r="W29" s="307">
        <v>2922</v>
      </c>
      <c r="X29" s="307"/>
      <c r="Y29" s="307"/>
      <c r="Z29" s="307"/>
      <c r="AA29" s="307"/>
      <c r="AB29" s="307"/>
      <c r="AC29" s="307">
        <v>526317</v>
      </c>
      <c r="AD29" s="307"/>
      <c r="AE29" s="307"/>
      <c r="AF29" s="307"/>
      <c r="AG29" s="307"/>
      <c r="AH29" s="307"/>
      <c r="AI29" s="307">
        <v>137828</v>
      </c>
      <c r="AJ29" s="307"/>
      <c r="AK29" s="307"/>
      <c r="AL29" s="307"/>
      <c r="AM29" s="307"/>
      <c r="AN29" s="307"/>
      <c r="AO29" s="307">
        <v>190557</v>
      </c>
      <c r="AP29" s="307"/>
      <c r="AQ29" s="307"/>
      <c r="AR29" s="307"/>
      <c r="AS29" s="307"/>
      <c r="AT29" s="307"/>
      <c r="AU29" s="307">
        <v>20230</v>
      </c>
      <c r="AV29" s="307"/>
      <c r="AW29" s="307"/>
      <c r="AX29" s="307"/>
      <c r="AY29" s="307"/>
      <c r="AZ29" s="307">
        <v>177702</v>
      </c>
      <c r="BA29" s="307"/>
      <c r="BB29" s="307"/>
      <c r="BC29" s="307"/>
      <c r="BD29" s="307"/>
      <c r="BE29" s="307">
        <v>114</v>
      </c>
      <c r="BF29" s="307"/>
      <c r="BG29" s="307"/>
      <c r="BH29" s="307"/>
      <c r="BI29" s="74"/>
      <c r="BL29" s="377">
        <v>26</v>
      </c>
      <c r="BM29" s="377"/>
      <c r="BN29" s="85"/>
      <c r="BP29" s="74"/>
      <c r="BQ29" s="378">
        <v>27971</v>
      </c>
      <c r="BR29" s="379"/>
      <c r="BS29" s="379"/>
      <c r="BT29" s="379"/>
      <c r="BU29" s="379"/>
      <c r="BV29" s="379"/>
      <c r="BW29" s="307">
        <v>4237</v>
      </c>
      <c r="BX29" s="307"/>
      <c r="BY29" s="307"/>
      <c r="BZ29" s="307"/>
      <c r="CA29" s="307"/>
      <c r="CB29" s="307">
        <v>23734</v>
      </c>
      <c r="CC29" s="307"/>
      <c r="CD29" s="307"/>
      <c r="CE29" s="307"/>
      <c r="CF29" s="307"/>
      <c r="CG29" s="307">
        <v>697275</v>
      </c>
      <c r="CH29" s="307"/>
      <c r="CI29" s="307"/>
      <c r="CJ29" s="307"/>
      <c r="CK29" s="307"/>
      <c r="CL29" s="307"/>
      <c r="CM29" s="307">
        <v>153010</v>
      </c>
      <c r="CN29" s="307"/>
      <c r="CO29" s="307"/>
      <c r="CP29" s="307"/>
      <c r="CQ29" s="307"/>
      <c r="CR29" s="307"/>
      <c r="CS29" s="307">
        <v>317313</v>
      </c>
      <c r="CT29" s="307"/>
      <c r="CU29" s="307"/>
      <c r="CV29" s="307"/>
      <c r="CW29" s="307"/>
      <c r="CX29" s="307"/>
      <c r="CY29" s="307">
        <v>59921</v>
      </c>
      <c r="CZ29" s="307"/>
      <c r="DA29" s="307"/>
      <c r="DB29" s="307"/>
      <c r="DC29" s="307"/>
      <c r="DD29" s="307"/>
      <c r="DE29" s="307">
        <v>167031</v>
      </c>
      <c r="DF29" s="307"/>
      <c r="DG29" s="307"/>
      <c r="DH29" s="307"/>
      <c r="DI29" s="307"/>
      <c r="DJ29" s="307"/>
      <c r="DK29" s="307">
        <v>25</v>
      </c>
      <c r="DL29" s="307"/>
      <c r="DM29" s="307"/>
      <c r="DN29" s="307"/>
      <c r="DO29" s="307"/>
      <c r="DP29" s="307"/>
    </row>
    <row r="30" spans="1:120" ht="42" customHeight="1">
      <c r="A30" s="74"/>
      <c r="D30" s="377">
        <v>27</v>
      </c>
      <c r="E30" s="377"/>
      <c r="H30" s="74"/>
      <c r="I30" s="309">
        <v>4694</v>
      </c>
      <c r="J30" s="307"/>
      <c r="K30" s="307"/>
      <c r="L30" s="307"/>
      <c r="M30" s="307">
        <v>1538</v>
      </c>
      <c r="N30" s="307"/>
      <c r="O30" s="307"/>
      <c r="P30" s="307"/>
      <c r="Q30" s="307"/>
      <c r="R30" s="307">
        <v>179</v>
      </c>
      <c r="S30" s="307"/>
      <c r="T30" s="307"/>
      <c r="U30" s="307"/>
      <c r="V30" s="307"/>
      <c r="W30" s="307">
        <v>2977</v>
      </c>
      <c r="X30" s="307"/>
      <c r="Y30" s="307"/>
      <c r="Z30" s="307"/>
      <c r="AA30" s="307"/>
      <c r="AB30" s="307"/>
      <c r="AC30" s="307">
        <v>552851</v>
      </c>
      <c r="AD30" s="307"/>
      <c r="AE30" s="307"/>
      <c r="AF30" s="307"/>
      <c r="AG30" s="307"/>
      <c r="AH30" s="307"/>
      <c r="AI30" s="307">
        <v>136855</v>
      </c>
      <c r="AJ30" s="307"/>
      <c r="AK30" s="307"/>
      <c r="AL30" s="307"/>
      <c r="AM30" s="307"/>
      <c r="AN30" s="307"/>
      <c r="AO30" s="307">
        <v>200574</v>
      </c>
      <c r="AP30" s="307"/>
      <c r="AQ30" s="307"/>
      <c r="AR30" s="307"/>
      <c r="AS30" s="307"/>
      <c r="AT30" s="307"/>
      <c r="AU30" s="307">
        <v>30588</v>
      </c>
      <c r="AV30" s="307"/>
      <c r="AW30" s="307"/>
      <c r="AX30" s="307"/>
      <c r="AY30" s="307"/>
      <c r="AZ30" s="307">
        <v>184834</v>
      </c>
      <c r="BA30" s="307"/>
      <c r="BB30" s="307"/>
      <c r="BC30" s="307"/>
      <c r="BD30" s="307"/>
      <c r="BE30" s="307">
        <v>118</v>
      </c>
      <c r="BF30" s="307"/>
      <c r="BG30" s="307"/>
      <c r="BH30" s="307"/>
      <c r="BI30" s="74"/>
      <c r="BL30" s="377">
        <v>27</v>
      </c>
      <c r="BM30" s="377"/>
      <c r="BN30" s="85"/>
      <c r="BP30" s="74"/>
      <c r="BQ30" s="309">
        <v>43305</v>
      </c>
      <c r="BR30" s="307"/>
      <c r="BS30" s="307"/>
      <c r="BT30" s="307"/>
      <c r="BU30" s="307"/>
      <c r="BV30" s="307"/>
      <c r="BW30" s="307">
        <v>6185</v>
      </c>
      <c r="BX30" s="307"/>
      <c r="BY30" s="307"/>
      <c r="BZ30" s="307"/>
      <c r="CA30" s="307"/>
      <c r="CB30" s="307">
        <v>37120</v>
      </c>
      <c r="CC30" s="307"/>
      <c r="CD30" s="307"/>
      <c r="CE30" s="307"/>
      <c r="CF30" s="307"/>
      <c r="CG30" s="307">
        <v>1043396</v>
      </c>
      <c r="CH30" s="307"/>
      <c r="CI30" s="307"/>
      <c r="CJ30" s="307"/>
      <c r="CK30" s="307"/>
      <c r="CL30" s="307"/>
      <c r="CM30" s="307">
        <v>179231</v>
      </c>
      <c r="CN30" s="307"/>
      <c r="CO30" s="307"/>
      <c r="CP30" s="307"/>
      <c r="CQ30" s="307"/>
      <c r="CR30" s="307"/>
      <c r="CS30" s="307">
        <v>460554</v>
      </c>
      <c r="CT30" s="307"/>
      <c r="CU30" s="307"/>
      <c r="CV30" s="307"/>
      <c r="CW30" s="307"/>
      <c r="CX30" s="307"/>
      <c r="CY30" s="307">
        <v>134282</v>
      </c>
      <c r="CZ30" s="307"/>
      <c r="DA30" s="307"/>
      <c r="DB30" s="307"/>
      <c r="DC30" s="307"/>
      <c r="DD30" s="307"/>
      <c r="DE30" s="307">
        <v>269329</v>
      </c>
      <c r="DF30" s="307"/>
      <c r="DG30" s="307"/>
      <c r="DH30" s="307"/>
      <c r="DI30" s="307"/>
      <c r="DJ30" s="307"/>
      <c r="DK30" s="307">
        <v>25</v>
      </c>
      <c r="DL30" s="307"/>
      <c r="DM30" s="307"/>
      <c r="DN30" s="307"/>
      <c r="DO30" s="307"/>
      <c r="DP30" s="307"/>
    </row>
    <row r="31" spans="1:120" ht="42" customHeight="1">
      <c r="A31" s="74"/>
      <c r="D31" s="377">
        <v>28</v>
      </c>
      <c r="E31" s="377"/>
      <c r="H31" s="74"/>
      <c r="I31" s="309">
        <v>4847</v>
      </c>
      <c r="J31" s="307"/>
      <c r="K31" s="307"/>
      <c r="L31" s="307"/>
      <c r="M31" s="307">
        <v>1545</v>
      </c>
      <c r="N31" s="307"/>
      <c r="O31" s="307"/>
      <c r="P31" s="307"/>
      <c r="Q31" s="307"/>
      <c r="R31" s="307">
        <v>198</v>
      </c>
      <c r="S31" s="307"/>
      <c r="T31" s="307"/>
      <c r="U31" s="307"/>
      <c r="V31" s="307"/>
      <c r="W31" s="307">
        <v>3104</v>
      </c>
      <c r="X31" s="307"/>
      <c r="Y31" s="307"/>
      <c r="Z31" s="307"/>
      <c r="AA31" s="307"/>
      <c r="AB31" s="307"/>
      <c r="AC31" s="307">
        <v>559886</v>
      </c>
      <c r="AD31" s="307"/>
      <c r="AE31" s="307"/>
      <c r="AF31" s="307"/>
      <c r="AG31" s="307"/>
      <c r="AH31" s="307"/>
      <c r="AI31" s="307">
        <v>200813</v>
      </c>
      <c r="AJ31" s="307"/>
      <c r="AK31" s="307"/>
      <c r="AL31" s="307"/>
      <c r="AM31" s="307"/>
      <c r="AN31" s="307"/>
      <c r="AO31" s="307">
        <v>126487</v>
      </c>
      <c r="AP31" s="307"/>
      <c r="AQ31" s="307"/>
      <c r="AR31" s="307"/>
      <c r="AS31" s="307"/>
      <c r="AT31" s="307"/>
      <c r="AU31" s="307">
        <v>34903</v>
      </c>
      <c r="AV31" s="307"/>
      <c r="AW31" s="307"/>
      <c r="AX31" s="307"/>
      <c r="AY31" s="307"/>
      <c r="AZ31" s="307">
        <v>197683</v>
      </c>
      <c r="BA31" s="307"/>
      <c r="BB31" s="307"/>
      <c r="BC31" s="307"/>
      <c r="BD31" s="307"/>
      <c r="BE31" s="307">
        <v>116</v>
      </c>
      <c r="BF31" s="307"/>
      <c r="BG31" s="307"/>
      <c r="BH31" s="307"/>
      <c r="BI31" s="74"/>
      <c r="BL31" s="377">
        <v>28</v>
      </c>
      <c r="BM31" s="377"/>
      <c r="BN31" s="85"/>
      <c r="BP31" s="74"/>
      <c r="BQ31" s="309">
        <v>43398</v>
      </c>
      <c r="BR31" s="307"/>
      <c r="BS31" s="307"/>
      <c r="BT31" s="307"/>
      <c r="BU31" s="307"/>
      <c r="BV31" s="307"/>
      <c r="BW31" s="307">
        <v>5818</v>
      </c>
      <c r="BX31" s="307"/>
      <c r="BY31" s="307"/>
      <c r="BZ31" s="307"/>
      <c r="CA31" s="307"/>
      <c r="CB31" s="307">
        <v>37580</v>
      </c>
      <c r="CC31" s="307"/>
      <c r="CD31" s="307"/>
      <c r="CE31" s="307"/>
      <c r="CF31" s="307"/>
      <c r="CG31" s="307">
        <v>1052304</v>
      </c>
      <c r="CH31" s="307"/>
      <c r="CI31" s="307"/>
      <c r="CJ31" s="307"/>
      <c r="CK31" s="307"/>
      <c r="CL31" s="307"/>
      <c r="CM31" s="307">
        <v>165436</v>
      </c>
      <c r="CN31" s="307"/>
      <c r="CO31" s="307"/>
      <c r="CP31" s="307"/>
      <c r="CQ31" s="307"/>
      <c r="CR31" s="307"/>
      <c r="CS31" s="307">
        <v>464579</v>
      </c>
      <c r="CT31" s="307"/>
      <c r="CU31" s="307"/>
      <c r="CV31" s="307"/>
      <c r="CW31" s="307"/>
      <c r="CX31" s="307"/>
      <c r="CY31" s="307">
        <v>143585</v>
      </c>
      <c r="CZ31" s="307"/>
      <c r="DA31" s="307"/>
      <c r="DB31" s="307"/>
      <c r="DC31" s="307"/>
      <c r="DD31" s="307"/>
      <c r="DE31" s="307">
        <v>278704</v>
      </c>
      <c r="DF31" s="307"/>
      <c r="DG31" s="307"/>
      <c r="DH31" s="307"/>
      <c r="DI31" s="307"/>
      <c r="DJ31" s="307"/>
      <c r="DK31" s="307">
        <v>24</v>
      </c>
      <c r="DL31" s="307"/>
      <c r="DM31" s="307"/>
      <c r="DN31" s="307"/>
      <c r="DO31" s="307"/>
      <c r="DP31" s="307"/>
    </row>
    <row r="32" spans="1:120" ht="42" customHeight="1">
      <c r="A32" s="76"/>
      <c r="B32" s="77"/>
      <c r="C32" s="77"/>
      <c r="D32" s="376">
        <v>29</v>
      </c>
      <c r="E32" s="376"/>
      <c r="F32" s="77"/>
      <c r="G32" s="77"/>
      <c r="H32" s="76"/>
      <c r="I32" s="306">
        <v>4975</v>
      </c>
      <c r="J32" s="303"/>
      <c r="K32" s="303"/>
      <c r="L32" s="303"/>
      <c r="M32" s="303">
        <v>1545</v>
      </c>
      <c r="N32" s="303"/>
      <c r="O32" s="303"/>
      <c r="P32" s="303"/>
      <c r="Q32" s="303"/>
      <c r="R32" s="303">
        <v>201</v>
      </c>
      <c r="S32" s="303"/>
      <c r="T32" s="303"/>
      <c r="U32" s="303"/>
      <c r="V32" s="303"/>
      <c r="W32" s="303">
        <v>3229</v>
      </c>
      <c r="X32" s="303"/>
      <c r="Y32" s="303"/>
      <c r="Z32" s="303"/>
      <c r="AA32" s="303"/>
      <c r="AB32" s="303"/>
      <c r="AC32" s="303">
        <v>597207</v>
      </c>
      <c r="AD32" s="303"/>
      <c r="AE32" s="303"/>
      <c r="AF32" s="303"/>
      <c r="AG32" s="303"/>
      <c r="AH32" s="303"/>
      <c r="AI32" s="303">
        <v>222737</v>
      </c>
      <c r="AJ32" s="303"/>
      <c r="AK32" s="303"/>
      <c r="AL32" s="303"/>
      <c r="AM32" s="303"/>
      <c r="AN32" s="303"/>
      <c r="AO32" s="303">
        <v>132176</v>
      </c>
      <c r="AP32" s="303"/>
      <c r="AQ32" s="303"/>
      <c r="AR32" s="303"/>
      <c r="AS32" s="303"/>
      <c r="AT32" s="303"/>
      <c r="AU32" s="303">
        <v>36043</v>
      </c>
      <c r="AV32" s="303"/>
      <c r="AW32" s="303"/>
      <c r="AX32" s="303"/>
      <c r="AY32" s="303"/>
      <c r="AZ32" s="303">
        <v>206251</v>
      </c>
      <c r="BA32" s="303"/>
      <c r="BB32" s="303"/>
      <c r="BC32" s="303"/>
      <c r="BD32" s="303"/>
      <c r="BE32" s="303">
        <v>120</v>
      </c>
      <c r="BF32" s="303"/>
      <c r="BG32" s="303"/>
      <c r="BH32" s="303"/>
      <c r="BI32" s="76"/>
      <c r="BJ32" s="77"/>
      <c r="BK32" s="77"/>
      <c r="BL32" s="376">
        <v>29</v>
      </c>
      <c r="BM32" s="376"/>
      <c r="BN32" s="86"/>
      <c r="BO32" s="77"/>
      <c r="BP32" s="76"/>
      <c r="BQ32" s="306">
        <f>SUM(BW32:CF32)</f>
        <v>47436</v>
      </c>
      <c r="BR32" s="303"/>
      <c r="BS32" s="303"/>
      <c r="BT32" s="303"/>
      <c r="BU32" s="303"/>
      <c r="BV32" s="303"/>
      <c r="BW32" s="303">
        <v>5930</v>
      </c>
      <c r="BX32" s="303"/>
      <c r="BY32" s="303"/>
      <c r="BZ32" s="303"/>
      <c r="CA32" s="303"/>
      <c r="CB32" s="303">
        <v>41506</v>
      </c>
      <c r="CC32" s="303"/>
      <c r="CD32" s="303"/>
      <c r="CE32" s="303"/>
      <c r="CF32" s="303"/>
      <c r="CG32" s="303">
        <f>SUM(CM32:DJ32)</f>
        <v>1150971</v>
      </c>
      <c r="CH32" s="303"/>
      <c r="CI32" s="303"/>
      <c r="CJ32" s="303"/>
      <c r="CK32" s="303"/>
      <c r="CL32" s="303"/>
      <c r="CM32" s="303">
        <v>173055</v>
      </c>
      <c r="CN32" s="303"/>
      <c r="CO32" s="303"/>
      <c r="CP32" s="303"/>
      <c r="CQ32" s="303"/>
      <c r="CR32" s="303"/>
      <c r="CS32" s="303">
        <v>508751</v>
      </c>
      <c r="CT32" s="303"/>
      <c r="CU32" s="303"/>
      <c r="CV32" s="303"/>
      <c r="CW32" s="303"/>
      <c r="CX32" s="303"/>
      <c r="CY32" s="303">
        <v>163818</v>
      </c>
      <c r="CZ32" s="303"/>
      <c r="DA32" s="303"/>
      <c r="DB32" s="303"/>
      <c r="DC32" s="303"/>
      <c r="DD32" s="303"/>
      <c r="DE32" s="303">
        <v>305347</v>
      </c>
      <c r="DF32" s="303"/>
      <c r="DG32" s="303"/>
      <c r="DH32" s="303"/>
      <c r="DI32" s="303"/>
      <c r="DJ32" s="303"/>
      <c r="DK32" s="303">
        <v>24</v>
      </c>
      <c r="DL32" s="303"/>
      <c r="DM32" s="303"/>
      <c r="DN32" s="303"/>
      <c r="DO32" s="303"/>
      <c r="DP32" s="303"/>
    </row>
    <row r="33" spans="1:100" s="60" customFormat="1" ht="9.6">
      <c r="A33" s="78" t="s">
        <v>112</v>
      </c>
      <c r="D33" s="78" t="s">
        <v>113</v>
      </c>
      <c r="E33" s="69"/>
      <c r="F33" s="69"/>
      <c r="G33" s="69"/>
      <c r="H33" s="69"/>
      <c r="I33" s="69"/>
      <c r="J33" s="69"/>
      <c r="K33" s="69"/>
      <c r="L33" s="69"/>
      <c r="BI33" s="375" t="s">
        <v>114</v>
      </c>
      <c r="BJ33" s="375"/>
      <c r="BK33" s="375"/>
      <c r="BL33" s="68" t="s">
        <v>115</v>
      </c>
      <c r="BM33" s="69"/>
      <c r="BN33" s="87"/>
      <c r="BO33" s="69"/>
      <c r="BP33" s="69"/>
      <c r="BQ33" s="69"/>
      <c r="BR33" s="69"/>
      <c r="BS33" s="69"/>
      <c r="BT33" s="69"/>
    </row>
    <row r="34" spans="1:100" s="60" customFormat="1" ht="9.6">
      <c r="A34" s="78"/>
      <c r="D34" s="78"/>
      <c r="F34" s="87"/>
      <c r="G34" s="87"/>
      <c r="H34" s="87"/>
      <c r="I34" s="87"/>
      <c r="J34" s="87"/>
      <c r="K34" s="87"/>
      <c r="L34" s="87"/>
      <c r="BI34" s="375" t="s">
        <v>116</v>
      </c>
      <c r="BJ34" s="375"/>
      <c r="BK34" s="375"/>
      <c r="BL34" s="68" t="s">
        <v>117</v>
      </c>
      <c r="BM34" s="69"/>
      <c r="BN34" s="69"/>
      <c r="BO34" s="69"/>
      <c r="BP34" s="69"/>
      <c r="BQ34" s="69"/>
      <c r="BR34" s="69"/>
      <c r="BS34" s="69"/>
      <c r="BT34" s="69"/>
      <c r="CT34" s="88"/>
    </row>
    <row r="35" spans="1:100" s="60" customFormat="1" ht="9.6">
      <c r="E35" s="87"/>
      <c r="F35" s="87"/>
      <c r="G35" s="87"/>
      <c r="H35" s="87"/>
      <c r="I35" s="87"/>
      <c r="J35" s="87"/>
      <c r="K35" s="87"/>
      <c r="L35" s="87"/>
      <c r="BI35" s="78" t="s">
        <v>112</v>
      </c>
      <c r="BJ35" s="78"/>
      <c r="BK35" s="78"/>
      <c r="BL35" s="78" t="s">
        <v>94</v>
      </c>
      <c r="BM35" s="69"/>
      <c r="BN35" s="69"/>
      <c r="BO35" s="69"/>
      <c r="BP35" s="69"/>
      <c r="BQ35" s="69"/>
      <c r="BR35" s="69"/>
      <c r="BS35" s="69"/>
      <c r="BT35" s="69"/>
      <c r="BW35" s="89"/>
      <c r="BX35" s="89"/>
      <c r="BY35" s="89"/>
      <c r="BZ35" s="89"/>
      <c r="CA35" s="89"/>
      <c r="CU35" s="88"/>
      <c r="CV35" s="88"/>
    </row>
    <row r="36" spans="1:100" s="60" customFormat="1" ht="10.5" customHeight="1">
      <c r="BI36" s="78"/>
      <c r="BJ36" s="78"/>
      <c r="BK36" s="78"/>
      <c r="BL36" s="78"/>
      <c r="BM36" s="69"/>
      <c r="BN36" s="69"/>
      <c r="BO36" s="69"/>
      <c r="BP36" s="69"/>
      <c r="BQ36" s="69"/>
      <c r="BR36" s="69"/>
      <c r="BS36" s="69"/>
      <c r="BT36" s="69"/>
      <c r="CB36" s="58"/>
      <c r="CC36" s="58"/>
      <c r="CD36" s="58"/>
      <c r="CE36" s="58"/>
      <c r="CF36" s="58"/>
      <c r="CG36" s="58"/>
      <c r="CH36" s="58"/>
      <c r="CI36" s="58"/>
      <c r="CJ36" s="58"/>
      <c r="CK36" s="58"/>
      <c r="CL36" s="58"/>
      <c r="CM36" s="58"/>
      <c r="CN36" s="58"/>
      <c r="CO36" s="58"/>
      <c r="CP36" s="58"/>
      <c r="CQ36" s="58"/>
      <c r="CR36" s="58"/>
      <c r="CS36" s="58"/>
      <c r="CT36" s="58"/>
    </row>
    <row r="37" spans="1:100" s="60" customFormat="1" ht="9.6"/>
    <row r="39" spans="1:100" s="60" customFormat="1" ht="9.6"/>
    <row r="40" spans="1:100" s="60" customFormat="1" ht="9.6"/>
    <row r="41" spans="1:100" ht="50.1" customHeight="1"/>
    <row r="42" spans="1:100" ht="18.75" customHeight="1"/>
    <row r="43" spans="1:100" ht="18.75" customHeight="1"/>
    <row r="44" spans="1:100" s="73" customFormat="1" ht="39.9" customHeight="1"/>
    <row r="45" spans="1:100" s="73" customFormat="1" ht="39.9" customHeight="1"/>
    <row r="46" spans="1:100" s="73" customFormat="1" ht="39.9" customHeight="1"/>
    <row r="47" spans="1:100" s="73" customFormat="1" ht="39.9" customHeight="1"/>
    <row r="48" spans="1:100" s="73" customFormat="1" ht="39.9" customHeight="1"/>
    <row r="49" spans="1:12" s="60" customFormat="1" ht="9.6"/>
    <row r="50" spans="1:12" s="60" customFormat="1" ht="9.6">
      <c r="F50" s="69"/>
      <c r="G50" s="69"/>
      <c r="H50" s="69"/>
      <c r="I50" s="69"/>
      <c r="J50" s="69"/>
      <c r="K50" s="69"/>
      <c r="L50" s="69"/>
    </row>
    <row r="51" spans="1:12" s="60" customFormat="1" ht="10.5" customHeight="1">
      <c r="A51" s="78"/>
      <c r="D51" s="78"/>
      <c r="F51" s="69"/>
      <c r="G51" s="69"/>
      <c r="H51" s="69"/>
      <c r="I51" s="69"/>
      <c r="J51" s="69"/>
      <c r="K51" s="69"/>
      <c r="L51" s="69"/>
    </row>
    <row r="52" spans="1:12" s="60" customFormat="1" ht="10.5" customHeight="1"/>
  </sheetData>
  <mergeCells count="274">
    <mergeCell ref="A1:C1"/>
    <mergeCell ref="DN1:DP1"/>
    <mergeCell ref="A6:BH6"/>
    <mergeCell ref="BI6:DP6"/>
    <mergeCell ref="A10:I12"/>
    <mergeCell ref="J10:Y10"/>
    <mergeCell ref="AE10:AX10"/>
    <mergeCell ref="BD10:BH12"/>
    <mergeCell ref="BI10:BP12"/>
    <mergeCell ref="BS10:CD10"/>
    <mergeCell ref="CL10:DE10"/>
    <mergeCell ref="DK10:DP12"/>
    <mergeCell ref="J11:O12"/>
    <mergeCell ref="P11:T11"/>
    <mergeCell ref="U11:Y12"/>
    <mergeCell ref="Z11:AE12"/>
    <mergeCell ref="AF11:AK12"/>
    <mergeCell ref="AL11:AQ12"/>
    <mergeCell ref="AR11:AW12"/>
    <mergeCell ref="AX11:BC12"/>
    <mergeCell ref="A13:C13"/>
    <mergeCell ref="D13:F13"/>
    <mergeCell ref="G13:I13"/>
    <mergeCell ref="J13:O13"/>
    <mergeCell ref="P13:T13"/>
    <mergeCell ref="U13:Y13"/>
    <mergeCell ref="BQ11:BV12"/>
    <mergeCell ref="BW11:CA11"/>
    <mergeCell ref="CB11:CF12"/>
    <mergeCell ref="Z13:AE13"/>
    <mergeCell ref="AF13:AK13"/>
    <mergeCell ref="AL13:AQ13"/>
    <mergeCell ref="AR13:AW13"/>
    <mergeCell ref="AX13:BC13"/>
    <mergeCell ref="BD13:BH13"/>
    <mergeCell ref="CY11:DD12"/>
    <mergeCell ref="DE11:DJ12"/>
    <mergeCell ref="P12:T12"/>
    <mergeCell ref="BW12:CA12"/>
    <mergeCell ref="CG11:CL12"/>
    <mergeCell ref="CM11:CR12"/>
    <mergeCell ref="CS11:CX12"/>
    <mergeCell ref="CG13:CL13"/>
    <mergeCell ref="CM13:CR13"/>
    <mergeCell ref="CS13:CX13"/>
    <mergeCell ref="CY13:DD13"/>
    <mergeCell ref="DE13:DJ13"/>
    <mergeCell ref="DK13:DP13"/>
    <mergeCell ref="BI13:BK13"/>
    <mergeCell ref="BL13:BM13"/>
    <mergeCell ref="BN13:BP13"/>
    <mergeCell ref="BQ13:BV13"/>
    <mergeCell ref="BW13:CA13"/>
    <mergeCell ref="CB13:CF13"/>
    <mergeCell ref="D15:F15"/>
    <mergeCell ref="J15:O15"/>
    <mergeCell ref="P15:T15"/>
    <mergeCell ref="U15:Y15"/>
    <mergeCell ref="Z15:AE15"/>
    <mergeCell ref="AF15:AK15"/>
    <mergeCell ref="AL15:AQ15"/>
    <mergeCell ref="AR15:AW15"/>
    <mergeCell ref="BW14:CA14"/>
    <mergeCell ref="AL14:AQ14"/>
    <mergeCell ref="AR14:AW14"/>
    <mergeCell ref="AX14:BC14"/>
    <mergeCell ref="BD14:BH14"/>
    <mergeCell ref="BL14:BM14"/>
    <mergeCell ref="BQ14:BV14"/>
    <mergeCell ref="D14:F14"/>
    <mergeCell ref="J14:O14"/>
    <mergeCell ref="P14:T14"/>
    <mergeCell ref="U14:Y14"/>
    <mergeCell ref="Z14:AE14"/>
    <mergeCell ref="AF14:AK14"/>
    <mergeCell ref="DK15:DP15"/>
    <mergeCell ref="AX15:BC15"/>
    <mergeCell ref="BD15:BH15"/>
    <mergeCell ref="BL15:BM15"/>
    <mergeCell ref="BQ15:BV15"/>
    <mergeCell ref="BW15:CA15"/>
    <mergeCell ref="CB15:CF15"/>
    <mergeCell ref="DE14:DJ14"/>
    <mergeCell ref="DK14:DP14"/>
    <mergeCell ref="CB14:CF14"/>
    <mergeCell ref="CG14:CL14"/>
    <mergeCell ref="CM14:CR14"/>
    <mergeCell ref="CS14:CX14"/>
    <mergeCell ref="CY14:DD14"/>
    <mergeCell ref="P16:T16"/>
    <mergeCell ref="U16:Y16"/>
    <mergeCell ref="Z16:AE16"/>
    <mergeCell ref="AF16:AK16"/>
    <mergeCell ref="CG15:CL15"/>
    <mergeCell ref="CM15:CR15"/>
    <mergeCell ref="CS15:CX15"/>
    <mergeCell ref="CY15:DD15"/>
    <mergeCell ref="DE15:DJ15"/>
    <mergeCell ref="DE16:DJ16"/>
    <mergeCell ref="DK16:DP16"/>
    <mergeCell ref="D17:F17"/>
    <mergeCell ref="J17:O17"/>
    <mergeCell ref="P17:T17"/>
    <mergeCell ref="U17:Y17"/>
    <mergeCell ref="Z17:AE17"/>
    <mergeCell ref="AF17:AK17"/>
    <mergeCell ref="AL17:AQ17"/>
    <mergeCell ref="AR17:AW17"/>
    <mergeCell ref="BW16:CA16"/>
    <mergeCell ref="CB16:CF16"/>
    <mergeCell ref="CG16:CL16"/>
    <mergeCell ref="CM16:CR16"/>
    <mergeCell ref="CS16:CX16"/>
    <mergeCell ref="CY16:DD16"/>
    <mergeCell ref="AL16:AQ16"/>
    <mergeCell ref="AR16:AW16"/>
    <mergeCell ref="AX16:BC16"/>
    <mergeCell ref="BD16:BH16"/>
    <mergeCell ref="BL16:BM16"/>
    <mergeCell ref="BQ16:BV16"/>
    <mergeCell ref="D16:F16"/>
    <mergeCell ref="J16:O16"/>
    <mergeCell ref="CG17:CL17"/>
    <mergeCell ref="CM17:CR17"/>
    <mergeCell ref="CS17:CX17"/>
    <mergeCell ref="CY17:DD17"/>
    <mergeCell ref="DE17:DJ17"/>
    <mergeCell ref="DK17:DP17"/>
    <mergeCell ref="AX17:BC17"/>
    <mergeCell ref="BD17:BH17"/>
    <mergeCell ref="BL17:BM17"/>
    <mergeCell ref="BQ17:BV17"/>
    <mergeCell ref="BW17:CA17"/>
    <mergeCell ref="CB17:CF17"/>
    <mergeCell ref="I26:L27"/>
    <mergeCell ref="M26:Q26"/>
    <mergeCell ref="R26:V27"/>
    <mergeCell ref="W26:AB27"/>
    <mergeCell ref="AC26:AH27"/>
    <mergeCell ref="AI26:AN27"/>
    <mergeCell ref="A21:BH21"/>
    <mergeCell ref="BI21:DP21"/>
    <mergeCell ref="A25:H27"/>
    <mergeCell ref="K25:Z25"/>
    <mergeCell ref="AF25:BA25"/>
    <mergeCell ref="BE25:BH27"/>
    <mergeCell ref="BI25:BP27"/>
    <mergeCell ref="BS25:CD25"/>
    <mergeCell ref="CM25:DD25"/>
    <mergeCell ref="DK25:DO27"/>
    <mergeCell ref="CG26:CL27"/>
    <mergeCell ref="CM26:CR27"/>
    <mergeCell ref="CS26:CX27"/>
    <mergeCell ref="CY26:DD27"/>
    <mergeCell ref="DE26:DJ27"/>
    <mergeCell ref="M27:Q27"/>
    <mergeCell ref="BW27:CA27"/>
    <mergeCell ref="AO26:AT27"/>
    <mergeCell ref="AU26:AY27"/>
    <mergeCell ref="AZ26:BD27"/>
    <mergeCell ref="BQ26:BV27"/>
    <mergeCell ref="BW26:CA26"/>
    <mergeCell ref="CB26:CF27"/>
    <mergeCell ref="AI28:AN28"/>
    <mergeCell ref="AO28:AT28"/>
    <mergeCell ref="AU28:AY28"/>
    <mergeCell ref="AZ28:BD28"/>
    <mergeCell ref="A28:C28"/>
    <mergeCell ref="D28:E28"/>
    <mergeCell ref="F28:H28"/>
    <mergeCell ref="I28:L28"/>
    <mergeCell ref="M28:Q28"/>
    <mergeCell ref="R28:V28"/>
    <mergeCell ref="DK28:DP28"/>
    <mergeCell ref="D29:E29"/>
    <mergeCell ref="I29:L29"/>
    <mergeCell ref="M29:Q29"/>
    <mergeCell ref="R29:V29"/>
    <mergeCell ref="W29:AB29"/>
    <mergeCell ref="AC29:AH29"/>
    <mergeCell ref="AI29:AN29"/>
    <mergeCell ref="AO29:AT29"/>
    <mergeCell ref="AU29:AY29"/>
    <mergeCell ref="CB28:CF28"/>
    <mergeCell ref="CG28:CL28"/>
    <mergeCell ref="CM28:CR28"/>
    <mergeCell ref="CS28:CX28"/>
    <mergeCell ref="CY28:DD28"/>
    <mergeCell ref="DE28:DJ28"/>
    <mergeCell ref="BE28:BH28"/>
    <mergeCell ref="BI28:BK28"/>
    <mergeCell ref="BL28:BM28"/>
    <mergeCell ref="BN28:BP28"/>
    <mergeCell ref="BQ28:BV28"/>
    <mergeCell ref="BW28:CA28"/>
    <mergeCell ref="W28:AB28"/>
    <mergeCell ref="AC28:AH28"/>
    <mergeCell ref="CM29:CR29"/>
    <mergeCell ref="CS29:CX29"/>
    <mergeCell ref="CY29:DD29"/>
    <mergeCell ref="DE29:DJ29"/>
    <mergeCell ref="DK29:DP29"/>
    <mergeCell ref="AZ29:BD29"/>
    <mergeCell ref="BE29:BH29"/>
    <mergeCell ref="BL29:BM29"/>
    <mergeCell ref="BQ29:BV29"/>
    <mergeCell ref="BW29:CA29"/>
    <mergeCell ref="CB29:CF29"/>
    <mergeCell ref="BE30:BH30"/>
    <mergeCell ref="BL30:BM30"/>
    <mergeCell ref="D30:E30"/>
    <mergeCell ref="I30:L30"/>
    <mergeCell ref="M30:Q30"/>
    <mergeCell ref="R30:V30"/>
    <mergeCell ref="W30:AB30"/>
    <mergeCell ref="AC30:AH30"/>
    <mergeCell ref="CG29:CL29"/>
    <mergeCell ref="AZ31:BD31"/>
    <mergeCell ref="BE31:BH31"/>
    <mergeCell ref="BL31:BM31"/>
    <mergeCell ref="BQ31:BV31"/>
    <mergeCell ref="CY30:DD30"/>
    <mergeCell ref="DE30:DJ30"/>
    <mergeCell ref="DK30:DP30"/>
    <mergeCell ref="D31:E31"/>
    <mergeCell ref="I31:L31"/>
    <mergeCell ref="M31:Q31"/>
    <mergeCell ref="R31:V31"/>
    <mergeCell ref="W31:AB31"/>
    <mergeCell ref="AC31:AH31"/>
    <mergeCell ref="AI31:AN31"/>
    <mergeCell ref="BQ30:BV30"/>
    <mergeCell ref="BW30:CA30"/>
    <mergeCell ref="CB30:CF30"/>
    <mergeCell ref="CG30:CL30"/>
    <mergeCell ref="CM30:CR30"/>
    <mergeCell ref="CS30:CX30"/>
    <mergeCell ref="AI30:AN30"/>
    <mergeCell ref="AO30:AT30"/>
    <mergeCell ref="AU30:AY30"/>
    <mergeCell ref="AZ30:BD30"/>
    <mergeCell ref="AU32:AY32"/>
    <mergeCell ref="AZ32:BD32"/>
    <mergeCell ref="BE32:BH32"/>
    <mergeCell ref="BL32:BM32"/>
    <mergeCell ref="BQ32:BV32"/>
    <mergeCell ref="BW32:CA32"/>
    <mergeCell ref="DE31:DJ31"/>
    <mergeCell ref="DK31:DP31"/>
    <mergeCell ref="D32:E32"/>
    <mergeCell ref="I32:L32"/>
    <mergeCell ref="M32:Q32"/>
    <mergeCell ref="R32:V32"/>
    <mergeCell ref="W32:AB32"/>
    <mergeCell ref="AC32:AH32"/>
    <mergeCell ref="AI32:AN32"/>
    <mergeCell ref="AO32:AT32"/>
    <mergeCell ref="BW31:CA31"/>
    <mergeCell ref="CB31:CF31"/>
    <mergeCell ref="CG31:CL31"/>
    <mergeCell ref="CM31:CR31"/>
    <mergeCell ref="CS31:CX31"/>
    <mergeCell ref="CY31:DD31"/>
    <mergeCell ref="AO31:AT31"/>
    <mergeCell ref="AU31:AY31"/>
    <mergeCell ref="DK32:DP32"/>
    <mergeCell ref="BI33:BK33"/>
    <mergeCell ref="BI34:BK34"/>
    <mergeCell ref="CB32:CF32"/>
    <mergeCell ref="CG32:CL32"/>
    <mergeCell ref="CM32:CR32"/>
    <mergeCell ref="CS32:CX32"/>
    <mergeCell ref="CY32:DD32"/>
    <mergeCell ref="DE32:DJ32"/>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colBreaks count="1" manualBreakCount="1">
    <brk id="6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2"/>
  <sheetViews>
    <sheetView view="pageBreakPreview" zoomScaleNormal="100" zoomScaleSheetLayoutView="100" workbookViewId="0">
      <selection sqref="A1:C1"/>
    </sheetView>
  </sheetViews>
  <sheetFormatPr defaultColWidth="1.6640625" defaultRowHeight="12"/>
  <cols>
    <col min="1" max="16384" width="1.6640625" style="58"/>
  </cols>
  <sheetData>
    <row r="1" spans="1:60">
      <c r="A1" s="442">
        <v>152</v>
      </c>
      <c r="B1" s="442"/>
      <c r="C1" s="442"/>
      <c r="D1" s="57" t="s">
        <v>0</v>
      </c>
    </row>
    <row r="2" spans="1:60" s="60" customFormat="1" ht="9.6"/>
    <row r="3" spans="1:60" s="64" customFormat="1" ht="19.2">
      <c r="A3" s="464" t="s">
        <v>118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row>
    <row r="4" spans="1:60" s="60" customFormat="1" ht="9.6"/>
    <row r="5" spans="1:60" s="65" customFormat="1" ht="14.4">
      <c r="A5" s="408" t="s">
        <v>119</v>
      </c>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408"/>
      <c r="AV5" s="408"/>
      <c r="AW5" s="408"/>
      <c r="AX5" s="408"/>
      <c r="AY5" s="408"/>
      <c r="AZ5" s="408"/>
      <c r="BA5" s="408"/>
      <c r="BB5" s="408"/>
      <c r="BC5" s="408"/>
      <c r="BD5" s="408"/>
      <c r="BE5" s="408"/>
      <c r="BF5" s="408"/>
      <c r="BG5" s="408"/>
      <c r="BH5" s="408"/>
    </row>
    <row r="6" spans="1:60" s="60" customFormat="1" ht="9.6"/>
    <row r="7" spans="1:60" ht="18" customHeight="1">
      <c r="A7" s="409" t="s">
        <v>120</v>
      </c>
      <c r="B7" s="410"/>
      <c r="C7" s="410"/>
      <c r="D7" s="410"/>
      <c r="E7" s="410"/>
      <c r="F7" s="410"/>
      <c r="G7" s="410"/>
      <c r="H7" s="410"/>
      <c r="I7" s="90"/>
      <c r="J7" s="91"/>
      <c r="K7" s="91"/>
      <c r="L7" s="91"/>
      <c r="M7" s="91"/>
      <c r="N7" s="460" t="s">
        <v>121</v>
      </c>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91"/>
      <c r="AO7" s="91"/>
      <c r="AP7" s="91"/>
      <c r="AQ7" s="91"/>
      <c r="AR7" s="92"/>
      <c r="AS7" s="93"/>
      <c r="AT7" s="80"/>
      <c r="AU7" s="80"/>
      <c r="AV7" s="418" t="s">
        <v>122</v>
      </c>
      <c r="AW7" s="418"/>
      <c r="AX7" s="418"/>
      <c r="AY7" s="418"/>
      <c r="AZ7" s="418"/>
      <c r="BA7" s="418"/>
      <c r="BB7" s="418"/>
      <c r="BC7" s="418"/>
      <c r="BD7" s="418"/>
      <c r="BE7" s="418"/>
      <c r="BF7" s="80"/>
      <c r="BG7" s="80"/>
      <c r="BH7" s="80"/>
    </row>
    <row r="8" spans="1:60" ht="18" customHeight="1">
      <c r="A8" s="413"/>
      <c r="B8" s="414"/>
      <c r="C8" s="414"/>
      <c r="D8" s="414"/>
      <c r="E8" s="414"/>
      <c r="F8" s="414"/>
      <c r="G8" s="414"/>
      <c r="H8" s="414"/>
      <c r="I8" s="461" t="s">
        <v>123</v>
      </c>
      <c r="J8" s="462"/>
      <c r="K8" s="462"/>
      <c r="L8" s="462"/>
      <c r="M8" s="462"/>
      <c r="N8" s="462"/>
      <c r="O8" s="462"/>
      <c r="P8" s="462"/>
      <c r="Q8" s="413"/>
      <c r="R8" s="414" t="s">
        <v>124</v>
      </c>
      <c r="S8" s="414"/>
      <c r="T8" s="414"/>
      <c r="U8" s="414"/>
      <c r="V8" s="414"/>
      <c r="W8" s="414"/>
      <c r="X8" s="414"/>
      <c r="Y8" s="414"/>
      <c r="Z8" s="414"/>
      <c r="AA8" s="414" t="s">
        <v>125</v>
      </c>
      <c r="AB8" s="414"/>
      <c r="AC8" s="414"/>
      <c r="AD8" s="414"/>
      <c r="AE8" s="414"/>
      <c r="AF8" s="414"/>
      <c r="AG8" s="414"/>
      <c r="AH8" s="414"/>
      <c r="AI8" s="414"/>
      <c r="AJ8" s="414" t="s">
        <v>126</v>
      </c>
      <c r="AK8" s="414"/>
      <c r="AL8" s="414"/>
      <c r="AM8" s="414"/>
      <c r="AN8" s="414"/>
      <c r="AO8" s="414"/>
      <c r="AP8" s="414"/>
      <c r="AQ8" s="414"/>
      <c r="AR8" s="414"/>
      <c r="AS8" s="463" t="s">
        <v>127</v>
      </c>
      <c r="AT8" s="463"/>
      <c r="AU8" s="463"/>
      <c r="AV8" s="463"/>
      <c r="AW8" s="463"/>
      <c r="AX8" s="463"/>
      <c r="AY8" s="463"/>
      <c r="AZ8" s="463"/>
      <c r="BA8" s="414" t="s">
        <v>128</v>
      </c>
      <c r="BB8" s="414"/>
      <c r="BC8" s="414"/>
      <c r="BD8" s="414"/>
      <c r="BE8" s="414"/>
      <c r="BF8" s="414"/>
      <c r="BG8" s="414"/>
      <c r="BH8" s="461"/>
    </row>
    <row r="9" spans="1:60" s="73" customFormat="1" ht="26.25" customHeight="1">
      <c r="A9" s="381" t="s">
        <v>14</v>
      </c>
      <c r="B9" s="381"/>
      <c r="C9" s="381"/>
      <c r="D9" s="377">
        <v>25</v>
      </c>
      <c r="E9" s="377"/>
      <c r="F9" s="381" t="s">
        <v>15</v>
      </c>
      <c r="G9" s="381"/>
      <c r="H9" s="382"/>
      <c r="I9" s="452">
        <v>92275</v>
      </c>
      <c r="J9" s="453"/>
      <c r="K9" s="453"/>
      <c r="L9" s="453"/>
      <c r="M9" s="453"/>
      <c r="N9" s="453"/>
      <c r="O9" s="453"/>
      <c r="P9" s="453"/>
      <c r="Q9" s="453"/>
      <c r="R9" s="446">
        <v>55501</v>
      </c>
      <c r="S9" s="446"/>
      <c r="T9" s="446"/>
      <c r="U9" s="446"/>
      <c r="V9" s="446"/>
      <c r="W9" s="446"/>
      <c r="X9" s="446"/>
      <c r="Y9" s="446"/>
      <c r="Z9" s="446"/>
      <c r="AA9" s="446">
        <v>1092</v>
      </c>
      <c r="AB9" s="446"/>
      <c r="AC9" s="446"/>
      <c r="AD9" s="446"/>
      <c r="AE9" s="446"/>
      <c r="AF9" s="446"/>
      <c r="AG9" s="446"/>
      <c r="AH9" s="446"/>
      <c r="AI9" s="446"/>
      <c r="AJ9" s="446">
        <v>35682</v>
      </c>
      <c r="AK9" s="446"/>
      <c r="AL9" s="446"/>
      <c r="AM9" s="446"/>
      <c r="AN9" s="446"/>
      <c r="AO9" s="446"/>
      <c r="AP9" s="446"/>
      <c r="AQ9" s="446"/>
      <c r="AR9" s="446"/>
      <c r="AS9" s="453" t="s">
        <v>129</v>
      </c>
      <c r="AT9" s="453"/>
      <c r="AU9" s="453"/>
      <c r="AV9" s="453"/>
      <c r="AW9" s="453"/>
      <c r="AX9" s="453"/>
      <c r="AY9" s="453"/>
      <c r="AZ9" s="453"/>
      <c r="BA9" s="453" t="s">
        <v>130</v>
      </c>
      <c r="BB9" s="453"/>
      <c r="BC9" s="453"/>
      <c r="BD9" s="453"/>
      <c r="BE9" s="453"/>
      <c r="BF9" s="453"/>
      <c r="BG9" s="453"/>
      <c r="BH9" s="453"/>
    </row>
    <row r="10" spans="1:60" s="73" customFormat="1" ht="26.25" customHeight="1">
      <c r="A10" s="74"/>
      <c r="B10" s="58"/>
      <c r="C10" s="58"/>
      <c r="D10" s="377">
        <v>26</v>
      </c>
      <c r="E10" s="377"/>
      <c r="F10" s="58"/>
      <c r="G10" s="58"/>
      <c r="H10" s="94"/>
      <c r="I10" s="452">
        <v>91263</v>
      </c>
      <c r="J10" s="453"/>
      <c r="K10" s="453"/>
      <c r="L10" s="453"/>
      <c r="M10" s="453"/>
      <c r="N10" s="453"/>
      <c r="O10" s="453"/>
      <c r="P10" s="453"/>
      <c r="Q10" s="453"/>
      <c r="R10" s="446">
        <v>54690</v>
      </c>
      <c r="S10" s="446"/>
      <c r="T10" s="446"/>
      <c r="U10" s="446"/>
      <c r="V10" s="446"/>
      <c r="W10" s="446"/>
      <c r="X10" s="446"/>
      <c r="Y10" s="446"/>
      <c r="Z10" s="446"/>
      <c r="AA10" s="446">
        <v>992</v>
      </c>
      <c r="AB10" s="446"/>
      <c r="AC10" s="446"/>
      <c r="AD10" s="446"/>
      <c r="AE10" s="446"/>
      <c r="AF10" s="446"/>
      <c r="AG10" s="446"/>
      <c r="AH10" s="446"/>
      <c r="AI10" s="446"/>
      <c r="AJ10" s="446">
        <v>35581</v>
      </c>
      <c r="AK10" s="446"/>
      <c r="AL10" s="446"/>
      <c r="AM10" s="446"/>
      <c r="AN10" s="446"/>
      <c r="AO10" s="446"/>
      <c r="AP10" s="446"/>
      <c r="AQ10" s="446"/>
      <c r="AR10" s="446"/>
      <c r="AS10" s="453" t="s">
        <v>131</v>
      </c>
      <c r="AT10" s="453"/>
      <c r="AU10" s="453"/>
      <c r="AV10" s="453"/>
      <c r="AW10" s="453"/>
      <c r="AX10" s="453"/>
      <c r="AY10" s="453"/>
      <c r="AZ10" s="453"/>
      <c r="BA10" s="453" t="s">
        <v>131</v>
      </c>
      <c r="BB10" s="453"/>
      <c r="BC10" s="453"/>
      <c r="BD10" s="453"/>
      <c r="BE10" s="453"/>
      <c r="BF10" s="453"/>
      <c r="BG10" s="453"/>
      <c r="BH10" s="453"/>
    </row>
    <row r="11" spans="1:60" s="73" customFormat="1" ht="26.25" customHeight="1">
      <c r="A11" s="74"/>
      <c r="B11" s="58"/>
      <c r="C11" s="58"/>
      <c r="D11" s="377">
        <v>27</v>
      </c>
      <c r="E11" s="377"/>
      <c r="F11" s="58"/>
      <c r="G11" s="58"/>
      <c r="H11" s="94"/>
      <c r="I11" s="446">
        <v>89587</v>
      </c>
      <c r="J11" s="446"/>
      <c r="K11" s="446"/>
      <c r="L11" s="446"/>
      <c r="M11" s="446"/>
      <c r="N11" s="446"/>
      <c r="O11" s="446"/>
      <c r="P11" s="446"/>
      <c r="Q11" s="446"/>
      <c r="R11" s="446">
        <v>53156</v>
      </c>
      <c r="S11" s="446"/>
      <c r="T11" s="446"/>
      <c r="U11" s="446"/>
      <c r="V11" s="446"/>
      <c r="W11" s="446"/>
      <c r="X11" s="446"/>
      <c r="Y11" s="446"/>
      <c r="Z11" s="446"/>
      <c r="AA11" s="446">
        <v>900</v>
      </c>
      <c r="AB11" s="446"/>
      <c r="AC11" s="446"/>
      <c r="AD11" s="446"/>
      <c r="AE11" s="446"/>
      <c r="AF11" s="446"/>
      <c r="AG11" s="446"/>
      <c r="AH11" s="446"/>
      <c r="AI11" s="446"/>
      <c r="AJ11" s="446">
        <v>35531</v>
      </c>
      <c r="AK11" s="446"/>
      <c r="AL11" s="446"/>
      <c r="AM11" s="446"/>
      <c r="AN11" s="446"/>
      <c r="AO11" s="446"/>
      <c r="AP11" s="446"/>
      <c r="AQ11" s="446"/>
      <c r="AR11" s="446"/>
      <c r="AS11" s="453" t="s">
        <v>130</v>
      </c>
      <c r="AT11" s="453"/>
      <c r="AU11" s="453"/>
      <c r="AV11" s="453"/>
      <c r="AW11" s="453"/>
      <c r="AX11" s="453"/>
      <c r="AY11" s="453"/>
      <c r="AZ11" s="453"/>
      <c r="BA11" s="453" t="s">
        <v>130</v>
      </c>
      <c r="BB11" s="453"/>
      <c r="BC11" s="453"/>
      <c r="BD11" s="453"/>
      <c r="BE11" s="453"/>
      <c r="BF11" s="453"/>
      <c r="BG11" s="453"/>
      <c r="BH11" s="453"/>
    </row>
    <row r="12" spans="1:60" s="73" customFormat="1" ht="26.25" customHeight="1">
      <c r="A12" s="58"/>
      <c r="B12" s="58"/>
      <c r="C12" s="58"/>
      <c r="D12" s="377">
        <v>28</v>
      </c>
      <c r="E12" s="377"/>
      <c r="F12" s="58"/>
      <c r="G12" s="58"/>
      <c r="H12" s="95"/>
      <c r="I12" s="447">
        <v>86855</v>
      </c>
      <c r="J12" s="446"/>
      <c r="K12" s="446"/>
      <c r="L12" s="446"/>
      <c r="M12" s="446"/>
      <c r="N12" s="446"/>
      <c r="O12" s="446"/>
      <c r="P12" s="446"/>
      <c r="Q12" s="446"/>
      <c r="R12" s="446">
        <v>51106</v>
      </c>
      <c r="S12" s="446"/>
      <c r="T12" s="446"/>
      <c r="U12" s="446"/>
      <c r="V12" s="446"/>
      <c r="W12" s="446"/>
      <c r="X12" s="446"/>
      <c r="Y12" s="446"/>
      <c r="Z12" s="446"/>
      <c r="AA12" s="446">
        <v>798</v>
      </c>
      <c r="AB12" s="446"/>
      <c r="AC12" s="446"/>
      <c r="AD12" s="446"/>
      <c r="AE12" s="446"/>
      <c r="AF12" s="446"/>
      <c r="AG12" s="446"/>
      <c r="AH12" s="446"/>
      <c r="AI12" s="446"/>
      <c r="AJ12" s="446">
        <v>34951</v>
      </c>
      <c r="AK12" s="446"/>
      <c r="AL12" s="446"/>
      <c r="AM12" s="446"/>
      <c r="AN12" s="446"/>
      <c r="AO12" s="446"/>
      <c r="AP12" s="446"/>
      <c r="AQ12" s="446"/>
      <c r="AR12" s="446"/>
      <c r="AS12" s="453" t="s">
        <v>131</v>
      </c>
      <c r="AT12" s="453"/>
      <c r="AU12" s="453"/>
      <c r="AV12" s="453"/>
      <c r="AW12" s="453"/>
      <c r="AX12" s="453"/>
      <c r="AY12" s="453"/>
      <c r="AZ12" s="453"/>
      <c r="BA12" s="453" t="s">
        <v>130</v>
      </c>
      <c r="BB12" s="453"/>
      <c r="BC12" s="453"/>
      <c r="BD12" s="453"/>
      <c r="BE12" s="453"/>
      <c r="BF12" s="453"/>
      <c r="BG12" s="453"/>
      <c r="BH12" s="453"/>
    </row>
    <row r="13" spans="1:60" s="73" customFormat="1" ht="26.25" customHeight="1">
      <c r="A13" s="76"/>
      <c r="B13" s="77"/>
      <c r="C13" s="77"/>
      <c r="D13" s="376">
        <v>29</v>
      </c>
      <c r="E13" s="376"/>
      <c r="F13" s="77"/>
      <c r="G13" s="77"/>
      <c r="H13" s="96"/>
      <c r="I13" s="445">
        <f>SUM(R13:AR13)</f>
        <v>85009</v>
      </c>
      <c r="J13" s="444"/>
      <c r="K13" s="444"/>
      <c r="L13" s="444"/>
      <c r="M13" s="444"/>
      <c r="N13" s="444"/>
      <c r="O13" s="444"/>
      <c r="P13" s="444"/>
      <c r="Q13" s="444"/>
      <c r="R13" s="444">
        <v>49599</v>
      </c>
      <c r="S13" s="444"/>
      <c r="T13" s="444"/>
      <c r="U13" s="444"/>
      <c r="V13" s="444"/>
      <c r="W13" s="444"/>
      <c r="X13" s="444"/>
      <c r="Y13" s="444"/>
      <c r="Z13" s="444"/>
      <c r="AA13" s="444">
        <v>720</v>
      </c>
      <c r="AB13" s="444"/>
      <c r="AC13" s="444"/>
      <c r="AD13" s="444"/>
      <c r="AE13" s="444"/>
      <c r="AF13" s="444"/>
      <c r="AG13" s="444"/>
      <c r="AH13" s="444"/>
      <c r="AI13" s="444"/>
      <c r="AJ13" s="444">
        <v>34690</v>
      </c>
      <c r="AK13" s="444"/>
      <c r="AL13" s="444"/>
      <c r="AM13" s="444"/>
      <c r="AN13" s="444"/>
      <c r="AO13" s="444"/>
      <c r="AP13" s="444"/>
      <c r="AQ13" s="444"/>
      <c r="AR13" s="444"/>
      <c r="AS13" s="459" t="s">
        <v>131</v>
      </c>
      <c r="AT13" s="459"/>
      <c r="AU13" s="459"/>
      <c r="AV13" s="459"/>
      <c r="AW13" s="459"/>
      <c r="AX13" s="459"/>
      <c r="AY13" s="459"/>
      <c r="AZ13" s="459"/>
      <c r="BA13" s="459" t="s">
        <v>130</v>
      </c>
      <c r="BB13" s="459"/>
      <c r="BC13" s="459"/>
      <c r="BD13" s="459"/>
      <c r="BE13" s="459"/>
      <c r="BF13" s="459"/>
      <c r="BG13" s="459"/>
      <c r="BH13" s="459"/>
    </row>
    <row r="14" spans="1:60" s="60" customFormat="1" ht="18" customHeight="1">
      <c r="A14" s="409" t="s">
        <v>132</v>
      </c>
      <c r="B14" s="410"/>
      <c r="C14" s="410"/>
      <c r="D14" s="410"/>
      <c r="E14" s="410"/>
      <c r="F14" s="410"/>
      <c r="G14" s="410"/>
      <c r="H14" s="410"/>
      <c r="I14" s="90"/>
      <c r="J14" s="91"/>
      <c r="K14" s="91"/>
      <c r="L14" s="91"/>
      <c r="M14" s="91"/>
      <c r="N14" s="460" t="s">
        <v>133</v>
      </c>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60"/>
      <c r="AW14" s="460"/>
      <c r="AX14" s="460"/>
      <c r="AY14" s="460"/>
      <c r="AZ14" s="460"/>
      <c r="BA14" s="460"/>
      <c r="BB14" s="460"/>
      <c r="BC14" s="460"/>
      <c r="BD14" s="80"/>
      <c r="BE14" s="80"/>
      <c r="BF14" s="80"/>
      <c r="BG14" s="80"/>
      <c r="BH14" s="80"/>
    </row>
    <row r="15" spans="1:60" ht="18" customHeight="1">
      <c r="A15" s="413"/>
      <c r="B15" s="414"/>
      <c r="C15" s="414"/>
      <c r="D15" s="414"/>
      <c r="E15" s="414"/>
      <c r="F15" s="414"/>
      <c r="G15" s="414"/>
      <c r="H15" s="414"/>
      <c r="I15" s="414" t="s">
        <v>123</v>
      </c>
      <c r="J15" s="414"/>
      <c r="K15" s="414"/>
      <c r="L15" s="414"/>
      <c r="M15" s="414"/>
      <c r="N15" s="414"/>
      <c r="O15" s="414"/>
      <c r="P15" s="414"/>
      <c r="Q15" s="414"/>
      <c r="R15" s="414"/>
      <c r="S15" s="414"/>
      <c r="T15" s="414"/>
      <c r="U15" s="414" t="s">
        <v>134</v>
      </c>
      <c r="V15" s="414"/>
      <c r="W15" s="414"/>
      <c r="X15" s="414"/>
      <c r="Y15" s="414"/>
      <c r="Z15" s="414"/>
      <c r="AA15" s="414"/>
      <c r="AB15" s="414"/>
      <c r="AC15" s="414"/>
      <c r="AD15" s="414"/>
      <c r="AE15" s="414" t="s">
        <v>135</v>
      </c>
      <c r="AF15" s="414"/>
      <c r="AG15" s="414"/>
      <c r="AH15" s="414"/>
      <c r="AI15" s="414"/>
      <c r="AJ15" s="414"/>
      <c r="AK15" s="414"/>
      <c r="AL15" s="414"/>
      <c r="AM15" s="414"/>
      <c r="AN15" s="414"/>
      <c r="AO15" s="414" t="s">
        <v>136</v>
      </c>
      <c r="AP15" s="414"/>
      <c r="AQ15" s="414"/>
      <c r="AR15" s="414"/>
      <c r="AS15" s="414"/>
      <c r="AT15" s="414"/>
      <c r="AU15" s="414"/>
      <c r="AV15" s="414"/>
      <c r="AW15" s="414"/>
      <c r="AX15" s="414"/>
      <c r="AY15" s="461" t="s">
        <v>137</v>
      </c>
      <c r="AZ15" s="462"/>
      <c r="BA15" s="462"/>
      <c r="BB15" s="462"/>
      <c r="BC15" s="462"/>
      <c r="BD15" s="462"/>
      <c r="BE15" s="462"/>
      <c r="BF15" s="462"/>
      <c r="BG15" s="462"/>
      <c r="BH15" s="462"/>
    </row>
    <row r="16" spans="1:60" ht="26.25" customHeight="1">
      <c r="A16" s="381" t="s">
        <v>14</v>
      </c>
      <c r="B16" s="381"/>
      <c r="C16" s="381"/>
      <c r="D16" s="377">
        <v>25</v>
      </c>
      <c r="E16" s="377"/>
      <c r="F16" s="381" t="s">
        <v>15</v>
      </c>
      <c r="G16" s="381"/>
      <c r="H16" s="382"/>
      <c r="I16" s="452">
        <v>20059</v>
      </c>
      <c r="J16" s="453"/>
      <c r="K16" s="453"/>
      <c r="L16" s="453"/>
      <c r="M16" s="453"/>
      <c r="N16" s="453"/>
      <c r="O16" s="453"/>
      <c r="P16" s="453"/>
      <c r="Q16" s="453"/>
      <c r="R16" s="453"/>
      <c r="S16" s="453"/>
      <c r="T16" s="453"/>
      <c r="U16" s="446">
        <v>4161</v>
      </c>
      <c r="V16" s="446"/>
      <c r="W16" s="446"/>
      <c r="X16" s="446"/>
      <c r="Y16" s="446"/>
      <c r="Z16" s="446"/>
      <c r="AA16" s="446"/>
      <c r="AB16" s="446"/>
      <c r="AC16" s="446"/>
      <c r="AD16" s="446"/>
      <c r="AE16" s="446">
        <v>7709</v>
      </c>
      <c r="AF16" s="446"/>
      <c r="AG16" s="446"/>
      <c r="AH16" s="446"/>
      <c r="AI16" s="446"/>
      <c r="AJ16" s="446"/>
      <c r="AK16" s="446"/>
      <c r="AL16" s="446"/>
      <c r="AM16" s="446"/>
      <c r="AN16" s="446"/>
      <c r="AO16" s="446">
        <v>6647</v>
      </c>
      <c r="AP16" s="446"/>
      <c r="AQ16" s="446"/>
      <c r="AR16" s="446"/>
      <c r="AS16" s="446"/>
      <c r="AT16" s="446"/>
      <c r="AU16" s="446"/>
      <c r="AV16" s="446"/>
      <c r="AW16" s="446"/>
      <c r="AX16" s="446"/>
      <c r="AY16" s="446">
        <v>1542</v>
      </c>
      <c r="AZ16" s="446"/>
      <c r="BA16" s="446"/>
      <c r="BB16" s="446"/>
      <c r="BC16" s="446"/>
      <c r="BD16" s="446"/>
      <c r="BE16" s="446"/>
      <c r="BF16" s="446"/>
      <c r="BG16" s="446"/>
      <c r="BH16" s="446"/>
    </row>
    <row r="17" spans="1:60" ht="26.25" customHeight="1">
      <c r="A17" s="74"/>
      <c r="D17" s="377">
        <v>26</v>
      </c>
      <c r="E17" s="377"/>
      <c r="H17" s="94"/>
      <c r="I17" s="452">
        <v>19834</v>
      </c>
      <c r="J17" s="453"/>
      <c r="K17" s="453"/>
      <c r="L17" s="453"/>
      <c r="M17" s="453"/>
      <c r="N17" s="453"/>
      <c r="O17" s="453"/>
      <c r="P17" s="453"/>
      <c r="Q17" s="453"/>
      <c r="R17" s="453"/>
      <c r="S17" s="453"/>
      <c r="T17" s="453"/>
      <c r="U17" s="446">
        <v>4258</v>
      </c>
      <c r="V17" s="446"/>
      <c r="W17" s="446"/>
      <c r="X17" s="446"/>
      <c r="Y17" s="446"/>
      <c r="Z17" s="446"/>
      <c r="AA17" s="446"/>
      <c r="AB17" s="446"/>
      <c r="AC17" s="446"/>
      <c r="AD17" s="446"/>
      <c r="AE17" s="446">
        <v>7466</v>
      </c>
      <c r="AF17" s="446"/>
      <c r="AG17" s="446"/>
      <c r="AH17" s="446"/>
      <c r="AI17" s="446"/>
      <c r="AJ17" s="446"/>
      <c r="AK17" s="446"/>
      <c r="AL17" s="446"/>
      <c r="AM17" s="446"/>
      <c r="AN17" s="446"/>
      <c r="AO17" s="446">
        <v>6721</v>
      </c>
      <c r="AP17" s="446"/>
      <c r="AQ17" s="446"/>
      <c r="AR17" s="446"/>
      <c r="AS17" s="446"/>
      <c r="AT17" s="446"/>
      <c r="AU17" s="446"/>
      <c r="AV17" s="446"/>
      <c r="AW17" s="446"/>
      <c r="AX17" s="446"/>
      <c r="AY17" s="446">
        <v>1389</v>
      </c>
      <c r="AZ17" s="446"/>
      <c r="BA17" s="446"/>
      <c r="BB17" s="446"/>
      <c r="BC17" s="446"/>
      <c r="BD17" s="446"/>
      <c r="BE17" s="446"/>
      <c r="BF17" s="446"/>
      <c r="BG17" s="446"/>
      <c r="BH17" s="446"/>
    </row>
    <row r="18" spans="1:60" ht="26.25" customHeight="1">
      <c r="A18" s="74"/>
      <c r="D18" s="377">
        <v>27</v>
      </c>
      <c r="E18" s="377"/>
      <c r="H18" s="94"/>
      <c r="I18" s="446">
        <v>19257</v>
      </c>
      <c r="J18" s="446"/>
      <c r="K18" s="446"/>
      <c r="L18" s="446"/>
      <c r="M18" s="446"/>
      <c r="N18" s="446"/>
      <c r="O18" s="446"/>
      <c r="P18" s="446"/>
      <c r="Q18" s="446"/>
      <c r="R18" s="446"/>
      <c r="S18" s="446"/>
      <c r="T18" s="446"/>
      <c r="U18" s="446">
        <v>4300</v>
      </c>
      <c r="V18" s="446"/>
      <c r="W18" s="446"/>
      <c r="X18" s="446"/>
      <c r="Y18" s="446"/>
      <c r="Z18" s="446"/>
      <c r="AA18" s="446"/>
      <c r="AB18" s="446"/>
      <c r="AC18" s="446"/>
      <c r="AD18" s="446"/>
      <c r="AE18" s="446">
        <v>7202</v>
      </c>
      <c r="AF18" s="446"/>
      <c r="AG18" s="446"/>
      <c r="AH18" s="446"/>
      <c r="AI18" s="446"/>
      <c r="AJ18" s="446"/>
      <c r="AK18" s="446"/>
      <c r="AL18" s="446"/>
      <c r="AM18" s="446"/>
      <c r="AN18" s="446"/>
      <c r="AO18" s="446">
        <v>6525</v>
      </c>
      <c r="AP18" s="446"/>
      <c r="AQ18" s="446"/>
      <c r="AR18" s="446"/>
      <c r="AS18" s="446"/>
      <c r="AT18" s="446"/>
      <c r="AU18" s="446"/>
      <c r="AV18" s="446"/>
      <c r="AW18" s="446"/>
      <c r="AX18" s="446"/>
      <c r="AY18" s="446">
        <v>1230</v>
      </c>
      <c r="AZ18" s="446"/>
      <c r="BA18" s="446"/>
      <c r="BB18" s="446"/>
      <c r="BC18" s="446"/>
      <c r="BD18" s="446"/>
      <c r="BE18" s="446"/>
      <c r="BF18" s="446"/>
      <c r="BG18" s="446"/>
      <c r="BH18" s="446"/>
    </row>
    <row r="19" spans="1:60" ht="26.25" customHeight="1">
      <c r="A19" s="74"/>
      <c r="D19" s="377">
        <v>28</v>
      </c>
      <c r="E19" s="377"/>
      <c r="H19" s="94"/>
      <c r="I19" s="447">
        <v>20085</v>
      </c>
      <c r="J19" s="446"/>
      <c r="K19" s="446"/>
      <c r="L19" s="446"/>
      <c r="M19" s="446"/>
      <c r="N19" s="446"/>
      <c r="O19" s="446"/>
      <c r="P19" s="446"/>
      <c r="Q19" s="446"/>
      <c r="R19" s="446"/>
      <c r="S19" s="446"/>
      <c r="T19" s="446"/>
      <c r="U19" s="446">
        <v>4393</v>
      </c>
      <c r="V19" s="446"/>
      <c r="W19" s="446"/>
      <c r="X19" s="446"/>
      <c r="Y19" s="446"/>
      <c r="Z19" s="446"/>
      <c r="AA19" s="446"/>
      <c r="AB19" s="446"/>
      <c r="AC19" s="446"/>
      <c r="AD19" s="446"/>
      <c r="AE19" s="446">
        <v>7172</v>
      </c>
      <c r="AF19" s="446"/>
      <c r="AG19" s="446"/>
      <c r="AH19" s="446"/>
      <c r="AI19" s="446"/>
      <c r="AJ19" s="446"/>
      <c r="AK19" s="446"/>
      <c r="AL19" s="446"/>
      <c r="AM19" s="446"/>
      <c r="AN19" s="446"/>
      <c r="AO19" s="446">
        <v>7012</v>
      </c>
      <c r="AP19" s="446"/>
      <c r="AQ19" s="446"/>
      <c r="AR19" s="446"/>
      <c r="AS19" s="446"/>
      <c r="AT19" s="446"/>
      <c r="AU19" s="446"/>
      <c r="AV19" s="446"/>
      <c r="AW19" s="446"/>
      <c r="AX19" s="446"/>
      <c r="AY19" s="446">
        <v>1508</v>
      </c>
      <c r="AZ19" s="446"/>
      <c r="BA19" s="446"/>
      <c r="BB19" s="446"/>
      <c r="BC19" s="446"/>
      <c r="BD19" s="446"/>
      <c r="BE19" s="446"/>
      <c r="BF19" s="446"/>
      <c r="BG19" s="446"/>
      <c r="BH19" s="446"/>
    </row>
    <row r="20" spans="1:60" ht="26.25" customHeight="1">
      <c r="A20" s="76"/>
      <c r="B20" s="77"/>
      <c r="C20" s="77"/>
      <c r="D20" s="376">
        <v>29</v>
      </c>
      <c r="E20" s="376"/>
      <c r="F20" s="77"/>
      <c r="G20" s="77"/>
      <c r="H20" s="96"/>
      <c r="I20" s="445">
        <f>SUM(U20:BH20)</f>
        <v>20005</v>
      </c>
      <c r="J20" s="444"/>
      <c r="K20" s="444"/>
      <c r="L20" s="444"/>
      <c r="M20" s="444"/>
      <c r="N20" s="444"/>
      <c r="O20" s="444"/>
      <c r="P20" s="444"/>
      <c r="Q20" s="444"/>
      <c r="R20" s="444"/>
      <c r="S20" s="444"/>
      <c r="T20" s="444"/>
      <c r="U20" s="444">
        <v>4442</v>
      </c>
      <c r="V20" s="444"/>
      <c r="W20" s="444"/>
      <c r="X20" s="444"/>
      <c r="Y20" s="444"/>
      <c r="Z20" s="444"/>
      <c r="AA20" s="444"/>
      <c r="AB20" s="444"/>
      <c r="AC20" s="444"/>
      <c r="AD20" s="444"/>
      <c r="AE20" s="444">
        <v>6878</v>
      </c>
      <c r="AF20" s="444"/>
      <c r="AG20" s="444"/>
      <c r="AH20" s="444"/>
      <c r="AI20" s="444"/>
      <c r="AJ20" s="444"/>
      <c r="AK20" s="444"/>
      <c r="AL20" s="444"/>
      <c r="AM20" s="444"/>
      <c r="AN20" s="444"/>
      <c r="AO20" s="444">
        <v>7124</v>
      </c>
      <c r="AP20" s="444"/>
      <c r="AQ20" s="444"/>
      <c r="AR20" s="444"/>
      <c r="AS20" s="444"/>
      <c r="AT20" s="444"/>
      <c r="AU20" s="444"/>
      <c r="AV20" s="444"/>
      <c r="AW20" s="444"/>
      <c r="AX20" s="444"/>
      <c r="AY20" s="444">
        <v>1561</v>
      </c>
      <c r="AZ20" s="444"/>
      <c r="BA20" s="444"/>
      <c r="BB20" s="444"/>
      <c r="BC20" s="444"/>
      <c r="BD20" s="444"/>
      <c r="BE20" s="444"/>
      <c r="BF20" s="444"/>
      <c r="BG20" s="444"/>
      <c r="BH20" s="444"/>
    </row>
    <row r="21" spans="1:60" ht="18" customHeight="1">
      <c r="A21" s="409" t="s">
        <v>6</v>
      </c>
      <c r="B21" s="410"/>
      <c r="C21" s="410"/>
      <c r="D21" s="410"/>
      <c r="E21" s="410"/>
      <c r="F21" s="410"/>
      <c r="G21" s="410"/>
      <c r="H21" s="410"/>
      <c r="I21" s="90"/>
      <c r="J21" s="91"/>
      <c r="K21" s="91"/>
      <c r="L21" s="91"/>
      <c r="M21" s="91"/>
      <c r="N21" s="91"/>
      <c r="O21" s="91"/>
      <c r="P21" s="454" t="s">
        <v>138</v>
      </c>
      <c r="Q21" s="454"/>
      <c r="R21" s="454"/>
      <c r="S21" s="454"/>
      <c r="T21" s="454"/>
      <c r="U21" s="454"/>
      <c r="V21" s="454"/>
      <c r="W21" s="454"/>
      <c r="X21" s="454"/>
      <c r="Y21" s="454"/>
      <c r="Z21" s="454"/>
      <c r="AA21" s="454"/>
      <c r="AB21" s="454"/>
      <c r="AC21" s="454"/>
      <c r="AD21" s="454"/>
      <c r="AE21" s="454"/>
      <c r="AF21" s="454"/>
      <c r="AG21" s="454"/>
      <c r="AH21" s="454"/>
      <c r="AI21" s="454"/>
      <c r="AJ21" s="454"/>
      <c r="AK21" s="454"/>
      <c r="AL21" s="454"/>
      <c r="AM21" s="454"/>
      <c r="AN21" s="454"/>
      <c r="AO21" s="454"/>
      <c r="AP21" s="454"/>
      <c r="AQ21" s="454"/>
      <c r="AR21" s="97"/>
      <c r="AS21" s="91"/>
      <c r="AT21" s="91"/>
      <c r="AU21" s="91"/>
      <c r="AV21" s="91"/>
      <c r="AW21" s="91"/>
      <c r="AX21" s="92"/>
      <c r="AY21" s="455" t="s">
        <v>139</v>
      </c>
      <c r="AZ21" s="456"/>
      <c r="BA21" s="456"/>
      <c r="BB21" s="456"/>
      <c r="BC21" s="456"/>
      <c r="BD21" s="456"/>
      <c r="BE21" s="456"/>
      <c r="BF21" s="456"/>
      <c r="BG21" s="456"/>
      <c r="BH21" s="456"/>
    </row>
    <row r="22" spans="1:60" ht="18" customHeight="1">
      <c r="A22" s="413"/>
      <c r="B22" s="414"/>
      <c r="C22" s="414"/>
      <c r="D22" s="414"/>
      <c r="E22" s="414"/>
      <c r="F22" s="414"/>
      <c r="G22" s="414"/>
      <c r="H22" s="414"/>
      <c r="I22" s="414" t="s">
        <v>123</v>
      </c>
      <c r="J22" s="414"/>
      <c r="K22" s="414"/>
      <c r="L22" s="414"/>
      <c r="M22" s="414"/>
      <c r="N22" s="414"/>
      <c r="O22" s="414"/>
      <c r="P22" s="414"/>
      <c r="Q22" s="414"/>
      <c r="R22" s="414"/>
      <c r="S22" s="414"/>
      <c r="T22" s="414"/>
      <c r="U22" s="414" t="s">
        <v>140</v>
      </c>
      <c r="V22" s="414"/>
      <c r="W22" s="414"/>
      <c r="X22" s="414"/>
      <c r="Y22" s="414"/>
      <c r="Z22" s="414"/>
      <c r="AA22" s="414"/>
      <c r="AB22" s="414"/>
      <c r="AC22" s="414"/>
      <c r="AD22" s="414"/>
      <c r="AE22" s="414" t="s">
        <v>141</v>
      </c>
      <c r="AF22" s="414"/>
      <c r="AG22" s="414"/>
      <c r="AH22" s="414"/>
      <c r="AI22" s="414"/>
      <c r="AJ22" s="414"/>
      <c r="AK22" s="414"/>
      <c r="AL22" s="414"/>
      <c r="AM22" s="414"/>
      <c r="AN22" s="414"/>
      <c r="AO22" s="414" t="s">
        <v>142</v>
      </c>
      <c r="AP22" s="414"/>
      <c r="AQ22" s="414"/>
      <c r="AR22" s="414"/>
      <c r="AS22" s="414"/>
      <c r="AT22" s="414"/>
      <c r="AU22" s="414"/>
      <c r="AV22" s="414"/>
      <c r="AW22" s="414"/>
      <c r="AX22" s="414"/>
      <c r="AY22" s="457"/>
      <c r="AZ22" s="458"/>
      <c r="BA22" s="458"/>
      <c r="BB22" s="458"/>
      <c r="BC22" s="458"/>
      <c r="BD22" s="458"/>
      <c r="BE22" s="458"/>
      <c r="BF22" s="458"/>
      <c r="BG22" s="458"/>
      <c r="BH22" s="458"/>
    </row>
    <row r="23" spans="1:60" s="60" customFormat="1" ht="26.25" customHeight="1">
      <c r="A23" s="381" t="s">
        <v>14</v>
      </c>
      <c r="B23" s="381"/>
      <c r="C23" s="381"/>
      <c r="D23" s="377">
        <v>25</v>
      </c>
      <c r="E23" s="377"/>
      <c r="F23" s="434" t="s">
        <v>132</v>
      </c>
      <c r="G23" s="434"/>
      <c r="H23" s="435"/>
      <c r="I23" s="452">
        <v>1505</v>
      </c>
      <c r="J23" s="453"/>
      <c r="K23" s="453"/>
      <c r="L23" s="453"/>
      <c r="M23" s="453"/>
      <c r="N23" s="453"/>
      <c r="O23" s="453"/>
      <c r="P23" s="453"/>
      <c r="Q23" s="453"/>
      <c r="R23" s="453"/>
      <c r="S23" s="453"/>
      <c r="T23" s="453"/>
      <c r="U23" s="446">
        <v>816</v>
      </c>
      <c r="V23" s="446"/>
      <c r="W23" s="446"/>
      <c r="X23" s="446"/>
      <c r="Y23" s="446"/>
      <c r="Z23" s="446"/>
      <c r="AA23" s="446"/>
      <c r="AB23" s="446"/>
      <c r="AC23" s="446"/>
      <c r="AD23" s="446"/>
      <c r="AE23" s="446">
        <v>456</v>
      </c>
      <c r="AF23" s="446"/>
      <c r="AG23" s="446"/>
      <c r="AH23" s="446"/>
      <c r="AI23" s="446"/>
      <c r="AJ23" s="446"/>
      <c r="AK23" s="446"/>
      <c r="AL23" s="446"/>
      <c r="AM23" s="446"/>
      <c r="AN23" s="446"/>
      <c r="AO23" s="446">
        <v>233</v>
      </c>
      <c r="AP23" s="446"/>
      <c r="AQ23" s="446"/>
      <c r="AR23" s="446"/>
      <c r="AS23" s="446"/>
      <c r="AT23" s="446"/>
      <c r="AU23" s="446"/>
      <c r="AV23" s="446"/>
      <c r="AW23" s="446"/>
      <c r="AX23" s="446"/>
      <c r="AY23" s="446">
        <v>2454</v>
      </c>
      <c r="AZ23" s="446"/>
      <c r="BA23" s="446"/>
      <c r="BB23" s="446"/>
      <c r="BC23" s="446"/>
      <c r="BD23" s="446"/>
      <c r="BE23" s="446"/>
      <c r="BF23" s="446"/>
      <c r="BG23" s="446"/>
      <c r="BH23" s="446"/>
    </row>
    <row r="24" spans="1:60" s="60" customFormat="1" ht="26.25" customHeight="1">
      <c r="A24" s="74"/>
      <c r="B24" s="58"/>
      <c r="C24" s="58"/>
      <c r="D24" s="377">
        <v>26</v>
      </c>
      <c r="E24" s="377"/>
      <c r="F24" s="58"/>
      <c r="G24" s="58"/>
      <c r="H24" s="74"/>
      <c r="I24" s="452">
        <v>1618</v>
      </c>
      <c r="J24" s="453"/>
      <c r="K24" s="453"/>
      <c r="L24" s="453"/>
      <c r="M24" s="453"/>
      <c r="N24" s="453"/>
      <c r="O24" s="453"/>
      <c r="P24" s="453"/>
      <c r="Q24" s="453"/>
      <c r="R24" s="453"/>
      <c r="S24" s="453"/>
      <c r="T24" s="453"/>
      <c r="U24" s="446">
        <v>841</v>
      </c>
      <c r="V24" s="446"/>
      <c r="W24" s="446"/>
      <c r="X24" s="446"/>
      <c r="Y24" s="446"/>
      <c r="Z24" s="446"/>
      <c r="AA24" s="446"/>
      <c r="AB24" s="446"/>
      <c r="AC24" s="446"/>
      <c r="AD24" s="446"/>
      <c r="AE24" s="446">
        <v>503</v>
      </c>
      <c r="AF24" s="446"/>
      <c r="AG24" s="446"/>
      <c r="AH24" s="446"/>
      <c r="AI24" s="446"/>
      <c r="AJ24" s="446"/>
      <c r="AK24" s="446"/>
      <c r="AL24" s="446"/>
      <c r="AM24" s="446"/>
      <c r="AN24" s="446"/>
      <c r="AO24" s="446">
        <v>274</v>
      </c>
      <c r="AP24" s="446"/>
      <c r="AQ24" s="446"/>
      <c r="AR24" s="446"/>
      <c r="AS24" s="446"/>
      <c r="AT24" s="446"/>
      <c r="AU24" s="446"/>
      <c r="AV24" s="446"/>
      <c r="AW24" s="446"/>
      <c r="AX24" s="446"/>
      <c r="AY24" s="446">
        <v>2429</v>
      </c>
      <c r="AZ24" s="446"/>
      <c r="BA24" s="446"/>
      <c r="BB24" s="446"/>
      <c r="BC24" s="446"/>
      <c r="BD24" s="446"/>
      <c r="BE24" s="446"/>
      <c r="BF24" s="446"/>
      <c r="BG24" s="446"/>
      <c r="BH24" s="446"/>
    </row>
    <row r="25" spans="1:60" s="60" customFormat="1" ht="26.25" customHeight="1">
      <c r="A25" s="74"/>
      <c r="B25" s="58"/>
      <c r="C25" s="58"/>
      <c r="D25" s="377">
        <v>27</v>
      </c>
      <c r="E25" s="377"/>
      <c r="F25" s="58"/>
      <c r="G25" s="58"/>
      <c r="H25" s="94"/>
      <c r="I25" s="446">
        <v>1158</v>
      </c>
      <c r="J25" s="446"/>
      <c r="K25" s="446"/>
      <c r="L25" s="446"/>
      <c r="M25" s="446"/>
      <c r="N25" s="446"/>
      <c r="O25" s="446"/>
      <c r="P25" s="446"/>
      <c r="Q25" s="446"/>
      <c r="R25" s="446"/>
      <c r="S25" s="446"/>
      <c r="T25" s="446"/>
      <c r="U25" s="446">
        <v>649</v>
      </c>
      <c r="V25" s="446"/>
      <c r="W25" s="446"/>
      <c r="X25" s="446"/>
      <c r="Y25" s="446"/>
      <c r="Z25" s="446"/>
      <c r="AA25" s="446"/>
      <c r="AB25" s="446"/>
      <c r="AC25" s="446"/>
      <c r="AD25" s="446"/>
      <c r="AE25" s="446">
        <v>332</v>
      </c>
      <c r="AF25" s="446"/>
      <c r="AG25" s="446"/>
      <c r="AH25" s="446"/>
      <c r="AI25" s="446"/>
      <c r="AJ25" s="446"/>
      <c r="AK25" s="446"/>
      <c r="AL25" s="446"/>
      <c r="AM25" s="446"/>
      <c r="AN25" s="446"/>
      <c r="AO25" s="446">
        <v>177</v>
      </c>
      <c r="AP25" s="446"/>
      <c r="AQ25" s="446"/>
      <c r="AR25" s="446"/>
      <c r="AS25" s="446"/>
      <c r="AT25" s="446"/>
      <c r="AU25" s="446"/>
      <c r="AV25" s="446"/>
      <c r="AW25" s="446"/>
      <c r="AX25" s="446"/>
      <c r="AY25" s="446">
        <v>2404</v>
      </c>
      <c r="AZ25" s="446"/>
      <c r="BA25" s="446"/>
      <c r="BB25" s="446"/>
      <c r="BC25" s="446"/>
      <c r="BD25" s="446"/>
      <c r="BE25" s="446"/>
      <c r="BF25" s="446"/>
      <c r="BG25" s="446"/>
      <c r="BH25" s="446"/>
    </row>
    <row r="26" spans="1:60" s="60" customFormat="1" ht="26.25" customHeight="1">
      <c r="A26" s="74"/>
      <c r="B26" s="58"/>
      <c r="C26" s="58"/>
      <c r="D26" s="377">
        <v>28</v>
      </c>
      <c r="E26" s="377"/>
      <c r="F26" s="58"/>
      <c r="G26" s="58"/>
      <c r="H26" s="74"/>
      <c r="I26" s="447">
        <v>1127</v>
      </c>
      <c r="J26" s="446"/>
      <c r="K26" s="446"/>
      <c r="L26" s="446"/>
      <c r="M26" s="446"/>
      <c r="N26" s="446"/>
      <c r="O26" s="446"/>
      <c r="P26" s="446"/>
      <c r="Q26" s="446"/>
      <c r="R26" s="446"/>
      <c r="S26" s="446"/>
      <c r="T26" s="446"/>
      <c r="U26" s="446">
        <v>592</v>
      </c>
      <c r="V26" s="446"/>
      <c r="W26" s="446"/>
      <c r="X26" s="446"/>
      <c r="Y26" s="446"/>
      <c r="Z26" s="446"/>
      <c r="AA26" s="446"/>
      <c r="AB26" s="446"/>
      <c r="AC26" s="446"/>
      <c r="AD26" s="446"/>
      <c r="AE26" s="446">
        <v>345</v>
      </c>
      <c r="AF26" s="446"/>
      <c r="AG26" s="446"/>
      <c r="AH26" s="446"/>
      <c r="AI26" s="446"/>
      <c r="AJ26" s="446"/>
      <c r="AK26" s="446"/>
      <c r="AL26" s="446"/>
      <c r="AM26" s="446"/>
      <c r="AN26" s="446"/>
      <c r="AO26" s="446">
        <v>190</v>
      </c>
      <c r="AP26" s="446"/>
      <c r="AQ26" s="446"/>
      <c r="AR26" s="446"/>
      <c r="AS26" s="446"/>
      <c r="AT26" s="446"/>
      <c r="AU26" s="446"/>
      <c r="AV26" s="446"/>
      <c r="AW26" s="446"/>
      <c r="AX26" s="446"/>
      <c r="AY26" s="446">
        <v>2253</v>
      </c>
      <c r="AZ26" s="446"/>
      <c r="BA26" s="446"/>
      <c r="BB26" s="446"/>
      <c r="BC26" s="446"/>
      <c r="BD26" s="446"/>
      <c r="BE26" s="446"/>
      <c r="BF26" s="446"/>
      <c r="BG26" s="446"/>
      <c r="BH26" s="446"/>
    </row>
    <row r="27" spans="1:60" s="60" customFormat="1" ht="26.25" customHeight="1">
      <c r="A27" s="17"/>
      <c r="B27" s="18"/>
      <c r="C27" s="18"/>
      <c r="D27" s="305">
        <v>29</v>
      </c>
      <c r="E27" s="305"/>
      <c r="F27" s="18"/>
      <c r="G27" s="18"/>
      <c r="H27" s="17"/>
      <c r="I27" s="445">
        <f>SUM(U27:AX27)</f>
        <v>1199</v>
      </c>
      <c r="J27" s="444"/>
      <c r="K27" s="444"/>
      <c r="L27" s="444"/>
      <c r="M27" s="444"/>
      <c r="N27" s="444"/>
      <c r="O27" s="444"/>
      <c r="P27" s="444"/>
      <c r="Q27" s="444"/>
      <c r="R27" s="444"/>
      <c r="S27" s="444"/>
      <c r="T27" s="444"/>
      <c r="U27" s="444">
        <v>620</v>
      </c>
      <c r="V27" s="444"/>
      <c r="W27" s="444"/>
      <c r="X27" s="444"/>
      <c r="Y27" s="444"/>
      <c r="Z27" s="444"/>
      <c r="AA27" s="444"/>
      <c r="AB27" s="444"/>
      <c r="AC27" s="444"/>
      <c r="AD27" s="444"/>
      <c r="AE27" s="444">
        <v>364</v>
      </c>
      <c r="AF27" s="444"/>
      <c r="AG27" s="444"/>
      <c r="AH27" s="444"/>
      <c r="AI27" s="444"/>
      <c r="AJ27" s="444"/>
      <c r="AK27" s="444"/>
      <c r="AL27" s="444"/>
      <c r="AM27" s="444"/>
      <c r="AN27" s="444"/>
      <c r="AO27" s="444">
        <v>215</v>
      </c>
      <c r="AP27" s="444"/>
      <c r="AQ27" s="444"/>
      <c r="AR27" s="444"/>
      <c r="AS27" s="444"/>
      <c r="AT27" s="444"/>
      <c r="AU27" s="444"/>
      <c r="AV27" s="444"/>
      <c r="AW27" s="444"/>
      <c r="AX27" s="444"/>
      <c r="AY27" s="444">
        <v>2274</v>
      </c>
      <c r="AZ27" s="444"/>
      <c r="BA27" s="444"/>
      <c r="BB27" s="444"/>
      <c r="BC27" s="444"/>
      <c r="BD27" s="444"/>
      <c r="BE27" s="444"/>
      <c r="BF27" s="444"/>
      <c r="BG27" s="444"/>
      <c r="BH27" s="444"/>
    </row>
    <row r="28" spans="1:60" s="60" customFormat="1" ht="9.6">
      <c r="A28" s="448" t="s">
        <v>143</v>
      </c>
      <c r="B28" s="448"/>
      <c r="C28" s="448"/>
      <c r="D28" s="20" t="s">
        <v>144</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s="60" customFormat="1" ht="9.6">
      <c r="A29" s="19"/>
      <c r="B29" s="4"/>
      <c r="C29" s="4"/>
      <c r="D29" s="20"/>
      <c r="E29" s="4"/>
      <c r="F29" s="4"/>
      <c r="G29" s="4"/>
      <c r="H29" s="4"/>
      <c r="I29" s="4"/>
      <c r="J29" s="4"/>
      <c r="K29" s="4"/>
      <c r="L29" s="4"/>
      <c r="M29" s="4"/>
      <c r="N29" s="4"/>
      <c r="O29" s="4"/>
      <c r="P29" s="4"/>
      <c r="Q29" s="4"/>
      <c r="R29" s="4"/>
      <c r="S29" s="4"/>
      <c r="T29" s="4"/>
      <c r="U29" s="4"/>
      <c r="V29" s="4"/>
      <c r="W29" s="4"/>
      <c r="X29" s="4"/>
      <c r="Y29" s="4"/>
      <c r="Z29" s="4"/>
      <c r="AA29" s="4"/>
      <c r="AB29" s="4"/>
      <c r="AC29" s="10"/>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s="65" customFormat="1" ht="10.5" customHeight="1">
      <c r="A30" s="6"/>
      <c r="B30" s="19"/>
      <c r="C30" s="19"/>
      <c r="D30" s="6"/>
      <c r="E30" s="34"/>
      <c r="F30" s="34"/>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s="65" customFormat="1" ht="10.5" customHeight="1">
      <c r="A31" s="19"/>
      <c r="B31" s="19"/>
      <c r="C31" s="19"/>
      <c r="D31" s="20"/>
      <c r="E31" s="34"/>
      <c r="F31" s="34"/>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s="65" customFormat="1" ht="15" customHeight="1">
      <c r="A32" s="449" t="s">
        <v>145</v>
      </c>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449"/>
      <c r="BD32" s="449"/>
      <c r="BE32" s="449"/>
      <c r="BF32" s="449"/>
      <c r="BG32" s="449"/>
      <c r="BH32" s="449"/>
    </row>
    <row r="33" spans="1:60" s="60" customFormat="1" ht="11.25" customHeight="1">
      <c r="A33" s="4" t="s">
        <v>146</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s="60" customFormat="1" ht="18" customHeight="1">
      <c r="A34" s="315" t="s">
        <v>132</v>
      </c>
      <c r="B34" s="316"/>
      <c r="C34" s="316"/>
      <c r="D34" s="316"/>
      <c r="E34" s="316"/>
      <c r="F34" s="316"/>
      <c r="G34" s="316"/>
      <c r="H34" s="316"/>
      <c r="I34" s="98"/>
      <c r="J34" s="99"/>
      <c r="K34" s="99"/>
      <c r="L34" s="99"/>
      <c r="M34" s="450" t="s">
        <v>147</v>
      </c>
      <c r="N34" s="450"/>
      <c r="O34" s="450"/>
      <c r="P34" s="450"/>
      <c r="Q34" s="450"/>
      <c r="R34" s="450"/>
      <c r="S34" s="450"/>
      <c r="T34" s="450"/>
      <c r="U34" s="450"/>
      <c r="V34" s="450"/>
      <c r="W34" s="100" t="s">
        <v>100</v>
      </c>
      <c r="X34" s="99"/>
      <c r="Y34" s="99"/>
      <c r="Z34" s="101"/>
      <c r="AA34" s="98"/>
      <c r="AB34" s="99"/>
      <c r="AC34" s="99"/>
      <c r="AD34" s="450" t="s">
        <v>148</v>
      </c>
      <c r="AE34" s="450"/>
      <c r="AF34" s="450"/>
      <c r="AG34" s="450"/>
      <c r="AH34" s="450"/>
      <c r="AI34" s="450"/>
      <c r="AJ34" s="450"/>
      <c r="AK34" s="450"/>
      <c r="AL34" s="450"/>
      <c r="AM34" s="450"/>
      <c r="AN34" s="450"/>
      <c r="AO34" s="100" t="s">
        <v>103</v>
      </c>
      <c r="AP34" s="99"/>
      <c r="AQ34" s="99"/>
      <c r="AR34" s="101"/>
      <c r="AS34" s="102"/>
      <c r="AT34" s="103"/>
      <c r="AU34" s="103"/>
      <c r="AV34" s="451" t="s">
        <v>149</v>
      </c>
      <c r="AW34" s="451"/>
      <c r="AX34" s="451"/>
      <c r="AY34" s="451"/>
      <c r="AZ34" s="451"/>
      <c r="BA34" s="451"/>
      <c r="BB34" s="451"/>
      <c r="BC34" s="451"/>
      <c r="BD34" s="451"/>
      <c r="BE34" s="100" t="s">
        <v>150</v>
      </c>
      <c r="BF34" s="103"/>
      <c r="BG34" s="103"/>
      <c r="BH34" s="103"/>
    </row>
    <row r="35" spans="1:60" ht="18" customHeight="1">
      <c r="A35" s="317"/>
      <c r="B35" s="318"/>
      <c r="C35" s="318"/>
      <c r="D35" s="318"/>
      <c r="E35" s="318"/>
      <c r="F35" s="318"/>
      <c r="G35" s="318"/>
      <c r="H35" s="318"/>
      <c r="I35" s="321" t="s">
        <v>151</v>
      </c>
      <c r="J35" s="322"/>
      <c r="K35" s="322"/>
      <c r="L35" s="322"/>
      <c r="M35" s="322"/>
      <c r="N35" s="322"/>
      <c r="O35" s="322"/>
      <c r="P35" s="322"/>
      <c r="Q35" s="317"/>
      <c r="R35" s="318" t="s">
        <v>152</v>
      </c>
      <c r="S35" s="318"/>
      <c r="T35" s="318"/>
      <c r="U35" s="318"/>
      <c r="V35" s="318"/>
      <c r="W35" s="318"/>
      <c r="X35" s="318"/>
      <c r="Y35" s="318"/>
      <c r="Z35" s="318"/>
      <c r="AA35" s="318" t="s">
        <v>151</v>
      </c>
      <c r="AB35" s="318"/>
      <c r="AC35" s="318"/>
      <c r="AD35" s="318"/>
      <c r="AE35" s="318"/>
      <c r="AF35" s="318"/>
      <c r="AG35" s="318"/>
      <c r="AH35" s="318"/>
      <c r="AI35" s="318"/>
      <c r="AJ35" s="318" t="s">
        <v>153</v>
      </c>
      <c r="AK35" s="318"/>
      <c r="AL35" s="318"/>
      <c r="AM35" s="318"/>
      <c r="AN35" s="318"/>
      <c r="AO35" s="318"/>
      <c r="AP35" s="318"/>
      <c r="AQ35" s="318"/>
      <c r="AR35" s="318"/>
      <c r="AS35" s="318" t="s">
        <v>151</v>
      </c>
      <c r="AT35" s="318"/>
      <c r="AU35" s="318"/>
      <c r="AV35" s="318"/>
      <c r="AW35" s="318"/>
      <c r="AX35" s="318"/>
      <c r="AY35" s="318"/>
      <c r="AZ35" s="318"/>
      <c r="BA35" s="318" t="s">
        <v>154</v>
      </c>
      <c r="BB35" s="318"/>
      <c r="BC35" s="318"/>
      <c r="BD35" s="318"/>
      <c r="BE35" s="318"/>
      <c r="BF35" s="318"/>
      <c r="BG35" s="318"/>
      <c r="BH35" s="321"/>
    </row>
    <row r="36" spans="1:60" ht="26.25" customHeight="1">
      <c r="A36" s="332" t="s">
        <v>14</v>
      </c>
      <c r="B36" s="332"/>
      <c r="C36" s="332"/>
      <c r="D36" s="308">
        <v>25</v>
      </c>
      <c r="E36" s="308"/>
      <c r="F36" s="332" t="s">
        <v>15</v>
      </c>
      <c r="G36" s="332"/>
      <c r="H36" s="333"/>
      <c r="I36" s="447">
        <v>86127</v>
      </c>
      <c r="J36" s="446"/>
      <c r="K36" s="446"/>
      <c r="L36" s="446"/>
      <c r="M36" s="446"/>
      <c r="N36" s="446"/>
      <c r="O36" s="446"/>
      <c r="P36" s="446"/>
      <c r="Q36" s="446"/>
      <c r="R36" s="446">
        <v>55170523</v>
      </c>
      <c r="S36" s="446"/>
      <c r="T36" s="446"/>
      <c r="U36" s="446"/>
      <c r="V36" s="446"/>
      <c r="W36" s="446"/>
      <c r="X36" s="446"/>
      <c r="Y36" s="446"/>
      <c r="Z36" s="446"/>
      <c r="AA36" s="446">
        <v>5078</v>
      </c>
      <c r="AB36" s="446"/>
      <c r="AC36" s="446"/>
      <c r="AD36" s="446"/>
      <c r="AE36" s="446"/>
      <c r="AF36" s="446"/>
      <c r="AG36" s="446"/>
      <c r="AH36" s="446"/>
      <c r="AI36" s="446"/>
      <c r="AJ36" s="446">
        <v>4429532</v>
      </c>
      <c r="AK36" s="446"/>
      <c r="AL36" s="446"/>
      <c r="AM36" s="446"/>
      <c r="AN36" s="446"/>
      <c r="AO36" s="446"/>
      <c r="AP36" s="446"/>
      <c r="AQ36" s="446"/>
      <c r="AR36" s="446"/>
      <c r="AS36" s="446">
        <v>612</v>
      </c>
      <c r="AT36" s="446"/>
      <c r="AU36" s="446"/>
      <c r="AV36" s="446"/>
      <c r="AW36" s="446"/>
      <c r="AX36" s="446"/>
      <c r="AY36" s="446"/>
      <c r="AZ36" s="446"/>
      <c r="BA36" s="446">
        <v>473437</v>
      </c>
      <c r="BB36" s="446"/>
      <c r="BC36" s="446"/>
      <c r="BD36" s="446"/>
      <c r="BE36" s="446"/>
      <c r="BF36" s="446"/>
      <c r="BG36" s="446"/>
      <c r="BH36" s="446"/>
    </row>
    <row r="37" spans="1:60" ht="26.25" customHeight="1">
      <c r="A37" s="15"/>
      <c r="B37" s="2"/>
      <c r="C37" s="2"/>
      <c r="D37" s="308">
        <v>26</v>
      </c>
      <c r="E37" s="308"/>
      <c r="F37" s="2"/>
      <c r="G37" s="2"/>
      <c r="H37" s="15"/>
      <c r="I37" s="447">
        <v>89243</v>
      </c>
      <c r="J37" s="446"/>
      <c r="K37" s="446"/>
      <c r="L37" s="446"/>
      <c r="M37" s="446"/>
      <c r="N37" s="446"/>
      <c r="O37" s="446"/>
      <c r="P37" s="446"/>
      <c r="Q37" s="446"/>
      <c r="R37" s="446">
        <v>56531683</v>
      </c>
      <c r="S37" s="446"/>
      <c r="T37" s="446"/>
      <c r="U37" s="446"/>
      <c r="V37" s="446"/>
      <c r="W37" s="446"/>
      <c r="X37" s="446"/>
      <c r="Y37" s="446"/>
      <c r="Z37" s="446"/>
      <c r="AA37" s="446">
        <v>5138</v>
      </c>
      <c r="AB37" s="446"/>
      <c r="AC37" s="446"/>
      <c r="AD37" s="446"/>
      <c r="AE37" s="446"/>
      <c r="AF37" s="446"/>
      <c r="AG37" s="446"/>
      <c r="AH37" s="446"/>
      <c r="AI37" s="446"/>
      <c r="AJ37" s="446">
        <v>4411113</v>
      </c>
      <c r="AK37" s="446"/>
      <c r="AL37" s="446"/>
      <c r="AM37" s="446"/>
      <c r="AN37" s="446"/>
      <c r="AO37" s="446"/>
      <c r="AP37" s="446"/>
      <c r="AQ37" s="446"/>
      <c r="AR37" s="446"/>
      <c r="AS37" s="446">
        <v>552</v>
      </c>
      <c r="AT37" s="446"/>
      <c r="AU37" s="446"/>
      <c r="AV37" s="446"/>
      <c r="AW37" s="446"/>
      <c r="AX37" s="446"/>
      <c r="AY37" s="446"/>
      <c r="AZ37" s="446"/>
      <c r="BA37" s="446">
        <v>426606</v>
      </c>
      <c r="BB37" s="446"/>
      <c r="BC37" s="446"/>
      <c r="BD37" s="446"/>
      <c r="BE37" s="446"/>
      <c r="BF37" s="446"/>
      <c r="BG37" s="446"/>
      <c r="BH37" s="446"/>
    </row>
    <row r="38" spans="1:60" ht="26.25" customHeight="1">
      <c r="A38" s="15"/>
      <c r="B38" s="2"/>
      <c r="C38" s="2"/>
      <c r="D38" s="308">
        <v>27</v>
      </c>
      <c r="E38" s="308"/>
      <c r="F38" s="2"/>
      <c r="G38" s="2"/>
      <c r="H38" s="51"/>
      <c r="I38" s="446">
        <v>91216</v>
      </c>
      <c r="J38" s="446"/>
      <c r="K38" s="446"/>
      <c r="L38" s="446"/>
      <c r="M38" s="446"/>
      <c r="N38" s="446"/>
      <c r="O38" s="446"/>
      <c r="P38" s="446"/>
      <c r="Q38" s="446"/>
      <c r="R38" s="446">
        <v>58539105</v>
      </c>
      <c r="S38" s="446"/>
      <c r="T38" s="446"/>
      <c r="U38" s="446"/>
      <c r="V38" s="446"/>
      <c r="W38" s="446"/>
      <c r="X38" s="446"/>
      <c r="Y38" s="446"/>
      <c r="Z38" s="446"/>
      <c r="AA38" s="446">
        <v>5216</v>
      </c>
      <c r="AB38" s="446"/>
      <c r="AC38" s="446"/>
      <c r="AD38" s="446"/>
      <c r="AE38" s="446"/>
      <c r="AF38" s="446"/>
      <c r="AG38" s="446"/>
      <c r="AH38" s="446"/>
      <c r="AI38" s="446"/>
      <c r="AJ38" s="446">
        <v>4514401</v>
      </c>
      <c r="AK38" s="446"/>
      <c r="AL38" s="446"/>
      <c r="AM38" s="446"/>
      <c r="AN38" s="446"/>
      <c r="AO38" s="446"/>
      <c r="AP38" s="446"/>
      <c r="AQ38" s="446"/>
      <c r="AR38" s="446"/>
      <c r="AS38" s="446">
        <v>525</v>
      </c>
      <c r="AT38" s="446"/>
      <c r="AU38" s="446"/>
      <c r="AV38" s="446"/>
      <c r="AW38" s="446"/>
      <c r="AX38" s="446"/>
      <c r="AY38" s="446"/>
      <c r="AZ38" s="446"/>
      <c r="BA38" s="446">
        <v>408856</v>
      </c>
      <c r="BB38" s="446"/>
      <c r="BC38" s="446"/>
      <c r="BD38" s="446"/>
      <c r="BE38" s="446"/>
      <c r="BF38" s="446"/>
      <c r="BG38" s="446"/>
      <c r="BH38" s="446"/>
    </row>
    <row r="39" spans="1:60" ht="26.25" customHeight="1">
      <c r="A39" s="15"/>
      <c r="B39" s="2"/>
      <c r="C39" s="2"/>
      <c r="D39" s="308">
        <v>28</v>
      </c>
      <c r="E39" s="308"/>
      <c r="F39" s="2"/>
      <c r="G39" s="2"/>
      <c r="H39" s="15"/>
      <c r="I39" s="447">
        <v>92621</v>
      </c>
      <c r="J39" s="446"/>
      <c r="K39" s="446"/>
      <c r="L39" s="446"/>
      <c r="M39" s="446"/>
      <c r="N39" s="446"/>
      <c r="O39" s="446"/>
      <c r="P39" s="446"/>
      <c r="Q39" s="446"/>
      <c r="R39" s="446">
        <v>59636702</v>
      </c>
      <c r="S39" s="446"/>
      <c r="T39" s="446"/>
      <c r="U39" s="446"/>
      <c r="V39" s="446"/>
      <c r="W39" s="446"/>
      <c r="X39" s="446"/>
      <c r="Y39" s="446"/>
      <c r="Z39" s="446"/>
      <c r="AA39" s="446">
        <v>5305</v>
      </c>
      <c r="AB39" s="446"/>
      <c r="AC39" s="446"/>
      <c r="AD39" s="446"/>
      <c r="AE39" s="446"/>
      <c r="AF39" s="446"/>
      <c r="AG39" s="446"/>
      <c r="AH39" s="446"/>
      <c r="AI39" s="446"/>
      <c r="AJ39" s="446">
        <v>4586081</v>
      </c>
      <c r="AK39" s="446"/>
      <c r="AL39" s="446"/>
      <c r="AM39" s="446"/>
      <c r="AN39" s="446"/>
      <c r="AO39" s="446"/>
      <c r="AP39" s="446"/>
      <c r="AQ39" s="446"/>
      <c r="AR39" s="446"/>
      <c r="AS39" s="446">
        <v>557</v>
      </c>
      <c r="AT39" s="446"/>
      <c r="AU39" s="446"/>
      <c r="AV39" s="446"/>
      <c r="AW39" s="446"/>
      <c r="AX39" s="446"/>
      <c r="AY39" s="446"/>
      <c r="AZ39" s="446"/>
      <c r="BA39" s="446">
        <v>432267</v>
      </c>
      <c r="BB39" s="446"/>
      <c r="BC39" s="446"/>
      <c r="BD39" s="446"/>
      <c r="BE39" s="446"/>
      <c r="BF39" s="446"/>
      <c r="BG39" s="446"/>
      <c r="BH39" s="446"/>
    </row>
    <row r="40" spans="1:60" ht="26.25" customHeight="1">
      <c r="A40" s="17"/>
      <c r="B40" s="18"/>
      <c r="C40" s="18"/>
      <c r="D40" s="305">
        <v>29</v>
      </c>
      <c r="E40" s="305"/>
      <c r="F40" s="18"/>
      <c r="G40" s="18"/>
      <c r="H40" s="17"/>
      <c r="I40" s="445">
        <v>96006</v>
      </c>
      <c r="J40" s="444"/>
      <c r="K40" s="444"/>
      <c r="L40" s="444"/>
      <c r="M40" s="444"/>
      <c r="N40" s="444"/>
      <c r="O40" s="444"/>
      <c r="P40" s="444"/>
      <c r="Q40" s="444"/>
      <c r="R40" s="444">
        <v>61088268</v>
      </c>
      <c r="S40" s="444"/>
      <c r="T40" s="444"/>
      <c r="U40" s="444"/>
      <c r="V40" s="444"/>
      <c r="W40" s="444"/>
      <c r="X40" s="444"/>
      <c r="Y40" s="444"/>
      <c r="Z40" s="444"/>
      <c r="AA40" s="444">
        <v>5457</v>
      </c>
      <c r="AB40" s="444"/>
      <c r="AC40" s="444"/>
      <c r="AD40" s="444"/>
      <c r="AE40" s="444"/>
      <c r="AF40" s="444"/>
      <c r="AG40" s="444"/>
      <c r="AH40" s="444"/>
      <c r="AI40" s="444"/>
      <c r="AJ40" s="444">
        <v>4711185</v>
      </c>
      <c r="AK40" s="444"/>
      <c r="AL40" s="444"/>
      <c r="AM40" s="444"/>
      <c r="AN40" s="444"/>
      <c r="AO40" s="444"/>
      <c r="AP40" s="444"/>
      <c r="AQ40" s="444"/>
      <c r="AR40" s="444"/>
      <c r="AS40" s="444">
        <v>564</v>
      </c>
      <c r="AT40" s="444"/>
      <c r="AU40" s="444"/>
      <c r="AV40" s="444"/>
      <c r="AW40" s="444"/>
      <c r="AX40" s="444"/>
      <c r="AY40" s="444"/>
      <c r="AZ40" s="444"/>
      <c r="BA40" s="444">
        <v>438768</v>
      </c>
      <c r="BB40" s="444"/>
      <c r="BC40" s="444"/>
      <c r="BD40" s="444"/>
      <c r="BE40" s="444"/>
      <c r="BF40" s="444"/>
      <c r="BG40" s="444"/>
      <c r="BH40" s="444"/>
    </row>
    <row r="41" spans="1:60" ht="10.5" customHeight="1">
      <c r="A41" s="375" t="s">
        <v>155</v>
      </c>
      <c r="B41" s="375"/>
      <c r="C41" s="375"/>
      <c r="D41" s="60" t="s">
        <v>156</v>
      </c>
    </row>
    <row r="42" spans="1:60" s="73" customFormat="1" ht="10.5" customHeight="1">
      <c r="A42" s="375" t="s">
        <v>157</v>
      </c>
      <c r="B42" s="375"/>
      <c r="C42" s="375"/>
      <c r="D42" s="60" t="s">
        <v>158</v>
      </c>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row>
    <row r="43" spans="1:60" ht="10.5" customHeight="1">
      <c r="A43" s="375" t="s">
        <v>159</v>
      </c>
      <c r="B43" s="375"/>
      <c r="C43" s="375"/>
      <c r="D43" s="60" t="s">
        <v>160</v>
      </c>
    </row>
    <row r="44" spans="1:60" ht="10.5" customHeight="1">
      <c r="A44" s="78" t="s">
        <v>161</v>
      </c>
      <c r="B44" s="78"/>
      <c r="C44" s="78"/>
      <c r="D44" s="68" t="s">
        <v>144</v>
      </c>
    </row>
    <row r="45" spans="1:60" ht="10.5" customHeight="1"/>
    <row r="46" spans="1:60" ht="10.5" customHeight="1"/>
    <row r="47" spans="1:60" ht="10.5" customHeight="1"/>
    <row r="48" spans="1:60" ht="10.5" customHeight="1"/>
    <row r="49" spans="1:60" ht="10.5" customHeight="1"/>
    <row r="50" spans="1:60" ht="10.5" customHeight="1"/>
    <row r="51" spans="1:60" s="60" customFormat="1" ht="12"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row>
    <row r="52" spans="1:60" ht="12" customHeight="1"/>
    <row r="53" spans="1:60" s="64" customFormat="1" ht="19.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row>
    <row r="54" spans="1:60" s="60" customForma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row>
    <row r="55" spans="1:60" s="60" customForma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row>
    <row r="56" spans="1:60" s="60" customForma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row>
    <row r="57" spans="1:60" s="60" customForma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row>
    <row r="58" spans="1:60" ht="14.25" customHeight="1"/>
    <row r="59" spans="1:60" ht="14.25" customHeight="1"/>
    <row r="60" spans="1:60" ht="14.25" customHeight="1"/>
    <row r="61" spans="1:60" ht="15" customHeight="1"/>
    <row r="62" spans="1:60" ht="15" customHeight="1"/>
    <row r="63" spans="1:60" ht="15" customHeight="1"/>
    <row r="64" spans="1:60" ht="15" customHeight="1"/>
    <row r="65" spans="1:60" s="73" customFormat="1" ht="1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row>
    <row r="66" spans="1:60" s="60" customFormat="1" ht="12"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row>
    <row r="67" spans="1:60" ht="12" customHeight="1"/>
    <row r="72" spans="1:60" ht="13.5" customHeight="1"/>
  </sheetData>
  <mergeCells count="179">
    <mergeCell ref="A9:C9"/>
    <mergeCell ref="D9:E9"/>
    <mergeCell ref="F9:H9"/>
    <mergeCell ref="I9:Q9"/>
    <mergeCell ref="R9:Z9"/>
    <mergeCell ref="AA9:AI9"/>
    <mergeCell ref="AJ9:AR9"/>
    <mergeCell ref="AS9:AZ9"/>
    <mergeCell ref="A1:C1"/>
    <mergeCell ref="A3:BH3"/>
    <mergeCell ref="A5:BH5"/>
    <mergeCell ref="A7:H8"/>
    <mergeCell ref="N7:AM7"/>
    <mergeCell ref="AV7:BE7"/>
    <mergeCell ref="I8:Q8"/>
    <mergeCell ref="R8:Z8"/>
    <mergeCell ref="AA8:AI8"/>
    <mergeCell ref="AJ8:AR8"/>
    <mergeCell ref="BA9:BH9"/>
    <mergeCell ref="D10:E10"/>
    <mergeCell ref="I10:Q10"/>
    <mergeCell ref="R10:Z10"/>
    <mergeCell ref="AA10:AI10"/>
    <mergeCell ref="AJ10:AR10"/>
    <mergeCell ref="AS10:AZ10"/>
    <mergeCell ref="BA10:BH10"/>
    <mergeCell ref="AS8:AZ8"/>
    <mergeCell ref="BA8:BH8"/>
    <mergeCell ref="BA11:BH11"/>
    <mergeCell ref="D12:E12"/>
    <mergeCell ref="I12:Q12"/>
    <mergeCell ref="R12:Z12"/>
    <mergeCell ref="AA12:AI12"/>
    <mergeCell ref="AJ12:AR12"/>
    <mergeCell ref="AS12:AZ12"/>
    <mergeCell ref="BA12:BH12"/>
    <mergeCell ref="D11:E11"/>
    <mergeCell ref="I11:Q11"/>
    <mergeCell ref="R11:Z11"/>
    <mergeCell ref="AA11:AI11"/>
    <mergeCell ref="AJ11:AR11"/>
    <mergeCell ref="AS11:AZ11"/>
    <mergeCell ref="A16:C16"/>
    <mergeCell ref="D16:E16"/>
    <mergeCell ref="F16:H16"/>
    <mergeCell ref="I16:T16"/>
    <mergeCell ref="U16:AD16"/>
    <mergeCell ref="AE16:AN16"/>
    <mergeCell ref="BA13:BH13"/>
    <mergeCell ref="A14:H15"/>
    <mergeCell ref="N14:BC14"/>
    <mergeCell ref="I15:T15"/>
    <mergeCell ref="U15:AD15"/>
    <mergeCell ref="AE15:AN15"/>
    <mergeCell ref="AO15:AX15"/>
    <mergeCell ref="AY15:BH15"/>
    <mergeCell ref="D13:E13"/>
    <mergeCell ref="I13:Q13"/>
    <mergeCell ref="R13:Z13"/>
    <mergeCell ref="AA13:AI13"/>
    <mergeCell ref="AJ13:AR13"/>
    <mergeCell ref="AS13:AZ13"/>
    <mergeCell ref="D18:E18"/>
    <mergeCell ref="I18:T18"/>
    <mergeCell ref="U18:AD18"/>
    <mergeCell ref="AE18:AN18"/>
    <mergeCell ref="AO18:AX18"/>
    <mergeCell ref="AY18:BH18"/>
    <mergeCell ref="AO16:AX16"/>
    <mergeCell ref="AY16:BH16"/>
    <mergeCell ref="D17:E17"/>
    <mergeCell ref="I17:T17"/>
    <mergeCell ref="U17:AD17"/>
    <mergeCell ref="AE17:AN17"/>
    <mergeCell ref="AO17:AX17"/>
    <mergeCell ref="AY17:BH17"/>
    <mergeCell ref="D20:E20"/>
    <mergeCell ref="I20:T20"/>
    <mergeCell ref="U20:AD20"/>
    <mergeCell ref="AE20:AN20"/>
    <mergeCell ref="AO20:AX20"/>
    <mergeCell ref="AY20:BH20"/>
    <mergeCell ref="D19:E19"/>
    <mergeCell ref="I19:T19"/>
    <mergeCell ref="U19:AD19"/>
    <mergeCell ref="AE19:AN19"/>
    <mergeCell ref="AO19:AX19"/>
    <mergeCell ref="AY19:BH19"/>
    <mergeCell ref="A23:C23"/>
    <mergeCell ref="D23:E23"/>
    <mergeCell ref="F23:H23"/>
    <mergeCell ref="I23:T23"/>
    <mergeCell ref="U23:AD23"/>
    <mergeCell ref="AE23:AN23"/>
    <mergeCell ref="A21:H22"/>
    <mergeCell ref="P21:AQ21"/>
    <mergeCell ref="AY21:BH22"/>
    <mergeCell ref="I22:T22"/>
    <mergeCell ref="U22:AD22"/>
    <mergeCell ref="AE22:AN22"/>
    <mergeCell ref="AO22:AX22"/>
    <mergeCell ref="D25:E25"/>
    <mergeCell ref="I25:T25"/>
    <mergeCell ref="U25:AD25"/>
    <mergeCell ref="AE25:AN25"/>
    <mergeCell ref="AO25:AX25"/>
    <mergeCell ref="AY25:BH25"/>
    <mergeCell ref="AO23:AX23"/>
    <mergeCell ref="AY23:BH23"/>
    <mergeCell ref="D24:E24"/>
    <mergeCell ref="I24:T24"/>
    <mergeCell ref="U24:AD24"/>
    <mergeCell ref="AE24:AN24"/>
    <mergeCell ref="AO24:AX24"/>
    <mergeCell ref="AY24:BH24"/>
    <mergeCell ref="D27:E27"/>
    <mergeCell ref="I27:T27"/>
    <mergeCell ref="U27:AD27"/>
    <mergeCell ref="AE27:AN27"/>
    <mergeCell ref="AO27:AX27"/>
    <mergeCell ref="AY27:BH27"/>
    <mergeCell ref="D26:E26"/>
    <mergeCell ref="I26:T26"/>
    <mergeCell ref="U26:AD26"/>
    <mergeCell ref="AE26:AN26"/>
    <mergeCell ref="AO26:AX26"/>
    <mergeCell ref="AY26:BH26"/>
    <mergeCell ref="A36:C36"/>
    <mergeCell ref="D36:E36"/>
    <mergeCell ref="F36:H36"/>
    <mergeCell ref="I36:Q36"/>
    <mergeCell ref="R36:Z36"/>
    <mergeCell ref="AA36:AI36"/>
    <mergeCell ref="AJ36:AR36"/>
    <mergeCell ref="AS36:AZ36"/>
    <mergeCell ref="A28:C28"/>
    <mergeCell ref="A32:BH32"/>
    <mergeCell ref="A34:H35"/>
    <mergeCell ref="M34:V34"/>
    <mergeCell ref="AD34:AN34"/>
    <mergeCell ref="AV34:BD34"/>
    <mergeCell ref="I35:Q35"/>
    <mergeCell ref="R35:Z35"/>
    <mergeCell ref="AA35:AI35"/>
    <mergeCell ref="AJ35:AR35"/>
    <mergeCell ref="BA36:BH36"/>
    <mergeCell ref="D37:E37"/>
    <mergeCell ref="I37:Q37"/>
    <mergeCell ref="R37:Z37"/>
    <mergeCell ref="AA37:AI37"/>
    <mergeCell ref="AJ37:AR37"/>
    <mergeCell ref="AS37:AZ37"/>
    <mergeCell ref="BA37:BH37"/>
    <mergeCell ref="AS35:AZ35"/>
    <mergeCell ref="BA35:BH35"/>
    <mergeCell ref="BA38:BH38"/>
    <mergeCell ref="D39:E39"/>
    <mergeCell ref="I39:Q39"/>
    <mergeCell ref="R39:Z39"/>
    <mergeCell ref="AA39:AI39"/>
    <mergeCell ref="AJ39:AR39"/>
    <mergeCell ref="AS39:AZ39"/>
    <mergeCell ref="BA39:BH39"/>
    <mergeCell ref="D38:E38"/>
    <mergeCell ref="I38:Q38"/>
    <mergeCell ref="R38:Z38"/>
    <mergeCell ref="AA38:AI38"/>
    <mergeCell ref="AJ38:AR38"/>
    <mergeCell ref="AS38:AZ38"/>
    <mergeCell ref="BA40:BH40"/>
    <mergeCell ref="A41:C41"/>
    <mergeCell ref="A42:C42"/>
    <mergeCell ref="A43:C43"/>
    <mergeCell ref="D40:E40"/>
    <mergeCell ref="I40:Q40"/>
    <mergeCell ref="R40:Z40"/>
    <mergeCell ref="AA40:AI40"/>
    <mergeCell ref="AJ40:AR40"/>
    <mergeCell ref="AS40:AZ40"/>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3"/>
  <sheetViews>
    <sheetView view="pageBreakPreview" zoomScaleNormal="100" zoomScaleSheetLayoutView="100" workbookViewId="0">
      <selection activeCell="BF1" sqref="BF1:BH1"/>
    </sheetView>
  </sheetViews>
  <sheetFormatPr defaultColWidth="1.6640625" defaultRowHeight="12"/>
  <cols>
    <col min="1" max="3" width="1.6640625" style="58"/>
    <col min="4" max="4" width="3.21875" style="58" bestFit="1" customWidth="1"/>
    <col min="5" max="66" width="1.6640625" style="58"/>
    <col min="67" max="67" width="1.6640625" style="58" customWidth="1"/>
    <col min="68" max="16384" width="1.6640625" style="58"/>
  </cols>
  <sheetData>
    <row r="1" spans="1:61">
      <c r="A1" s="73"/>
      <c r="B1" s="73"/>
      <c r="C1" s="73"/>
      <c r="D1" s="57"/>
      <c r="E1" s="57"/>
      <c r="BE1" s="59" t="s">
        <v>0</v>
      </c>
      <c r="BF1" s="443">
        <v>153</v>
      </c>
      <c r="BG1" s="443"/>
      <c r="BH1" s="443"/>
    </row>
    <row r="2" spans="1:61" s="60" customFormat="1" ht="9.6"/>
    <row r="3" spans="1:61" s="64" customFormat="1" ht="19.2">
      <c r="A3" s="464" t="s">
        <v>162</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104"/>
    </row>
    <row r="4" spans="1:61" s="64" customFormat="1" ht="10.5" customHeight="1">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104"/>
    </row>
    <row r="5" spans="1:61" s="60" customFormat="1" ht="10.5" customHeight="1">
      <c r="F5" s="105"/>
      <c r="G5" s="476" t="s">
        <v>163</v>
      </c>
      <c r="H5" s="476"/>
      <c r="I5" s="476"/>
      <c r="J5" s="476"/>
      <c r="K5" s="476"/>
      <c r="L5" s="476"/>
      <c r="M5" s="476"/>
      <c r="N5" s="476"/>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105"/>
      <c r="BD5" s="105"/>
    </row>
    <row r="6" spans="1:61" s="65" customFormat="1" ht="10.5" customHeight="1">
      <c r="A6" s="58"/>
      <c r="B6" s="58"/>
      <c r="C6" s="58"/>
      <c r="D6" s="58"/>
      <c r="E6" s="105"/>
      <c r="F6" s="105"/>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105"/>
      <c r="BD6" s="105"/>
      <c r="BE6" s="58"/>
      <c r="BF6" s="58"/>
      <c r="BG6" s="58"/>
      <c r="BH6" s="58"/>
      <c r="BI6" s="58"/>
    </row>
    <row r="7" spans="1:61" s="60" customFormat="1" ht="10.5" customHeight="1">
      <c r="A7" s="58"/>
      <c r="B7" s="58"/>
      <c r="C7" s="58"/>
      <c r="D7" s="58"/>
      <c r="E7" s="105"/>
      <c r="F7" s="105"/>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c r="AV7" s="476"/>
      <c r="AW7" s="476"/>
      <c r="AX7" s="476"/>
      <c r="AY7" s="476"/>
      <c r="AZ7" s="476"/>
      <c r="BA7" s="476"/>
      <c r="BB7" s="476"/>
      <c r="BC7" s="105"/>
      <c r="BD7" s="105"/>
      <c r="BE7" s="58"/>
      <c r="BF7" s="58"/>
      <c r="BG7" s="58"/>
      <c r="BH7" s="58"/>
      <c r="BI7" s="58"/>
    </row>
    <row r="8" spans="1:61" ht="10.5" customHeight="1">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row>
    <row r="9" spans="1:61" s="60" customFormat="1" ht="10.5" customHeight="1">
      <c r="A9" s="68" t="s">
        <v>81</v>
      </c>
    </row>
    <row r="10" spans="1:61" ht="21.75" customHeight="1">
      <c r="A10" s="409" t="s">
        <v>6</v>
      </c>
      <c r="B10" s="410"/>
      <c r="C10" s="410"/>
      <c r="D10" s="410"/>
      <c r="E10" s="410"/>
      <c r="F10" s="410"/>
      <c r="G10" s="410"/>
      <c r="H10" s="410"/>
      <c r="I10" s="410"/>
      <c r="J10" s="455" t="s">
        <v>164</v>
      </c>
      <c r="K10" s="456"/>
      <c r="L10" s="456"/>
      <c r="M10" s="456"/>
      <c r="N10" s="456"/>
      <c r="O10" s="456"/>
      <c r="P10" s="456"/>
      <c r="Q10" s="456"/>
      <c r="R10" s="456"/>
      <c r="S10" s="456"/>
      <c r="T10" s="456"/>
      <c r="U10" s="456"/>
      <c r="V10" s="456"/>
      <c r="W10" s="456"/>
      <c r="X10" s="456"/>
      <c r="Y10" s="456"/>
      <c r="Z10" s="477"/>
      <c r="AA10" s="455" t="s">
        <v>165</v>
      </c>
      <c r="AB10" s="456"/>
      <c r="AC10" s="456"/>
      <c r="AD10" s="456"/>
      <c r="AE10" s="456"/>
      <c r="AF10" s="456"/>
      <c r="AG10" s="456"/>
      <c r="AH10" s="456"/>
      <c r="AI10" s="456"/>
      <c r="AJ10" s="456"/>
      <c r="AK10" s="456"/>
      <c r="AL10" s="456"/>
      <c r="AM10" s="456"/>
      <c r="AN10" s="456"/>
      <c r="AO10" s="456"/>
      <c r="AP10" s="456"/>
      <c r="AQ10" s="477"/>
      <c r="AR10" s="455" t="s">
        <v>166</v>
      </c>
      <c r="AS10" s="456"/>
      <c r="AT10" s="456"/>
      <c r="AU10" s="456"/>
      <c r="AV10" s="456"/>
      <c r="AW10" s="456"/>
      <c r="AX10" s="456"/>
      <c r="AY10" s="456"/>
      <c r="AZ10" s="456"/>
      <c r="BA10" s="456"/>
      <c r="BB10" s="456"/>
      <c r="BC10" s="456"/>
      <c r="BD10" s="456"/>
      <c r="BE10" s="456"/>
      <c r="BF10" s="456"/>
      <c r="BG10" s="456"/>
      <c r="BH10" s="456"/>
    </row>
    <row r="11" spans="1:61" ht="21.75" customHeight="1">
      <c r="A11" s="411"/>
      <c r="B11" s="412"/>
      <c r="C11" s="412"/>
      <c r="D11" s="412"/>
      <c r="E11" s="412"/>
      <c r="F11" s="412"/>
      <c r="G11" s="412"/>
      <c r="H11" s="412"/>
      <c r="I11" s="412"/>
      <c r="J11" s="478"/>
      <c r="K11" s="381"/>
      <c r="L11" s="381"/>
      <c r="M11" s="381"/>
      <c r="N11" s="381"/>
      <c r="O11" s="381"/>
      <c r="P11" s="381"/>
      <c r="Q11" s="381"/>
      <c r="R11" s="381"/>
      <c r="S11" s="381"/>
      <c r="T11" s="381"/>
      <c r="U11" s="381"/>
      <c r="V11" s="381"/>
      <c r="W11" s="381"/>
      <c r="X11" s="381"/>
      <c r="Y11" s="381"/>
      <c r="Z11" s="382"/>
      <c r="AA11" s="478"/>
      <c r="AB11" s="381"/>
      <c r="AC11" s="381"/>
      <c r="AD11" s="381"/>
      <c r="AE11" s="381"/>
      <c r="AF11" s="381"/>
      <c r="AG11" s="381"/>
      <c r="AH11" s="381"/>
      <c r="AI11" s="381"/>
      <c r="AJ11" s="381"/>
      <c r="AK11" s="381"/>
      <c r="AL11" s="381"/>
      <c r="AM11" s="381"/>
      <c r="AN11" s="381"/>
      <c r="AO11" s="381"/>
      <c r="AP11" s="381"/>
      <c r="AQ11" s="382"/>
      <c r="AR11" s="478"/>
      <c r="AS11" s="381"/>
      <c r="AT11" s="381"/>
      <c r="AU11" s="381"/>
      <c r="AV11" s="381"/>
      <c r="AW11" s="381"/>
      <c r="AX11" s="381"/>
      <c r="AY11" s="381"/>
      <c r="AZ11" s="381"/>
      <c r="BA11" s="381"/>
      <c r="BB11" s="381"/>
      <c r="BC11" s="381"/>
      <c r="BD11" s="381"/>
      <c r="BE11" s="381"/>
      <c r="BF11" s="381"/>
      <c r="BG11" s="381"/>
      <c r="BH11" s="381"/>
    </row>
    <row r="12" spans="1:61" s="73" customFormat="1" ht="21.75" customHeight="1">
      <c r="A12" s="413"/>
      <c r="B12" s="414"/>
      <c r="C12" s="414"/>
      <c r="D12" s="414"/>
      <c r="E12" s="414"/>
      <c r="F12" s="414"/>
      <c r="G12" s="414"/>
      <c r="H12" s="414"/>
      <c r="I12" s="414"/>
      <c r="J12" s="457"/>
      <c r="K12" s="458"/>
      <c r="L12" s="458"/>
      <c r="M12" s="458"/>
      <c r="N12" s="458"/>
      <c r="O12" s="458"/>
      <c r="P12" s="458"/>
      <c r="Q12" s="458"/>
      <c r="R12" s="458"/>
      <c r="S12" s="458"/>
      <c r="T12" s="458"/>
      <c r="U12" s="458"/>
      <c r="V12" s="458"/>
      <c r="W12" s="458"/>
      <c r="X12" s="458"/>
      <c r="Y12" s="458"/>
      <c r="Z12" s="411"/>
      <c r="AA12" s="457"/>
      <c r="AB12" s="458"/>
      <c r="AC12" s="458"/>
      <c r="AD12" s="458"/>
      <c r="AE12" s="458"/>
      <c r="AF12" s="458"/>
      <c r="AG12" s="458"/>
      <c r="AH12" s="458"/>
      <c r="AI12" s="458"/>
      <c r="AJ12" s="458"/>
      <c r="AK12" s="458"/>
      <c r="AL12" s="458"/>
      <c r="AM12" s="458"/>
      <c r="AN12" s="458"/>
      <c r="AO12" s="458"/>
      <c r="AP12" s="458"/>
      <c r="AQ12" s="411"/>
      <c r="AR12" s="457"/>
      <c r="AS12" s="458"/>
      <c r="AT12" s="458"/>
      <c r="AU12" s="458"/>
      <c r="AV12" s="458"/>
      <c r="AW12" s="458"/>
      <c r="AX12" s="458"/>
      <c r="AY12" s="458"/>
      <c r="AZ12" s="458"/>
      <c r="BA12" s="458"/>
      <c r="BB12" s="458"/>
      <c r="BC12" s="458"/>
      <c r="BD12" s="458"/>
      <c r="BE12" s="458"/>
      <c r="BF12" s="458"/>
      <c r="BG12" s="458"/>
      <c r="BH12" s="458"/>
      <c r="BI12" s="58"/>
    </row>
    <row r="13" spans="1:61" ht="23.25" customHeight="1">
      <c r="A13" s="434" t="s">
        <v>14</v>
      </c>
      <c r="B13" s="434"/>
      <c r="C13" s="434"/>
      <c r="D13" s="377">
        <v>25</v>
      </c>
      <c r="E13" s="377"/>
      <c r="F13" s="377"/>
      <c r="G13" s="434" t="s">
        <v>15</v>
      </c>
      <c r="H13" s="434"/>
      <c r="I13" s="435"/>
      <c r="J13" s="447">
        <v>87964</v>
      </c>
      <c r="K13" s="446"/>
      <c r="L13" s="446"/>
      <c r="M13" s="446"/>
      <c r="N13" s="446"/>
      <c r="O13" s="446"/>
      <c r="P13" s="446"/>
      <c r="Q13" s="446"/>
      <c r="R13" s="446"/>
      <c r="S13" s="446"/>
      <c r="T13" s="446"/>
      <c r="U13" s="446"/>
      <c r="V13" s="446"/>
      <c r="W13" s="446"/>
      <c r="X13" s="446"/>
      <c r="Y13" s="446"/>
      <c r="Z13" s="446"/>
      <c r="AA13" s="446">
        <v>123495</v>
      </c>
      <c r="AB13" s="446"/>
      <c r="AC13" s="446"/>
      <c r="AD13" s="446"/>
      <c r="AE13" s="446"/>
      <c r="AF13" s="446"/>
      <c r="AG13" s="446"/>
      <c r="AH13" s="446"/>
      <c r="AI13" s="446"/>
      <c r="AJ13" s="446"/>
      <c r="AK13" s="446"/>
      <c r="AL13" s="446"/>
      <c r="AM13" s="446"/>
      <c r="AN13" s="446"/>
      <c r="AO13" s="446"/>
      <c r="AP13" s="446"/>
      <c r="AQ13" s="446"/>
      <c r="AR13" s="446">
        <v>18248318</v>
      </c>
      <c r="AS13" s="446"/>
      <c r="AT13" s="446"/>
      <c r="AU13" s="446"/>
      <c r="AV13" s="446"/>
      <c r="AW13" s="446"/>
      <c r="AX13" s="446"/>
      <c r="AY13" s="446"/>
      <c r="AZ13" s="446"/>
      <c r="BA13" s="446"/>
      <c r="BB13" s="446"/>
      <c r="BC13" s="446"/>
      <c r="BD13" s="446"/>
      <c r="BE13" s="446"/>
      <c r="BF13" s="446"/>
      <c r="BG13" s="446"/>
      <c r="BH13" s="446"/>
    </row>
    <row r="14" spans="1:61" ht="23.25" customHeight="1">
      <c r="A14" s="74"/>
      <c r="D14" s="377">
        <v>26</v>
      </c>
      <c r="E14" s="377"/>
      <c r="F14" s="377"/>
      <c r="I14" s="94"/>
      <c r="J14" s="447">
        <v>89691</v>
      </c>
      <c r="K14" s="446"/>
      <c r="L14" s="446"/>
      <c r="M14" s="446"/>
      <c r="N14" s="446"/>
      <c r="O14" s="446"/>
      <c r="P14" s="446"/>
      <c r="Q14" s="446"/>
      <c r="R14" s="446"/>
      <c r="S14" s="446"/>
      <c r="T14" s="446"/>
      <c r="U14" s="446"/>
      <c r="V14" s="446"/>
      <c r="W14" s="446"/>
      <c r="X14" s="446"/>
      <c r="Y14" s="446"/>
      <c r="Z14" s="446"/>
      <c r="AA14" s="446">
        <v>124534</v>
      </c>
      <c r="AB14" s="446"/>
      <c r="AC14" s="446"/>
      <c r="AD14" s="446"/>
      <c r="AE14" s="446"/>
      <c r="AF14" s="446"/>
      <c r="AG14" s="446"/>
      <c r="AH14" s="446"/>
      <c r="AI14" s="446"/>
      <c r="AJ14" s="446"/>
      <c r="AK14" s="446"/>
      <c r="AL14" s="446"/>
      <c r="AM14" s="446"/>
      <c r="AN14" s="446"/>
      <c r="AO14" s="446"/>
      <c r="AP14" s="446"/>
      <c r="AQ14" s="446"/>
      <c r="AR14" s="446">
        <v>18478683</v>
      </c>
      <c r="AS14" s="446"/>
      <c r="AT14" s="446"/>
      <c r="AU14" s="446"/>
      <c r="AV14" s="446"/>
      <c r="AW14" s="446"/>
      <c r="AX14" s="446"/>
      <c r="AY14" s="446"/>
      <c r="AZ14" s="446"/>
      <c r="BA14" s="446"/>
      <c r="BB14" s="446"/>
      <c r="BC14" s="446"/>
      <c r="BD14" s="446"/>
      <c r="BE14" s="446"/>
      <c r="BF14" s="446"/>
      <c r="BG14" s="446"/>
      <c r="BH14" s="446"/>
    </row>
    <row r="15" spans="1:61" ht="23.25" customHeight="1">
      <c r="A15" s="74"/>
      <c r="D15" s="377">
        <v>27</v>
      </c>
      <c r="E15" s="377"/>
      <c r="F15" s="377"/>
      <c r="I15" s="94"/>
      <c r="J15" s="447">
        <v>90283</v>
      </c>
      <c r="K15" s="446"/>
      <c r="L15" s="446"/>
      <c r="M15" s="446"/>
      <c r="N15" s="446"/>
      <c r="O15" s="446"/>
      <c r="P15" s="446"/>
      <c r="Q15" s="446"/>
      <c r="R15" s="446"/>
      <c r="S15" s="446"/>
      <c r="T15" s="446"/>
      <c r="U15" s="446"/>
      <c r="V15" s="446"/>
      <c r="W15" s="446"/>
      <c r="X15" s="446"/>
      <c r="Y15" s="446"/>
      <c r="Z15" s="446"/>
      <c r="AA15" s="446">
        <v>123913</v>
      </c>
      <c r="AB15" s="446"/>
      <c r="AC15" s="446"/>
      <c r="AD15" s="446"/>
      <c r="AE15" s="446"/>
      <c r="AF15" s="446"/>
      <c r="AG15" s="446"/>
      <c r="AH15" s="446"/>
      <c r="AI15" s="446"/>
      <c r="AJ15" s="446"/>
      <c r="AK15" s="446"/>
      <c r="AL15" s="446"/>
      <c r="AM15" s="446"/>
      <c r="AN15" s="446"/>
      <c r="AO15" s="446"/>
      <c r="AP15" s="446"/>
      <c r="AQ15" s="446"/>
      <c r="AR15" s="446">
        <v>18429448</v>
      </c>
      <c r="AS15" s="446"/>
      <c r="AT15" s="446"/>
      <c r="AU15" s="446"/>
      <c r="AV15" s="446"/>
      <c r="AW15" s="446"/>
      <c r="AX15" s="446"/>
      <c r="AY15" s="446"/>
      <c r="AZ15" s="446"/>
      <c r="BA15" s="446"/>
      <c r="BB15" s="446"/>
      <c r="BC15" s="446"/>
      <c r="BD15" s="446"/>
      <c r="BE15" s="446"/>
      <c r="BF15" s="446"/>
      <c r="BG15" s="446"/>
      <c r="BH15" s="446"/>
    </row>
    <row r="16" spans="1:61" ht="23.25" customHeight="1">
      <c r="A16" s="74"/>
      <c r="D16" s="377">
        <v>28</v>
      </c>
      <c r="E16" s="377"/>
      <c r="F16" s="377"/>
      <c r="I16" s="94"/>
      <c r="J16" s="447">
        <v>91518</v>
      </c>
      <c r="K16" s="446"/>
      <c r="L16" s="446"/>
      <c r="M16" s="446"/>
      <c r="N16" s="446"/>
      <c r="O16" s="446"/>
      <c r="P16" s="446"/>
      <c r="Q16" s="446"/>
      <c r="R16" s="446"/>
      <c r="S16" s="446"/>
      <c r="T16" s="446"/>
      <c r="U16" s="446"/>
      <c r="V16" s="446"/>
      <c r="W16" s="446"/>
      <c r="X16" s="446"/>
      <c r="Y16" s="446"/>
      <c r="Z16" s="446"/>
      <c r="AA16" s="446">
        <v>124402</v>
      </c>
      <c r="AB16" s="446"/>
      <c r="AC16" s="446"/>
      <c r="AD16" s="446"/>
      <c r="AE16" s="446"/>
      <c r="AF16" s="446"/>
      <c r="AG16" s="446"/>
      <c r="AH16" s="446"/>
      <c r="AI16" s="446"/>
      <c r="AJ16" s="446"/>
      <c r="AK16" s="446"/>
      <c r="AL16" s="446"/>
      <c r="AM16" s="446"/>
      <c r="AN16" s="446"/>
      <c r="AO16" s="446"/>
      <c r="AP16" s="446"/>
      <c r="AQ16" s="446"/>
      <c r="AR16" s="446">
        <v>18556538</v>
      </c>
      <c r="AS16" s="446"/>
      <c r="AT16" s="446"/>
      <c r="AU16" s="446"/>
      <c r="AV16" s="446"/>
      <c r="AW16" s="446"/>
      <c r="AX16" s="446"/>
      <c r="AY16" s="446"/>
      <c r="AZ16" s="446"/>
      <c r="BA16" s="446"/>
      <c r="BB16" s="446"/>
      <c r="BC16" s="446"/>
      <c r="BD16" s="446"/>
      <c r="BE16" s="446"/>
      <c r="BF16" s="446"/>
      <c r="BG16" s="446"/>
      <c r="BH16" s="446"/>
    </row>
    <row r="17" spans="1:61" ht="23.25" customHeight="1">
      <c r="A17" s="76"/>
      <c r="B17" s="77"/>
      <c r="C17" s="77"/>
      <c r="D17" s="376">
        <v>29</v>
      </c>
      <c r="E17" s="376"/>
      <c r="F17" s="376"/>
      <c r="G17" s="77"/>
      <c r="H17" s="77"/>
      <c r="I17" s="96"/>
      <c r="J17" s="445">
        <v>92267</v>
      </c>
      <c r="K17" s="444"/>
      <c r="L17" s="444"/>
      <c r="M17" s="444"/>
      <c r="N17" s="444"/>
      <c r="O17" s="444"/>
      <c r="P17" s="444"/>
      <c r="Q17" s="444"/>
      <c r="R17" s="444"/>
      <c r="S17" s="444"/>
      <c r="T17" s="444"/>
      <c r="U17" s="444"/>
      <c r="V17" s="444"/>
      <c r="W17" s="444"/>
      <c r="X17" s="444"/>
      <c r="Y17" s="444"/>
      <c r="Z17" s="444"/>
      <c r="AA17" s="444">
        <v>123450</v>
      </c>
      <c r="AB17" s="444"/>
      <c r="AC17" s="444"/>
      <c r="AD17" s="444"/>
      <c r="AE17" s="444"/>
      <c r="AF17" s="444"/>
      <c r="AG17" s="444"/>
      <c r="AH17" s="444"/>
      <c r="AI17" s="444"/>
      <c r="AJ17" s="444"/>
      <c r="AK17" s="444"/>
      <c r="AL17" s="444"/>
      <c r="AM17" s="444"/>
      <c r="AN17" s="444"/>
      <c r="AO17" s="444"/>
      <c r="AP17" s="444"/>
      <c r="AQ17" s="444"/>
      <c r="AR17" s="444">
        <v>18664738</v>
      </c>
      <c r="AS17" s="444"/>
      <c r="AT17" s="444"/>
      <c r="AU17" s="444"/>
      <c r="AV17" s="444"/>
      <c r="AW17" s="444"/>
      <c r="AX17" s="444"/>
      <c r="AY17" s="444"/>
      <c r="AZ17" s="444"/>
      <c r="BA17" s="444"/>
      <c r="BB17" s="444"/>
      <c r="BC17" s="444"/>
      <c r="BD17" s="444"/>
      <c r="BE17" s="444"/>
      <c r="BF17" s="444"/>
      <c r="BG17" s="444"/>
      <c r="BH17" s="444"/>
    </row>
    <row r="18" spans="1:61" ht="21.75" customHeight="1">
      <c r="A18" s="409" t="s">
        <v>132</v>
      </c>
      <c r="B18" s="410"/>
      <c r="C18" s="410"/>
      <c r="D18" s="410"/>
      <c r="E18" s="410"/>
      <c r="F18" s="410"/>
      <c r="G18" s="410"/>
      <c r="H18" s="410"/>
      <c r="I18" s="410"/>
      <c r="J18" s="37"/>
      <c r="K18" s="38"/>
      <c r="L18" s="38"/>
      <c r="M18" s="38"/>
      <c r="N18" s="38"/>
      <c r="O18" s="38"/>
      <c r="P18" s="38"/>
      <c r="Q18" s="363" t="s">
        <v>167</v>
      </c>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363"/>
      <c r="AS18" s="363"/>
      <c r="AT18" s="363"/>
      <c r="AU18" s="363"/>
      <c r="AV18" s="363"/>
      <c r="AW18" s="363"/>
      <c r="AX18" s="363"/>
      <c r="AY18" s="363"/>
      <c r="AZ18" s="363"/>
      <c r="BA18" s="363"/>
      <c r="BB18" s="38"/>
      <c r="BC18" s="38"/>
      <c r="BD18" s="38"/>
      <c r="BE18" s="38"/>
      <c r="BF18" s="38"/>
      <c r="BG18" s="38"/>
      <c r="BH18" s="38"/>
    </row>
    <row r="19" spans="1:61" ht="21.75" customHeight="1">
      <c r="A19" s="411"/>
      <c r="B19" s="412"/>
      <c r="C19" s="412"/>
      <c r="D19" s="412"/>
      <c r="E19" s="412"/>
      <c r="F19" s="412"/>
      <c r="G19" s="412"/>
      <c r="H19" s="412"/>
      <c r="I19" s="412"/>
      <c r="J19" s="321" t="s">
        <v>168</v>
      </c>
      <c r="K19" s="322"/>
      <c r="L19" s="322"/>
      <c r="M19" s="322"/>
      <c r="N19" s="322"/>
      <c r="O19" s="322"/>
      <c r="P19" s="322"/>
      <c r="Q19" s="322"/>
      <c r="R19" s="322"/>
      <c r="S19" s="322"/>
      <c r="T19" s="322"/>
      <c r="U19" s="322"/>
      <c r="V19" s="322"/>
      <c r="W19" s="322"/>
      <c r="X19" s="322"/>
      <c r="Y19" s="322"/>
      <c r="Z19" s="317"/>
      <c r="AA19" s="318" t="s">
        <v>169</v>
      </c>
      <c r="AB19" s="318"/>
      <c r="AC19" s="318"/>
      <c r="AD19" s="318"/>
      <c r="AE19" s="318"/>
      <c r="AF19" s="318"/>
      <c r="AG19" s="318"/>
      <c r="AH19" s="318"/>
      <c r="AI19" s="318"/>
      <c r="AJ19" s="318"/>
      <c r="AK19" s="318"/>
      <c r="AL19" s="318"/>
      <c r="AM19" s="318"/>
      <c r="AN19" s="318"/>
      <c r="AO19" s="318"/>
      <c r="AP19" s="318"/>
      <c r="AQ19" s="318"/>
      <c r="AR19" s="318" t="s">
        <v>170</v>
      </c>
      <c r="AS19" s="318"/>
      <c r="AT19" s="318"/>
      <c r="AU19" s="318"/>
      <c r="AV19" s="318"/>
      <c r="AW19" s="318"/>
      <c r="AX19" s="318"/>
      <c r="AY19" s="318"/>
      <c r="AZ19" s="318"/>
      <c r="BA19" s="318"/>
      <c r="BB19" s="318"/>
      <c r="BC19" s="318"/>
      <c r="BD19" s="318"/>
      <c r="BE19" s="318"/>
      <c r="BF19" s="318"/>
      <c r="BG19" s="318"/>
      <c r="BH19" s="321"/>
    </row>
    <row r="20" spans="1:61" ht="21.75" customHeight="1">
      <c r="A20" s="413"/>
      <c r="B20" s="414"/>
      <c r="C20" s="414"/>
      <c r="D20" s="414"/>
      <c r="E20" s="414"/>
      <c r="F20" s="414"/>
      <c r="G20" s="414"/>
      <c r="H20" s="414"/>
      <c r="I20" s="414"/>
      <c r="J20" s="318" t="s">
        <v>171</v>
      </c>
      <c r="K20" s="318"/>
      <c r="L20" s="318"/>
      <c r="M20" s="318"/>
      <c r="N20" s="318"/>
      <c r="O20" s="318"/>
      <c r="P20" s="318"/>
      <c r="Q20" s="318"/>
      <c r="R20" s="318" t="s">
        <v>172</v>
      </c>
      <c r="S20" s="318"/>
      <c r="T20" s="318"/>
      <c r="U20" s="318"/>
      <c r="V20" s="318"/>
      <c r="W20" s="318"/>
      <c r="X20" s="318"/>
      <c r="Y20" s="318"/>
      <c r="Z20" s="318"/>
      <c r="AA20" s="318" t="s">
        <v>171</v>
      </c>
      <c r="AB20" s="318"/>
      <c r="AC20" s="318"/>
      <c r="AD20" s="318"/>
      <c r="AE20" s="318"/>
      <c r="AF20" s="318"/>
      <c r="AG20" s="318"/>
      <c r="AH20" s="318"/>
      <c r="AI20" s="318" t="s">
        <v>172</v>
      </c>
      <c r="AJ20" s="318"/>
      <c r="AK20" s="318"/>
      <c r="AL20" s="318"/>
      <c r="AM20" s="318"/>
      <c r="AN20" s="318"/>
      <c r="AO20" s="318"/>
      <c r="AP20" s="318"/>
      <c r="AQ20" s="318"/>
      <c r="AR20" s="318" t="s">
        <v>171</v>
      </c>
      <c r="AS20" s="318"/>
      <c r="AT20" s="318"/>
      <c r="AU20" s="318"/>
      <c r="AV20" s="318"/>
      <c r="AW20" s="318"/>
      <c r="AX20" s="318"/>
      <c r="AY20" s="318"/>
      <c r="AZ20" s="318" t="s">
        <v>172</v>
      </c>
      <c r="BA20" s="318"/>
      <c r="BB20" s="318"/>
      <c r="BC20" s="318"/>
      <c r="BD20" s="318"/>
      <c r="BE20" s="318"/>
      <c r="BF20" s="318"/>
      <c r="BG20" s="318"/>
      <c r="BH20" s="321"/>
    </row>
    <row r="21" spans="1:61" s="73" customFormat="1" ht="23.25" customHeight="1">
      <c r="A21" s="434" t="s">
        <v>14</v>
      </c>
      <c r="B21" s="434"/>
      <c r="C21" s="434"/>
      <c r="D21" s="377">
        <v>25</v>
      </c>
      <c r="E21" s="377"/>
      <c r="F21" s="377"/>
      <c r="G21" s="434" t="s">
        <v>15</v>
      </c>
      <c r="H21" s="434"/>
      <c r="I21" s="435"/>
      <c r="J21" s="469">
        <v>107575</v>
      </c>
      <c r="K21" s="469"/>
      <c r="L21" s="469"/>
      <c r="M21" s="469"/>
      <c r="N21" s="469"/>
      <c r="O21" s="469"/>
      <c r="P21" s="469"/>
      <c r="Q21" s="469"/>
      <c r="R21" s="469">
        <v>5961994</v>
      </c>
      <c r="S21" s="469"/>
      <c r="T21" s="469"/>
      <c r="U21" s="469"/>
      <c r="V21" s="469"/>
      <c r="W21" s="469"/>
      <c r="X21" s="469"/>
      <c r="Y21" s="469"/>
      <c r="Z21" s="469"/>
      <c r="AA21" s="469">
        <v>111406</v>
      </c>
      <c r="AB21" s="469"/>
      <c r="AC21" s="469"/>
      <c r="AD21" s="469"/>
      <c r="AE21" s="469"/>
      <c r="AF21" s="469"/>
      <c r="AG21" s="469"/>
      <c r="AH21" s="469"/>
      <c r="AI21" s="469">
        <v>3000188</v>
      </c>
      <c r="AJ21" s="469"/>
      <c r="AK21" s="469"/>
      <c r="AL21" s="469"/>
      <c r="AM21" s="469"/>
      <c r="AN21" s="469"/>
      <c r="AO21" s="469"/>
      <c r="AP21" s="469"/>
      <c r="AQ21" s="469"/>
      <c r="AR21" s="469">
        <v>10194</v>
      </c>
      <c r="AS21" s="469"/>
      <c r="AT21" s="469"/>
      <c r="AU21" s="469"/>
      <c r="AV21" s="469"/>
      <c r="AW21" s="469"/>
      <c r="AX21" s="469"/>
      <c r="AY21" s="469"/>
      <c r="AZ21" s="469">
        <v>96855</v>
      </c>
      <c r="BA21" s="469"/>
      <c r="BB21" s="469"/>
      <c r="BC21" s="469"/>
      <c r="BD21" s="469"/>
      <c r="BE21" s="469"/>
      <c r="BF21" s="469"/>
      <c r="BG21" s="469"/>
      <c r="BH21" s="469"/>
      <c r="BI21" s="58"/>
    </row>
    <row r="22" spans="1:61" s="73" customFormat="1" ht="23.25" customHeight="1">
      <c r="A22" s="74"/>
      <c r="B22" s="58"/>
      <c r="C22" s="58"/>
      <c r="D22" s="377">
        <v>26</v>
      </c>
      <c r="E22" s="377"/>
      <c r="F22" s="377"/>
      <c r="G22" s="58"/>
      <c r="H22" s="58"/>
      <c r="I22" s="94"/>
      <c r="J22" s="469">
        <v>107940</v>
      </c>
      <c r="K22" s="469"/>
      <c r="L22" s="469"/>
      <c r="M22" s="469"/>
      <c r="N22" s="469"/>
      <c r="O22" s="469"/>
      <c r="P22" s="469"/>
      <c r="Q22" s="469"/>
      <c r="R22" s="469">
        <v>6040014</v>
      </c>
      <c r="S22" s="469"/>
      <c r="T22" s="469"/>
      <c r="U22" s="469"/>
      <c r="V22" s="469"/>
      <c r="W22" s="469"/>
      <c r="X22" s="469"/>
      <c r="Y22" s="469"/>
      <c r="Z22" s="469"/>
      <c r="AA22" s="469">
        <v>111658</v>
      </c>
      <c r="AB22" s="469"/>
      <c r="AC22" s="469"/>
      <c r="AD22" s="469"/>
      <c r="AE22" s="469"/>
      <c r="AF22" s="469"/>
      <c r="AG22" s="469"/>
      <c r="AH22" s="469"/>
      <c r="AI22" s="469">
        <v>3057372</v>
      </c>
      <c r="AJ22" s="469"/>
      <c r="AK22" s="469"/>
      <c r="AL22" s="469"/>
      <c r="AM22" s="469"/>
      <c r="AN22" s="469"/>
      <c r="AO22" s="469"/>
      <c r="AP22" s="469"/>
      <c r="AQ22" s="469"/>
      <c r="AR22" s="469">
        <v>9352</v>
      </c>
      <c r="AS22" s="469"/>
      <c r="AT22" s="469"/>
      <c r="AU22" s="469"/>
      <c r="AV22" s="469"/>
      <c r="AW22" s="469"/>
      <c r="AX22" s="469"/>
      <c r="AY22" s="469"/>
      <c r="AZ22" s="469">
        <v>92525</v>
      </c>
      <c r="BA22" s="469"/>
      <c r="BB22" s="469"/>
      <c r="BC22" s="469"/>
      <c r="BD22" s="469"/>
      <c r="BE22" s="469"/>
      <c r="BF22" s="469"/>
      <c r="BG22" s="469"/>
      <c r="BH22" s="469"/>
      <c r="BI22" s="58"/>
    </row>
    <row r="23" spans="1:61" s="73" customFormat="1" ht="23.25" customHeight="1">
      <c r="A23" s="74"/>
      <c r="B23" s="58"/>
      <c r="C23" s="58"/>
      <c r="D23" s="377">
        <v>27</v>
      </c>
      <c r="E23" s="377"/>
      <c r="F23" s="377"/>
      <c r="G23" s="58"/>
      <c r="H23" s="58"/>
      <c r="I23" s="94"/>
      <c r="J23" s="469">
        <v>106726</v>
      </c>
      <c r="K23" s="469"/>
      <c r="L23" s="469"/>
      <c r="M23" s="469"/>
      <c r="N23" s="469"/>
      <c r="O23" s="469"/>
      <c r="P23" s="469"/>
      <c r="Q23" s="469"/>
      <c r="R23" s="469">
        <v>5863271</v>
      </c>
      <c r="S23" s="469"/>
      <c r="T23" s="469"/>
      <c r="U23" s="469"/>
      <c r="V23" s="469"/>
      <c r="W23" s="469"/>
      <c r="X23" s="469"/>
      <c r="Y23" s="469"/>
      <c r="Z23" s="469"/>
      <c r="AA23" s="469">
        <v>111124</v>
      </c>
      <c r="AB23" s="469"/>
      <c r="AC23" s="469"/>
      <c r="AD23" s="469"/>
      <c r="AE23" s="469"/>
      <c r="AF23" s="469"/>
      <c r="AG23" s="469"/>
      <c r="AH23" s="469"/>
      <c r="AI23" s="469">
        <v>3088518</v>
      </c>
      <c r="AJ23" s="469"/>
      <c r="AK23" s="469"/>
      <c r="AL23" s="469"/>
      <c r="AM23" s="469"/>
      <c r="AN23" s="469"/>
      <c r="AO23" s="469"/>
      <c r="AP23" s="469"/>
      <c r="AQ23" s="469"/>
      <c r="AR23" s="469">
        <v>9128</v>
      </c>
      <c r="AS23" s="469"/>
      <c r="AT23" s="469"/>
      <c r="AU23" s="469"/>
      <c r="AV23" s="469"/>
      <c r="AW23" s="469"/>
      <c r="AX23" s="469"/>
      <c r="AY23" s="469"/>
      <c r="AZ23" s="469">
        <v>95162</v>
      </c>
      <c r="BA23" s="469"/>
      <c r="BB23" s="469"/>
      <c r="BC23" s="469"/>
      <c r="BD23" s="469"/>
      <c r="BE23" s="469"/>
      <c r="BF23" s="469"/>
      <c r="BG23" s="469"/>
      <c r="BH23" s="469"/>
      <c r="BI23" s="58"/>
    </row>
    <row r="24" spans="1:61" s="73" customFormat="1" ht="23.25" customHeight="1">
      <c r="A24" s="74"/>
      <c r="B24" s="58"/>
      <c r="C24" s="58"/>
      <c r="D24" s="377">
        <v>28</v>
      </c>
      <c r="E24" s="377"/>
      <c r="F24" s="377"/>
      <c r="G24" s="58"/>
      <c r="H24" s="58"/>
      <c r="I24" s="74"/>
      <c r="J24" s="473">
        <v>107925</v>
      </c>
      <c r="K24" s="469"/>
      <c r="L24" s="469"/>
      <c r="M24" s="469"/>
      <c r="N24" s="469"/>
      <c r="O24" s="469"/>
      <c r="P24" s="469"/>
      <c r="Q24" s="469"/>
      <c r="R24" s="469">
        <v>5878169</v>
      </c>
      <c r="S24" s="469"/>
      <c r="T24" s="469"/>
      <c r="U24" s="469"/>
      <c r="V24" s="469"/>
      <c r="W24" s="469"/>
      <c r="X24" s="469"/>
      <c r="Y24" s="469"/>
      <c r="Z24" s="469"/>
      <c r="AA24" s="469">
        <v>111604</v>
      </c>
      <c r="AB24" s="469"/>
      <c r="AC24" s="469"/>
      <c r="AD24" s="469"/>
      <c r="AE24" s="469"/>
      <c r="AF24" s="469"/>
      <c r="AG24" s="469"/>
      <c r="AH24" s="469"/>
      <c r="AI24" s="469">
        <v>3123670</v>
      </c>
      <c r="AJ24" s="469"/>
      <c r="AK24" s="469"/>
      <c r="AL24" s="469"/>
      <c r="AM24" s="469"/>
      <c r="AN24" s="469"/>
      <c r="AO24" s="469"/>
      <c r="AP24" s="469"/>
      <c r="AQ24" s="469"/>
      <c r="AR24" s="469">
        <v>8918</v>
      </c>
      <c r="AS24" s="469"/>
      <c r="AT24" s="469"/>
      <c r="AU24" s="469"/>
      <c r="AV24" s="469"/>
      <c r="AW24" s="469"/>
      <c r="AX24" s="469"/>
      <c r="AY24" s="469"/>
      <c r="AZ24" s="469">
        <v>88689</v>
      </c>
      <c r="BA24" s="469"/>
      <c r="BB24" s="469"/>
      <c r="BC24" s="469"/>
      <c r="BD24" s="469"/>
      <c r="BE24" s="469"/>
      <c r="BF24" s="469"/>
      <c r="BG24" s="469"/>
      <c r="BH24" s="469"/>
      <c r="BI24" s="58"/>
    </row>
    <row r="25" spans="1:61" s="73" customFormat="1" ht="23.25" customHeight="1">
      <c r="A25" s="76"/>
      <c r="B25" s="77"/>
      <c r="C25" s="77"/>
      <c r="D25" s="376">
        <v>29</v>
      </c>
      <c r="E25" s="376"/>
      <c r="F25" s="376"/>
      <c r="G25" s="77"/>
      <c r="H25" s="77"/>
      <c r="I25" s="96"/>
      <c r="J25" s="465">
        <v>107210</v>
      </c>
      <c r="K25" s="465"/>
      <c r="L25" s="465"/>
      <c r="M25" s="465"/>
      <c r="N25" s="465"/>
      <c r="O25" s="465"/>
      <c r="P25" s="465"/>
      <c r="Q25" s="465"/>
      <c r="R25" s="465">
        <v>5760522</v>
      </c>
      <c r="S25" s="465"/>
      <c r="T25" s="465"/>
      <c r="U25" s="465"/>
      <c r="V25" s="465"/>
      <c r="W25" s="465"/>
      <c r="X25" s="465"/>
      <c r="Y25" s="465"/>
      <c r="Z25" s="465"/>
      <c r="AA25" s="465">
        <v>111103</v>
      </c>
      <c r="AB25" s="465"/>
      <c r="AC25" s="465"/>
      <c r="AD25" s="465"/>
      <c r="AE25" s="465"/>
      <c r="AF25" s="465"/>
      <c r="AG25" s="465"/>
      <c r="AH25" s="465"/>
      <c r="AI25" s="465">
        <v>3168513</v>
      </c>
      <c r="AJ25" s="465"/>
      <c r="AK25" s="465"/>
      <c r="AL25" s="465"/>
      <c r="AM25" s="465"/>
      <c r="AN25" s="465"/>
      <c r="AO25" s="465"/>
      <c r="AP25" s="465"/>
      <c r="AQ25" s="465"/>
      <c r="AR25" s="465">
        <v>8446</v>
      </c>
      <c r="AS25" s="465"/>
      <c r="AT25" s="465"/>
      <c r="AU25" s="465"/>
      <c r="AV25" s="465"/>
      <c r="AW25" s="465"/>
      <c r="AX25" s="465"/>
      <c r="AY25" s="465"/>
      <c r="AZ25" s="465">
        <v>85783</v>
      </c>
      <c r="BA25" s="465"/>
      <c r="BB25" s="465"/>
      <c r="BC25" s="465"/>
      <c r="BD25" s="465"/>
      <c r="BE25" s="465"/>
      <c r="BF25" s="465"/>
      <c r="BG25" s="465"/>
      <c r="BH25" s="465"/>
      <c r="BI25" s="58"/>
    </row>
    <row r="26" spans="1:61" ht="21.75" customHeight="1">
      <c r="A26" s="409" t="s">
        <v>6</v>
      </c>
      <c r="B26" s="410"/>
      <c r="C26" s="410"/>
      <c r="D26" s="410"/>
      <c r="E26" s="410"/>
      <c r="F26" s="410"/>
      <c r="G26" s="410"/>
      <c r="H26" s="410"/>
      <c r="I26" s="410"/>
      <c r="J26" s="37"/>
      <c r="K26" s="38"/>
      <c r="L26" s="38"/>
      <c r="M26" s="38"/>
      <c r="N26" s="38"/>
      <c r="O26" s="38"/>
      <c r="P26" s="38"/>
      <c r="Q26" s="363" t="s">
        <v>173</v>
      </c>
      <c r="R26" s="363"/>
      <c r="S26" s="363"/>
      <c r="T26" s="363"/>
      <c r="U26" s="363"/>
      <c r="V26" s="363"/>
      <c r="W26" s="363"/>
      <c r="X26" s="363"/>
      <c r="Y26" s="363"/>
      <c r="Z26" s="363"/>
      <c r="AA26" s="363"/>
      <c r="AB26" s="363"/>
      <c r="AC26" s="363"/>
      <c r="AD26" s="363"/>
      <c r="AE26" s="363"/>
      <c r="AF26" s="363"/>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8"/>
      <c r="BC26" s="38"/>
      <c r="BD26" s="38"/>
      <c r="BE26" s="38"/>
      <c r="BF26" s="38"/>
      <c r="BG26" s="38"/>
      <c r="BH26" s="38"/>
    </row>
    <row r="27" spans="1:61" ht="21.75" customHeight="1">
      <c r="A27" s="411"/>
      <c r="B27" s="412"/>
      <c r="C27" s="412"/>
      <c r="D27" s="412"/>
      <c r="E27" s="412"/>
      <c r="F27" s="412"/>
      <c r="G27" s="412"/>
      <c r="H27" s="412"/>
      <c r="I27" s="412"/>
      <c r="J27" s="321" t="s">
        <v>174</v>
      </c>
      <c r="K27" s="322"/>
      <c r="L27" s="322"/>
      <c r="M27" s="322"/>
      <c r="N27" s="322"/>
      <c r="O27" s="322"/>
      <c r="P27" s="322"/>
      <c r="Q27" s="322"/>
      <c r="R27" s="322"/>
      <c r="S27" s="322"/>
      <c r="T27" s="322"/>
      <c r="U27" s="322"/>
      <c r="V27" s="322"/>
      <c r="W27" s="322"/>
      <c r="X27" s="322"/>
      <c r="Y27" s="322"/>
      <c r="Z27" s="317"/>
      <c r="AA27" s="318" t="s">
        <v>175</v>
      </c>
      <c r="AB27" s="318"/>
      <c r="AC27" s="318"/>
      <c r="AD27" s="318"/>
      <c r="AE27" s="318"/>
      <c r="AF27" s="318"/>
      <c r="AG27" s="318"/>
      <c r="AH27" s="318"/>
      <c r="AI27" s="318"/>
      <c r="AJ27" s="318"/>
      <c r="AK27" s="318"/>
      <c r="AL27" s="318"/>
      <c r="AM27" s="318"/>
      <c r="AN27" s="318"/>
      <c r="AO27" s="318"/>
      <c r="AP27" s="318"/>
      <c r="AQ27" s="318"/>
      <c r="AR27" s="318" t="s">
        <v>176</v>
      </c>
      <c r="AS27" s="318"/>
      <c r="AT27" s="318"/>
      <c r="AU27" s="318"/>
      <c r="AV27" s="318"/>
      <c r="AW27" s="318"/>
      <c r="AX27" s="318"/>
      <c r="AY27" s="318"/>
      <c r="AZ27" s="318"/>
      <c r="BA27" s="318"/>
      <c r="BB27" s="318"/>
      <c r="BC27" s="318"/>
      <c r="BD27" s="318"/>
      <c r="BE27" s="318"/>
      <c r="BF27" s="318"/>
      <c r="BG27" s="318"/>
      <c r="BH27" s="321"/>
    </row>
    <row r="28" spans="1:61" ht="21.75" customHeight="1">
      <c r="A28" s="413"/>
      <c r="B28" s="414"/>
      <c r="C28" s="414"/>
      <c r="D28" s="414"/>
      <c r="E28" s="414"/>
      <c r="F28" s="414"/>
      <c r="G28" s="414"/>
      <c r="H28" s="414"/>
      <c r="I28" s="414"/>
      <c r="J28" s="318" t="s">
        <v>171</v>
      </c>
      <c r="K28" s="318"/>
      <c r="L28" s="318"/>
      <c r="M28" s="318"/>
      <c r="N28" s="318"/>
      <c r="O28" s="318"/>
      <c r="P28" s="318"/>
      <c r="Q28" s="318"/>
      <c r="R28" s="318" t="s">
        <v>172</v>
      </c>
      <c r="S28" s="318"/>
      <c r="T28" s="318"/>
      <c r="U28" s="318"/>
      <c r="V28" s="318"/>
      <c r="W28" s="318"/>
      <c r="X28" s="318"/>
      <c r="Y28" s="318"/>
      <c r="Z28" s="318"/>
      <c r="AA28" s="318" t="s">
        <v>171</v>
      </c>
      <c r="AB28" s="318"/>
      <c r="AC28" s="318"/>
      <c r="AD28" s="318"/>
      <c r="AE28" s="318"/>
      <c r="AF28" s="318"/>
      <c r="AG28" s="318"/>
      <c r="AH28" s="318"/>
      <c r="AI28" s="318" t="s">
        <v>172</v>
      </c>
      <c r="AJ28" s="318"/>
      <c r="AK28" s="318"/>
      <c r="AL28" s="318"/>
      <c r="AM28" s="318"/>
      <c r="AN28" s="318"/>
      <c r="AO28" s="318"/>
      <c r="AP28" s="318"/>
      <c r="AQ28" s="318"/>
      <c r="AR28" s="318" t="s">
        <v>171</v>
      </c>
      <c r="AS28" s="318"/>
      <c r="AT28" s="318"/>
      <c r="AU28" s="318"/>
      <c r="AV28" s="318"/>
      <c r="AW28" s="318"/>
      <c r="AX28" s="318"/>
      <c r="AY28" s="318"/>
      <c r="AZ28" s="318" t="s">
        <v>172</v>
      </c>
      <c r="BA28" s="318"/>
      <c r="BB28" s="318"/>
      <c r="BC28" s="318"/>
      <c r="BD28" s="318"/>
      <c r="BE28" s="318"/>
      <c r="BF28" s="318"/>
      <c r="BG28" s="318"/>
      <c r="BH28" s="321"/>
    </row>
    <row r="29" spans="1:61" ht="23.25" customHeight="1">
      <c r="A29" s="434" t="s">
        <v>177</v>
      </c>
      <c r="B29" s="434"/>
      <c r="C29" s="434"/>
      <c r="D29" s="377">
        <v>25</v>
      </c>
      <c r="E29" s="377"/>
      <c r="F29" s="377"/>
      <c r="G29" s="434" t="s">
        <v>15</v>
      </c>
      <c r="H29" s="434"/>
      <c r="I29" s="435"/>
      <c r="J29" s="469">
        <v>17571</v>
      </c>
      <c r="K29" s="469"/>
      <c r="L29" s="469"/>
      <c r="M29" s="469"/>
      <c r="N29" s="469"/>
      <c r="O29" s="469"/>
      <c r="P29" s="469"/>
      <c r="Q29" s="469"/>
      <c r="R29" s="469">
        <v>373485</v>
      </c>
      <c r="S29" s="469"/>
      <c r="T29" s="469"/>
      <c r="U29" s="469"/>
      <c r="V29" s="469"/>
      <c r="W29" s="475"/>
      <c r="X29" s="469"/>
      <c r="Y29" s="469"/>
      <c r="Z29" s="469"/>
      <c r="AA29" s="469">
        <v>95763</v>
      </c>
      <c r="AB29" s="469"/>
      <c r="AC29" s="469"/>
      <c r="AD29" s="469"/>
      <c r="AE29" s="469"/>
      <c r="AF29" s="469"/>
      <c r="AG29" s="469"/>
      <c r="AH29" s="469"/>
      <c r="AI29" s="469">
        <v>8580745</v>
      </c>
      <c r="AJ29" s="469"/>
      <c r="AK29" s="469"/>
      <c r="AL29" s="469"/>
      <c r="AM29" s="469"/>
      <c r="AN29" s="469"/>
      <c r="AO29" s="475"/>
      <c r="AP29" s="469"/>
      <c r="AQ29" s="469"/>
      <c r="AR29" s="469">
        <v>15</v>
      </c>
      <c r="AS29" s="469"/>
      <c r="AT29" s="469"/>
      <c r="AU29" s="469"/>
      <c r="AV29" s="469"/>
      <c r="AW29" s="469"/>
      <c r="AX29" s="469"/>
      <c r="AY29" s="469"/>
      <c r="AZ29" s="469">
        <v>1086</v>
      </c>
      <c r="BA29" s="469"/>
      <c r="BB29" s="469"/>
      <c r="BC29" s="469"/>
      <c r="BD29" s="469"/>
      <c r="BE29" s="475"/>
      <c r="BF29" s="469"/>
      <c r="BG29" s="469"/>
      <c r="BH29" s="469"/>
    </row>
    <row r="30" spans="1:61" ht="23.25" customHeight="1">
      <c r="A30" s="74"/>
      <c r="D30" s="377">
        <v>26</v>
      </c>
      <c r="E30" s="377"/>
      <c r="F30" s="377"/>
      <c r="I30" s="94"/>
      <c r="J30" s="469">
        <v>19896</v>
      </c>
      <c r="K30" s="469"/>
      <c r="L30" s="469"/>
      <c r="M30" s="469"/>
      <c r="N30" s="469"/>
      <c r="O30" s="469"/>
      <c r="P30" s="469"/>
      <c r="Q30" s="469"/>
      <c r="R30" s="469">
        <v>362122</v>
      </c>
      <c r="S30" s="469"/>
      <c r="T30" s="469"/>
      <c r="U30" s="469"/>
      <c r="V30" s="469"/>
      <c r="W30" s="475"/>
      <c r="X30" s="469"/>
      <c r="Y30" s="469"/>
      <c r="Z30" s="469"/>
      <c r="AA30" s="469">
        <v>98352</v>
      </c>
      <c r="AB30" s="469"/>
      <c r="AC30" s="469"/>
      <c r="AD30" s="469"/>
      <c r="AE30" s="469"/>
      <c r="AF30" s="469"/>
      <c r="AG30" s="469"/>
      <c r="AH30" s="469"/>
      <c r="AI30" s="469">
        <v>8670640</v>
      </c>
      <c r="AJ30" s="469"/>
      <c r="AK30" s="469"/>
      <c r="AL30" s="469"/>
      <c r="AM30" s="469"/>
      <c r="AN30" s="469"/>
      <c r="AO30" s="475"/>
      <c r="AP30" s="469"/>
      <c r="AQ30" s="469"/>
      <c r="AR30" s="469">
        <v>15</v>
      </c>
      <c r="AS30" s="469"/>
      <c r="AT30" s="469"/>
      <c r="AU30" s="469"/>
      <c r="AV30" s="469"/>
      <c r="AW30" s="469"/>
      <c r="AX30" s="469"/>
      <c r="AY30" s="469"/>
      <c r="AZ30" s="469">
        <v>996</v>
      </c>
      <c r="BA30" s="469"/>
      <c r="BB30" s="469"/>
      <c r="BC30" s="469"/>
      <c r="BD30" s="469"/>
      <c r="BE30" s="475"/>
      <c r="BF30" s="469"/>
      <c r="BG30" s="469"/>
      <c r="BH30" s="469"/>
    </row>
    <row r="31" spans="1:61" ht="23.25" customHeight="1">
      <c r="A31" s="74"/>
      <c r="D31" s="377">
        <v>27</v>
      </c>
      <c r="E31" s="377"/>
      <c r="F31" s="377"/>
      <c r="I31" s="94"/>
      <c r="J31" s="469">
        <v>21459</v>
      </c>
      <c r="K31" s="469"/>
      <c r="L31" s="469"/>
      <c r="M31" s="469"/>
      <c r="N31" s="469"/>
      <c r="O31" s="469"/>
      <c r="P31" s="469"/>
      <c r="Q31" s="469"/>
      <c r="R31" s="469">
        <v>394680</v>
      </c>
      <c r="S31" s="469"/>
      <c r="T31" s="469"/>
      <c r="U31" s="469"/>
      <c r="V31" s="469"/>
      <c r="W31" s="475"/>
      <c r="X31" s="469"/>
      <c r="Y31" s="469"/>
      <c r="Z31" s="469"/>
      <c r="AA31" s="469">
        <v>99286</v>
      </c>
      <c r="AB31" s="469"/>
      <c r="AC31" s="469"/>
      <c r="AD31" s="469"/>
      <c r="AE31" s="469"/>
      <c r="AF31" s="469"/>
      <c r="AG31" s="469"/>
      <c r="AH31" s="469"/>
      <c r="AI31" s="469">
        <v>8715636</v>
      </c>
      <c r="AJ31" s="469"/>
      <c r="AK31" s="469"/>
      <c r="AL31" s="469"/>
      <c r="AM31" s="469"/>
      <c r="AN31" s="469"/>
      <c r="AO31" s="475"/>
      <c r="AP31" s="469"/>
      <c r="AQ31" s="469"/>
      <c r="AR31" s="469">
        <v>8</v>
      </c>
      <c r="AS31" s="469"/>
      <c r="AT31" s="469"/>
      <c r="AU31" s="469"/>
      <c r="AV31" s="469"/>
      <c r="AW31" s="469"/>
      <c r="AX31" s="469"/>
      <c r="AY31" s="469"/>
      <c r="AZ31" s="469">
        <v>38</v>
      </c>
      <c r="BA31" s="469"/>
      <c r="BB31" s="469"/>
      <c r="BC31" s="469"/>
      <c r="BD31" s="469"/>
      <c r="BE31" s="475"/>
      <c r="BF31" s="469"/>
      <c r="BG31" s="469"/>
      <c r="BH31" s="469"/>
    </row>
    <row r="32" spans="1:61" ht="23.25" customHeight="1">
      <c r="A32" s="74"/>
      <c r="D32" s="377">
        <v>28</v>
      </c>
      <c r="E32" s="377"/>
      <c r="F32" s="377"/>
      <c r="I32" s="94"/>
      <c r="J32" s="473">
        <v>21488</v>
      </c>
      <c r="K32" s="469"/>
      <c r="L32" s="469"/>
      <c r="M32" s="469"/>
      <c r="N32" s="469"/>
      <c r="O32" s="469"/>
      <c r="P32" s="469"/>
      <c r="Q32" s="469"/>
      <c r="R32" s="469">
        <v>398485</v>
      </c>
      <c r="S32" s="469"/>
      <c r="T32" s="469"/>
      <c r="U32" s="469"/>
      <c r="V32" s="469"/>
      <c r="W32" s="469"/>
      <c r="X32" s="469"/>
      <c r="Y32" s="469"/>
      <c r="Z32" s="469"/>
      <c r="AA32" s="469">
        <v>102023</v>
      </c>
      <c r="AB32" s="469"/>
      <c r="AC32" s="469"/>
      <c r="AD32" s="469"/>
      <c r="AE32" s="469"/>
      <c r="AF32" s="469"/>
      <c r="AG32" s="469"/>
      <c r="AH32" s="469"/>
      <c r="AI32" s="469">
        <v>8781995</v>
      </c>
      <c r="AJ32" s="469"/>
      <c r="AK32" s="469"/>
      <c r="AL32" s="469"/>
      <c r="AM32" s="469"/>
      <c r="AN32" s="469"/>
      <c r="AO32" s="469"/>
      <c r="AP32" s="469"/>
      <c r="AQ32" s="469"/>
      <c r="AR32" s="469">
        <v>11</v>
      </c>
      <c r="AS32" s="469"/>
      <c r="AT32" s="469"/>
      <c r="AU32" s="469"/>
      <c r="AV32" s="469"/>
      <c r="AW32" s="469"/>
      <c r="AX32" s="469"/>
      <c r="AY32" s="469"/>
      <c r="AZ32" s="469">
        <v>174</v>
      </c>
      <c r="BA32" s="469"/>
      <c r="BB32" s="469"/>
      <c r="BC32" s="469"/>
      <c r="BD32" s="469"/>
      <c r="BE32" s="469"/>
      <c r="BF32" s="469"/>
      <c r="BG32" s="469"/>
      <c r="BH32" s="469"/>
    </row>
    <row r="33" spans="1:61" ht="23.25" customHeight="1">
      <c r="A33" s="76"/>
      <c r="B33" s="77"/>
      <c r="C33" s="77"/>
      <c r="D33" s="376">
        <v>29</v>
      </c>
      <c r="E33" s="376"/>
      <c r="F33" s="376"/>
      <c r="G33" s="77"/>
      <c r="H33" s="77"/>
      <c r="I33" s="96"/>
      <c r="J33" s="465">
        <v>24298</v>
      </c>
      <c r="K33" s="465"/>
      <c r="L33" s="465"/>
      <c r="M33" s="465"/>
      <c r="N33" s="465"/>
      <c r="O33" s="465"/>
      <c r="P33" s="465"/>
      <c r="Q33" s="465"/>
      <c r="R33" s="465">
        <v>412564</v>
      </c>
      <c r="S33" s="465"/>
      <c r="T33" s="465"/>
      <c r="U33" s="465"/>
      <c r="V33" s="465"/>
      <c r="W33" s="474"/>
      <c r="X33" s="465"/>
      <c r="Y33" s="465"/>
      <c r="Z33" s="465"/>
      <c r="AA33" s="465">
        <v>102036</v>
      </c>
      <c r="AB33" s="465"/>
      <c r="AC33" s="465"/>
      <c r="AD33" s="465"/>
      <c r="AE33" s="465"/>
      <c r="AF33" s="465"/>
      <c r="AG33" s="465"/>
      <c r="AH33" s="465"/>
      <c r="AI33" s="465">
        <v>8952242</v>
      </c>
      <c r="AJ33" s="465"/>
      <c r="AK33" s="465"/>
      <c r="AL33" s="465"/>
      <c r="AM33" s="465"/>
      <c r="AN33" s="465"/>
      <c r="AO33" s="474"/>
      <c r="AP33" s="465"/>
      <c r="AQ33" s="465"/>
      <c r="AR33" s="465">
        <v>18</v>
      </c>
      <c r="AS33" s="465"/>
      <c r="AT33" s="465"/>
      <c r="AU33" s="465"/>
      <c r="AV33" s="465"/>
      <c r="AW33" s="465"/>
      <c r="AX33" s="465"/>
      <c r="AY33" s="465"/>
      <c r="AZ33" s="465">
        <v>86</v>
      </c>
      <c r="BA33" s="465"/>
      <c r="BB33" s="465"/>
      <c r="BC33" s="465"/>
      <c r="BD33" s="465"/>
      <c r="BE33" s="474"/>
      <c r="BF33" s="465"/>
      <c r="BG33" s="465"/>
      <c r="BH33" s="465"/>
    </row>
    <row r="34" spans="1:61" ht="21.75" customHeight="1">
      <c r="A34" s="409" t="s">
        <v>6</v>
      </c>
      <c r="B34" s="410"/>
      <c r="C34" s="410"/>
      <c r="D34" s="410"/>
      <c r="E34" s="410"/>
      <c r="F34" s="410"/>
      <c r="G34" s="410"/>
      <c r="H34" s="410"/>
      <c r="I34" s="410"/>
      <c r="J34" s="37"/>
      <c r="K34" s="38"/>
      <c r="L34" s="38"/>
      <c r="M34" s="38"/>
      <c r="N34" s="38"/>
      <c r="O34" s="38"/>
      <c r="P34" s="38"/>
      <c r="Q34" s="363" t="s">
        <v>173</v>
      </c>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8"/>
      <c r="BC34" s="38"/>
      <c r="BD34" s="38"/>
      <c r="BE34" s="38"/>
      <c r="BF34" s="38"/>
      <c r="BG34" s="38"/>
      <c r="BH34" s="38"/>
    </row>
    <row r="35" spans="1:61" ht="21.75" customHeight="1">
      <c r="A35" s="411"/>
      <c r="B35" s="412"/>
      <c r="C35" s="412"/>
      <c r="D35" s="412"/>
      <c r="E35" s="412"/>
      <c r="F35" s="412"/>
      <c r="G35" s="412"/>
      <c r="H35" s="412"/>
      <c r="I35" s="412"/>
      <c r="J35" s="318" t="s">
        <v>178</v>
      </c>
      <c r="K35" s="318"/>
      <c r="L35" s="318"/>
      <c r="M35" s="318"/>
      <c r="N35" s="318"/>
      <c r="O35" s="318"/>
      <c r="P35" s="318"/>
      <c r="Q35" s="318"/>
      <c r="R35" s="318"/>
      <c r="S35" s="318"/>
      <c r="T35" s="318"/>
      <c r="U35" s="318"/>
      <c r="V35" s="318"/>
      <c r="W35" s="318" t="s">
        <v>179</v>
      </c>
      <c r="X35" s="318"/>
      <c r="Y35" s="318"/>
      <c r="Z35" s="318"/>
      <c r="AA35" s="318"/>
      <c r="AB35" s="318"/>
      <c r="AC35" s="318"/>
      <c r="AD35" s="318"/>
      <c r="AE35" s="318"/>
      <c r="AF35" s="318"/>
      <c r="AG35" s="318"/>
      <c r="AH35" s="318"/>
      <c r="AI35" s="318"/>
      <c r="AJ35" s="321" t="s">
        <v>180</v>
      </c>
      <c r="AK35" s="322"/>
      <c r="AL35" s="322"/>
      <c r="AM35" s="322"/>
      <c r="AN35" s="322"/>
      <c r="AO35" s="322"/>
      <c r="AP35" s="322"/>
      <c r="AQ35" s="322"/>
      <c r="AR35" s="322"/>
      <c r="AS35" s="322"/>
      <c r="AT35" s="322"/>
      <c r="AU35" s="322"/>
      <c r="AV35" s="106" t="s">
        <v>100</v>
      </c>
      <c r="AW35" s="318" t="s">
        <v>181</v>
      </c>
      <c r="AX35" s="318"/>
      <c r="AY35" s="318"/>
      <c r="AZ35" s="318"/>
      <c r="BA35" s="318"/>
      <c r="BB35" s="318"/>
      <c r="BC35" s="318"/>
      <c r="BD35" s="318"/>
      <c r="BE35" s="318"/>
      <c r="BF35" s="318"/>
      <c r="BG35" s="318"/>
      <c r="BH35" s="321"/>
    </row>
    <row r="36" spans="1:61" ht="21.75" customHeight="1">
      <c r="A36" s="413"/>
      <c r="B36" s="414"/>
      <c r="C36" s="414"/>
      <c r="D36" s="414"/>
      <c r="E36" s="414"/>
      <c r="F36" s="414"/>
      <c r="G36" s="414"/>
      <c r="H36" s="414"/>
      <c r="I36" s="414"/>
      <c r="J36" s="318" t="s">
        <v>171</v>
      </c>
      <c r="K36" s="318"/>
      <c r="L36" s="318"/>
      <c r="M36" s="318"/>
      <c r="N36" s="318"/>
      <c r="O36" s="318"/>
      <c r="P36" s="318" t="s">
        <v>172</v>
      </c>
      <c r="Q36" s="318"/>
      <c r="R36" s="318"/>
      <c r="S36" s="318"/>
      <c r="T36" s="318"/>
      <c r="U36" s="318"/>
      <c r="V36" s="318"/>
      <c r="W36" s="318" t="s">
        <v>171</v>
      </c>
      <c r="X36" s="318"/>
      <c r="Y36" s="318"/>
      <c r="Z36" s="318"/>
      <c r="AA36" s="318"/>
      <c r="AB36" s="318"/>
      <c r="AC36" s="318" t="s">
        <v>172</v>
      </c>
      <c r="AD36" s="318"/>
      <c r="AE36" s="318"/>
      <c r="AF36" s="318"/>
      <c r="AG36" s="318"/>
      <c r="AH36" s="318"/>
      <c r="AI36" s="318"/>
      <c r="AJ36" s="318" t="s">
        <v>171</v>
      </c>
      <c r="AK36" s="318"/>
      <c r="AL36" s="318"/>
      <c r="AM36" s="318"/>
      <c r="AN36" s="318"/>
      <c r="AO36" s="318"/>
      <c r="AP36" s="318" t="s">
        <v>172</v>
      </c>
      <c r="AQ36" s="318"/>
      <c r="AR36" s="318"/>
      <c r="AS36" s="318"/>
      <c r="AT36" s="318"/>
      <c r="AU36" s="318"/>
      <c r="AV36" s="318"/>
      <c r="AW36" s="318" t="s">
        <v>171</v>
      </c>
      <c r="AX36" s="318"/>
      <c r="AY36" s="318"/>
      <c r="AZ36" s="318"/>
      <c r="BA36" s="318"/>
      <c r="BB36" s="318"/>
      <c r="BC36" s="318" t="s">
        <v>172</v>
      </c>
      <c r="BD36" s="318"/>
      <c r="BE36" s="318"/>
      <c r="BF36" s="318"/>
      <c r="BG36" s="318"/>
      <c r="BH36" s="321"/>
    </row>
    <row r="37" spans="1:61" ht="23.25" customHeight="1">
      <c r="A37" s="434" t="s">
        <v>14</v>
      </c>
      <c r="B37" s="434"/>
      <c r="C37" s="434"/>
      <c r="D37" s="377">
        <v>25</v>
      </c>
      <c r="E37" s="377"/>
      <c r="F37" s="377"/>
      <c r="G37" s="434" t="s">
        <v>15</v>
      </c>
      <c r="H37" s="434"/>
      <c r="I37" s="435"/>
      <c r="J37" s="473">
        <v>3753</v>
      </c>
      <c r="K37" s="469"/>
      <c r="L37" s="469"/>
      <c r="M37" s="469"/>
      <c r="N37" s="469"/>
      <c r="O37" s="469"/>
      <c r="P37" s="469">
        <v>59808</v>
      </c>
      <c r="Q37" s="469"/>
      <c r="R37" s="469"/>
      <c r="S37" s="469"/>
      <c r="T37" s="469"/>
      <c r="U37" s="469"/>
      <c r="V37" s="469"/>
      <c r="W37" s="469">
        <v>179</v>
      </c>
      <c r="X37" s="469"/>
      <c r="Y37" s="469"/>
      <c r="Z37" s="469"/>
      <c r="AA37" s="469"/>
      <c r="AB37" s="469"/>
      <c r="AC37" s="469">
        <v>28319</v>
      </c>
      <c r="AD37" s="469"/>
      <c r="AE37" s="469"/>
      <c r="AF37" s="469"/>
      <c r="AG37" s="469"/>
      <c r="AH37" s="469"/>
      <c r="AI37" s="469"/>
      <c r="AJ37" s="469" t="s">
        <v>34</v>
      </c>
      <c r="AK37" s="469"/>
      <c r="AL37" s="469"/>
      <c r="AM37" s="469"/>
      <c r="AN37" s="469"/>
      <c r="AO37" s="469"/>
      <c r="AP37" s="469" t="s">
        <v>34</v>
      </c>
      <c r="AQ37" s="469"/>
      <c r="AR37" s="469"/>
      <c r="AS37" s="469"/>
      <c r="AT37" s="469"/>
      <c r="AU37" s="469"/>
      <c r="AV37" s="469"/>
      <c r="AW37" s="469">
        <v>874</v>
      </c>
      <c r="AX37" s="469"/>
      <c r="AY37" s="469"/>
      <c r="AZ37" s="469"/>
      <c r="BA37" s="469"/>
      <c r="BB37" s="469"/>
      <c r="BC37" s="469">
        <v>145839</v>
      </c>
      <c r="BD37" s="469"/>
      <c r="BE37" s="469"/>
      <c r="BF37" s="469"/>
      <c r="BG37" s="469"/>
      <c r="BH37" s="469"/>
    </row>
    <row r="38" spans="1:61" ht="23.25" customHeight="1">
      <c r="A38" s="74"/>
      <c r="D38" s="377">
        <v>26</v>
      </c>
      <c r="E38" s="377"/>
      <c r="F38" s="377"/>
      <c r="I38" s="94"/>
      <c r="J38" s="473">
        <v>3888</v>
      </c>
      <c r="K38" s="469"/>
      <c r="L38" s="469"/>
      <c r="M38" s="469"/>
      <c r="N38" s="469"/>
      <c r="O38" s="469"/>
      <c r="P38" s="469">
        <v>66283</v>
      </c>
      <c r="Q38" s="469"/>
      <c r="R38" s="469"/>
      <c r="S38" s="469"/>
      <c r="T38" s="469"/>
      <c r="U38" s="469"/>
      <c r="V38" s="469"/>
      <c r="W38" s="469">
        <v>217</v>
      </c>
      <c r="X38" s="469"/>
      <c r="Y38" s="469"/>
      <c r="Z38" s="469"/>
      <c r="AA38" s="469"/>
      <c r="AB38" s="469"/>
      <c r="AC38" s="469">
        <v>30696</v>
      </c>
      <c r="AD38" s="469"/>
      <c r="AE38" s="469"/>
      <c r="AF38" s="469"/>
      <c r="AG38" s="469"/>
      <c r="AH38" s="469"/>
      <c r="AI38" s="469"/>
      <c r="AJ38" s="469">
        <v>82</v>
      </c>
      <c r="AK38" s="469"/>
      <c r="AL38" s="469"/>
      <c r="AM38" s="469"/>
      <c r="AN38" s="469"/>
      <c r="AO38" s="469"/>
      <c r="AP38" s="469">
        <v>4258</v>
      </c>
      <c r="AQ38" s="469"/>
      <c r="AR38" s="469"/>
      <c r="AS38" s="469"/>
      <c r="AT38" s="469"/>
      <c r="AU38" s="469"/>
      <c r="AV38" s="469"/>
      <c r="AW38" s="469">
        <v>908</v>
      </c>
      <c r="AX38" s="469"/>
      <c r="AY38" s="469"/>
      <c r="AZ38" s="469"/>
      <c r="BA38" s="469"/>
      <c r="BB38" s="469"/>
      <c r="BC38" s="469">
        <v>153777</v>
      </c>
      <c r="BD38" s="469"/>
      <c r="BE38" s="469"/>
      <c r="BF38" s="469"/>
      <c r="BG38" s="469"/>
      <c r="BH38" s="469"/>
    </row>
    <row r="39" spans="1:61" ht="23.25" customHeight="1">
      <c r="A39" s="74"/>
      <c r="D39" s="377">
        <v>27</v>
      </c>
      <c r="E39" s="377"/>
      <c r="F39" s="377"/>
      <c r="I39" s="94"/>
      <c r="J39" s="473">
        <v>3524</v>
      </c>
      <c r="K39" s="469"/>
      <c r="L39" s="469"/>
      <c r="M39" s="469"/>
      <c r="N39" s="469"/>
      <c r="O39" s="469"/>
      <c r="P39" s="469">
        <v>59484</v>
      </c>
      <c r="Q39" s="469"/>
      <c r="R39" s="469"/>
      <c r="S39" s="469"/>
      <c r="T39" s="469"/>
      <c r="U39" s="469"/>
      <c r="V39" s="469"/>
      <c r="W39" s="469">
        <v>233</v>
      </c>
      <c r="X39" s="469"/>
      <c r="Y39" s="469"/>
      <c r="Z39" s="469"/>
      <c r="AA39" s="469"/>
      <c r="AB39" s="469"/>
      <c r="AC39" s="469">
        <v>34793</v>
      </c>
      <c r="AD39" s="469"/>
      <c r="AE39" s="469"/>
      <c r="AF39" s="469"/>
      <c r="AG39" s="469"/>
      <c r="AH39" s="469"/>
      <c r="AI39" s="469"/>
      <c r="AJ39" s="469">
        <v>130</v>
      </c>
      <c r="AK39" s="469"/>
      <c r="AL39" s="469"/>
      <c r="AM39" s="469"/>
      <c r="AN39" s="469"/>
      <c r="AO39" s="469"/>
      <c r="AP39" s="469">
        <v>5128</v>
      </c>
      <c r="AQ39" s="469"/>
      <c r="AR39" s="469"/>
      <c r="AS39" s="469"/>
      <c r="AT39" s="469"/>
      <c r="AU39" s="469"/>
      <c r="AV39" s="469"/>
      <c r="AW39" s="469">
        <v>1003</v>
      </c>
      <c r="AX39" s="469"/>
      <c r="AY39" s="469"/>
      <c r="AZ39" s="469"/>
      <c r="BA39" s="469"/>
      <c r="BB39" s="469"/>
      <c r="BC39" s="469">
        <v>172739</v>
      </c>
      <c r="BD39" s="469"/>
      <c r="BE39" s="469"/>
      <c r="BF39" s="469"/>
      <c r="BG39" s="469"/>
      <c r="BH39" s="469"/>
    </row>
    <row r="40" spans="1:61" ht="23.25" customHeight="1">
      <c r="A40" s="74"/>
      <c r="D40" s="377">
        <v>28</v>
      </c>
      <c r="E40" s="377"/>
      <c r="F40" s="377"/>
      <c r="I40" s="94"/>
      <c r="J40" s="470">
        <v>3515</v>
      </c>
      <c r="K40" s="471"/>
      <c r="L40" s="471"/>
      <c r="M40" s="471"/>
      <c r="N40" s="471"/>
      <c r="O40" s="471"/>
      <c r="P40" s="472">
        <v>63367</v>
      </c>
      <c r="Q40" s="472"/>
      <c r="R40" s="472"/>
      <c r="S40" s="472"/>
      <c r="T40" s="472"/>
      <c r="U40" s="472"/>
      <c r="V40" s="472"/>
      <c r="W40" s="467">
        <v>189</v>
      </c>
      <c r="X40" s="467"/>
      <c r="Y40" s="467"/>
      <c r="Z40" s="467"/>
      <c r="AA40" s="467"/>
      <c r="AB40" s="467"/>
      <c r="AC40" s="467">
        <v>37284</v>
      </c>
      <c r="AD40" s="467"/>
      <c r="AE40" s="467"/>
      <c r="AF40" s="467"/>
      <c r="AG40" s="467"/>
      <c r="AH40" s="467"/>
      <c r="AI40" s="467"/>
      <c r="AJ40" s="467">
        <v>92</v>
      </c>
      <c r="AK40" s="467"/>
      <c r="AL40" s="467"/>
      <c r="AM40" s="467"/>
      <c r="AN40" s="467"/>
      <c r="AO40" s="467"/>
      <c r="AP40" s="467">
        <v>3679</v>
      </c>
      <c r="AQ40" s="467"/>
      <c r="AR40" s="467"/>
      <c r="AS40" s="467"/>
      <c r="AT40" s="467"/>
      <c r="AU40" s="467"/>
      <c r="AV40" s="467"/>
      <c r="AW40" s="467">
        <v>1046</v>
      </c>
      <c r="AX40" s="467"/>
      <c r="AY40" s="467"/>
      <c r="AZ40" s="467"/>
      <c r="BA40" s="467"/>
      <c r="BB40" s="467"/>
      <c r="BC40" s="467">
        <v>181027</v>
      </c>
      <c r="BD40" s="467"/>
      <c r="BE40" s="467"/>
      <c r="BF40" s="467"/>
      <c r="BG40" s="467"/>
      <c r="BH40" s="467"/>
    </row>
    <row r="41" spans="1:61" ht="23.25" customHeight="1">
      <c r="A41" s="76"/>
      <c r="B41" s="77"/>
      <c r="C41" s="77"/>
      <c r="D41" s="376">
        <v>29</v>
      </c>
      <c r="E41" s="376"/>
      <c r="F41" s="376"/>
      <c r="G41" s="77"/>
      <c r="H41" s="77"/>
      <c r="I41" s="96"/>
      <c r="J41" s="468">
        <v>3167</v>
      </c>
      <c r="K41" s="465"/>
      <c r="L41" s="465"/>
      <c r="M41" s="465"/>
      <c r="N41" s="465"/>
      <c r="O41" s="465"/>
      <c r="P41" s="465">
        <v>57594</v>
      </c>
      <c r="Q41" s="465"/>
      <c r="R41" s="465"/>
      <c r="S41" s="465"/>
      <c r="T41" s="465"/>
      <c r="U41" s="465"/>
      <c r="V41" s="465"/>
      <c r="W41" s="465">
        <v>211</v>
      </c>
      <c r="X41" s="465"/>
      <c r="Y41" s="465"/>
      <c r="Z41" s="465"/>
      <c r="AA41" s="465"/>
      <c r="AB41" s="465"/>
      <c r="AC41" s="465">
        <v>34719</v>
      </c>
      <c r="AD41" s="465"/>
      <c r="AE41" s="465"/>
      <c r="AF41" s="465"/>
      <c r="AG41" s="465"/>
      <c r="AH41" s="465"/>
      <c r="AI41" s="465"/>
      <c r="AJ41" s="465">
        <v>144</v>
      </c>
      <c r="AK41" s="465"/>
      <c r="AL41" s="465"/>
      <c r="AM41" s="465"/>
      <c r="AN41" s="465"/>
      <c r="AO41" s="465"/>
      <c r="AP41" s="465">
        <v>5661</v>
      </c>
      <c r="AQ41" s="465"/>
      <c r="AR41" s="465"/>
      <c r="AS41" s="465"/>
      <c r="AT41" s="465"/>
      <c r="AU41" s="465"/>
      <c r="AV41" s="465"/>
      <c r="AW41" s="465">
        <v>1082</v>
      </c>
      <c r="AX41" s="465"/>
      <c r="AY41" s="465"/>
      <c r="AZ41" s="465"/>
      <c r="BA41" s="465"/>
      <c r="BB41" s="465"/>
      <c r="BC41" s="465">
        <v>187053</v>
      </c>
      <c r="BD41" s="465"/>
      <c r="BE41" s="465"/>
      <c r="BF41" s="465"/>
      <c r="BG41" s="465"/>
      <c r="BH41" s="465"/>
    </row>
    <row r="42" spans="1:61" s="89" customFormat="1" ht="10.5" customHeight="1">
      <c r="A42" s="466" t="s">
        <v>155</v>
      </c>
      <c r="B42" s="466"/>
      <c r="C42" s="466"/>
      <c r="D42" s="20" t="s">
        <v>182</v>
      </c>
      <c r="E42" s="20"/>
      <c r="F42" s="4"/>
      <c r="G42" s="4"/>
      <c r="H42" s="4"/>
      <c r="I42" s="4"/>
      <c r="J42" s="4"/>
      <c r="K42" s="4"/>
      <c r="L42" s="4"/>
      <c r="M42" s="4"/>
      <c r="N42" s="4"/>
      <c r="O42" s="4"/>
      <c r="P42" s="4"/>
      <c r="Q42" s="4"/>
      <c r="R42" s="4"/>
      <c r="S42" s="4"/>
      <c r="T42" s="4"/>
      <c r="U42" s="4"/>
      <c r="V42" s="4"/>
      <c r="W42" s="4"/>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row>
    <row r="43" spans="1:61" ht="12" customHeight="1">
      <c r="A43" s="78" t="s">
        <v>42</v>
      </c>
      <c r="D43" s="68" t="s">
        <v>183</v>
      </c>
    </row>
    <row r="44" spans="1:61" ht="12" customHeight="1"/>
    <row r="45" spans="1:61" ht="12" customHeight="1"/>
    <row r="46" spans="1:61" ht="12" customHeight="1"/>
    <row r="47" spans="1:61" ht="12" customHeight="1"/>
    <row r="48" spans="1:61" ht="12" customHeight="1"/>
    <row r="49" spans="1:70" ht="12" customHeight="1"/>
    <row r="50" spans="1:70" ht="12" customHeight="1"/>
    <row r="51" spans="1:70" s="60" customFormat="1" ht="12"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row>
    <row r="52" spans="1:70" ht="12" customHeight="1"/>
    <row r="53" spans="1:70" s="64" customFormat="1" ht="12"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row>
    <row r="54" spans="1:70" s="60" customFormat="1" ht="12"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row>
    <row r="55" spans="1:70" s="60" customFormat="1" ht="12"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row>
    <row r="56" spans="1:70" s="60" customFormat="1" ht="12"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row>
    <row r="57" spans="1:70" s="60" customFormat="1" ht="12"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row>
    <row r="58" spans="1:70" ht="12" customHeight="1"/>
    <row r="59" spans="1:70" ht="12" customHeight="1"/>
    <row r="60" spans="1:70" ht="12" customHeight="1"/>
    <row r="61" spans="1:70" ht="12" customHeight="1"/>
    <row r="62" spans="1:70" ht="12" customHeight="1">
      <c r="BJ62" s="60"/>
      <c r="BK62" s="60"/>
      <c r="BL62" s="60"/>
      <c r="BM62" s="60"/>
      <c r="BN62" s="60"/>
      <c r="BO62" s="60"/>
      <c r="BP62" s="60"/>
      <c r="BQ62" s="60"/>
      <c r="BR62" s="60"/>
    </row>
    <row r="63" spans="1:70" ht="12" customHeight="1">
      <c r="BJ63" s="60"/>
      <c r="BK63" s="60"/>
      <c r="BL63" s="60"/>
      <c r="BM63" s="60"/>
      <c r="BN63" s="60"/>
      <c r="BO63" s="60"/>
      <c r="BP63" s="60"/>
      <c r="BQ63" s="60"/>
      <c r="BR63" s="60"/>
    </row>
    <row r="64" spans="1:70" ht="12" customHeight="1">
      <c r="BJ64" s="60"/>
      <c r="BK64" s="60"/>
      <c r="BL64" s="60"/>
      <c r="BM64" s="60"/>
      <c r="BN64" s="60"/>
      <c r="BO64" s="60"/>
      <c r="BP64" s="60"/>
      <c r="BQ64" s="60"/>
      <c r="BR64" s="60"/>
    </row>
    <row r="65" spans="1:56" s="73" customFormat="1" ht="12"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row>
    <row r="66" spans="1:56" s="60" customFormat="1" ht="12"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row>
    <row r="67" spans="1:56" ht="12" customHeight="1"/>
    <row r="68" spans="1:56" ht="12" customHeight="1"/>
    <row r="69" spans="1:56" ht="12" customHeight="1"/>
    <row r="70" spans="1:56" ht="12" customHeight="1"/>
    <row r="71" spans="1:56" ht="12" customHeight="1"/>
    <row r="72" spans="1:56" ht="12" customHeight="1"/>
    <row r="73" spans="1:56" ht="12" customHeight="1"/>
    <row r="74" spans="1:56" ht="12" customHeight="1"/>
    <row r="75" spans="1:56" ht="12" customHeight="1"/>
    <row r="76" spans="1:56" ht="12" customHeight="1"/>
    <row r="77" spans="1:56" ht="12" customHeight="1"/>
    <row r="78" spans="1:56" ht="12" customHeight="1"/>
    <row r="79" spans="1:56" ht="12" customHeight="1"/>
    <row r="80" spans="1:56" ht="12" customHeight="1"/>
    <row r="81" ht="12" customHeight="1"/>
    <row r="82" ht="12" customHeight="1"/>
    <row r="83" ht="12" customHeight="1"/>
  </sheetData>
  <mergeCells count="187">
    <mergeCell ref="A13:C13"/>
    <mergeCell ref="D13:F13"/>
    <mergeCell ref="G13:I13"/>
    <mergeCell ref="J13:Z13"/>
    <mergeCell ref="AA13:AQ13"/>
    <mergeCell ref="AR13:BH13"/>
    <mergeCell ref="BF1:BH1"/>
    <mergeCell ref="A3:BH3"/>
    <mergeCell ref="G5:BB7"/>
    <mergeCell ref="A10:I12"/>
    <mergeCell ref="J10:Z12"/>
    <mergeCell ref="AA10:AQ12"/>
    <mergeCell ref="AR10:BH12"/>
    <mergeCell ref="D16:F16"/>
    <mergeCell ref="J16:Z16"/>
    <mergeCell ref="AA16:AQ16"/>
    <mergeCell ref="AR16:BH16"/>
    <mergeCell ref="D17:F17"/>
    <mergeCell ref="J17:Z17"/>
    <mergeCell ref="AA17:AQ17"/>
    <mergeCell ref="AR17:BH17"/>
    <mergeCell ref="D14:F14"/>
    <mergeCell ref="J14:Z14"/>
    <mergeCell ref="AA14:AQ14"/>
    <mergeCell ref="AR14:BH14"/>
    <mergeCell ref="D15:F15"/>
    <mergeCell ref="J15:Z15"/>
    <mergeCell ref="AA15:AQ15"/>
    <mergeCell ref="AR15:BH15"/>
    <mergeCell ref="AZ20:BH20"/>
    <mergeCell ref="A21:C21"/>
    <mergeCell ref="D21:F21"/>
    <mergeCell ref="G21:I21"/>
    <mergeCell ref="J21:Q21"/>
    <mergeCell ref="R21:Z21"/>
    <mergeCell ref="AA21:AH21"/>
    <mergeCell ref="AI21:AQ21"/>
    <mergeCell ref="AR21:AY21"/>
    <mergeCell ref="AZ21:BH21"/>
    <mergeCell ref="A18:I20"/>
    <mergeCell ref="Q18:BA18"/>
    <mergeCell ref="J19:Z19"/>
    <mergeCell ref="AA19:AQ19"/>
    <mergeCell ref="AR19:BH19"/>
    <mergeCell ref="J20:Q20"/>
    <mergeCell ref="R20:Z20"/>
    <mergeCell ref="AA20:AH20"/>
    <mergeCell ref="AI20:AQ20"/>
    <mergeCell ref="AR20:AY20"/>
    <mergeCell ref="AZ22:BH22"/>
    <mergeCell ref="D23:F23"/>
    <mergeCell ref="J23:Q23"/>
    <mergeCell ref="R23:Z23"/>
    <mergeCell ref="AA23:AH23"/>
    <mergeCell ref="AI23:AQ23"/>
    <mergeCell ref="AR23:AY23"/>
    <mergeCell ref="AZ23:BH23"/>
    <mergeCell ref="D22:F22"/>
    <mergeCell ref="J22:Q22"/>
    <mergeCell ref="R22:Z22"/>
    <mergeCell ref="AA22:AH22"/>
    <mergeCell ref="AI22:AQ22"/>
    <mergeCell ref="AR22:AY22"/>
    <mergeCell ref="AZ24:BH24"/>
    <mergeCell ref="D25:F25"/>
    <mergeCell ref="J25:Q25"/>
    <mergeCell ref="R25:Z25"/>
    <mergeCell ref="AA25:AH25"/>
    <mergeCell ref="AI25:AQ25"/>
    <mergeCell ref="AR25:AY25"/>
    <mergeCell ref="AZ25:BH25"/>
    <mergeCell ref="D24:F24"/>
    <mergeCell ref="J24:Q24"/>
    <mergeCell ref="R24:Z24"/>
    <mergeCell ref="AA24:AH24"/>
    <mergeCell ref="AI24:AQ24"/>
    <mergeCell ref="AR24:AY24"/>
    <mergeCell ref="AZ28:BH28"/>
    <mergeCell ref="A29:C29"/>
    <mergeCell ref="D29:F29"/>
    <mergeCell ref="G29:I29"/>
    <mergeCell ref="J29:Q29"/>
    <mergeCell ref="R29:Z29"/>
    <mergeCell ref="AA29:AH29"/>
    <mergeCell ref="AI29:AQ29"/>
    <mergeCell ref="AR29:AY29"/>
    <mergeCell ref="AZ29:BH29"/>
    <mergeCell ref="A26:I28"/>
    <mergeCell ref="Q26:BA26"/>
    <mergeCell ref="J27:Z27"/>
    <mergeCell ref="AA27:AQ27"/>
    <mergeCell ref="AR27:BH27"/>
    <mergeCell ref="J28:Q28"/>
    <mergeCell ref="R28:Z28"/>
    <mergeCell ref="AA28:AH28"/>
    <mergeCell ref="AI28:AQ28"/>
    <mergeCell ref="AR28:AY28"/>
    <mergeCell ref="AZ30:BH30"/>
    <mergeCell ref="D31:F31"/>
    <mergeCell ref="J31:Q31"/>
    <mergeCell ref="R31:Z31"/>
    <mergeCell ref="AA31:AH31"/>
    <mergeCell ref="AI31:AQ31"/>
    <mergeCell ref="AR31:AY31"/>
    <mergeCell ref="AZ31:BH31"/>
    <mergeCell ref="D30:F30"/>
    <mergeCell ref="J30:Q30"/>
    <mergeCell ref="R30:Z30"/>
    <mergeCell ref="AA30:AH30"/>
    <mergeCell ref="AI30:AQ30"/>
    <mergeCell ref="AR30:AY30"/>
    <mergeCell ref="AZ32:BH32"/>
    <mergeCell ref="D33:F33"/>
    <mergeCell ref="J33:Q33"/>
    <mergeCell ref="R33:Z33"/>
    <mergeCell ref="AA33:AH33"/>
    <mergeCell ref="AI33:AQ33"/>
    <mergeCell ref="AR33:AY33"/>
    <mergeCell ref="AZ33:BH33"/>
    <mergeCell ref="D32:F32"/>
    <mergeCell ref="J32:Q32"/>
    <mergeCell ref="R32:Z32"/>
    <mergeCell ref="AA32:AH32"/>
    <mergeCell ref="AI32:AQ32"/>
    <mergeCell ref="AR32:AY32"/>
    <mergeCell ref="AJ36:AO36"/>
    <mergeCell ref="AP36:AV36"/>
    <mergeCell ref="AW36:BB36"/>
    <mergeCell ref="BC36:BH36"/>
    <mergeCell ref="A37:C37"/>
    <mergeCell ref="D37:F37"/>
    <mergeCell ref="G37:I37"/>
    <mergeCell ref="J37:O37"/>
    <mergeCell ref="P37:V37"/>
    <mergeCell ref="W37:AB37"/>
    <mergeCell ref="A34:I36"/>
    <mergeCell ref="Q34:BA34"/>
    <mergeCell ref="J35:V35"/>
    <mergeCell ref="W35:AI35"/>
    <mergeCell ref="AJ35:AU35"/>
    <mergeCell ref="AW35:BH35"/>
    <mergeCell ref="J36:O36"/>
    <mergeCell ref="P36:V36"/>
    <mergeCell ref="W36:AB36"/>
    <mergeCell ref="AC36:AI36"/>
    <mergeCell ref="AC37:AI37"/>
    <mergeCell ref="AJ37:AO37"/>
    <mergeCell ref="AP37:AV37"/>
    <mergeCell ref="AW37:BB37"/>
    <mergeCell ref="BC37:BH37"/>
    <mergeCell ref="D38:F38"/>
    <mergeCell ref="J38:O38"/>
    <mergeCell ref="P38:V38"/>
    <mergeCell ref="W38:AB38"/>
    <mergeCell ref="AC38:AI38"/>
    <mergeCell ref="AJ38:AO38"/>
    <mergeCell ref="AP38:AV38"/>
    <mergeCell ref="AW38:BB38"/>
    <mergeCell ref="BC38:BH38"/>
    <mergeCell ref="D39:F39"/>
    <mergeCell ref="J39:O39"/>
    <mergeCell ref="P39:V39"/>
    <mergeCell ref="W39:AB39"/>
    <mergeCell ref="AC39:AI39"/>
    <mergeCell ref="AJ39:AO39"/>
    <mergeCell ref="AP39:AV39"/>
    <mergeCell ref="AW39:BB39"/>
    <mergeCell ref="BC39:BH39"/>
    <mergeCell ref="D40:F40"/>
    <mergeCell ref="J40:O40"/>
    <mergeCell ref="P40:V40"/>
    <mergeCell ref="W40:AB40"/>
    <mergeCell ref="AC40:AI40"/>
    <mergeCell ref="AJ40:AO40"/>
    <mergeCell ref="AP40:AV40"/>
    <mergeCell ref="BC41:BH41"/>
    <mergeCell ref="A42:C42"/>
    <mergeCell ref="AW40:BB40"/>
    <mergeCell ref="BC40:BH40"/>
    <mergeCell ref="D41:F41"/>
    <mergeCell ref="J41:O41"/>
    <mergeCell ref="P41:V41"/>
    <mergeCell ref="W41:AB41"/>
    <mergeCell ref="AC41:AI41"/>
    <mergeCell ref="AJ41:AO41"/>
    <mergeCell ref="AP41:AV41"/>
    <mergeCell ref="AW41:BB41"/>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74"/>
  <sheetViews>
    <sheetView view="pageBreakPreview" zoomScaleNormal="100" zoomScaleSheetLayoutView="100" workbookViewId="0">
      <selection sqref="A1:C1"/>
    </sheetView>
  </sheetViews>
  <sheetFormatPr defaultColWidth="1.6640625" defaultRowHeight="12"/>
  <cols>
    <col min="1" max="22" width="1.6640625" style="58" customWidth="1"/>
    <col min="23" max="23" width="1.6640625" style="58"/>
    <col min="24" max="24" width="1.6640625" style="58" customWidth="1"/>
    <col min="25" max="37" width="1.6640625" style="58"/>
    <col min="38" max="38" width="0.88671875" style="58" customWidth="1"/>
    <col min="39" max="39" width="0.77734375" style="58" customWidth="1"/>
    <col min="40" max="40" width="1.6640625" style="58" customWidth="1"/>
    <col min="41" max="61" width="1.6640625" style="58"/>
    <col min="62" max="62" width="1.6640625" style="58" customWidth="1"/>
    <col min="63" max="91" width="1.6640625" style="58"/>
    <col min="92" max="93" width="1.6640625" style="58" customWidth="1"/>
    <col min="94" max="94" width="1.6640625" style="58"/>
    <col min="95" max="96" width="1.6640625" style="58" customWidth="1"/>
    <col min="97" max="16384" width="1.6640625" style="58"/>
  </cols>
  <sheetData>
    <row r="1" spans="1:135">
      <c r="A1" s="442">
        <v>154</v>
      </c>
      <c r="B1" s="442"/>
      <c r="C1" s="442"/>
      <c r="D1" s="57" t="s">
        <v>0</v>
      </c>
    </row>
    <row r="2" spans="1:135" s="60" customFormat="1" ht="9.6"/>
    <row r="3" spans="1:135" s="64" customFormat="1" ht="19.2">
      <c r="A3" s="534" t="s">
        <v>184</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c r="BE3" s="534"/>
      <c r="BF3" s="534"/>
      <c r="BG3" s="534"/>
      <c r="BH3" s="534"/>
      <c r="BI3" s="534"/>
      <c r="BJ3" s="534"/>
    </row>
    <row r="4" spans="1:135" s="64" customFormat="1" ht="10.5" customHeight="1">
      <c r="A4" s="6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row>
    <row r="5" spans="1:135" s="107" customFormat="1" ht="10.5" customHeight="1">
      <c r="AF5" s="535" t="s">
        <v>185</v>
      </c>
      <c r="AG5" s="535"/>
      <c r="AH5" s="535"/>
      <c r="AI5" s="535"/>
      <c r="AJ5" s="535"/>
      <c r="AK5" s="535"/>
      <c r="AL5" s="535"/>
      <c r="AM5" s="535"/>
      <c r="AN5" s="535"/>
      <c r="AO5" s="535"/>
      <c r="AP5" s="535"/>
      <c r="AQ5" s="535"/>
      <c r="AR5" s="535"/>
      <c r="AS5" s="535"/>
      <c r="AT5" s="535"/>
      <c r="AU5" s="535"/>
      <c r="AV5" s="535"/>
      <c r="AW5" s="535"/>
      <c r="AX5" s="535"/>
      <c r="AY5" s="535"/>
      <c r="AZ5" s="535"/>
      <c r="BA5" s="535"/>
      <c r="BB5" s="535"/>
      <c r="BC5" s="535"/>
      <c r="BD5" s="535"/>
      <c r="BE5" s="535"/>
      <c r="BF5" s="535"/>
      <c r="BG5" s="535"/>
      <c r="BH5" s="535"/>
      <c r="BI5" s="535"/>
      <c r="BJ5" s="535"/>
      <c r="CE5" s="108"/>
    </row>
    <row r="6" spans="1:135" s="107" customFormat="1" ht="10.5" customHeight="1">
      <c r="CE6" s="108"/>
    </row>
    <row r="7" spans="1:135" s="57" customFormat="1" ht="14.4">
      <c r="A7" s="499" t="s">
        <v>186</v>
      </c>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499"/>
      <c r="BJ7" s="499"/>
      <c r="BU7" s="109"/>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row>
    <row r="8" spans="1:135" s="107" customFormat="1" ht="10.5" customHeight="1">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09"/>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row>
    <row r="9" spans="1:135" s="107" customFormat="1" ht="10.5" customHeight="1">
      <c r="B9" s="536" t="s">
        <v>187</v>
      </c>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6"/>
      <c r="AY9" s="536"/>
      <c r="AZ9" s="536"/>
      <c r="BA9" s="536"/>
      <c r="BB9" s="536"/>
      <c r="BC9" s="536"/>
      <c r="BD9" s="536"/>
      <c r="BE9" s="536"/>
      <c r="BF9" s="536"/>
      <c r="BG9" s="536"/>
      <c r="BH9" s="536"/>
      <c r="BI9" s="536"/>
      <c r="BJ9" s="110"/>
      <c r="BK9" s="110"/>
      <c r="BL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row>
    <row r="10" spans="1:135" s="107" customFormat="1" ht="10.5" customHeight="1">
      <c r="B10" s="536"/>
      <c r="C10" s="536"/>
      <c r="D10" s="536"/>
      <c r="E10" s="536"/>
      <c r="F10" s="536"/>
      <c r="G10" s="536"/>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6"/>
      <c r="AZ10" s="536"/>
      <c r="BA10" s="536"/>
      <c r="BB10" s="536"/>
      <c r="BC10" s="536"/>
      <c r="BD10" s="536"/>
      <c r="BE10" s="536"/>
      <c r="BF10" s="536"/>
      <c r="BG10" s="536"/>
      <c r="BH10" s="536"/>
      <c r="BI10" s="536"/>
      <c r="BJ10" s="110"/>
      <c r="BK10" s="110"/>
      <c r="BL10" s="110"/>
      <c r="BO10" s="111"/>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row>
    <row r="11" spans="1:135" s="107" customFormat="1" ht="10.5" customHeight="1">
      <c r="B11" s="536"/>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6"/>
      <c r="AV11" s="536"/>
      <c r="AW11" s="536"/>
      <c r="AX11" s="536"/>
      <c r="AY11" s="536"/>
      <c r="AZ11" s="536"/>
      <c r="BA11" s="536"/>
      <c r="BB11" s="536"/>
      <c r="BC11" s="536"/>
      <c r="BD11" s="536"/>
      <c r="BE11" s="536"/>
      <c r="BF11" s="536"/>
      <c r="BG11" s="536"/>
      <c r="BH11" s="536"/>
      <c r="BI11" s="536"/>
      <c r="BJ11" s="110"/>
      <c r="BK11" s="110"/>
      <c r="BL11" s="110"/>
      <c r="BO11" s="111"/>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row>
    <row r="12" spans="1:135" s="107" customFormat="1" ht="10.5" customHeight="1">
      <c r="B12" s="536"/>
      <c r="C12" s="536"/>
      <c r="D12" s="536"/>
      <c r="E12" s="536"/>
      <c r="F12" s="536"/>
      <c r="G12" s="536"/>
      <c r="H12" s="536"/>
      <c r="I12" s="536"/>
      <c r="J12" s="536"/>
      <c r="K12" s="536"/>
      <c r="L12" s="536"/>
      <c r="M12" s="536"/>
      <c r="N12" s="536"/>
      <c r="O12" s="536"/>
      <c r="P12" s="536"/>
      <c r="Q12" s="536"/>
      <c r="R12" s="536"/>
      <c r="S12" s="536"/>
      <c r="T12" s="536"/>
      <c r="U12" s="536"/>
      <c r="V12" s="536"/>
      <c r="W12" s="536"/>
      <c r="X12" s="536"/>
      <c r="Y12" s="536"/>
      <c r="Z12" s="536"/>
      <c r="AA12" s="536"/>
      <c r="AB12" s="536"/>
      <c r="AC12" s="536"/>
      <c r="AD12" s="536"/>
      <c r="AE12" s="536"/>
      <c r="AF12" s="536"/>
      <c r="AG12" s="536"/>
      <c r="AH12" s="536"/>
      <c r="AI12" s="536"/>
      <c r="AJ12" s="536"/>
      <c r="AK12" s="536"/>
      <c r="AL12" s="536"/>
      <c r="AM12" s="536"/>
      <c r="AN12" s="536"/>
      <c r="AO12" s="536"/>
      <c r="AP12" s="536"/>
      <c r="AQ12" s="536"/>
      <c r="AR12" s="536"/>
      <c r="AS12" s="536"/>
      <c r="AT12" s="536"/>
      <c r="AU12" s="536"/>
      <c r="AV12" s="536"/>
      <c r="AW12" s="536"/>
      <c r="AX12" s="536"/>
      <c r="AY12" s="536"/>
      <c r="AZ12" s="536"/>
      <c r="BA12" s="536"/>
      <c r="BB12" s="536"/>
      <c r="BC12" s="536"/>
      <c r="BD12" s="536"/>
      <c r="BE12" s="536"/>
      <c r="BF12" s="536"/>
      <c r="BG12" s="536"/>
      <c r="BH12" s="536"/>
      <c r="BI12" s="536"/>
      <c r="BJ12" s="110"/>
      <c r="BK12" s="110"/>
      <c r="BL12" s="110"/>
    </row>
    <row r="13" spans="1:135" s="57" customFormat="1" ht="10.5" customHeight="1">
      <c r="A13" s="65"/>
      <c r="B13" s="536"/>
      <c r="C13" s="536"/>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6"/>
      <c r="AM13" s="536"/>
      <c r="AN13" s="536"/>
      <c r="AO13" s="536"/>
      <c r="AP13" s="536"/>
      <c r="AQ13" s="536"/>
      <c r="AR13" s="536"/>
      <c r="AS13" s="536"/>
      <c r="AT13" s="536"/>
      <c r="AU13" s="536"/>
      <c r="AV13" s="536"/>
      <c r="AW13" s="536"/>
      <c r="AX13" s="536"/>
      <c r="AY13" s="536"/>
      <c r="AZ13" s="536"/>
      <c r="BA13" s="536"/>
      <c r="BB13" s="536"/>
      <c r="BC13" s="536"/>
      <c r="BD13" s="536"/>
      <c r="BE13" s="536"/>
      <c r="BF13" s="536"/>
      <c r="BG13" s="536"/>
      <c r="BH13" s="536"/>
      <c r="BI13" s="536"/>
      <c r="BJ13" s="110"/>
      <c r="BK13" s="110"/>
      <c r="BL13" s="110"/>
    </row>
    <row r="14" spans="1:135" s="57" customFormat="1" ht="12" customHeight="1">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row>
    <row r="15" spans="1:135" s="57" customFormat="1" ht="16.5" customHeight="1">
      <c r="A15" s="409" t="s">
        <v>132</v>
      </c>
      <c r="B15" s="410"/>
      <c r="C15" s="410"/>
      <c r="D15" s="410"/>
      <c r="E15" s="410"/>
      <c r="F15" s="410"/>
      <c r="G15" s="410"/>
      <c r="H15" s="410"/>
      <c r="I15" s="537" t="s">
        <v>188</v>
      </c>
      <c r="J15" s="538"/>
      <c r="K15" s="539"/>
      <c r="L15" s="546" t="s">
        <v>189</v>
      </c>
      <c r="M15" s="547"/>
      <c r="N15" s="547"/>
      <c r="O15" s="552" t="s">
        <v>190</v>
      </c>
      <c r="P15" s="538"/>
      <c r="Q15" s="538"/>
      <c r="R15" s="552" t="s">
        <v>191</v>
      </c>
      <c r="S15" s="538"/>
      <c r="T15" s="539"/>
      <c r="U15" s="528" t="s">
        <v>192</v>
      </c>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29"/>
      <c r="AX15" s="529"/>
      <c r="AY15" s="529"/>
      <c r="AZ15" s="529"/>
      <c r="BA15" s="529"/>
      <c r="BB15" s="529"/>
      <c r="BC15" s="529"/>
      <c r="BD15" s="529"/>
      <c r="BE15" s="529"/>
      <c r="BF15" s="529"/>
      <c r="BG15" s="529"/>
      <c r="BH15" s="529"/>
      <c r="BI15" s="529"/>
      <c r="BJ15" s="529"/>
    </row>
    <row r="16" spans="1:135" s="57" customFormat="1" ht="16.5" customHeight="1">
      <c r="A16" s="411"/>
      <c r="B16" s="412"/>
      <c r="C16" s="412"/>
      <c r="D16" s="412"/>
      <c r="E16" s="412"/>
      <c r="F16" s="412"/>
      <c r="G16" s="412"/>
      <c r="H16" s="412"/>
      <c r="I16" s="540"/>
      <c r="J16" s="541"/>
      <c r="K16" s="542"/>
      <c r="L16" s="548"/>
      <c r="M16" s="549"/>
      <c r="N16" s="549"/>
      <c r="O16" s="540"/>
      <c r="P16" s="541"/>
      <c r="Q16" s="541"/>
      <c r="R16" s="540"/>
      <c r="S16" s="541"/>
      <c r="T16" s="542"/>
      <c r="U16" s="530" t="s">
        <v>9</v>
      </c>
      <c r="V16" s="434"/>
      <c r="W16" s="434"/>
      <c r="X16" s="531" t="s">
        <v>193</v>
      </c>
      <c r="Y16" s="532"/>
      <c r="Z16" s="532"/>
      <c r="AA16" s="532"/>
      <c r="AB16" s="532"/>
      <c r="AC16" s="532"/>
      <c r="AD16" s="530" t="s">
        <v>194</v>
      </c>
      <c r="AE16" s="434"/>
      <c r="AF16" s="434"/>
      <c r="AG16" s="434"/>
      <c r="AH16" s="434"/>
      <c r="AI16" s="434"/>
      <c r="AJ16" s="434"/>
      <c r="AK16" s="434"/>
      <c r="AL16" s="434"/>
      <c r="AM16" s="434"/>
      <c r="AN16" s="434"/>
      <c r="AO16" s="434"/>
      <c r="AP16" s="434"/>
      <c r="AQ16" s="434"/>
      <c r="AR16" s="434"/>
      <c r="AS16" s="434"/>
      <c r="AT16" s="434"/>
      <c r="AU16" s="434"/>
      <c r="AV16" s="434"/>
      <c r="AW16" s="434"/>
      <c r="AX16" s="434"/>
      <c r="AY16" s="434"/>
      <c r="AZ16" s="434"/>
      <c r="BA16" s="434"/>
      <c r="BB16" s="434"/>
      <c r="BC16" s="434"/>
      <c r="BD16" s="434"/>
      <c r="BE16" s="434"/>
      <c r="BF16" s="434"/>
      <c r="BG16" s="434"/>
      <c r="BH16" s="434"/>
      <c r="BI16" s="434"/>
      <c r="BJ16" s="434"/>
      <c r="BZ16" s="109"/>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row>
    <row r="17" spans="1:135" s="57" customFormat="1" ht="16.5" customHeight="1">
      <c r="A17" s="411"/>
      <c r="B17" s="412"/>
      <c r="C17" s="412"/>
      <c r="D17" s="412"/>
      <c r="E17" s="412"/>
      <c r="F17" s="412"/>
      <c r="G17" s="412"/>
      <c r="H17" s="412"/>
      <c r="I17" s="540"/>
      <c r="J17" s="541"/>
      <c r="K17" s="542"/>
      <c r="L17" s="548"/>
      <c r="M17" s="549"/>
      <c r="N17" s="549"/>
      <c r="O17" s="540"/>
      <c r="P17" s="541"/>
      <c r="Q17" s="541"/>
      <c r="R17" s="540"/>
      <c r="S17" s="541"/>
      <c r="T17" s="542"/>
      <c r="U17" s="478"/>
      <c r="V17" s="381"/>
      <c r="W17" s="381"/>
      <c r="X17" s="498" t="s">
        <v>195</v>
      </c>
      <c r="Y17" s="434"/>
      <c r="Z17" s="434"/>
      <c r="AA17" s="498" t="s">
        <v>196</v>
      </c>
      <c r="AB17" s="434"/>
      <c r="AC17" s="434"/>
      <c r="AD17" s="530" t="s">
        <v>197</v>
      </c>
      <c r="AE17" s="434"/>
      <c r="AF17" s="434"/>
      <c r="AG17" s="530" t="s">
        <v>198</v>
      </c>
      <c r="AH17" s="434"/>
      <c r="AI17" s="434"/>
      <c r="AJ17" s="523" t="s">
        <v>199</v>
      </c>
      <c r="AK17" s="533"/>
      <c r="AL17" s="533"/>
      <c r="AM17" s="533"/>
      <c r="AN17" s="533"/>
      <c r="AO17" s="533"/>
      <c r="AP17" s="481" t="s">
        <v>200</v>
      </c>
      <c r="AQ17" s="380"/>
      <c r="AR17" s="380"/>
      <c r="AS17" s="380"/>
      <c r="AT17" s="380"/>
      <c r="AU17" s="380"/>
      <c r="AV17" s="380"/>
      <c r="AW17" s="380"/>
      <c r="AX17" s="380"/>
      <c r="AY17" s="380"/>
      <c r="AZ17" s="380"/>
      <c r="BA17" s="380"/>
      <c r="BB17" s="380"/>
      <c r="BC17" s="380"/>
      <c r="BD17" s="380"/>
      <c r="BE17" s="380"/>
      <c r="BF17" s="380"/>
      <c r="BG17" s="380"/>
      <c r="BH17" s="380"/>
      <c r="BI17" s="380"/>
      <c r="BJ17" s="38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row>
    <row r="18" spans="1:135" s="57" customFormat="1" ht="16.5" customHeight="1">
      <c r="A18" s="413"/>
      <c r="B18" s="414"/>
      <c r="C18" s="414"/>
      <c r="D18" s="414"/>
      <c r="E18" s="414"/>
      <c r="F18" s="414"/>
      <c r="G18" s="414"/>
      <c r="H18" s="414"/>
      <c r="I18" s="543"/>
      <c r="J18" s="544"/>
      <c r="K18" s="545"/>
      <c r="L18" s="550"/>
      <c r="M18" s="551"/>
      <c r="N18" s="551"/>
      <c r="O18" s="543"/>
      <c r="P18" s="544"/>
      <c r="Q18" s="544"/>
      <c r="R18" s="543"/>
      <c r="S18" s="544"/>
      <c r="T18" s="545"/>
      <c r="U18" s="457"/>
      <c r="V18" s="458"/>
      <c r="W18" s="458"/>
      <c r="X18" s="457"/>
      <c r="Y18" s="458"/>
      <c r="Z18" s="458"/>
      <c r="AA18" s="457"/>
      <c r="AB18" s="458"/>
      <c r="AC18" s="458"/>
      <c r="AD18" s="457"/>
      <c r="AE18" s="458"/>
      <c r="AF18" s="458"/>
      <c r="AG18" s="457"/>
      <c r="AH18" s="458"/>
      <c r="AI18" s="458"/>
      <c r="AJ18" s="524">
        <v>1</v>
      </c>
      <c r="AK18" s="525"/>
      <c r="AL18" s="526"/>
      <c r="AM18" s="525">
        <v>2</v>
      </c>
      <c r="AN18" s="525"/>
      <c r="AO18" s="526"/>
      <c r="AP18" s="523">
        <v>1</v>
      </c>
      <c r="AQ18" s="323"/>
      <c r="AR18" s="527"/>
      <c r="AS18" s="523">
        <v>2</v>
      </c>
      <c r="AT18" s="323"/>
      <c r="AU18" s="323"/>
      <c r="AV18" s="523">
        <v>3</v>
      </c>
      <c r="AW18" s="323"/>
      <c r="AX18" s="323"/>
      <c r="AY18" s="523">
        <v>4</v>
      </c>
      <c r="AZ18" s="323"/>
      <c r="BA18" s="323"/>
      <c r="BB18" s="523">
        <v>5</v>
      </c>
      <c r="BC18" s="323"/>
      <c r="BD18" s="323"/>
      <c r="BE18" s="523">
        <v>6</v>
      </c>
      <c r="BF18" s="323"/>
      <c r="BG18" s="323"/>
      <c r="BH18" s="524">
        <v>7</v>
      </c>
      <c r="BI18" s="525"/>
      <c r="BJ18" s="525"/>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c r="DW18" s="110"/>
      <c r="DX18" s="110"/>
      <c r="DY18" s="110"/>
      <c r="DZ18" s="110"/>
      <c r="EA18" s="110"/>
      <c r="EB18" s="110"/>
      <c r="EC18" s="110"/>
      <c r="ED18" s="110"/>
      <c r="EE18" s="110"/>
    </row>
    <row r="19" spans="1:135" s="60" customFormat="1" ht="20.25" customHeight="1">
      <c r="A19" s="381" t="s">
        <v>14</v>
      </c>
      <c r="B19" s="381"/>
      <c r="C19" s="381"/>
      <c r="D19" s="377">
        <v>25</v>
      </c>
      <c r="E19" s="377"/>
      <c r="F19" s="381" t="s">
        <v>15</v>
      </c>
      <c r="G19" s="381"/>
      <c r="H19" s="382"/>
      <c r="I19" s="519">
        <v>19</v>
      </c>
      <c r="J19" s="520"/>
      <c r="K19" s="520"/>
      <c r="L19" s="518">
        <v>240</v>
      </c>
      <c r="M19" s="518"/>
      <c r="N19" s="518"/>
      <c r="O19" s="518">
        <v>99</v>
      </c>
      <c r="P19" s="518"/>
      <c r="Q19" s="518"/>
      <c r="R19" s="518">
        <v>2245</v>
      </c>
      <c r="S19" s="518"/>
      <c r="T19" s="518"/>
      <c r="U19" s="522">
        <v>2237</v>
      </c>
      <c r="V19" s="522"/>
      <c r="W19" s="522"/>
      <c r="X19" s="518">
        <v>799</v>
      </c>
      <c r="Y19" s="518"/>
      <c r="Z19" s="518"/>
      <c r="AA19" s="518">
        <v>1438</v>
      </c>
      <c r="AB19" s="518"/>
      <c r="AC19" s="518"/>
      <c r="AD19" s="518">
        <v>158</v>
      </c>
      <c r="AE19" s="518"/>
      <c r="AF19" s="518"/>
      <c r="AG19" s="518">
        <v>401</v>
      </c>
      <c r="AH19" s="518"/>
      <c r="AI19" s="518"/>
      <c r="AJ19" s="515">
        <v>71</v>
      </c>
      <c r="AK19" s="515"/>
      <c r="AL19" s="515"/>
      <c r="AM19" s="515">
        <v>82</v>
      </c>
      <c r="AN19" s="515"/>
      <c r="AO19" s="515"/>
      <c r="AP19" s="515">
        <v>300</v>
      </c>
      <c r="AQ19" s="515"/>
      <c r="AR19" s="515"/>
      <c r="AS19" s="515">
        <v>41</v>
      </c>
      <c r="AT19" s="515"/>
      <c r="AU19" s="515"/>
      <c r="AV19" s="515">
        <v>295</v>
      </c>
      <c r="AW19" s="515"/>
      <c r="AX19" s="515"/>
      <c r="AY19" s="515">
        <v>124</v>
      </c>
      <c r="AZ19" s="515"/>
      <c r="BA19" s="515"/>
      <c r="BB19" s="515">
        <v>582</v>
      </c>
      <c r="BC19" s="515"/>
      <c r="BD19" s="515"/>
      <c r="BE19" s="515">
        <v>98</v>
      </c>
      <c r="BF19" s="515"/>
      <c r="BG19" s="515"/>
      <c r="BH19" s="515">
        <v>85</v>
      </c>
      <c r="BI19" s="515"/>
      <c r="BJ19" s="515"/>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10"/>
      <c r="DE19" s="110"/>
      <c r="DF19" s="110"/>
      <c r="DG19" s="110"/>
      <c r="DH19" s="110"/>
      <c r="DI19" s="110"/>
      <c r="DJ19" s="110"/>
      <c r="DK19" s="110"/>
      <c r="DL19" s="110"/>
      <c r="DM19" s="110"/>
      <c r="DN19" s="110"/>
      <c r="DO19" s="110"/>
      <c r="DP19" s="110"/>
      <c r="DQ19" s="110"/>
      <c r="DR19" s="110"/>
      <c r="DS19" s="110"/>
      <c r="DT19" s="110"/>
      <c r="DU19" s="110"/>
      <c r="DV19" s="110"/>
      <c r="DW19" s="110"/>
      <c r="DX19" s="110"/>
      <c r="DY19" s="110"/>
      <c r="DZ19" s="110"/>
      <c r="EA19" s="110"/>
      <c r="EB19" s="110"/>
      <c r="EC19" s="110"/>
      <c r="ED19" s="110"/>
      <c r="EE19" s="110"/>
    </row>
    <row r="20" spans="1:135" s="60" customFormat="1" ht="20.25" customHeight="1">
      <c r="A20" s="113"/>
      <c r="B20" s="73"/>
      <c r="C20" s="73"/>
      <c r="D20" s="377">
        <v>26</v>
      </c>
      <c r="E20" s="377"/>
      <c r="F20" s="73"/>
      <c r="G20" s="73"/>
      <c r="H20" s="94"/>
      <c r="I20" s="518">
        <v>19</v>
      </c>
      <c r="J20" s="520"/>
      <c r="K20" s="520"/>
      <c r="L20" s="518" t="s">
        <v>130</v>
      </c>
      <c r="M20" s="518"/>
      <c r="N20" s="518"/>
      <c r="O20" s="518" t="s">
        <v>130</v>
      </c>
      <c r="P20" s="518"/>
      <c r="Q20" s="518"/>
      <c r="R20" s="518">
        <v>2245</v>
      </c>
      <c r="S20" s="518"/>
      <c r="T20" s="518"/>
      <c r="U20" s="518">
        <v>2294</v>
      </c>
      <c r="V20" s="518"/>
      <c r="W20" s="518"/>
      <c r="X20" s="518">
        <v>830</v>
      </c>
      <c r="Y20" s="518"/>
      <c r="Z20" s="518"/>
      <c r="AA20" s="518">
        <v>1464</v>
      </c>
      <c r="AB20" s="518"/>
      <c r="AC20" s="518"/>
      <c r="AD20" s="518">
        <v>168</v>
      </c>
      <c r="AE20" s="518"/>
      <c r="AF20" s="518"/>
      <c r="AG20" s="518">
        <v>400</v>
      </c>
      <c r="AH20" s="518"/>
      <c r="AI20" s="518"/>
      <c r="AJ20" s="515">
        <v>51</v>
      </c>
      <c r="AK20" s="515"/>
      <c r="AL20" s="515"/>
      <c r="AM20" s="515">
        <v>79</v>
      </c>
      <c r="AN20" s="515"/>
      <c r="AO20" s="515"/>
      <c r="AP20" s="515">
        <v>300</v>
      </c>
      <c r="AQ20" s="515"/>
      <c r="AR20" s="515"/>
      <c r="AS20" s="515">
        <v>46</v>
      </c>
      <c r="AT20" s="515"/>
      <c r="AU20" s="515"/>
      <c r="AV20" s="515">
        <v>347</v>
      </c>
      <c r="AW20" s="515"/>
      <c r="AX20" s="515"/>
      <c r="AY20" s="515">
        <v>112</v>
      </c>
      <c r="AZ20" s="515"/>
      <c r="BA20" s="515"/>
      <c r="BB20" s="515">
        <v>608</v>
      </c>
      <c r="BC20" s="515"/>
      <c r="BD20" s="515"/>
      <c r="BE20" s="515">
        <v>114</v>
      </c>
      <c r="BF20" s="515"/>
      <c r="BG20" s="515"/>
      <c r="BH20" s="515">
        <v>69</v>
      </c>
      <c r="BI20" s="515"/>
      <c r="BJ20" s="515"/>
    </row>
    <row r="21" spans="1:135" ht="20.25" customHeight="1">
      <c r="A21" s="74"/>
      <c r="D21" s="377">
        <v>27</v>
      </c>
      <c r="E21" s="377"/>
      <c r="H21" s="74"/>
      <c r="I21" s="309" t="s">
        <v>34</v>
      </c>
      <c r="J21" s="521"/>
      <c r="K21" s="521"/>
      <c r="L21" s="307" t="s">
        <v>201</v>
      </c>
      <c r="M21" s="307"/>
      <c r="N21" s="307"/>
      <c r="O21" s="307" t="s">
        <v>34</v>
      </c>
      <c r="P21" s="307"/>
      <c r="Q21" s="307"/>
      <c r="R21" s="307" t="s">
        <v>34</v>
      </c>
      <c r="S21" s="307"/>
      <c r="T21" s="307"/>
      <c r="U21" s="307" t="s">
        <v>201</v>
      </c>
      <c r="V21" s="307"/>
      <c r="W21" s="307"/>
      <c r="X21" s="307" t="s">
        <v>201</v>
      </c>
      <c r="Y21" s="307"/>
      <c r="Z21" s="307"/>
      <c r="AA21" s="307" t="s">
        <v>201</v>
      </c>
      <c r="AB21" s="307"/>
      <c r="AC21" s="307"/>
      <c r="AD21" s="307" t="s">
        <v>201</v>
      </c>
      <c r="AE21" s="307"/>
      <c r="AF21" s="307"/>
      <c r="AG21" s="307" t="s">
        <v>201</v>
      </c>
      <c r="AH21" s="307"/>
      <c r="AI21" s="307"/>
      <c r="AJ21" s="480" t="s">
        <v>201</v>
      </c>
      <c r="AK21" s="480"/>
      <c r="AL21" s="480"/>
      <c r="AM21" s="480" t="s">
        <v>202</v>
      </c>
      <c r="AN21" s="480"/>
      <c r="AO21" s="480"/>
      <c r="AP21" s="480" t="s">
        <v>201</v>
      </c>
      <c r="AQ21" s="480"/>
      <c r="AR21" s="480"/>
      <c r="AS21" s="480" t="s">
        <v>201</v>
      </c>
      <c r="AT21" s="480"/>
      <c r="AU21" s="480"/>
      <c r="AV21" s="480" t="s">
        <v>34</v>
      </c>
      <c r="AW21" s="480"/>
      <c r="AX21" s="480"/>
      <c r="AY21" s="480" t="s">
        <v>201</v>
      </c>
      <c r="AZ21" s="480"/>
      <c r="BA21" s="480"/>
      <c r="BB21" s="480" t="s">
        <v>201</v>
      </c>
      <c r="BC21" s="480"/>
      <c r="BD21" s="480"/>
      <c r="BE21" s="480" t="s">
        <v>34</v>
      </c>
      <c r="BF21" s="480"/>
      <c r="BG21" s="480"/>
      <c r="BH21" s="480" t="s">
        <v>201</v>
      </c>
      <c r="BI21" s="480"/>
      <c r="BJ21" s="480"/>
    </row>
    <row r="22" spans="1:135" s="60" customFormat="1" ht="20.25" customHeight="1">
      <c r="A22" s="74"/>
      <c r="B22" s="58"/>
      <c r="C22" s="58"/>
      <c r="D22" s="377">
        <v>28</v>
      </c>
      <c r="E22" s="377"/>
      <c r="F22" s="58"/>
      <c r="G22" s="58"/>
      <c r="H22" s="74"/>
      <c r="I22" s="519" t="s">
        <v>201</v>
      </c>
      <c r="J22" s="520"/>
      <c r="K22" s="520"/>
      <c r="L22" s="518" t="s">
        <v>201</v>
      </c>
      <c r="M22" s="518"/>
      <c r="N22" s="518"/>
      <c r="O22" s="518" t="s">
        <v>201</v>
      </c>
      <c r="P22" s="518"/>
      <c r="Q22" s="518"/>
      <c r="R22" s="518" t="s">
        <v>201</v>
      </c>
      <c r="S22" s="518"/>
      <c r="T22" s="518"/>
      <c r="U22" s="518" t="s">
        <v>202</v>
      </c>
      <c r="V22" s="518"/>
      <c r="W22" s="518"/>
      <c r="X22" s="518" t="s">
        <v>201</v>
      </c>
      <c r="Y22" s="518"/>
      <c r="Z22" s="518"/>
      <c r="AA22" s="518" t="s">
        <v>34</v>
      </c>
      <c r="AB22" s="518"/>
      <c r="AC22" s="518"/>
      <c r="AD22" s="518" t="s">
        <v>201</v>
      </c>
      <c r="AE22" s="518"/>
      <c r="AF22" s="518"/>
      <c r="AG22" s="518" t="s">
        <v>201</v>
      </c>
      <c r="AH22" s="518"/>
      <c r="AI22" s="518"/>
      <c r="AJ22" s="515" t="s">
        <v>201</v>
      </c>
      <c r="AK22" s="515"/>
      <c r="AL22" s="515"/>
      <c r="AM22" s="515" t="s">
        <v>34</v>
      </c>
      <c r="AN22" s="515"/>
      <c r="AO22" s="515"/>
      <c r="AP22" s="515" t="s">
        <v>201</v>
      </c>
      <c r="AQ22" s="515"/>
      <c r="AR22" s="515"/>
      <c r="AS22" s="515" t="s">
        <v>34</v>
      </c>
      <c r="AT22" s="515"/>
      <c r="AU22" s="515"/>
      <c r="AV22" s="515" t="s">
        <v>201</v>
      </c>
      <c r="AW22" s="515"/>
      <c r="AX22" s="515"/>
      <c r="AY22" s="515" t="s">
        <v>34</v>
      </c>
      <c r="AZ22" s="515"/>
      <c r="BA22" s="515"/>
      <c r="BB22" s="515" t="s">
        <v>201</v>
      </c>
      <c r="BC22" s="515"/>
      <c r="BD22" s="515"/>
      <c r="BE22" s="515" t="s">
        <v>201</v>
      </c>
      <c r="BF22" s="515"/>
      <c r="BG22" s="515"/>
      <c r="BH22" s="515" t="s">
        <v>202</v>
      </c>
      <c r="BI22" s="515"/>
      <c r="BJ22" s="515"/>
    </row>
    <row r="23" spans="1:135" s="60" customFormat="1" ht="20.25" customHeight="1">
      <c r="A23" s="76"/>
      <c r="B23" s="77"/>
      <c r="C23" s="77"/>
      <c r="D23" s="376">
        <v>29</v>
      </c>
      <c r="E23" s="376"/>
      <c r="F23" s="77"/>
      <c r="G23" s="77"/>
      <c r="H23" s="76"/>
      <c r="I23" s="516" t="s">
        <v>201</v>
      </c>
      <c r="J23" s="517"/>
      <c r="K23" s="517"/>
      <c r="L23" s="514" t="s">
        <v>34</v>
      </c>
      <c r="M23" s="514"/>
      <c r="N23" s="514"/>
      <c r="O23" s="514" t="s">
        <v>201</v>
      </c>
      <c r="P23" s="514"/>
      <c r="Q23" s="514"/>
      <c r="R23" s="514" t="s">
        <v>202</v>
      </c>
      <c r="S23" s="514"/>
      <c r="T23" s="514"/>
      <c r="U23" s="514" t="s">
        <v>34</v>
      </c>
      <c r="V23" s="514"/>
      <c r="W23" s="514"/>
      <c r="X23" s="514" t="s">
        <v>34</v>
      </c>
      <c r="Y23" s="514"/>
      <c r="Z23" s="514"/>
      <c r="AA23" s="514" t="s">
        <v>34</v>
      </c>
      <c r="AB23" s="514"/>
      <c r="AC23" s="514"/>
      <c r="AD23" s="514" t="s">
        <v>34</v>
      </c>
      <c r="AE23" s="514"/>
      <c r="AF23" s="514"/>
      <c r="AG23" s="514" t="s">
        <v>201</v>
      </c>
      <c r="AH23" s="514"/>
      <c r="AI23" s="514"/>
      <c r="AJ23" s="513" t="s">
        <v>34</v>
      </c>
      <c r="AK23" s="513"/>
      <c r="AL23" s="513"/>
      <c r="AM23" s="513" t="s">
        <v>201</v>
      </c>
      <c r="AN23" s="513"/>
      <c r="AO23" s="513"/>
      <c r="AP23" s="513" t="s">
        <v>201</v>
      </c>
      <c r="AQ23" s="513"/>
      <c r="AR23" s="513"/>
      <c r="AS23" s="513" t="s">
        <v>34</v>
      </c>
      <c r="AT23" s="513"/>
      <c r="AU23" s="513"/>
      <c r="AV23" s="513" t="s">
        <v>34</v>
      </c>
      <c r="AW23" s="513"/>
      <c r="AX23" s="513"/>
      <c r="AY23" s="513" t="s">
        <v>201</v>
      </c>
      <c r="AZ23" s="513"/>
      <c r="BA23" s="513"/>
      <c r="BB23" s="513" t="s">
        <v>34</v>
      </c>
      <c r="BC23" s="513"/>
      <c r="BD23" s="513"/>
      <c r="BE23" s="513" t="s">
        <v>34</v>
      </c>
      <c r="BF23" s="513"/>
      <c r="BG23" s="513"/>
      <c r="BH23" s="513" t="s">
        <v>34</v>
      </c>
      <c r="BI23" s="513"/>
      <c r="BJ23" s="513"/>
    </row>
    <row r="24" spans="1:135" s="60" customFormat="1" ht="9.75" customHeight="1">
      <c r="A24" s="60" t="s">
        <v>203</v>
      </c>
      <c r="B24" s="58"/>
      <c r="C24" s="58"/>
      <c r="D24" s="60" t="s">
        <v>204</v>
      </c>
      <c r="E24" s="58"/>
      <c r="F24" s="58"/>
      <c r="G24" s="58"/>
      <c r="H24" s="58"/>
      <c r="I24" s="58"/>
      <c r="J24" s="58"/>
      <c r="K24" s="58"/>
    </row>
    <row r="25" spans="1:135" s="60" customFormat="1" ht="11.25" customHeight="1">
      <c r="B25" s="58"/>
      <c r="C25" s="58"/>
      <c r="E25" s="58"/>
      <c r="F25" s="58"/>
      <c r="G25" s="58"/>
      <c r="H25" s="58"/>
      <c r="I25" s="58"/>
      <c r="J25" s="58"/>
      <c r="K25" s="58"/>
    </row>
    <row r="27" spans="1:135" ht="14.25" customHeight="1">
      <c r="A27" s="499" t="s">
        <v>205</v>
      </c>
      <c r="B27" s="499"/>
      <c r="C27" s="499"/>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499"/>
    </row>
    <row r="28" spans="1:135" s="57" customFormat="1" ht="10.5" customHeight="1">
      <c r="A28" s="112"/>
      <c r="B28" s="112"/>
      <c r="C28" s="114"/>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112"/>
    </row>
    <row r="29" spans="1:135" s="57" customFormat="1" ht="10.5" customHeight="1">
      <c r="A29" s="112"/>
      <c r="B29" s="112"/>
      <c r="D29" s="500" t="s">
        <v>206</v>
      </c>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0"/>
      <c r="AL29" s="500"/>
      <c r="AM29" s="500"/>
      <c r="AN29" s="500"/>
      <c r="AO29" s="500"/>
      <c r="AP29" s="500"/>
      <c r="AQ29" s="500"/>
      <c r="AR29" s="500"/>
      <c r="AS29" s="500"/>
      <c r="AT29" s="500"/>
      <c r="AU29" s="500"/>
      <c r="AV29" s="500"/>
      <c r="AW29" s="500"/>
      <c r="AX29" s="500"/>
      <c r="AY29" s="500"/>
      <c r="AZ29" s="500"/>
      <c r="BA29" s="500"/>
      <c r="BB29" s="500"/>
      <c r="BC29" s="500"/>
      <c r="BD29" s="500"/>
      <c r="BE29" s="500"/>
      <c r="BF29" s="500"/>
      <c r="BG29" s="500"/>
      <c r="BH29" s="60"/>
      <c r="BI29" s="112"/>
    </row>
    <row r="30" spans="1:135" s="57" customFormat="1" ht="10.5" customHeight="1">
      <c r="A30" s="112"/>
      <c r="B30" s="112"/>
      <c r="C30" s="60"/>
      <c r="D30" s="500"/>
      <c r="E30" s="500"/>
      <c r="F30" s="500"/>
      <c r="G30" s="500"/>
      <c r="H30" s="500"/>
      <c r="I30" s="500"/>
      <c r="J30" s="500"/>
      <c r="K30" s="500"/>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c r="AT30" s="500"/>
      <c r="AU30" s="500"/>
      <c r="AV30" s="500"/>
      <c r="AW30" s="500"/>
      <c r="AX30" s="500"/>
      <c r="AY30" s="500"/>
      <c r="AZ30" s="500"/>
      <c r="BA30" s="500"/>
      <c r="BB30" s="500"/>
      <c r="BC30" s="500"/>
      <c r="BD30" s="500"/>
      <c r="BE30" s="500"/>
      <c r="BF30" s="500"/>
      <c r="BG30" s="500"/>
      <c r="BH30" s="60"/>
      <c r="BI30" s="112"/>
    </row>
    <row r="31" spans="1:135" s="57" customFormat="1" ht="10.5" customHeight="1">
      <c r="A31" s="112"/>
      <c r="B31" s="112"/>
      <c r="C31" s="60"/>
      <c r="D31" s="500"/>
      <c r="E31" s="500"/>
      <c r="F31" s="500"/>
      <c r="G31" s="500"/>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0"/>
      <c r="AY31" s="500"/>
      <c r="AZ31" s="500"/>
      <c r="BA31" s="500"/>
      <c r="BB31" s="500"/>
      <c r="BC31" s="500"/>
      <c r="BD31" s="500"/>
      <c r="BE31" s="500"/>
      <c r="BF31" s="500"/>
      <c r="BG31" s="500"/>
      <c r="BH31" s="60"/>
      <c r="BI31" s="112"/>
    </row>
    <row r="33" spans="1:62" ht="15" customHeight="1">
      <c r="A33" s="409" t="s">
        <v>132</v>
      </c>
      <c r="B33" s="410"/>
      <c r="C33" s="410"/>
      <c r="D33" s="410"/>
      <c r="E33" s="410"/>
      <c r="F33" s="410"/>
      <c r="G33" s="410"/>
      <c r="H33" s="410"/>
      <c r="I33" s="455" t="s">
        <v>207</v>
      </c>
      <c r="J33" s="501"/>
      <c r="K33" s="501"/>
      <c r="L33" s="501"/>
      <c r="M33" s="502"/>
      <c r="N33" s="501" t="s">
        <v>208</v>
      </c>
      <c r="O33" s="501"/>
      <c r="P33" s="501"/>
      <c r="Q33" s="501"/>
      <c r="R33" s="502"/>
      <c r="S33" s="455" t="s">
        <v>191</v>
      </c>
      <c r="T33" s="501"/>
      <c r="U33" s="501"/>
      <c r="V33" s="501"/>
      <c r="W33" s="502"/>
      <c r="X33" s="115"/>
      <c r="Y33" s="116"/>
      <c r="Z33" s="116"/>
      <c r="AA33" s="116"/>
      <c r="AB33" s="116"/>
      <c r="AC33" s="509" t="s">
        <v>209</v>
      </c>
      <c r="AD33" s="509"/>
      <c r="AE33" s="509"/>
      <c r="AF33" s="509"/>
      <c r="AG33" s="509"/>
      <c r="AH33" s="509"/>
      <c r="AI33" s="509"/>
      <c r="AJ33" s="509"/>
      <c r="AK33" s="509"/>
      <c r="AL33" s="509"/>
      <c r="AM33" s="509"/>
      <c r="AN33" s="509"/>
      <c r="AO33" s="509"/>
      <c r="AP33" s="509"/>
      <c r="AQ33" s="509"/>
      <c r="AR33" s="509"/>
      <c r="AS33" s="509"/>
      <c r="AT33" s="509"/>
      <c r="AU33" s="509"/>
      <c r="AV33" s="509"/>
      <c r="AW33" s="509"/>
      <c r="AX33" s="509"/>
      <c r="AY33" s="509"/>
      <c r="AZ33" s="509"/>
      <c r="BA33" s="509"/>
      <c r="BB33" s="509"/>
      <c r="BC33" s="509"/>
      <c r="BD33" s="509"/>
      <c r="BE33" s="509"/>
      <c r="BF33" s="117"/>
      <c r="BG33" s="117"/>
      <c r="BH33" s="117"/>
      <c r="BI33" s="117"/>
      <c r="BJ33" s="117"/>
    </row>
    <row r="34" spans="1:62" ht="15" customHeight="1">
      <c r="A34" s="411"/>
      <c r="B34" s="412"/>
      <c r="C34" s="412"/>
      <c r="D34" s="412"/>
      <c r="E34" s="412"/>
      <c r="F34" s="412"/>
      <c r="G34" s="412"/>
      <c r="H34" s="412"/>
      <c r="I34" s="503"/>
      <c r="J34" s="504"/>
      <c r="K34" s="504"/>
      <c r="L34" s="504"/>
      <c r="M34" s="505"/>
      <c r="N34" s="504"/>
      <c r="O34" s="504"/>
      <c r="P34" s="504"/>
      <c r="Q34" s="504"/>
      <c r="R34" s="505"/>
      <c r="S34" s="503"/>
      <c r="T34" s="504"/>
      <c r="U34" s="504"/>
      <c r="V34" s="504"/>
      <c r="W34" s="505"/>
      <c r="X34" s="487" t="s">
        <v>210</v>
      </c>
      <c r="Y34" s="488"/>
      <c r="Z34" s="488"/>
      <c r="AA34" s="488"/>
      <c r="AB34" s="488"/>
      <c r="AC34" s="489"/>
      <c r="AD34" s="118"/>
      <c r="AE34" s="323" t="s">
        <v>211</v>
      </c>
      <c r="AF34" s="323"/>
      <c r="AG34" s="323"/>
      <c r="AH34" s="323"/>
      <c r="AI34" s="323"/>
      <c r="AJ34" s="323"/>
      <c r="AK34" s="119"/>
      <c r="AL34" s="496" t="s">
        <v>212</v>
      </c>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row>
    <row r="35" spans="1:62" ht="18" customHeight="1">
      <c r="A35" s="411"/>
      <c r="B35" s="412"/>
      <c r="C35" s="412"/>
      <c r="D35" s="412"/>
      <c r="E35" s="412"/>
      <c r="F35" s="412"/>
      <c r="G35" s="412"/>
      <c r="H35" s="412"/>
      <c r="I35" s="503"/>
      <c r="J35" s="504"/>
      <c r="K35" s="504"/>
      <c r="L35" s="504"/>
      <c r="M35" s="505"/>
      <c r="N35" s="504"/>
      <c r="O35" s="504"/>
      <c r="P35" s="504"/>
      <c r="Q35" s="504"/>
      <c r="R35" s="505"/>
      <c r="S35" s="503"/>
      <c r="T35" s="504"/>
      <c r="U35" s="504"/>
      <c r="V35" s="504"/>
      <c r="W35" s="505"/>
      <c r="X35" s="490"/>
      <c r="Y35" s="491"/>
      <c r="Z35" s="491"/>
      <c r="AA35" s="491"/>
      <c r="AB35" s="491"/>
      <c r="AC35" s="492"/>
      <c r="AD35" s="498" t="s">
        <v>213</v>
      </c>
      <c r="AE35" s="434"/>
      <c r="AF35" s="434"/>
      <c r="AG35" s="435"/>
      <c r="AH35" s="498" t="s">
        <v>214</v>
      </c>
      <c r="AI35" s="434"/>
      <c r="AJ35" s="434"/>
      <c r="AK35" s="435"/>
      <c r="AL35" s="481">
        <v>1</v>
      </c>
      <c r="AM35" s="380"/>
      <c r="AN35" s="380"/>
      <c r="AO35" s="433"/>
      <c r="AP35" s="481">
        <v>2</v>
      </c>
      <c r="AQ35" s="380"/>
      <c r="AR35" s="433"/>
      <c r="AS35" s="481">
        <v>3</v>
      </c>
      <c r="AT35" s="380"/>
      <c r="AU35" s="433"/>
      <c r="AV35" s="481">
        <v>4</v>
      </c>
      <c r="AW35" s="380"/>
      <c r="AX35" s="433"/>
      <c r="AY35" s="481">
        <v>5</v>
      </c>
      <c r="AZ35" s="380"/>
      <c r="BA35" s="433"/>
      <c r="BB35" s="481">
        <v>6</v>
      </c>
      <c r="BC35" s="380"/>
      <c r="BD35" s="433"/>
      <c r="BE35" s="481">
        <v>7</v>
      </c>
      <c r="BF35" s="380"/>
      <c r="BG35" s="380"/>
      <c r="BH35" s="481">
        <v>8</v>
      </c>
      <c r="BI35" s="380"/>
      <c r="BJ35" s="380"/>
    </row>
    <row r="36" spans="1:62" s="73" customFormat="1" ht="15" customHeight="1">
      <c r="A36" s="413"/>
      <c r="B36" s="414"/>
      <c r="C36" s="414"/>
      <c r="D36" s="414"/>
      <c r="E36" s="414"/>
      <c r="F36" s="414"/>
      <c r="G36" s="414"/>
      <c r="H36" s="414"/>
      <c r="I36" s="506"/>
      <c r="J36" s="507"/>
      <c r="K36" s="507"/>
      <c r="L36" s="507"/>
      <c r="M36" s="508"/>
      <c r="N36" s="507"/>
      <c r="O36" s="507"/>
      <c r="P36" s="507"/>
      <c r="Q36" s="507"/>
      <c r="R36" s="508"/>
      <c r="S36" s="506"/>
      <c r="T36" s="507"/>
      <c r="U36" s="507"/>
      <c r="V36" s="507"/>
      <c r="W36" s="508"/>
      <c r="X36" s="493"/>
      <c r="Y36" s="494"/>
      <c r="Z36" s="494"/>
      <c r="AA36" s="494"/>
      <c r="AB36" s="494"/>
      <c r="AC36" s="495"/>
      <c r="AD36" s="457"/>
      <c r="AE36" s="458"/>
      <c r="AF36" s="458"/>
      <c r="AG36" s="411"/>
      <c r="AH36" s="457"/>
      <c r="AI36" s="458"/>
      <c r="AJ36" s="458"/>
      <c r="AK36" s="411"/>
      <c r="AL36" s="482"/>
      <c r="AM36" s="483"/>
      <c r="AN36" s="483"/>
      <c r="AO36" s="484"/>
      <c r="AP36" s="482"/>
      <c r="AQ36" s="483"/>
      <c r="AR36" s="484"/>
      <c r="AS36" s="482"/>
      <c r="AT36" s="483"/>
      <c r="AU36" s="484"/>
      <c r="AV36" s="482"/>
      <c r="AW36" s="483"/>
      <c r="AX36" s="484"/>
      <c r="AY36" s="482"/>
      <c r="AZ36" s="483"/>
      <c r="BA36" s="484"/>
      <c r="BB36" s="482"/>
      <c r="BC36" s="483"/>
      <c r="BD36" s="484"/>
      <c r="BE36" s="482"/>
      <c r="BF36" s="483"/>
      <c r="BG36" s="483"/>
      <c r="BH36" s="482"/>
      <c r="BI36" s="483"/>
      <c r="BJ36" s="483"/>
    </row>
    <row r="37" spans="1:62" s="60" customFormat="1" ht="20.25" customHeight="1">
      <c r="A37" s="381" t="s">
        <v>14</v>
      </c>
      <c r="B37" s="381"/>
      <c r="C37" s="381"/>
      <c r="D37" s="377">
        <v>25</v>
      </c>
      <c r="E37" s="377"/>
      <c r="F37" s="381" t="s">
        <v>15</v>
      </c>
      <c r="G37" s="381"/>
      <c r="H37" s="382"/>
      <c r="I37" s="485">
        <v>9</v>
      </c>
      <c r="J37" s="480"/>
      <c r="K37" s="480"/>
      <c r="L37" s="480"/>
      <c r="M37" s="480"/>
      <c r="N37" s="480">
        <v>53</v>
      </c>
      <c r="O37" s="480"/>
      <c r="P37" s="480"/>
      <c r="Q37" s="480"/>
      <c r="R37" s="480"/>
      <c r="S37" s="486">
        <v>94</v>
      </c>
      <c r="T37" s="486"/>
      <c r="U37" s="486"/>
      <c r="V37" s="486"/>
      <c r="W37" s="486"/>
      <c r="X37" s="307">
        <v>90</v>
      </c>
      <c r="Y37" s="307"/>
      <c r="Z37" s="307"/>
      <c r="AA37" s="307"/>
      <c r="AB37" s="307"/>
      <c r="AC37" s="307"/>
      <c r="AD37" s="307">
        <v>90</v>
      </c>
      <c r="AE37" s="307"/>
      <c r="AF37" s="307"/>
      <c r="AG37" s="307"/>
      <c r="AH37" s="307" t="s">
        <v>34</v>
      </c>
      <c r="AI37" s="307"/>
      <c r="AJ37" s="307"/>
      <c r="AK37" s="307"/>
      <c r="AL37" s="307" t="s">
        <v>201</v>
      </c>
      <c r="AM37" s="307"/>
      <c r="AN37" s="307"/>
      <c r="AO37" s="307"/>
      <c r="AP37" s="307" t="s">
        <v>201</v>
      </c>
      <c r="AQ37" s="307"/>
      <c r="AR37" s="307"/>
      <c r="AS37" s="307" t="s">
        <v>201</v>
      </c>
      <c r="AT37" s="307"/>
      <c r="AU37" s="307"/>
      <c r="AV37" s="307" t="s">
        <v>34</v>
      </c>
      <c r="AW37" s="307"/>
      <c r="AX37" s="307"/>
      <c r="AY37" s="307" t="s">
        <v>201</v>
      </c>
      <c r="AZ37" s="307"/>
      <c r="BA37" s="307"/>
      <c r="BB37" s="307" t="s">
        <v>34</v>
      </c>
      <c r="BC37" s="307"/>
      <c r="BD37" s="307"/>
      <c r="BE37" s="307" t="s">
        <v>201</v>
      </c>
      <c r="BF37" s="307"/>
      <c r="BG37" s="307"/>
      <c r="BH37" s="307" t="s">
        <v>34</v>
      </c>
      <c r="BI37" s="307"/>
      <c r="BJ37" s="307"/>
    </row>
    <row r="38" spans="1:62" s="60" customFormat="1" ht="20.25" customHeight="1">
      <c r="A38" s="113"/>
      <c r="B38" s="73"/>
      <c r="C38" s="73"/>
      <c r="D38" s="377">
        <v>26</v>
      </c>
      <c r="E38" s="377"/>
      <c r="F38" s="73"/>
      <c r="G38" s="73"/>
      <c r="H38" s="94"/>
      <c r="I38" s="485">
        <v>9</v>
      </c>
      <c r="J38" s="480"/>
      <c r="K38" s="480"/>
      <c r="L38" s="480"/>
      <c r="M38" s="480"/>
      <c r="N38" s="446">
        <v>50</v>
      </c>
      <c r="O38" s="446"/>
      <c r="P38" s="446"/>
      <c r="Q38" s="446"/>
      <c r="R38" s="446"/>
      <c r="S38" s="446">
        <v>94</v>
      </c>
      <c r="T38" s="446"/>
      <c r="U38" s="446"/>
      <c r="V38" s="446"/>
      <c r="W38" s="446"/>
      <c r="X38" s="512">
        <v>94</v>
      </c>
      <c r="Y38" s="512"/>
      <c r="Z38" s="512"/>
      <c r="AA38" s="512"/>
      <c r="AB38" s="512"/>
      <c r="AC38" s="512"/>
      <c r="AD38" s="307">
        <v>94</v>
      </c>
      <c r="AE38" s="307"/>
      <c r="AF38" s="307"/>
      <c r="AG38" s="307"/>
      <c r="AH38" s="307" t="s">
        <v>34</v>
      </c>
      <c r="AI38" s="307"/>
      <c r="AJ38" s="307"/>
      <c r="AK38" s="307"/>
      <c r="AL38" s="307" t="s">
        <v>34</v>
      </c>
      <c r="AM38" s="307"/>
      <c r="AN38" s="307"/>
      <c r="AO38" s="307"/>
      <c r="AP38" s="307" t="s">
        <v>201</v>
      </c>
      <c r="AQ38" s="307"/>
      <c r="AR38" s="307"/>
      <c r="AS38" s="307" t="s">
        <v>201</v>
      </c>
      <c r="AT38" s="307"/>
      <c r="AU38" s="307"/>
      <c r="AV38" s="307" t="s">
        <v>201</v>
      </c>
      <c r="AW38" s="307"/>
      <c r="AX38" s="307"/>
      <c r="AY38" s="307" t="s">
        <v>201</v>
      </c>
      <c r="AZ38" s="307"/>
      <c r="BA38" s="307"/>
      <c r="BB38" s="307" t="s">
        <v>201</v>
      </c>
      <c r="BC38" s="307"/>
      <c r="BD38" s="307"/>
      <c r="BE38" s="307" t="s">
        <v>201</v>
      </c>
      <c r="BF38" s="307"/>
      <c r="BG38" s="307"/>
      <c r="BH38" s="307" t="s">
        <v>201</v>
      </c>
      <c r="BI38" s="307"/>
      <c r="BJ38" s="307"/>
    </row>
    <row r="39" spans="1:62" s="60" customFormat="1" ht="20.25" customHeight="1">
      <c r="A39" s="74"/>
      <c r="B39" s="58"/>
      <c r="C39" s="58"/>
      <c r="D39" s="377">
        <v>27</v>
      </c>
      <c r="E39" s="377"/>
      <c r="F39" s="58"/>
      <c r="G39" s="58"/>
      <c r="H39" s="15"/>
      <c r="I39" s="485">
        <v>9</v>
      </c>
      <c r="J39" s="480"/>
      <c r="K39" s="480"/>
      <c r="L39" s="480"/>
      <c r="M39" s="480"/>
      <c r="N39" s="446">
        <v>48</v>
      </c>
      <c r="O39" s="446"/>
      <c r="P39" s="446"/>
      <c r="Q39" s="446"/>
      <c r="R39" s="446"/>
      <c r="S39" s="446">
        <v>94</v>
      </c>
      <c r="T39" s="446"/>
      <c r="U39" s="446"/>
      <c r="V39" s="446"/>
      <c r="W39" s="446"/>
      <c r="X39" s="512">
        <v>90</v>
      </c>
      <c r="Y39" s="512"/>
      <c r="Z39" s="512"/>
      <c r="AA39" s="512"/>
      <c r="AB39" s="512"/>
      <c r="AC39" s="512"/>
      <c r="AD39" s="307">
        <v>90</v>
      </c>
      <c r="AE39" s="307"/>
      <c r="AF39" s="307"/>
      <c r="AG39" s="307"/>
      <c r="AH39" s="307" t="s">
        <v>201</v>
      </c>
      <c r="AI39" s="307"/>
      <c r="AJ39" s="307"/>
      <c r="AK39" s="307"/>
      <c r="AL39" s="480">
        <v>4</v>
      </c>
      <c r="AM39" s="480"/>
      <c r="AN39" s="480"/>
      <c r="AO39" s="480"/>
      <c r="AP39" s="480">
        <v>9</v>
      </c>
      <c r="AQ39" s="480"/>
      <c r="AR39" s="480"/>
      <c r="AS39" s="480">
        <v>3</v>
      </c>
      <c r="AT39" s="480"/>
      <c r="AU39" s="480"/>
      <c r="AV39" s="480">
        <v>12</v>
      </c>
      <c r="AW39" s="480"/>
      <c r="AX39" s="480"/>
      <c r="AY39" s="480">
        <v>18</v>
      </c>
      <c r="AZ39" s="480"/>
      <c r="BA39" s="480"/>
      <c r="BB39" s="480">
        <v>28</v>
      </c>
      <c r="BC39" s="480"/>
      <c r="BD39" s="480"/>
      <c r="BE39" s="480">
        <v>12</v>
      </c>
      <c r="BF39" s="480"/>
      <c r="BG39" s="480"/>
      <c r="BH39" s="480">
        <v>4</v>
      </c>
      <c r="BI39" s="480"/>
      <c r="BJ39" s="480"/>
    </row>
    <row r="40" spans="1:62" s="60" customFormat="1" ht="20.25" customHeight="1">
      <c r="A40" s="74"/>
      <c r="B40" s="58"/>
      <c r="C40" s="58"/>
      <c r="D40" s="377">
        <v>28</v>
      </c>
      <c r="E40" s="377"/>
      <c r="F40" s="58"/>
      <c r="G40" s="58"/>
      <c r="H40" s="15"/>
      <c r="I40" s="485">
        <v>8</v>
      </c>
      <c r="J40" s="480"/>
      <c r="K40" s="480"/>
      <c r="L40" s="480"/>
      <c r="M40" s="480"/>
      <c r="N40" s="446">
        <v>40</v>
      </c>
      <c r="O40" s="446"/>
      <c r="P40" s="446"/>
      <c r="Q40" s="446"/>
      <c r="R40" s="446"/>
      <c r="S40" s="446">
        <v>82</v>
      </c>
      <c r="T40" s="446"/>
      <c r="U40" s="446"/>
      <c r="V40" s="446"/>
      <c r="W40" s="446"/>
      <c r="X40" s="512">
        <v>81</v>
      </c>
      <c r="Y40" s="512"/>
      <c r="Z40" s="512"/>
      <c r="AA40" s="512"/>
      <c r="AB40" s="512"/>
      <c r="AC40" s="512"/>
      <c r="AD40" s="307">
        <v>81</v>
      </c>
      <c r="AE40" s="307"/>
      <c r="AF40" s="307"/>
      <c r="AG40" s="307"/>
      <c r="AH40" s="307" t="s">
        <v>202</v>
      </c>
      <c r="AI40" s="307"/>
      <c r="AJ40" s="307"/>
      <c r="AK40" s="307"/>
      <c r="AL40" s="480">
        <v>5</v>
      </c>
      <c r="AM40" s="480"/>
      <c r="AN40" s="480"/>
      <c r="AO40" s="480"/>
      <c r="AP40" s="480">
        <v>8</v>
      </c>
      <c r="AQ40" s="480"/>
      <c r="AR40" s="480"/>
      <c r="AS40" s="480">
        <v>4</v>
      </c>
      <c r="AT40" s="480"/>
      <c r="AU40" s="480"/>
      <c r="AV40" s="480">
        <v>10</v>
      </c>
      <c r="AW40" s="480"/>
      <c r="AX40" s="480"/>
      <c r="AY40" s="480">
        <v>17</v>
      </c>
      <c r="AZ40" s="480"/>
      <c r="BA40" s="480"/>
      <c r="BB40" s="480">
        <v>20</v>
      </c>
      <c r="BC40" s="480"/>
      <c r="BD40" s="480"/>
      <c r="BE40" s="480">
        <v>10</v>
      </c>
      <c r="BF40" s="480"/>
      <c r="BG40" s="480"/>
      <c r="BH40" s="480">
        <v>7</v>
      </c>
      <c r="BI40" s="480"/>
      <c r="BJ40" s="480"/>
    </row>
    <row r="41" spans="1:62" s="60" customFormat="1" ht="20.25" customHeight="1">
      <c r="A41" s="76"/>
      <c r="B41" s="77"/>
      <c r="C41" s="77"/>
      <c r="D41" s="376">
        <v>29</v>
      </c>
      <c r="E41" s="376"/>
      <c r="F41" s="77"/>
      <c r="G41" s="77"/>
      <c r="H41" s="17"/>
      <c r="I41" s="510">
        <v>7</v>
      </c>
      <c r="J41" s="479"/>
      <c r="K41" s="479"/>
      <c r="L41" s="479"/>
      <c r="M41" s="479"/>
      <c r="N41" s="444">
        <v>38</v>
      </c>
      <c r="O41" s="444"/>
      <c r="P41" s="444"/>
      <c r="Q41" s="444"/>
      <c r="R41" s="444"/>
      <c r="S41" s="444">
        <v>70</v>
      </c>
      <c r="T41" s="444"/>
      <c r="U41" s="444"/>
      <c r="V41" s="444"/>
      <c r="W41" s="444"/>
      <c r="X41" s="511">
        <f>SUM(AL41:BJ41)</f>
        <v>63</v>
      </c>
      <c r="Y41" s="511"/>
      <c r="Z41" s="511"/>
      <c r="AA41" s="511"/>
      <c r="AB41" s="511"/>
      <c r="AC41" s="511"/>
      <c r="AD41" s="303">
        <v>63</v>
      </c>
      <c r="AE41" s="303"/>
      <c r="AF41" s="303"/>
      <c r="AG41" s="303"/>
      <c r="AH41" s="303" t="s">
        <v>34</v>
      </c>
      <c r="AI41" s="303"/>
      <c r="AJ41" s="303"/>
      <c r="AK41" s="303"/>
      <c r="AL41" s="479">
        <v>3</v>
      </c>
      <c r="AM41" s="479"/>
      <c r="AN41" s="479"/>
      <c r="AO41" s="479"/>
      <c r="AP41" s="479">
        <v>8</v>
      </c>
      <c r="AQ41" s="479"/>
      <c r="AR41" s="479"/>
      <c r="AS41" s="479">
        <v>5</v>
      </c>
      <c r="AT41" s="479"/>
      <c r="AU41" s="479"/>
      <c r="AV41" s="479">
        <v>13</v>
      </c>
      <c r="AW41" s="479"/>
      <c r="AX41" s="479"/>
      <c r="AY41" s="479">
        <v>15</v>
      </c>
      <c r="AZ41" s="479"/>
      <c r="BA41" s="479"/>
      <c r="BB41" s="479">
        <v>11</v>
      </c>
      <c r="BC41" s="479"/>
      <c r="BD41" s="479"/>
      <c r="BE41" s="479">
        <v>6</v>
      </c>
      <c r="BF41" s="479"/>
      <c r="BG41" s="479"/>
      <c r="BH41" s="479">
        <v>2</v>
      </c>
      <c r="BI41" s="479"/>
      <c r="BJ41" s="479"/>
    </row>
    <row r="42" spans="1:62" ht="9.75" customHeight="1">
      <c r="A42" s="78" t="s">
        <v>161</v>
      </c>
      <c r="B42" s="78"/>
      <c r="C42" s="78"/>
      <c r="D42" s="60" t="s">
        <v>204</v>
      </c>
      <c r="E42" s="60"/>
      <c r="F42" s="60"/>
      <c r="G42" s="60"/>
      <c r="H42" s="60"/>
      <c r="I42" s="60"/>
      <c r="J42" s="60"/>
      <c r="K42" s="60"/>
    </row>
    <row r="43" spans="1:62" s="60" customFormat="1">
      <c r="A43" s="58"/>
    </row>
    <row r="44" spans="1:62" ht="14.4">
      <c r="A44" s="499" t="s">
        <v>215</v>
      </c>
      <c r="B44" s="499"/>
      <c r="C44" s="499"/>
      <c r="D44" s="499"/>
      <c r="E44" s="499"/>
      <c r="F44" s="499"/>
      <c r="G44" s="499"/>
      <c r="H44" s="499"/>
      <c r="I44" s="499"/>
      <c r="J44" s="499"/>
      <c r="K44" s="499"/>
      <c r="L44" s="499"/>
      <c r="M44" s="499"/>
      <c r="N44" s="499"/>
      <c r="O44" s="499"/>
      <c r="P44" s="499"/>
      <c r="Q44" s="499"/>
      <c r="R44" s="499"/>
      <c r="S44" s="499"/>
      <c r="T44" s="499"/>
      <c r="U44" s="499"/>
      <c r="V44" s="499"/>
      <c r="W44" s="499"/>
      <c r="X44" s="499"/>
      <c r="Y44" s="499"/>
      <c r="Z44" s="499"/>
      <c r="AA44" s="499"/>
      <c r="AB44" s="499"/>
      <c r="AC44" s="499"/>
      <c r="AD44" s="499"/>
      <c r="AE44" s="499"/>
      <c r="AF44" s="499"/>
      <c r="AG44" s="499"/>
      <c r="AH44" s="499"/>
      <c r="AI44" s="499"/>
      <c r="AJ44" s="499"/>
      <c r="AK44" s="499"/>
      <c r="AL44" s="499"/>
      <c r="AM44" s="499"/>
      <c r="AN44" s="499"/>
      <c r="AO44" s="499"/>
      <c r="AP44" s="499"/>
      <c r="AQ44" s="499"/>
      <c r="AR44" s="499"/>
      <c r="AS44" s="499"/>
      <c r="AT44" s="499"/>
      <c r="AU44" s="499"/>
      <c r="AV44" s="499"/>
      <c r="AW44" s="499"/>
      <c r="AX44" s="499"/>
      <c r="AY44" s="499"/>
      <c r="AZ44" s="499"/>
      <c r="BA44" s="499"/>
      <c r="BB44" s="499"/>
      <c r="BC44" s="499"/>
      <c r="BD44" s="499"/>
      <c r="BE44" s="499"/>
      <c r="BF44" s="499"/>
      <c r="BG44" s="499"/>
      <c r="BH44" s="499"/>
      <c r="BI44" s="499"/>
      <c r="BJ44" s="499"/>
    </row>
    <row r="45" spans="1:62" ht="10.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row>
    <row r="46" spans="1:62" s="57" customFormat="1" ht="10.5" customHeight="1">
      <c r="A46" s="112"/>
      <c r="B46" s="112"/>
      <c r="D46" s="500" t="s">
        <v>206</v>
      </c>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500"/>
      <c r="AP46" s="500"/>
      <c r="AQ46" s="500"/>
      <c r="AR46" s="500"/>
      <c r="AS46" s="500"/>
      <c r="AT46" s="500"/>
      <c r="AU46" s="500"/>
      <c r="AV46" s="500"/>
      <c r="AW46" s="500"/>
      <c r="AX46" s="500"/>
      <c r="AY46" s="500"/>
      <c r="AZ46" s="500"/>
      <c r="BA46" s="500"/>
      <c r="BB46" s="500"/>
      <c r="BC46" s="500"/>
      <c r="BD46" s="500"/>
      <c r="BE46" s="500"/>
      <c r="BF46" s="500"/>
      <c r="BG46" s="500"/>
      <c r="BH46" s="60"/>
      <c r="BI46" s="112"/>
    </row>
    <row r="47" spans="1:62" s="57" customFormat="1" ht="10.5" customHeight="1">
      <c r="A47" s="112"/>
      <c r="B47" s="112"/>
      <c r="C47" s="60"/>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500"/>
      <c r="AP47" s="500"/>
      <c r="AQ47" s="500"/>
      <c r="AR47" s="500"/>
      <c r="AS47" s="500"/>
      <c r="AT47" s="500"/>
      <c r="AU47" s="500"/>
      <c r="AV47" s="500"/>
      <c r="AW47" s="500"/>
      <c r="AX47" s="500"/>
      <c r="AY47" s="500"/>
      <c r="AZ47" s="500"/>
      <c r="BA47" s="500"/>
      <c r="BB47" s="500"/>
      <c r="BC47" s="500"/>
      <c r="BD47" s="500"/>
      <c r="BE47" s="500"/>
      <c r="BF47" s="500"/>
      <c r="BG47" s="500"/>
      <c r="BH47" s="60"/>
      <c r="BI47" s="112"/>
    </row>
    <row r="48" spans="1:62" s="57" customFormat="1" ht="10.5" customHeight="1">
      <c r="A48" s="112"/>
      <c r="B48" s="112"/>
      <c r="C48" s="60"/>
      <c r="D48" s="50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00"/>
      <c r="AK48" s="500"/>
      <c r="AL48" s="500"/>
      <c r="AM48" s="500"/>
      <c r="AN48" s="500"/>
      <c r="AO48" s="500"/>
      <c r="AP48" s="500"/>
      <c r="AQ48" s="500"/>
      <c r="AR48" s="500"/>
      <c r="AS48" s="500"/>
      <c r="AT48" s="500"/>
      <c r="AU48" s="500"/>
      <c r="AV48" s="500"/>
      <c r="AW48" s="500"/>
      <c r="AX48" s="500"/>
      <c r="AY48" s="500"/>
      <c r="AZ48" s="500"/>
      <c r="BA48" s="500"/>
      <c r="BB48" s="500"/>
      <c r="BC48" s="500"/>
      <c r="BD48" s="500"/>
      <c r="BE48" s="500"/>
      <c r="BF48" s="500"/>
      <c r="BG48" s="500"/>
      <c r="BH48" s="60"/>
      <c r="BI48" s="112"/>
    </row>
    <row r="49" spans="1:62" s="57" customFormat="1" ht="10.5" customHeight="1">
      <c r="A49" s="112"/>
      <c r="B49" s="112"/>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112"/>
    </row>
    <row r="50" spans="1:62" ht="15" customHeight="1">
      <c r="A50" s="409" t="s">
        <v>132</v>
      </c>
      <c r="B50" s="410"/>
      <c r="C50" s="410"/>
      <c r="D50" s="410"/>
      <c r="E50" s="410"/>
      <c r="F50" s="410"/>
      <c r="G50" s="410"/>
      <c r="H50" s="410"/>
      <c r="I50" s="455" t="s">
        <v>207</v>
      </c>
      <c r="J50" s="501"/>
      <c r="K50" s="501"/>
      <c r="L50" s="501"/>
      <c r="M50" s="502"/>
      <c r="N50" s="501" t="s">
        <v>208</v>
      </c>
      <c r="O50" s="501"/>
      <c r="P50" s="501"/>
      <c r="Q50" s="501"/>
      <c r="R50" s="502"/>
      <c r="S50" s="455" t="s">
        <v>191</v>
      </c>
      <c r="T50" s="501"/>
      <c r="U50" s="501"/>
      <c r="V50" s="501"/>
      <c r="W50" s="502"/>
      <c r="X50" s="115"/>
      <c r="Y50" s="116"/>
      <c r="Z50" s="116"/>
      <c r="AA50" s="116"/>
      <c r="AB50" s="116"/>
      <c r="AC50" s="509" t="s">
        <v>209</v>
      </c>
      <c r="AD50" s="509"/>
      <c r="AE50" s="509"/>
      <c r="AF50" s="509"/>
      <c r="AG50" s="509"/>
      <c r="AH50" s="509"/>
      <c r="AI50" s="509"/>
      <c r="AJ50" s="509"/>
      <c r="AK50" s="509"/>
      <c r="AL50" s="509"/>
      <c r="AM50" s="509"/>
      <c r="AN50" s="509"/>
      <c r="AO50" s="509"/>
      <c r="AP50" s="509"/>
      <c r="AQ50" s="509"/>
      <c r="AR50" s="509"/>
      <c r="AS50" s="509"/>
      <c r="AT50" s="509"/>
      <c r="AU50" s="509"/>
      <c r="AV50" s="509"/>
      <c r="AW50" s="509"/>
      <c r="AX50" s="509"/>
      <c r="AY50" s="509"/>
      <c r="AZ50" s="509"/>
      <c r="BA50" s="509"/>
      <c r="BB50" s="509"/>
      <c r="BC50" s="509"/>
      <c r="BD50" s="509"/>
      <c r="BE50" s="509"/>
      <c r="BF50" s="117"/>
      <c r="BG50" s="117"/>
      <c r="BH50" s="117"/>
      <c r="BI50" s="117"/>
      <c r="BJ50" s="117"/>
    </row>
    <row r="51" spans="1:62" ht="15" customHeight="1">
      <c r="A51" s="411"/>
      <c r="B51" s="412"/>
      <c r="C51" s="412"/>
      <c r="D51" s="412"/>
      <c r="E51" s="412"/>
      <c r="F51" s="412"/>
      <c r="G51" s="412"/>
      <c r="H51" s="412"/>
      <c r="I51" s="503"/>
      <c r="J51" s="504"/>
      <c r="K51" s="504"/>
      <c r="L51" s="504"/>
      <c r="M51" s="505"/>
      <c r="N51" s="504"/>
      <c r="O51" s="504"/>
      <c r="P51" s="504"/>
      <c r="Q51" s="504"/>
      <c r="R51" s="505"/>
      <c r="S51" s="503"/>
      <c r="T51" s="504"/>
      <c r="U51" s="504"/>
      <c r="V51" s="504"/>
      <c r="W51" s="505"/>
      <c r="X51" s="487" t="s">
        <v>210</v>
      </c>
      <c r="Y51" s="488"/>
      <c r="Z51" s="488"/>
      <c r="AA51" s="488"/>
      <c r="AB51" s="488"/>
      <c r="AC51" s="489"/>
      <c r="AD51" s="118"/>
      <c r="AE51" s="323" t="s">
        <v>211</v>
      </c>
      <c r="AF51" s="323"/>
      <c r="AG51" s="323"/>
      <c r="AH51" s="323"/>
      <c r="AI51" s="323"/>
      <c r="AJ51" s="323"/>
      <c r="AK51" s="119"/>
      <c r="AL51" s="496" t="s">
        <v>212</v>
      </c>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row>
    <row r="52" spans="1:62" ht="15" customHeight="1">
      <c r="A52" s="411"/>
      <c r="B52" s="412"/>
      <c r="C52" s="412"/>
      <c r="D52" s="412"/>
      <c r="E52" s="412"/>
      <c r="F52" s="412"/>
      <c r="G52" s="412"/>
      <c r="H52" s="412"/>
      <c r="I52" s="503"/>
      <c r="J52" s="504"/>
      <c r="K52" s="504"/>
      <c r="L52" s="504"/>
      <c r="M52" s="505"/>
      <c r="N52" s="504"/>
      <c r="O52" s="504"/>
      <c r="P52" s="504"/>
      <c r="Q52" s="504"/>
      <c r="R52" s="505"/>
      <c r="S52" s="503"/>
      <c r="T52" s="504"/>
      <c r="U52" s="504"/>
      <c r="V52" s="504"/>
      <c r="W52" s="505"/>
      <c r="X52" s="490"/>
      <c r="Y52" s="491"/>
      <c r="Z52" s="491"/>
      <c r="AA52" s="491"/>
      <c r="AB52" s="491"/>
      <c r="AC52" s="492"/>
      <c r="AD52" s="498" t="s">
        <v>213</v>
      </c>
      <c r="AE52" s="434"/>
      <c r="AF52" s="434"/>
      <c r="AG52" s="435"/>
      <c r="AH52" s="498" t="s">
        <v>216</v>
      </c>
      <c r="AI52" s="434"/>
      <c r="AJ52" s="434"/>
      <c r="AK52" s="435"/>
      <c r="AL52" s="481">
        <v>1</v>
      </c>
      <c r="AM52" s="380"/>
      <c r="AN52" s="380"/>
      <c r="AO52" s="433"/>
      <c r="AP52" s="481">
        <v>2</v>
      </c>
      <c r="AQ52" s="380"/>
      <c r="AR52" s="433"/>
      <c r="AS52" s="481">
        <v>3</v>
      </c>
      <c r="AT52" s="380"/>
      <c r="AU52" s="433"/>
      <c r="AV52" s="481">
        <v>4</v>
      </c>
      <c r="AW52" s="380"/>
      <c r="AX52" s="433"/>
      <c r="AY52" s="481">
        <v>5</v>
      </c>
      <c r="AZ52" s="380"/>
      <c r="BA52" s="433"/>
      <c r="BB52" s="481">
        <v>6</v>
      </c>
      <c r="BC52" s="380"/>
      <c r="BD52" s="433"/>
      <c r="BE52" s="481">
        <v>7</v>
      </c>
      <c r="BF52" s="380"/>
      <c r="BG52" s="380"/>
      <c r="BH52" s="481">
        <v>8</v>
      </c>
      <c r="BI52" s="380"/>
      <c r="BJ52" s="380"/>
    </row>
    <row r="53" spans="1:62" s="73" customFormat="1" ht="14.25" customHeight="1">
      <c r="A53" s="413"/>
      <c r="B53" s="414"/>
      <c r="C53" s="414"/>
      <c r="D53" s="414"/>
      <c r="E53" s="414"/>
      <c r="F53" s="414"/>
      <c r="G53" s="414"/>
      <c r="H53" s="414"/>
      <c r="I53" s="506"/>
      <c r="J53" s="507"/>
      <c r="K53" s="507"/>
      <c r="L53" s="507"/>
      <c r="M53" s="508"/>
      <c r="N53" s="507"/>
      <c r="O53" s="507"/>
      <c r="P53" s="507"/>
      <c r="Q53" s="507"/>
      <c r="R53" s="508"/>
      <c r="S53" s="506"/>
      <c r="T53" s="507"/>
      <c r="U53" s="507"/>
      <c r="V53" s="507"/>
      <c r="W53" s="508"/>
      <c r="X53" s="493"/>
      <c r="Y53" s="494"/>
      <c r="Z53" s="494"/>
      <c r="AA53" s="494"/>
      <c r="AB53" s="494"/>
      <c r="AC53" s="495"/>
      <c r="AD53" s="457"/>
      <c r="AE53" s="458"/>
      <c r="AF53" s="458"/>
      <c r="AG53" s="411"/>
      <c r="AH53" s="457"/>
      <c r="AI53" s="458"/>
      <c r="AJ53" s="458"/>
      <c r="AK53" s="411"/>
      <c r="AL53" s="482"/>
      <c r="AM53" s="483"/>
      <c r="AN53" s="483"/>
      <c r="AO53" s="484"/>
      <c r="AP53" s="482"/>
      <c r="AQ53" s="483"/>
      <c r="AR53" s="484"/>
      <c r="AS53" s="482"/>
      <c r="AT53" s="483"/>
      <c r="AU53" s="484"/>
      <c r="AV53" s="482"/>
      <c r="AW53" s="483"/>
      <c r="AX53" s="484"/>
      <c r="AY53" s="482"/>
      <c r="AZ53" s="483"/>
      <c r="BA53" s="484"/>
      <c r="BB53" s="482"/>
      <c r="BC53" s="483"/>
      <c r="BD53" s="484"/>
      <c r="BE53" s="482"/>
      <c r="BF53" s="483"/>
      <c r="BG53" s="483"/>
      <c r="BH53" s="482"/>
      <c r="BI53" s="483"/>
      <c r="BJ53" s="483"/>
    </row>
    <row r="54" spans="1:62" ht="20.25" customHeight="1">
      <c r="A54" s="381" t="s">
        <v>14</v>
      </c>
      <c r="B54" s="381"/>
      <c r="C54" s="381"/>
      <c r="D54" s="377">
        <v>25</v>
      </c>
      <c r="E54" s="377"/>
      <c r="F54" s="381" t="s">
        <v>15</v>
      </c>
      <c r="G54" s="381"/>
      <c r="H54" s="382"/>
      <c r="I54" s="485">
        <v>35</v>
      </c>
      <c r="J54" s="480"/>
      <c r="K54" s="480"/>
      <c r="L54" s="480"/>
      <c r="M54" s="480"/>
      <c r="N54" s="480">
        <v>660</v>
      </c>
      <c r="O54" s="480"/>
      <c r="P54" s="480"/>
      <c r="Q54" s="480"/>
      <c r="R54" s="480"/>
      <c r="S54" s="486">
        <v>2483</v>
      </c>
      <c r="T54" s="486"/>
      <c r="U54" s="486"/>
      <c r="V54" s="486"/>
      <c r="W54" s="486"/>
      <c r="X54" s="486">
        <v>2745</v>
      </c>
      <c r="Y54" s="486"/>
      <c r="Z54" s="486"/>
      <c r="AA54" s="486"/>
      <c r="AB54" s="486"/>
      <c r="AC54" s="486"/>
      <c r="AD54" s="307">
        <v>1337</v>
      </c>
      <c r="AE54" s="307"/>
      <c r="AF54" s="307"/>
      <c r="AG54" s="307"/>
      <c r="AH54" s="307">
        <v>1408</v>
      </c>
      <c r="AI54" s="307"/>
      <c r="AJ54" s="307"/>
      <c r="AK54" s="307"/>
      <c r="AL54" s="307" t="s">
        <v>34</v>
      </c>
      <c r="AM54" s="307"/>
      <c r="AN54" s="307"/>
      <c r="AO54" s="307"/>
      <c r="AP54" s="307" t="s">
        <v>202</v>
      </c>
      <c r="AQ54" s="307"/>
      <c r="AR54" s="307"/>
      <c r="AS54" s="307" t="s">
        <v>201</v>
      </c>
      <c r="AT54" s="307"/>
      <c r="AU54" s="307"/>
      <c r="AV54" s="307" t="s">
        <v>201</v>
      </c>
      <c r="AW54" s="307"/>
      <c r="AX54" s="307"/>
      <c r="AY54" s="307" t="s">
        <v>34</v>
      </c>
      <c r="AZ54" s="307"/>
      <c r="BA54" s="307"/>
      <c r="BB54" s="307" t="s">
        <v>201</v>
      </c>
      <c r="BC54" s="307"/>
      <c r="BD54" s="307"/>
      <c r="BE54" s="307" t="s">
        <v>34</v>
      </c>
      <c r="BF54" s="307"/>
      <c r="BG54" s="307"/>
      <c r="BH54" s="307" t="s">
        <v>201</v>
      </c>
      <c r="BI54" s="307"/>
      <c r="BJ54" s="307"/>
    </row>
    <row r="55" spans="1:62" ht="20.25" customHeight="1">
      <c r="A55" s="74"/>
      <c r="D55" s="377">
        <v>26</v>
      </c>
      <c r="E55" s="377"/>
      <c r="H55" s="94"/>
      <c r="I55" s="447">
        <v>38</v>
      </c>
      <c r="J55" s="446"/>
      <c r="K55" s="446"/>
      <c r="L55" s="446"/>
      <c r="M55" s="446"/>
      <c r="N55" s="446">
        <v>580</v>
      </c>
      <c r="O55" s="446"/>
      <c r="P55" s="446"/>
      <c r="Q55" s="446"/>
      <c r="R55" s="446"/>
      <c r="S55" s="446">
        <v>2686</v>
      </c>
      <c r="T55" s="446"/>
      <c r="U55" s="446"/>
      <c r="V55" s="446"/>
      <c r="W55" s="446"/>
      <c r="X55" s="446">
        <v>2998</v>
      </c>
      <c r="Y55" s="446"/>
      <c r="Z55" s="446"/>
      <c r="AA55" s="446"/>
      <c r="AB55" s="446"/>
      <c r="AC55" s="446"/>
      <c r="AD55" s="307">
        <v>1531</v>
      </c>
      <c r="AE55" s="307"/>
      <c r="AF55" s="307"/>
      <c r="AG55" s="307"/>
      <c r="AH55" s="307">
        <v>1467</v>
      </c>
      <c r="AI55" s="307"/>
      <c r="AJ55" s="307"/>
      <c r="AK55" s="307"/>
      <c r="AL55" s="307" t="s">
        <v>34</v>
      </c>
      <c r="AM55" s="307"/>
      <c r="AN55" s="307"/>
      <c r="AO55" s="307"/>
      <c r="AP55" s="307" t="s">
        <v>201</v>
      </c>
      <c r="AQ55" s="307"/>
      <c r="AR55" s="307"/>
      <c r="AS55" s="307" t="s">
        <v>201</v>
      </c>
      <c r="AT55" s="307"/>
      <c r="AU55" s="307"/>
      <c r="AV55" s="307" t="s">
        <v>201</v>
      </c>
      <c r="AW55" s="307"/>
      <c r="AX55" s="307"/>
      <c r="AY55" s="307" t="s">
        <v>201</v>
      </c>
      <c r="AZ55" s="307"/>
      <c r="BA55" s="307"/>
      <c r="BB55" s="307" t="s">
        <v>201</v>
      </c>
      <c r="BC55" s="307"/>
      <c r="BD55" s="307"/>
      <c r="BE55" s="307" t="s">
        <v>201</v>
      </c>
      <c r="BF55" s="307"/>
      <c r="BG55" s="307"/>
      <c r="BH55" s="307" t="s">
        <v>201</v>
      </c>
      <c r="BI55" s="307"/>
      <c r="BJ55" s="307"/>
    </row>
    <row r="56" spans="1:62" ht="20.25" customHeight="1">
      <c r="A56" s="74"/>
      <c r="D56" s="377">
        <v>27</v>
      </c>
      <c r="E56" s="377"/>
      <c r="H56" s="74"/>
      <c r="I56" s="447">
        <v>32</v>
      </c>
      <c r="J56" s="446"/>
      <c r="K56" s="446"/>
      <c r="L56" s="446"/>
      <c r="M56" s="446"/>
      <c r="N56" s="446">
        <v>692</v>
      </c>
      <c r="O56" s="446"/>
      <c r="P56" s="446"/>
      <c r="Q56" s="446"/>
      <c r="R56" s="446"/>
      <c r="S56" s="446">
        <v>2353</v>
      </c>
      <c r="T56" s="446"/>
      <c r="U56" s="446"/>
      <c r="V56" s="446"/>
      <c r="W56" s="446"/>
      <c r="X56" s="446">
        <v>2563</v>
      </c>
      <c r="Y56" s="446"/>
      <c r="Z56" s="446"/>
      <c r="AA56" s="446"/>
      <c r="AB56" s="446"/>
      <c r="AC56" s="446"/>
      <c r="AD56" s="307">
        <v>1280</v>
      </c>
      <c r="AE56" s="307"/>
      <c r="AF56" s="307"/>
      <c r="AG56" s="307"/>
      <c r="AH56" s="307">
        <v>1283</v>
      </c>
      <c r="AI56" s="307"/>
      <c r="AJ56" s="307"/>
      <c r="AK56" s="307"/>
      <c r="AL56" s="480">
        <v>47</v>
      </c>
      <c r="AM56" s="480"/>
      <c r="AN56" s="480"/>
      <c r="AO56" s="480"/>
      <c r="AP56" s="480">
        <v>365</v>
      </c>
      <c r="AQ56" s="480"/>
      <c r="AR56" s="480"/>
      <c r="AS56" s="480">
        <v>143</v>
      </c>
      <c r="AT56" s="480"/>
      <c r="AU56" s="480"/>
      <c r="AV56" s="480">
        <v>299</v>
      </c>
      <c r="AW56" s="480"/>
      <c r="AX56" s="480"/>
      <c r="AY56" s="480">
        <v>574</v>
      </c>
      <c r="AZ56" s="480"/>
      <c r="BA56" s="480"/>
      <c r="BB56" s="480">
        <v>744</v>
      </c>
      <c r="BC56" s="480"/>
      <c r="BD56" s="480"/>
      <c r="BE56" s="480">
        <v>214</v>
      </c>
      <c r="BF56" s="480"/>
      <c r="BG56" s="480"/>
      <c r="BH56" s="480">
        <v>177</v>
      </c>
      <c r="BI56" s="480"/>
      <c r="BJ56" s="480"/>
    </row>
    <row r="57" spans="1:62" ht="20.25" customHeight="1">
      <c r="A57" s="74"/>
      <c r="D57" s="377">
        <v>28</v>
      </c>
      <c r="E57" s="377"/>
      <c r="H57" s="74"/>
      <c r="I57" s="447">
        <v>35</v>
      </c>
      <c r="J57" s="446"/>
      <c r="K57" s="446"/>
      <c r="L57" s="446"/>
      <c r="M57" s="446"/>
      <c r="N57" s="446">
        <v>791</v>
      </c>
      <c r="O57" s="446"/>
      <c r="P57" s="446"/>
      <c r="Q57" s="446"/>
      <c r="R57" s="446"/>
      <c r="S57" s="446">
        <v>2382</v>
      </c>
      <c r="T57" s="446"/>
      <c r="U57" s="446"/>
      <c r="V57" s="446"/>
      <c r="W57" s="446"/>
      <c r="X57" s="446">
        <v>2581</v>
      </c>
      <c r="Y57" s="446"/>
      <c r="Z57" s="446"/>
      <c r="AA57" s="446"/>
      <c r="AB57" s="446"/>
      <c r="AC57" s="446"/>
      <c r="AD57" s="307">
        <v>1410</v>
      </c>
      <c r="AE57" s="307"/>
      <c r="AF57" s="307"/>
      <c r="AG57" s="307"/>
      <c r="AH57" s="307">
        <v>1171</v>
      </c>
      <c r="AI57" s="307"/>
      <c r="AJ57" s="307"/>
      <c r="AK57" s="307"/>
      <c r="AL57" s="480">
        <v>38</v>
      </c>
      <c r="AM57" s="480"/>
      <c r="AN57" s="480"/>
      <c r="AO57" s="480"/>
      <c r="AP57" s="480">
        <v>300</v>
      </c>
      <c r="AQ57" s="480"/>
      <c r="AR57" s="480"/>
      <c r="AS57" s="480">
        <v>125</v>
      </c>
      <c r="AT57" s="480"/>
      <c r="AU57" s="480"/>
      <c r="AV57" s="480">
        <v>331</v>
      </c>
      <c r="AW57" s="480"/>
      <c r="AX57" s="480"/>
      <c r="AY57" s="480">
        <v>627</v>
      </c>
      <c r="AZ57" s="480"/>
      <c r="BA57" s="480"/>
      <c r="BB57" s="480">
        <v>746</v>
      </c>
      <c r="BC57" s="480"/>
      <c r="BD57" s="480"/>
      <c r="BE57" s="480">
        <v>245</v>
      </c>
      <c r="BF57" s="480"/>
      <c r="BG57" s="480"/>
      <c r="BH57" s="480">
        <v>169</v>
      </c>
      <c r="BI57" s="480"/>
      <c r="BJ57" s="480"/>
    </row>
    <row r="58" spans="1:62" ht="20.25" customHeight="1">
      <c r="A58" s="76"/>
      <c r="B58" s="77"/>
      <c r="C58" s="77"/>
      <c r="D58" s="376">
        <v>29</v>
      </c>
      <c r="E58" s="376"/>
      <c r="F58" s="77"/>
      <c r="G58" s="77"/>
      <c r="H58" s="76"/>
      <c r="I58" s="445">
        <v>41</v>
      </c>
      <c r="J58" s="444"/>
      <c r="K58" s="444"/>
      <c r="L58" s="444"/>
      <c r="M58" s="444"/>
      <c r="N58" s="444">
        <v>820</v>
      </c>
      <c r="O58" s="444"/>
      <c r="P58" s="444"/>
      <c r="Q58" s="444"/>
      <c r="R58" s="444"/>
      <c r="S58" s="444">
        <v>2837</v>
      </c>
      <c r="T58" s="444"/>
      <c r="U58" s="444"/>
      <c r="V58" s="444"/>
      <c r="W58" s="444"/>
      <c r="X58" s="444">
        <f>SUM(AL58:BJ58)</f>
        <v>2820</v>
      </c>
      <c r="Y58" s="444"/>
      <c r="Z58" s="444"/>
      <c r="AA58" s="444"/>
      <c r="AB58" s="444"/>
      <c r="AC58" s="444"/>
      <c r="AD58" s="303">
        <v>1526</v>
      </c>
      <c r="AE58" s="303"/>
      <c r="AF58" s="303"/>
      <c r="AG58" s="303"/>
      <c r="AH58" s="303">
        <v>1294</v>
      </c>
      <c r="AI58" s="303"/>
      <c r="AJ58" s="303"/>
      <c r="AK58" s="303"/>
      <c r="AL58" s="479">
        <v>47</v>
      </c>
      <c r="AM58" s="479"/>
      <c r="AN58" s="479"/>
      <c r="AO58" s="479"/>
      <c r="AP58" s="479">
        <v>356</v>
      </c>
      <c r="AQ58" s="479"/>
      <c r="AR58" s="479"/>
      <c r="AS58" s="479">
        <v>132</v>
      </c>
      <c r="AT58" s="479"/>
      <c r="AU58" s="479"/>
      <c r="AV58" s="479">
        <v>337</v>
      </c>
      <c r="AW58" s="479"/>
      <c r="AX58" s="479"/>
      <c r="AY58" s="479">
        <v>659</v>
      </c>
      <c r="AZ58" s="479"/>
      <c r="BA58" s="479"/>
      <c r="BB58" s="479">
        <v>833</v>
      </c>
      <c r="BC58" s="479"/>
      <c r="BD58" s="479"/>
      <c r="BE58" s="479">
        <v>258</v>
      </c>
      <c r="BF58" s="479"/>
      <c r="BG58" s="479"/>
      <c r="BH58" s="479">
        <v>198</v>
      </c>
      <c r="BI58" s="479"/>
      <c r="BJ58" s="479"/>
    </row>
    <row r="59" spans="1:62" s="60" customFormat="1" ht="9.75" customHeight="1">
      <c r="A59" s="78" t="s">
        <v>161</v>
      </c>
      <c r="B59" s="78"/>
      <c r="C59" s="78"/>
      <c r="D59" s="60" t="s">
        <v>204</v>
      </c>
      <c r="U59" s="120"/>
      <c r="X59" s="120"/>
    </row>
    <row r="60" spans="1:62" s="60" customFormat="1">
      <c r="A60" s="58"/>
    </row>
    <row r="61" spans="1:62" s="60" customFormat="1">
      <c r="A61" s="58"/>
    </row>
    <row r="62" spans="1:62" s="60" customFormat="1" ht="9.6"/>
    <row r="63" spans="1:62" ht="10.5" customHeight="1">
      <c r="A63" s="60"/>
    </row>
    <row r="64" spans="1:62" ht="15" customHeight="1">
      <c r="A64" s="60"/>
    </row>
    <row r="65" spans="1:60" ht="16.5" customHeight="1"/>
    <row r="66" spans="1:60" ht="16.5" customHeight="1"/>
    <row r="67" spans="1:60" ht="16.5" customHeight="1"/>
    <row r="68" spans="1:60" s="60" customFormat="1" ht="16.5" customHeight="1">
      <c r="A68" s="58"/>
    </row>
    <row r="69" spans="1:60" s="89" customFormat="1" ht="16.5" customHeight="1">
      <c r="A69" s="58"/>
    </row>
    <row r="70" spans="1:60" s="60" customFormat="1" ht="9.6"/>
    <row r="71" spans="1:60" s="107" customFormat="1" ht="9.6">
      <c r="A71" s="89"/>
      <c r="BH71" s="60"/>
    </row>
    <row r="72" spans="1:60" s="107" customFormat="1" ht="9.6">
      <c r="A72" s="60"/>
      <c r="BH72" s="60"/>
    </row>
    <row r="73" spans="1:60">
      <c r="A73" s="107"/>
    </row>
    <row r="74" spans="1:60">
      <c r="A74" s="107"/>
    </row>
  </sheetData>
  <mergeCells count="320">
    <mergeCell ref="A1:C1"/>
    <mergeCell ref="A3:BJ3"/>
    <mergeCell ref="AF5:BJ5"/>
    <mergeCell ref="A7:BJ7"/>
    <mergeCell ref="B9:BI13"/>
    <mergeCell ref="A15:H18"/>
    <mergeCell ref="I15:K18"/>
    <mergeCell ref="L15:N18"/>
    <mergeCell ref="O15:Q18"/>
    <mergeCell ref="R15:T18"/>
    <mergeCell ref="U15:BJ15"/>
    <mergeCell ref="U16:W18"/>
    <mergeCell ref="X16:AC16"/>
    <mergeCell ref="AD16:BJ16"/>
    <mergeCell ref="X17:Z18"/>
    <mergeCell ref="AA17:AC18"/>
    <mergeCell ref="AD17:AF18"/>
    <mergeCell ref="AG17:AI18"/>
    <mergeCell ref="AJ17:AO17"/>
    <mergeCell ref="AP17:BJ17"/>
    <mergeCell ref="BB18:BD18"/>
    <mergeCell ref="BE18:BG18"/>
    <mergeCell ref="BH18:BJ18"/>
    <mergeCell ref="A19:C19"/>
    <mergeCell ref="D19:E19"/>
    <mergeCell ref="F19:H19"/>
    <mergeCell ref="I19:K19"/>
    <mergeCell ref="L19:N19"/>
    <mergeCell ref="O19:Q19"/>
    <mergeCell ref="R19:T19"/>
    <mergeCell ref="AJ18:AL18"/>
    <mergeCell ref="AM18:AO18"/>
    <mergeCell ref="AP18:AR18"/>
    <mergeCell ref="AS18:AU18"/>
    <mergeCell ref="AV18:AX18"/>
    <mergeCell ref="AY18:BA18"/>
    <mergeCell ref="BE19:BG19"/>
    <mergeCell ref="BH19:BJ19"/>
    <mergeCell ref="D20:E20"/>
    <mergeCell ref="I20:K20"/>
    <mergeCell ref="L20:N20"/>
    <mergeCell ref="O20:Q20"/>
    <mergeCell ref="R20:T20"/>
    <mergeCell ref="U20:W20"/>
    <mergeCell ref="X20:Z20"/>
    <mergeCell ref="AA20:AC20"/>
    <mergeCell ref="AM19:AO19"/>
    <mergeCell ref="AP19:AR19"/>
    <mergeCell ref="AS19:AU19"/>
    <mergeCell ref="AV19:AX19"/>
    <mergeCell ref="AY19:BA19"/>
    <mergeCell ref="BB19:BD19"/>
    <mergeCell ref="U19:W19"/>
    <mergeCell ref="X19:Z19"/>
    <mergeCell ref="AA19:AC19"/>
    <mergeCell ref="AD19:AF19"/>
    <mergeCell ref="AG19:AI19"/>
    <mergeCell ref="AJ19:AL19"/>
    <mergeCell ref="AV20:AX20"/>
    <mergeCell ref="AY20:BA20"/>
    <mergeCell ref="BB20:BD20"/>
    <mergeCell ref="BE20:BG20"/>
    <mergeCell ref="BH20:BJ20"/>
    <mergeCell ref="D21:E21"/>
    <mergeCell ref="I21:K21"/>
    <mergeCell ref="L21:N21"/>
    <mergeCell ref="O21:Q21"/>
    <mergeCell ref="R21:T21"/>
    <mergeCell ref="AD20:AF20"/>
    <mergeCell ref="AG20:AI20"/>
    <mergeCell ref="AJ20:AL20"/>
    <mergeCell ref="AM20:AO20"/>
    <mergeCell ref="AP20:AR20"/>
    <mergeCell ref="AS20:AU20"/>
    <mergeCell ref="BE21:BG21"/>
    <mergeCell ref="BH21:BJ21"/>
    <mergeCell ref="D22:E22"/>
    <mergeCell ref="I22:K22"/>
    <mergeCell ref="L22:N22"/>
    <mergeCell ref="O22:Q22"/>
    <mergeCell ref="R22:T22"/>
    <mergeCell ref="U22:W22"/>
    <mergeCell ref="X22:Z22"/>
    <mergeCell ref="AA22:AC22"/>
    <mergeCell ref="AM21:AO21"/>
    <mergeCell ref="AP21:AR21"/>
    <mergeCell ref="AS21:AU21"/>
    <mergeCell ref="AV21:AX21"/>
    <mergeCell ref="AY21:BA21"/>
    <mergeCell ref="BB21:BD21"/>
    <mergeCell ref="U21:W21"/>
    <mergeCell ref="X21:Z21"/>
    <mergeCell ref="AA21:AC21"/>
    <mergeCell ref="AD21:AF21"/>
    <mergeCell ref="AG21:AI21"/>
    <mergeCell ref="AJ21:AL21"/>
    <mergeCell ref="AV22:AX22"/>
    <mergeCell ref="AY22:BA22"/>
    <mergeCell ref="BB22:BD22"/>
    <mergeCell ref="BE22:BG22"/>
    <mergeCell ref="BH22:BJ22"/>
    <mergeCell ref="D23:E23"/>
    <mergeCell ref="I23:K23"/>
    <mergeCell ref="L23:N23"/>
    <mergeCell ref="O23:Q23"/>
    <mergeCell ref="R23:T23"/>
    <mergeCell ref="AD22:AF22"/>
    <mergeCell ref="AG22:AI22"/>
    <mergeCell ref="AJ22:AL22"/>
    <mergeCell ref="AM22:AO22"/>
    <mergeCell ref="AP22:AR22"/>
    <mergeCell ref="AS22:AU22"/>
    <mergeCell ref="BE23:BG23"/>
    <mergeCell ref="BH23:BJ23"/>
    <mergeCell ref="A27:BJ27"/>
    <mergeCell ref="D29:BG31"/>
    <mergeCell ref="A33:H36"/>
    <mergeCell ref="I33:M36"/>
    <mergeCell ref="N33:R36"/>
    <mergeCell ref="S33:W36"/>
    <mergeCell ref="AC33:BE33"/>
    <mergeCell ref="X34:AC36"/>
    <mergeCell ref="AM23:AO23"/>
    <mergeCell ref="AP23:AR23"/>
    <mergeCell ref="AS23:AU23"/>
    <mergeCell ref="AV23:AX23"/>
    <mergeCell ref="AY23:BA23"/>
    <mergeCell ref="BB23:BD23"/>
    <mergeCell ref="U23:W23"/>
    <mergeCell ref="X23:Z23"/>
    <mergeCell ref="AA23:AC23"/>
    <mergeCell ref="AD23:AF23"/>
    <mergeCell ref="AG23:AI23"/>
    <mergeCell ref="AJ23:AL23"/>
    <mergeCell ref="AE34:AJ34"/>
    <mergeCell ref="AL34:BJ34"/>
    <mergeCell ref="AD35:AG36"/>
    <mergeCell ref="AH35:AK36"/>
    <mergeCell ref="AL35:AO36"/>
    <mergeCell ref="AP35:AR36"/>
    <mergeCell ref="AS35:AU36"/>
    <mergeCell ref="AV35:AX36"/>
    <mergeCell ref="AY35:BA36"/>
    <mergeCell ref="BB35:BD36"/>
    <mergeCell ref="BE35:BG36"/>
    <mergeCell ref="BH35:BJ36"/>
    <mergeCell ref="A37:C37"/>
    <mergeCell ref="D37:E37"/>
    <mergeCell ref="F37:H37"/>
    <mergeCell ref="I37:M37"/>
    <mergeCell ref="N37:R37"/>
    <mergeCell ref="S37:W37"/>
    <mergeCell ref="X37:AC37"/>
    <mergeCell ref="AD37:AG37"/>
    <mergeCell ref="BB37:BD37"/>
    <mergeCell ref="BE37:BG37"/>
    <mergeCell ref="BH37:BJ37"/>
    <mergeCell ref="D38:E38"/>
    <mergeCell ref="I38:M38"/>
    <mergeCell ref="N38:R38"/>
    <mergeCell ref="S38:W38"/>
    <mergeCell ref="X38:AC38"/>
    <mergeCell ref="AD38:AG38"/>
    <mergeCell ref="AH38:AK38"/>
    <mergeCell ref="AH37:AK37"/>
    <mergeCell ref="AL37:AO37"/>
    <mergeCell ref="AP37:AR37"/>
    <mergeCell ref="AS37:AU37"/>
    <mergeCell ref="AV37:AX37"/>
    <mergeCell ref="AY37:BA37"/>
    <mergeCell ref="BE38:BG38"/>
    <mergeCell ref="BH38:BJ38"/>
    <mergeCell ref="D39:E39"/>
    <mergeCell ref="I39:M39"/>
    <mergeCell ref="N39:R39"/>
    <mergeCell ref="S39:W39"/>
    <mergeCell ref="X39:AC39"/>
    <mergeCell ref="AD39:AG39"/>
    <mergeCell ref="AH39:AK39"/>
    <mergeCell ref="AL39:AO39"/>
    <mergeCell ref="AL38:AO38"/>
    <mergeCell ref="AP38:AR38"/>
    <mergeCell ref="AS38:AU38"/>
    <mergeCell ref="AV38:AX38"/>
    <mergeCell ref="AY38:BA38"/>
    <mergeCell ref="BB38:BD38"/>
    <mergeCell ref="AS40:AU40"/>
    <mergeCell ref="AV40:AX40"/>
    <mergeCell ref="AY40:BA40"/>
    <mergeCell ref="BB40:BD40"/>
    <mergeCell ref="BE40:BG40"/>
    <mergeCell ref="BH40:BJ40"/>
    <mergeCell ref="BH39:BJ39"/>
    <mergeCell ref="D40:E40"/>
    <mergeCell ref="I40:M40"/>
    <mergeCell ref="N40:R40"/>
    <mergeCell ref="S40:W40"/>
    <mergeCell ref="X40:AC40"/>
    <mergeCell ref="AD40:AG40"/>
    <mergeCell ref="AH40:AK40"/>
    <mergeCell ref="AL40:AO40"/>
    <mergeCell ref="AP40:AR40"/>
    <mergeCell ref="AP39:AR39"/>
    <mergeCell ref="AS39:AU39"/>
    <mergeCell ref="AV39:AX39"/>
    <mergeCell ref="AY39:BA39"/>
    <mergeCell ref="BB39:BD39"/>
    <mergeCell ref="BE39:BG39"/>
    <mergeCell ref="BB41:BD41"/>
    <mergeCell ref="BE41:BG41"/>
    <mergeCell ref="BH41:BJ41"/>
    <mergeCell ref="A44:BJ44"/>
    <mergeCell ref="D46:BG48"/>
    <mergeCell ref="A50:H53"/>
    <mergeCell ref="I50:M53"/>
    <mergeCell ref="N50:R53"/>
    <mergeCell ref="S50:W53"/>
    <mergeCell ref="AC50:BE50"/>
    <mergeCell ref="AH41:AK41"/>
    <mergeCell ref="AL41:AO41"/>
    <mergeCell ref="AP41:AR41"/>
    <mergeCell ref="AS41:AU41"/>
    <mergeCell ref="AV41:AX41"/>
    <mergeCell ref="AY41:BA41"/>
    <mergeCell ref="D41:E41"/>
    <mergeCell ref="I41:M41"/>
    <mergeCell ref="N41:R41"/>
    <mergeCell ref="S41:W41"/>
    <mergeCell ref="X41:AC41"/>
    <mergeCell ref="AD41:AG41"/>
    <mergeCell ref="BB52:BD53"/>
    <mergeCell ref="BE52:BG53"/>
    <mergeCell ref="BH52:BJ53"/>
    <mergeCell ref="A54:C54"/>
    <mergeCell ref="D54:E54"/>
    <mergeCell ref="F54:H54"/>
    <mergeCell ref="I54:M54"/>
    <mergeCell ref="N54:R54"/>
    <mergeCell ref="S54:W54"/>
    <mergeCell ref="X54:AC54"/>
    <mergeCell ref="X51:AC53"/>
    <mergeCell ref="AE51:AJ51"/>
    <mergeCell ref="AL51:BJ51"/>
    <mergeCell ref="AD52:AG53"/>
    <mergeCell ref="AH52:AK53"/>
    <mergeCell ref="AL52:AO53"/>
    <mergeCell ref="AP52:AR53"/>
    <mergeCell ref="AS52:AU53"/>
    <mergeCell ref="AV52:AX53"/>
    <mergeCell ref="AY52:BA53"/>
    <mergeCell ref="AY54:BA54"/>
    <mergeCell ref="BB54:BD54"/>
    <mergeCell ref="BE54:BG54"/>
    <mergeCell ref="BH54:BJ54"/>
    <mergeCell ref="D55:E55"/>
    <mergeCell ref="I55:M55"/>
    <mergeCell ref="N55:R55"/>
    <mergeCell ref="S55:W55"/>
    <mergeCell ref="X55:AC55"/>
    <mergeCell ref="AD55:AG55"/>
    <mergeCell ref="AD54:AG54"/>
    <mergeCell ref="AH54:AK54"/>
    <mergeCell ref="AL54:AO54"/>
    <mergeCell ref="AP54:AR54"/>
    <mergeCell ref="AS54:AU54"/>
    <mergeCell ref="AV54:AX54"/>
    <mergeCell ref="BB55:BD55"/>
    <mergeCell ref="BE55:BG55"/>
    <mergeCell ref="BH55:BJ55"/>
    <mergeCell ref="D56:E56"/>
    <mergeCell ref="I56:M56"/>
    <mergeCell ref="N56:R56"/>
    <mergeCell ref="S56:W56"/>
    <mergeCell ref="X56:AC56"/>
    <mergeCell ref="AD56:AG56"/>
    <mergeCell ref="AH56:AK56"/>
    <mergeCell ref="AH55:AK55"/>
    <mergeCell ref="AL55:AO55"/>
    <mergeCell ref="AP55:AR55"/>
    <mergeCell ref="AS55:AU55"/>
    <mergeCell ref="AV55:AX55"/>
    <mergeCell ref="AY55:BA55"/>
    <mergeCell ref="BE56:BG56"/>
    <mergeCell ref="BH56:BJ56"/>
    <mergeCell ref="D57:E57"/>
    <mergeCell ref="I57:M57"/>
    <mergeCell ref="N57:R57"/>
    <mergeCell ref="S57:W57"/>
    <mergeCell ref="X57:AC57"/>
    <mergeCell ref="AD57:AG57"/>
    <mergeCell ref="AH57:AK57"/>
    <mergeCell ref="AL57:AO57"/>
    <mergeCell ref="AL56:AO56"/>
    <mergeCell ref="AP56:AR56"/>
    <mergeCell ref="AS56:AU56"/>
    <mergeCell ref="AV56:AX56"/>
    <mergeCell ref="AY56:BA56"/>
    <mergeCell ref="BB56:BD56"/>
    <mergeCell ref="AS58:AU58"/>
    <mergeCell ref="AV58:AX58"/>
    <mergeCell ref="AY58:BA58"/>
    <mergeCell ref="BB58:BD58"/>
    <mergeCell ref="BE58:BG58"/>
    <mergeCell ref="BH58:BJ58"/>
    <mergeCell ref="BH57:BJ57"/>
    <mergeCell ref="D58:E58"/>
    <mergeCell ref="I58:M58"/>
    <mergeCell ref="N58:R58"/>
    <mergeCell ref="S58:W58"/>
    <mergeCell ref="X58:AC58"/>
    <mergeCell ref="AD58:AG58"/>
    <mergeCell ref="AH58:AK58"/>
    <mergeCell ref="AL58:AO58"/>
    <mergeCell ref="AP58:AR58"/>
    <mergeCell ref="AP57:AR57"/>
    <mergeCell ref="AS57:AU57"/>
    <mergeCell ref="AV57:AX57"/>
    <mergeCell ref="AY57:BA57"/>
    <mergeCell ref="BB57:BD57"/>
    <mergeCell ref="BE57:BG57"/>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9"/>
  <sheetViews>
    <sheetView view="pageBreakPreview" zoomScaleNormal="100" zoomScaleSheetLayoutView="100" workbookViewId="0">
      <selection activeCell="BF1" sqref="BF1:BH1"/>
    </sheetView>
  </sheetViews>
  <sheetFormatPr defaultColWidth="1.6640625" defaultRowHeight="12"/>
  <cols>
    <col min="1" max="16384" width="1.6640625" style="58"/>
  </cols>
  <sheetData>
    <row r="1" spans="1:72">
      <c r="BE1" s="59" t="s">
        <v>217</v>
      </c>
      <c r="BF1" s="442">
        <v>155</v>
      </c>
      <c r="BG1" s="442"/>
      <c r="BH1" s="442"/>
    </row>
    <row r="2" spans="1:72" s="60" customFormat="1" ht="9.6"/>
    <row r="3" spans="1:72" s="64" customFormat="1" ht="19.2">
      <c r="A3" s="603" t="s">
        <v>218</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3"/>
      <c r="AM3" s="603"/>
      <c r="AN3" s="603"/>
      <c r="AO3" s="603"/>
      <c r="AP3" s="603"/>
      <c r="AQ3" s="603"/>
      <c r="AR3" s="603"/>
      <c r="AS3" s="603"/>
      <c r="AT3" s="603"/>
      <c r="AU3" s="603"/>
      <c r="AV3" s="603"/>
      <c r="AW3" s="603"/>
      <c r="AX3" s="603"/>
      <c r="AY3" s="603"/>
      <c r="AZ3" s="603"/>
      <c r="BA3" s="603"/>
      <c r="BB3" s="603"/>
      <c r="BC3" s="603"/>
      <c r="BD3" s="603"/>
      <c r="BE3" s="603"/>
      <c r="BF3" s="603"/>
      <c r="BG3" s="603"/>
      <c r="BH3" s="603"/>
      <c r="BI3" s="104"/>
      <c r="BJ3" s="61"/>
      <c r="BK3" s="61"/>
      <c r="BL3" s="61"/>
      <c r="BM3" s="61"/>
      <c r="BN3" s="61"/>
    </row>
    <row r="4" spans="1:72" s="64" customFormat="1" ht="10.5" customHeight="1">
      <c r="A4" s="6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row>
    <row r="5" spans="1:72" s="64" customFormat="1" ht="10.5" customHeight="1">
      <c r="A5" s="604" t="s">
        <v>219</v>
      </c>
      <c r="B5" s="604"/>
      <c r="C5" s="604"/>
      <c r="D5" s="604"/>
      <c r="E5" s="604"/>
      <c r="F5" s="604"/>
      <c r="G5" s="604"/>
      <c r="H5" s="604"/>
      <c r="I5" s="604"/>
      <c r="J5" s="604"/>
      <c r="K5" s="604"/>
      <c r="L5" s="604"/>
      <c r="M5" s="604"/>
      <c r="N5" s="604"/>
      <c r="O5" s="604"/>
      <c r="P5" s="604"/>
      <c r="Q5" s="604"/>
      <c r="R5" s="604"/>
      <c r="S5" s="604"/>
      <c r="T5" s="604"/>
      <c r="U5" s="604"/>
      <c r="V5" s="604"/>
      <c r="W5" s="604"/>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row>
    <row r="6" spans="1:72" s="64" customFormat="1" ht="10.5" customHeight="1">
      <c r="A6" s="107"/>
      <c r="B6" s="107"/>
      <c r="C6" s="107"/>
      <c r="D6" s="107"/>
      <c r="E6" s="107"/>
      <c r="F6" s="107"/>
      <c r="G6" s="107"/>
      <c r="H6" s="107"/>
      <c r="I6" s="107"/>
      <c r="J6" s="107"/>
      <c r="K6" s="107"/>
      <c r="L6" s="107"/>
      <c r="M6" s="107"/>
      <c r="N6" s="107"/>
      <c r="O6" s="107"/>
      <c r="P6" s="107"/>
      <c r="Q6" s="107"/>
      <c r="R6" s="107"/>
      <c r="S6" s="107"/>
      <c r="T6" s="107"/>
      <c r="U6" s="107"/>
      <c r="V6" s="107"/>
      <c r="W6" s="107"/>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row>
    <row r="7" spans="1:72" s="107" customFormat="1" ht="14.25" customHeight="1">
      <c r="A7" s="499" t="s">
        <v>220</v>
      </c>
      <c r="B7" s="499"/>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499"/>
      <c r="BC7" s="499"/>
      <c r="BD7" s="499"/>
      <c r="BE7" s="499"/>
      <c r="BF7" s="499"/>
      <c r="BG7" s="499"/>
      <c r="BH7" s="499"/>
      <c r="BI7" s="112"/>
      <c r="BJ7" s="58"/>
    </row>
    <row r="8" spans="1:72" s="107" customFormat="1" ht="10.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58"/>
    </row>
    <row r="9" spans="1:72" s="57" customFormat="1" ht="10.5" customHeight="1">
      <c r="A9" s="112"/>
      <c r="B9" s="112"/>
      <c r="C9" s="594" t="s">
        <v>221</v>
      </c>
      <c r="D9" s="594"/>
      <c r="E9" s="594"/>
      <c r="F9" s="594"/>
      <c r="G9" s="594"/>
      <c r="H9" s="594"/>
      <c r="I9" s="594"/>
      <c r="J9" s="594"/>
      <c r="K9" s="594"/>
      <c r="L9" s="594"/>
      <c r="M9" s="594"/>
      <c r="N9" s="594"/>
      <c r="O9" s="594"/>
      <c r="P9" s="594"/>
      <c r="Q9" s="594"/>
      <c r="R9" s="594"/>
      <c r="S9" s="594"/>
      <c r="T9" s="594"/>
      <c r="U9" s="594"/>
      <c r="V9" s="594"/>
      <c r="W9" s="594"/>
      <c r="X9" s="594"/>
      <c r="Y9" s="594"/>
      <c r="Z9" s="594"/>
      <c r="AA9" s="594"/>
      <c r="AB9" s="594"/>
      <c r="AC9" s="594"/>
      <c r="AD9" s="594"/>
      <c r="AE9" s="594"/>
      <c r="AF9" s="594"/>
      <c r="AG9" s="594"/>
      <c r="AH9" s="594"/>
      <c r="AI9" s="594"/>
      <c r="AJ9" s="594"/>
      <c r="AK9" s="594"/>
      <c r="AL9" s="594"/>
      <c r="AM9" s="594"/>
      <c r="AN9" s="594"/>
      <c r="AO9" s="594"/>
      <c r="AP9" s="594"/>
      <c r="AQ9" s="594"/>
      <c r="AR9" s="594"/>
      <c r="AS9" s="594"/>
      <c r="AT9" s="594"/>
      <c r="AU9" s="594"/>
      <c r="AV9" s="594"/>
      <c r="AW9" s="594"/>
      <c r="AX9" s="594"/>
      <c r="AY9" s="594"/>
      <c r="AZ9" s="594"/>
      <c r="BA9" s="594"/>
      <c r="BB9" s="594"/>
      <c r="BC9" s="594"/>
      <c r="BD9" s="594"/>
      <c r="BE9" s="594"/>
      <c r="BF9" s="594"/>
      <c r="BG9" s="105"/>
      <c r="BH9" s="60"/>
      <c r="BI9" s="112"/>
    </row>
    <row r="10" spans="1:72" s="57" customFormat="1" ht="10.5" customHeight="1">
      <c r="A10" s="112"/>
      <c r="B10" s="112"/>
      <c r="C10" s="594"/>
      <c r="D10" s="594"/>
      <c r="E10" s="594"/>
      <c r="F10" s="594"/>
      <c r="G10" s="594"/>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594"/>
      <c r="AX10" s="594"/>
      <c r="AY10" s="594"/>
      <c r="AZ10" s="594"/>
      <c r="BA10" s="594"/>
      <c r="BB10" s="594"/>
      <c r="BC10" s="594"/>
      <c r="BD10" s="594"/>
      <c r="BE10" s="594"/>
      <c r="BF10" s="594"/>
      <c r="BG10" s="105"/>
      <c r="BH10" s="60"/>
      <c r="BI10" s="112"/>
    </row>
    <row r="11" spans="1:72" s="57" customFormat="1" ht="10.5" customHeight="1">
      <c r="A11" s="112"/>
      <c r="B11" s="112"/>
      <c r="C11" s="594"/>
      <c r="D11" s="594"/>
      <c r="E11" s="594"/>
      <c r="F11" s="594"/>
      <c r="G11" s="594"/>
      <c r="H11" s="594"/>
      <c r="I11" s="594"/>
      <c r="J11" s="594"/>
      <c r="K11" s="594"/>
      <c r="L11" s="594"/>
      <c r="M11" s="594"/>
      <c r="N11" s="594"/>
      <c r="O11" s="594"/>
      <c r="P11" s="594"/>
      <c r="Q11" s="594"/>
      <c r="R11" s="594"/>
      <c r="S11" s="594"/>
      <c r="T11" s="594"/>
      <c r="U11" s="594"/>
      <c r="V11" s="594"/>
      <c r="W11" s="594"/>
      <c r="X11" s="594"/>
      <c r="Y11" s="594"/>
      <c r="Z11" s="594"/>
      <c r="AA11" s="594"/>
      <c r="AB11" s="594"/>
      <c r="AC11" s="594"/>
      <c r="AD11" s="594"/>
      <c r="AE11" s="594"/>
      <c r="AF11" s="594"/>
      <c r="AG11" s="594"/>
      <c r="AH11" s="594"/>
      <c r="AI11" s="594"/>
      <c r="AJ11" s="594"/>
      <c r="AK11" s="594"/>
      <c r="AL11" s="594"/>
      <c r="AM11" s="594"/>
      <c r="AN11" s="594"/>
      <c r="AO11" s="594"/>
      <c r="AP11" s="594"/>
      <c r="AQ11" s="594"/>
      <c r="AR11" s="594"/>
      <c r="AS11" s="594"/>
      <c r="AT11" s="594"/>
      <c r="AU11" s="594"/>
      <c r="AV11" s="594"/>
      <c r="AW11" s="594"/>
      <c r="AX11" s="594"/>
      <c r="AY11" s="594"/>
      <c r="AZ11" s="594"/>
      <c r="BA11" s="594"/>
      <c r="BB11" s="594"/>
      <c r="BC11" s="594"/>
      <c r="BD11" s="594"/>
      <c r="BE11" s="594"/>
      <c r="BF11" s="594"/>
      <c r="BG11" s="105"/>
      <c r="BH11" s="60"/>
      <c r="BI11" s="112"/>
    </row>
    <row r="12" spans="1:72" s="57" customFormat="1" ht="14.25" customHeight="1">
      <c r="A12" s="112"/>
      <c r="B12" s="112"/>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60"/>
      <c r="BI12" s="112"/>
    </row>
    <row r="13" spans="1:72" s="107" customFormat="1" ht="11.1" customHeight="1">
      <c r="A13" s="409" t="s">
        <v>132</v>
      </c>
      <c r="B13" s="410"/>
      <c r="C13" s="410"/>
      <c r="D13" s="410"/>
      <c r="E13" s="410"/>
      <c r="F13" s="410"/>
      <c r="G13" s="410"/>
      <c r="H13" s="410"/>
      <c r="I13" s="455" t="s">
        <v>222</v>
      </c>
      <c r="J13" s="501"/>
      <c r="K13" s="501"/>
      <c r="L13" s="501"/>
      <c r="M13" s="502"/>
      <c r="N13" s="455" t="s">
        <v>208</v>
      </c>
      <c r="O13" s="501"/>
      <c r="P13" s="501"/>
      <c r="Q13" s="501"/>
      <c r="R13" s="502"/>
      <c r="S13" s="595" t="s">
        <v>191</v>
      </c>
      <c r="T13" s="595"/>
      <c r="U13" s="595"/>
      <c r="V13" s="595"/>
      <c r="W13" s="596"/>
      <c r="X13" s="91"/>
      <c r="Y13" s="117"/>
      <c r="Z13" s="117"/>
      <c r="AA13" s="597" t="s">
        <v>209</v>
      </c>
      <c r="AB13" s="597"/>
      <c r="AC13" s="597"/>
      <c r="AD13" s="597"/>
      <c r="AE13" s="597"/>
      <c r="AF13" s="597"/>
      <c r="AG13" s="597"/>
      <c r="AH13" s="597"/>
      <c r="AI13" s="597"/>
      <c r="AJ13" s="597"/>
      <c r="AK13" s="597"/>
      <c r="AL13" s="597"/>
      <c r="AM13" s="597"/>
      <c r="AN13" s="597"/>
      <c r="AO13" s="597"/>
      <c r="AP13" s="597"/>
      <c r="AQ13" s="597"/>
      <c r="AR13" s="597"/>
      <c r="AS13" s="597"/>
      <c r="AT13" s="597"/>
      <c r="AU13" s="597"/>
      <c r="AV13" s="597"/>
      <c r="AW13" s="597"/>
      <c r="AX13" s="597"/>
      <c r="AY13" s="597"/>
      <c r="AZ13" s="597"/>
      <c r="BA13" s="597"/>
      <c r="BB13" s="597"/>
      <c r="BC13" s="597"/>
      <c r="BD13" s="597"/>
      <c r="BE13" s="597"/>
      <c r="BF13" s="117"/>
      <c r="BG13" s="117"/>
      <c r="BH13" s="117"/>
      <c r="BI13" s="121"/>
      <c r="BJ13" s="121"/>
    </row>
    <row r="14" spans="1:72" s="57" customFormat="1" ht="11.1" customHeight="1">
      <c r="A14" s="411"/>
      <c r="B14" s="412"/>
      <c r="C14" s="412"/>
      <c r="D14" s="412"/>
      <c r="E14" s="412"/>
      <c r="F14" s="412"/>
      <c r="G14" s="412"/>
      <c r="H14" s="412"/>
      <c r="I14" s="503"/>
      <c r="J14" s="504"/>
      <c r="K14" s="504"/>
      <c r="L14" s="504"/>
      <c r="M14" s="505"/>
      <c r="N14" s="503"/>
      <c r="O14" s="504"/>
      <c r="P14" s="504"/>
      <c r="Q14" s="504"/>
      <c r="R14" s="505"/>
      <c r="S14" s="491"/>
      <c r="T14" s="491"/>
      <c r="U14" s="491"/>
      <c r="V14" s="491"/>
      <c r="W14" s="492"/>
      <c r="X14" s="530" t="s">
        <v>123</v>
      </c>
      <c r="Y14" s="434"/>
      <c r="Z14" s="434"/>
      <c r="AA14" s="434"/>
      <c r="AB14" s="435"/>
      <c r="AC14" s="600" t="s">
        <v>211</v>
      </c>
      <c r="AD14" s="601"/>
      <c r="AE14" s="601"/>
      <c r="AF14" s="601"/>
      <c r="AG14" s="601"/>
      <c r="AH14" s="601"/>
      <c r="AI14" s="601"/>
      <c r="AJ14" s="602"/>
      <c r="AK14" s="598" t="s">
        <v>223</v>
      </c>
      <c r="AL14" s="599"/>
      <c r="AM14" s="599"/>
      <c r="AN14" s="599"/>
      <c r="AO14" s="599"/>
      <c r="AP14" s="599"/>
      <c r="AQ14" s="599"/>
      <c r="AR14" s="599"/>
      <c r="AS14" s="599"/>
      <c r="AT14" s="599"/>
      <c r="AU14" s="599"/>
      <c r="AV14" s="599"/>
      <c r="AW14" s="599"/>
      <c r="AX14" s="599"/>
      <c r="AY14" s="599"/>
      <c r="AZ14" s="599"/>
      <c r="BA14" s="599"/>
      <c r="BB14" s="599"/>
      <c r="BC14" s="599"/>
      <c r="BD14" s="599"/>
      <c r="BE14" s="599"/>
      <c r="BF14" s="599"/>
      <c r="BG14" s="599"/>
      <c r="BH14" s="599"/>
      <c r="BI14" s="122"/>
      <c r="BJ14" s="122"/>
    </row>
    <row r="15" spans="1:72" ht="11.1" customHeight="1">
      <c r="A15" s="411"/>
      <c r="B15" s="412"/>
      <c r="C15" s="412"/>
      <c r="D15" s="412"/>
      <c r="E15" s="412"/>
      <c r="F15" s="412"/>
      <c r="G15" s="412"/>
      <c r="H15" s="412"/>
      <c r="I15" s="503"/>
      <c r="J15" s="504"/>
      <c r="K15" s="504"/>
      <c r="L15" s="504"/>
      <c r="M15" s="505"/>
      <c r="N15" s="503"/>
      <c r="O15" s="504"/>
      <c r="P15" s="504"/>
      <c r="Q15" s="504"/>
      <c r="R15" s="505"/>
      <c r="S15" s="491"/>
      <c r="T15" s="491"/>
      <c r="U15" s="491"/>
      <c r="V15" s="491"/>
      <c r="W15" s="492"/>
      <c r="X15" s="478"/>
      <c r="Y15" s="381"/>
      <c r="Z15" s="381"/>
      <c r="AA15" s="381"/>
      <c r="AB15" s="382"/>
      <c r="AC15" s="581" t="s">
        <v>224</v>
      </c>
      <c r="AD15" s="582"/>
      <c r="AE15" s="582"/>
      <c r="AF15" s="583"/>
      <c r="AG15" s="587" t="s">
        <v>225</v>
      </c>
      <c r="AH15" s="582"/>
      <c r="AI15" s="582"/>
      <c r="AJ15" s="582"/>
      <c r="AK15" s="588">
        <v>1</v>
      </c>
      <c r="AL15" s="589"/>
      <c r="AM15" s="590"/>
      <c r="AN15" s="481">
        <v>2</v>
      </c>
      <c r="AO15" s="380"/>
      <c r="AP15" s="433"/>
      <c r="AQ15" s="580">
        <v>3</v>
      </c>
      <c r="AR15" s="377"/>
      <c r="AS15" s="377"/>
      <c r="AT15" s="580">
        <v>4</v>
      </c>
      <c r="AU15" s="377"/>
      <c r="AV15" s="383"/>
      <c r="AW15" s="580">
        <v>5</v>
      </c>
      <c r="AX15" s="377"/>
      <c r="AY15" s="383"/>
      <c r="AZ15" s="377">
        <v>6</v>
      </c>
      <c r="BA15" s="377"/>
      <c r="BB15" s="377"/>
      <c r="BC15" s="580">
        <v>7</v>
      </c>
      <c r="BD15" s="377"/>
      <c r="BE15" s="377"/>
      <c r="BF15" s="580">
        <v>8</v>
      </c>
      <c r="BG15" s="377"/>
      <c r="BH15" s="377"/>
    </row>
    <row r="16" spans="1:72" s="57" customFormat="1" ht="11.1" customHeight="1">
      <c r="A16" s="413"/>
      <c r="B16" s="414"/>
      <c r="C16" s="414"/>
      <c r="D16" s="414"/>
      <c r="E16" s="414"/>
      <c r="F16" s="414"/>
      <c r="G16" s="414"/>
      <c r="H16" s="414"/>
      <c r="I16" s="506"/>
      <c r="J16" s="507"/>
      <c r="K16" s="507"/>
      <c r="L16" s="507"/>
      <c r="M16" s="508"/>
      <c r="N16" s="506"/>
      <c r="O16" s="507"/>
      <c r="P16" s="507"/>
      <c r="Q16" s="507"/>
      <c r="R16" s="508"/>
      <c r="S16" s="494"/>
      <c r="T16" s="494"/>
      <c r="U16" s="494"/>
      <c r="V16" s="494"/>
      <c r="W16" s="495"/>
      <c r="X16" s="457"/>
      <c r="Y16" s="458"/>
      <c r="Z16" s="458"/>
      <c r="AA16" s="458"/>
      <c r="AB16" s="411"/>
      <c r="AC16" s="584"/>
      <c r="AD16" s="585"/>
      <c r="AE16" s="585"/>
      <c r="AF16" s="586"/>
      <c r="AG16" s="585"/>
      <c r="AH16" s="585"/>
      <c r="AI16" s="585"/>
      <c r="AJ16" s="585"/>
      <c r="AK16" s="591"/>
      <c r="AL16" s="592"/>
      <c r="AM16" s="593"/>
      <c r="AN16" s="482"/>
      <c r="AO16" s="483"/>
      <c r="AP16" s="484"/>
      <c r="AQ16" s="482"/>
      <c r="AR16" s="483"/>
      <c r="AS16" s="483"/>
      <c r="AT16" s="482"/>
      <c r="AU16" s="483"/>
      <c r="AV16" s="484"/>
      <c r="AW16" s="482"/>
      <c r="AX16" s="483"/>
      <c r="AY16" s="484"/>
      <c r="AZ16" s="483"/>
      <c r="BA16" s="483"/>
      <c r="BB16" s="483"/>
      <c r="BC16" s="482"/>
      <c r="BD16" s="483"/>
      <c r="BE16" s="483"/>
      <c r="BF16" s="482"/>
      <c r="BG16" s="483"/>
      <c r="BH16" s="483"/>
      <c r="BI16" s="58"/>
      <c r="BJ16" s="58"/>
      <c r="BS16" s="58"/>
      <c r="BT16" s="58"/>
    </row>
    <row r="17" spans="1:68" s="107" customFormat="1" ht="14.25" customHeight="1">
      <c r="A17" s="381" t="s">
        <v>14</v>
      </c>
      <c r="B17" s="381"/>
      <c r="C17" s="381"/>
      <c r="D17" s="377">
        <v>25</v>
      </c>
      <c r="E17" s="377"/>
      <c r="F17" s="381" t="s">
        <v>15</v>
      </c>
      <c r="G17" s="381"/>
      <c r="H17" s="382"/>
      <c r="I17" s="485" t="s">
        <v>201</v>
      </c>
      <c r="J17" s="480"/>
      <c r="K17" s="480"/>
      <c r="L17" s="480"/>
      <c r="M17" s="480"/>
      <c r="N17" s="480" t="s">
        <v>201</v>
      </c>
      <c r="O17" s="480"/>
      <c r="P17" s="480"/>
      <c r="Q17" s="480"/>
      <c r="R17" s="480"/>
      <c r="S17" s="486" t="s">
        <v>201</v>
      </c>
      <c r="T17" s="486"/>
      <c r="U17" s="486"/>
      <c r="V17" s="486"/>
      <c r="W17" s="486"/>
      <c r="X17" s="307" t="s">
        <v>201</v>
      </c>
      <c r="Y17" s="307"/>
      <c r="Z17" s="307"/>
      <c r="AA17" s="307"/>
      <c r="AB17" s="307"/>
      <c r="AC17" s="307" t="s">
        <v>201</v>
      </c>
      <c r="AD17" s="307"/>
      <c r="AE17" s="307"/>
      <c r="AF17" s="307"/>
      <c r="AG17" s="307" t="s">
        <v>201</v>
      </c>
      <c r="AH17" s="307"/>
      <c r="AI17" s="307"/>
      <c r="AJ17" s="307"/>
      <c r="AK17" s="307" t="s">
        <v>201</v>
      </c>
      <c r="AL17" s="307"/>
      <c r="AM17" s="307"/>
      <c r="AN17" s="307" t="s">
        <v>34</v>
      </c>
      <c r="AO17" s="307"/>
      <c r="AP17" s="307"/>
      <c r="AQ17" s="307" t="s">
        <v>34</v>
      </c>
      <c r="AR17" s="307"/>
      <c r="AS17" s="307"/>
      <c r="AT17" s="307" t="s">
        <v>201</v>
      </c>
      <c r="AU17" s="307"/>
      <c r="AV17" s="307"/>
      <c r="AW17" s="307" t="s">
        <v>201</v>
      </c>
      <c r="AX17" s="307"/>
      <c r="AY17" s="307"/>
      <c r="AZ17" s="307" t="s">
        <v>201</v>
      </c>
      <c r="BA17" s="307"/>
      <c r="BB17" s="307"/>
      <c r="BC17" s="307" t="s">
        <v>201</v>
      </c>
      <c r="BD17" s="307"/>
      <c r="BE17" s="307"/>
      <c r="BF17" s="307" t="s">
        <v>34</v>
      </c>
      <c r="BG17" s="307"/>
      <c r="BH17" s="307"/>
      <c r="BI17" s="123"/>
      <c r="BJ17" s="123"/>
      <c r="BP17" s="60"/>
    </row>
    <row r="18" spans="1:68" s="57" customFormat="1" ht="14.25" customHeight="1">
      <c r="A18" s="113"/>
      <c r="B18" s="73"/>
      <c r="C18" s="73"/>
      <c r="D18" s="377">
        <v>26</v>
      </c>
      <c r="E18" s="377"/>
      <c r="F18" s="73"/>
      <c r="G18" s="73"/>
      <c r="H18" s="94"/>
      <c r="I18" s="578" t="s">
        <v>201</v>
      </c>
      <c r="J18" s="579"/>
      <c r="K18" s="579"/>
      <c r="L18" s="579"/>
      <c r="M18" s="579"/>
      <c r="N18" s="480" t="s">
        <v>201</v>
      </c>
      <c r="O18" s="480"/>
      <c r="P18" s="480"/>
      <c r="Q18" s="480"/>
      <c r="R18" s="480"/>
      <c r="S18" s="446" t="s">
        <v>201</v>
      </c>
      <c r="T18" s="446"/>
      <c r="U18" s="446"/>
      <c r="V18" s="446"/>
      <c r="W18" s="446"/>
      <c r="X18" s="512" t="s">
        <v>201</v>
      </c>
      <c r="Y18" s="512"/>
      <c r="Z18" s="512"/>
      <c r="AA18" s="512"/>
      <c r="AB18" s="512"/>
      <c r="AC18" s="307" t="s">
        <v>34</v>
      </c>
      <c r="AD18" s="307"/>
      <c r="AE18" s="307"/>
      <c r="AF18" s="307"/>
      <c r="AG18" s="307" t="s">
        <v>201</v>
      </c>
      <c r="AH18" s="307"/>
      <c r="AI18" s="307"/>
      <c r="AJ18" s="307"/>
      <c r="AK18" s="307" t="s">
        <v>201</v>
      </c>
      <c r="AL18" s="307"/>
      <c r="AM18" s="307"/>
      <c r="AN18" s="307" t="s">
        <v>201</v>
      </c>
      <c r="AO18" s="307"/>
      <c r="AP18" s="307"/>
      <c r="AQ18" s="307" t="s">
        <v>201</v>
      </c>
      <c r="AR18" s="307"/>
      <c r="AS18" s="307"/>
      <c r="AT18" s="307" t="s">
        <v>201</v>
      </c>
      <c r="AU18" s="307"/>
      <c r="AV18" s="307"/>
      <c r="AW18" s="307" t="s">
        <v>201</v>
      </c>
      <c r="AX18" s="307"/>
      <c r="AY18" s="307"/>
      <c r="AZ18" s="307" t="s">
        <v>201</v>
      </c>
      <c r="BA18" s="307"/>
      <c r="BB18" s="307"/>
      <c r="BC18" s="307" t="s">
        <v>201</v>
      </c>
      <c r="BD18" s="307"/>
      <c r="BE18" s="307"/>
      <c r="BF18" s="307" t="s">
        <v>201</v>
      </c>
      <c r="BG18" s="307"/>
      <c r="BH18" s="307"/>
      <c r="BI18" s="123"/>
      <c r="BJ18" s="123"/>
    </row>
    <row r="19" spans="1:68" s="64" customFormat="1" ht="14.25" customHeight="1">
      <c r="A19" s="74"/>
      <c r="B19" s="58"/>
      <c r="C19" s="58"/>
      <c r="D19" s="377">
        <v>27</v>
      </c>
      <c r="E19" s="377"/>
      <c r="F19" s="58"/>
      <c r="G19" s="58"/>
      <c r="H19" s="15"/>
      <c r="I19" s="485">
        <v>1</v>
      </c>
      <c r="J19" s="480"/>
      <c r="K19" s="480"/>
      <c r="L19" s="480"/>
      <c r="M19" s="480"/>
      <c r="N19" s="446">
        <v>7</v>
      </c>
      <c r="O19" s="446"/>
      <c r="P19" s="446"/>
      <c r="Q19" s="446"/>
      <c r="R19" s="446"/>
      <c r="S19" s="446">
        <v>24</v>
      </c>
      <c r="T19" s="446"/>
      <c r="U19" s="446"/>
      <c r="V19" s="446"/>
      <c r="W19" s="446"/>
      <c r="X19" s="512">
        <v>17</v>
      </c>
      <c r="Y19" s="512"/>
      <c r="Z19" s="512"/>
      <c r="AA19" s="512"/>
      <c r="AB19" s="512"/>
      <c r="AC19" s="307">
        <v>17</v>
      </c>
      <c r="AD19" s="307"/>
      <c r="AE19" s="307"/>
      <c r="AF19" s="307"/>
      <c r="AG19" s="307" t="s">
        <v>201</v>
      </c>
      <c r="AH19" s="307"/>
      <c r="AI19" s="307"/>
      <c r="AJ19" s="307"/>
      <c r="AK19" s="307" t="s">
        <v>201</v>
      </c>
      <c r="AL19" s="307"/>
      <c r="AM19" s="307"/>
      <c r="AN19" s="480" t="s">
        <v>34</v>
      </c>
      <c r="AO19" s="480"/>
      <c r="AP19" s="480"/>
      <c r="AQ19" s="480">
        <v>1</v>
      </c>
      <c r="AR19" s="480"/>
      <c r="AS19" s="480"/>
      <c r="AT19" s="480">
        <v>1</v>
      </c>
      <c r="AU19" s="480"/>
      <c r="AV19" s="480"/>
      <c r="AW19" s="480">
        <v>5</v>
      </c>
      <c r="AX19" s="480"/>
      <c r="AY19" s="480"/>
      <c r="AZ19" s="480">
        <v>5</v>
      </c>
      <c r="BA19" s="480"/>
      <c r="BB19" s="480"/>
      <c r="BC19" s="480" t="s">
        <v>34</v>
      </c>
      <c r="BD19" s="480"/>
      <c r="BE19" s="480"/>
      <c r="BF19" s="480">
        <v>5</v>
      </c>
      <c r="BG19" s="480"/>
      <c r="BH19" s="480"/>
      <c r="BI19" s="24"/>
      <c r="BJ19" s="24"/>
      <c r="BK19" s="61"/>
      <c r="BL19" s="61"/>
      <c r="BM19" s="61"/>
      <c r="BN19" s="61"/>
    </row>
    <row r="20" spans="1:68" s="64" customFormat="1" ht="14.25" customHeight="1">
      <c r="A20" s="74"/>
      <c r="B20" s="58"/>
      <c r="C20" s="58"/>
      <c r="D20" s="377">
        <v>28</v>
      </c>
      <c r="E20" s="377"/>
      <c r="F20" s="58"/>
      <c r="G20" s="58"/>
      <c r="H20" s="15"/>
      <c r="I20" s="485">
        <v>1</v>
      </c>
      <c r="J20" s="480"/>
      <c r="K20" s="480"/>
      <c r="L20" s="480"/>
      <c r="M20" s="480"/>
      <c r="N20" s="446">
        <v>14</v>
      </c>
      <c r="O20" s="446"/>
      <c r="P20" s="446"/>
      <c r="Q20" s="446"/>
      <c r="R20" s="446"/>
      <c r="S20" s="446">
        <v>30</v>
      </c>
      <c r="T20" s="446"/>
      <c r="U20" s="446"/>
      <c r="V20" s="446"/>
      <c r="W20" s="446"/>
      <c r="X20" s="512">
        <v>26</v>
      </c>
      <c r="Y20" s="512"/>
      <c r="Z20" s="512"/>
      <c r="AA20" s="512"/>
      <c r="AB20" s="512"/>
      <c r="AC20" s="307">
        <v>26</v>
      </c>
      <c r="AD20" s="307"/>
      <c r="AE20" s="307"/>
      <c r="AF20" s="307"/>
      <c r="AG20" s="307" t="s">
        <v>201</v>
      </c>
      <c r="AH20" s="307"/>
      <c r="AI20" s="307"/>
      <c r="AJ20" s="307"/>
      <c r="AK20" s="307" t="s">
        <v>201</v>
      </c>
      <c r="AL20" s="307"/>
      <c r="AM20" s="307"/>
      <c r="AN20" s="480">
        <v>3</v>
      </c>
      <c r="AO20" s="480"/>
      <c r="AP20" s="480"/>
      <c r="AQ20" s="480">
        <v>1</v>
      </c>
      <c r="AR20" s="480"/>
      <c r="AS20" s="480"/>
      <c r="AT20" s="480">
        <v>7</v>
      </c>
      <c r="AU20" s="480"/>
      <c r="AV20" s="480"/>
      <c r="AW20" s="480">
        <v>7</v>
      </c>
      <c r="AX20" s="480"/>
      <c r="AY20" s="480"/>
      <c r="AZ20" s="480">
        <v>4</v>
      </c>
      <c r="BA20" s="480"/>
      <c r="BB20" s="480"/>
      <c r="BC20" s="480">
        <v>2</v>
      </c>
      <c r="BD20" s="480"/>
      <c r="BE20" s="480"/>
      <c r="BF20" s="480">
        <v>2</v>
      </c>
      <c r="BG20" s="480"/>
      <c r="BH20" s="480"/>
      <c r="BI20" s="27"/>
      <c r="BJ20" s="27"/>
      <c r="BK20" s="61"/>
      <c r="BL20" s="61"/>
      <c r="BM20" s="61"/>
      <c r="BN20" s="61"/>
    </row>
    <row r="21" spans="1:68" s="64" customFormat="1" ht="14.25" customHeight="1">
      <c r="A21" s="76"/>
      <c r="B21" s="77"/>
      <c r="C21" s="77"/>
      <c r="D21" s="376">
        <v>29</v>
      </c>
      <c r="E21" s="376"/>
      <c r="F21" s="77"/>
      <c r="G21" s="77"/>
      <c r="H21" s="17"/>
      <c r="I21" s="510">
        <v>2</v>
      </c>
      <c r="J21" s="479"/>
      <c r="K21" s="479"/>
      <c r="L21" s="479"/>
      <c r="M21" s="479"/>
      <c r="N21" s="444">
        <v>21</v>
      </c>
      <c r="O21" s="444"/>
      <c r="P21" s="444"/>
      <c r="Q21" s="444"/>
      <c r="R21" s="444"/>
      <c r="S21" s="444">
        <v>32</v>
      </c>
      <c r="T21" s="444"/>
      <c r="U21" s="444"/>
      <c r="V21" s="444"/>
      <c r="W21" s="444"/>
      <c r="X21" s="511">
        <f>SUM(AK21:BH21)</f>
        <v>36</v>
      </c>
      <c r="Y21" s="511"/>
      <c r="Z21" s="511"/>
      <c r="AA21" s="511"/>
      <c r="AB21" s="511"/>
      <c r="AC21" s="303">
        <v>36</v>
      </c>
      <c r="AD21" s="303"/>
      <c r="AE21" s="303"/>
      <c r="AF21" s="303"/>
      <c r="AG21" s="303" t="s">
        <v>201</v>
      </c>
      <c r="AH21" s="303"/>
      <c r="AI21" s="303"/>
      <c r="AJ21" s="303"/>
      <c r="AK21" s="303" t="s">
        <v>201</v>
      </c>
      <c r="AL21" s="303"/>
      <c r="AM21" s="303"/>
      <c r="AN21" s="479">
        <v>2</v>
      </c>
      <c r="AO21" s="479"/>
      <c r="AP21" s="479"/>
      <c r="AQ21" s="479">
        <v>1</v>
      </c>
      <c r="AR21" s="479"/>
      <c r="AS21" s="479"/>
      <c r="AT21" s="479">
        <v>6</v>
      </c>
      <c r="AU21" s="479"/>
      <c r="AV21" s="479"/>
      <c r="AW21" s="479">
        <v>10</v>
      </c>
      <c r="AX21" s="479"/>
      <c r="AY21" s="479"/>
      <c r="AZ21" s="479">
        <v>11</v>
      </c>
      <c r="BA21" s="479"/>
      <c r="BB21" s="479"/>
      <c r="BC21" s="479">
        <v>2</v>
      </c>
      <c r="BD21" s="479"/>
      <c r="BE21" s="479"/>
      <c r="BF21" s="479">
        <v>4</v>
      </c>
      <c r="BG21" s="479"/>
      <c r="BH21" s="479"/>
      <c r="BI21" s="24"/>
      <c r="BJ21" s="24"/>
      <c r="BK21" s="61"/>
      <c r="BL21" s="61"/>
      <c r="BM21" s="61"/>
      <c r="BN21" s="61"/>
    </row>
    <row r="22" spans="1:68" s="107" customFormat="1" ht="12" customHeight="1">
      <c r="A22" s="78" t="s">
        <v>161</v>
      </c>
      <c r="B22" s="78"/>
      <c r="C22" s="78"/>
      <c r="D22" s="60" t="s">
        <v>204</v>
      </c>
      <c r="E22" s="60"/>
      <c r="F22" s="60"/>
      <c r="G22" s="60"/>
      <c r="H22" s="60"/>
      <c r="I22" s="60"/>
      <c r="J22" s="60"/>
      <c r="K22" s="60"/>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row>
    <row r="23" spans="1:68" s="107" customFormat="1" ht="12" customHeight="1">
      <c r="A23" s="78"/>
      <c r="B23" s="78"/>
      <c r="C23" s="78"/>
      <c r="D23" s="60"/>
      <c r="E23" s="60"/>
      <c r="F23" s="60"/>
      <c r="G23" s="60"/>
      <c r="H23" s="60"/>
      <c r="I23" s="60"/>
      <c r="J23" s="60"/>
      <c r="K23" s="60"/>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row>
    <row r="24" spans="1:68" s="107" customFormat="1" ht="14.25" customHeight="1">
      <c r="A24" s="499" t="s">
        <v>226</v>
      </c>
      <c r="B24" s="499"/>
      <c r="C24" s="499"/>
      <c r="D24" s="499"/>
      <c r="E24" s="499"/>
      <c r="F24" s="499"/>
      <c r="G24" s="499"/>
      <c r="H24" s="499"/>
      <c r="I24" s="499"/>
      <c r="J24" s="499"/>
      <c r="K24" s="499"/>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499"/>
      <c r="AS24" s="499"/>
      <c r="AT24" s="499"/>
      <c r="AU24" s="499"/>
      <c r="AV24" s="499"/>
      <c r="AW24" s="499"/>
      <c r="AX24" s="499"/>
      <c r="AY24" s="499"/>
      <c r="AZ24" s="499"/>
      <c r="BA24" s="499"/>
      <c r="BB24" s="499"/>
      <c r="BC24" s="499"/>
      <c r="BD24" s="499"/>
      <c r="BE24" s="499"/>
      <c r="BF24" s="499"/>
      <c r="BG24" s="499"/>
      <c r="BH24" s="499"/>
      <c r="BI24" s="112"/>
      <c r="BJ24" s="58"/>
    </row>
    <row r="25" spans="1:68" s="107" customFormat="1" ht="10.5"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58"/>
    </row>
    <row r="26" spans="1:68" s="57" customFormat="1" ht="10.5" customHeight="1">
      <c r="A26" s="112"/>
      <c r="B26" s="112"/>
      <c r="C26" s="594" t="s">
        <v>221</v>
      </c>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c r="BE26" s="594"/>
      <c r="BF26" s="594"/>
      <c r="BG26" s="105"/>
      <c r="BH26" s="60"/>
      <c r="BI26" s="112"/>
    </row>
    <row r="27" spans="1:68" s="57" customFormat="1" ht="10.5" customHeight="1">
      <c r="A27" s="112"/>
      <c r="B27" s="112"/>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c r="BE27" s="594"/>
      <c r="BF27" s="594"/>
      <c r="BG27" s="105"/>
      <c r="BH27" s="60"/>
      <c r="BI27" s="112"/>
    </row>
    <row r="28" spans="1:68" s="57" customFormat="1" ht="10.5" customHeight="1">
      <c r="A28" s="112"/>
      <c r="B28" s="112"/>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4"/>
      <c r="BC28" s="594"/>
      <c r="BD28" s="594"/>
      <c r="BE28" s="594"/>
      <c r="BF28" s="594"/>
      <c r="BG28" s="105"/>
      <c r="BH28" s="60"/>
      <c r="BI28" s="112"/>
    </row>
    <row r="29" spans="1:68" s="57" customFormat="1" ht="12" customHeight="1">
      <c r="A29" s="112"/>
      <c r="B29" s="112"/>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60"/>
      <c r="BI29" s="112"/>
    </row>
    <row r="30" spans="1:68" s="107" customFormat="1" ht="11.1" customHeight="1">
      <c r="A30" s="409" t="s">
        <v>132</v>
      </c>
      <c r="B30" s="410"/>
      <c r="C30" s="410"/>
      <c r="D30" s="410"/>
      <c r="E30" s="410"/>
      <c r="F30" s="410"/>
      <c r="G30" s="410"/>
      <c r="H30" s="410"/>
      <c r="I30" s="455" t="s">
        <v>227</v>
      </c>
      <c r="J30" s="501"/>
      <c r="K30" s="501"/>
      <c r="L30" s="501"/>
      <c r="M30" s="502"/>
      <c r="N30" s="455" t="s">
        <v>208</v>
      </c>
      <c r="O30" s="501"/>
      <c r="P30" s="501"/>
      <c r="Q30" s="501"/>
      <c r="R30" s="502"/>
      <c r="S30" s="595" t="s">
        <v>191</v>
      </c>
      <c r="T30" s="595"/>
      <c r="U30" s="595"/>
      <c r="V30" s="595"/>
      <c r="W30" s="596"/>
      <c r="X30" s="91"/>
      <c r="Y30" s="117"/>
      <c r="Z30" s="117"/>
      <c r="AA30" s="597" t="s">
        <v>209</v>
      </c>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117"/>
      <c r="BG30" s="117"/>
      <c r="BH30" s="117"/>
      <c r="BI30" s="121"/>
      <c r="BJ30" s="121"/>
    </row>
    <row r="31" spans="1:68" s="57" customFormat="1" ht="11.1" customHeight="1">
      <c r="A31" s="411"/>
      <c r="B31" s="412"/>
      <c r="C31" s="412"/>
      <c r="D31" s="412"/>
      <c r="E31" s="412"/>
      <c r="F31" s="412"/>
      <c r="G31" s="412"/>
      <c r="H31" s="412"/>
      <c r="I31" s="503"/>
      <c r="J31" s="504"/>
      <c r="K31" s="504"/>
      <c r="L31" s="504"/>
      <c r="M31" s="505"/>
      <c r="N31" s="503"/>
      <c r="O31" s="504"/>
      <c r="P31" s="504"/>
      <c r="Q31" s="504"/>
      <c r="R31" s="505"/>
      <c r="S31" s="491"/>
      <c r="T31" s="491"/>
      <c r="U31" s="491"/>
      <c r="V31" s="491"/>
      <c r="W31" s="492"/>
      <c r="X31" s="530" t="s">
        <v>123</v>
      </c>
      <c r="Y31" s="434"/>
      <c r="Z31" s="434"/>
      <c r="AA31" s="434"/>
      <c r="AB31" s="435"/>
      <c r="AC31" s="461" t="s">
        <v>211</v>
      </c>
      <c r="AD31" s="462"/>
      <c r="AE31" s="462"/>
      <c r="AF31" s="462"/>
      <c r="AG31" s="462"/>
      <c r="AH31" s="462"/>
      <c r="AI31" s="462"/>
      <c r="AJ31" s="413"/>
      <c r="AK31" s="598" t="s">
        <v>223</v>
      </c>
      <c r="AL31" s="599"/>
      <c r="AM31" s="599"/>
      <c r="AN31" s="599"/>
      <c r="AO31" s="599"/>
      <c r="AP31" s="599"/>
      <c r="AQ31" s="599"/>
      <c r="AR31" s="599"/>
      <c r="AS31" s="599"/>
      <c r="AT31" s="599"/>
      <c r="AU31" s="599"/>
      <c r="AV31" s="599"/>
      <c r="AW31" s="599"/>
      <c r="AX31" s="599"/>
      <c r="AY31" s="599"/>
      <c r="AZ31" s="599"/>
      <c r="BA31" s="599"/>
      <c r="BB31" s="599"/>
      <c r="BC31" s="599"/>
      <c r="BD31" s="599"/>
      <c r="BE31" s="599"/>
      <c r="BF31" s="599"/>
      <c r="BG31" s="599"/>
      <c r="BH31" s="599"/>
      <c r="BI31" s="122"/>
      <c r="BJ31" s="122"/>
    </row>
    <row r="32" spans="1:68" ht="11.1" customHeight="1">
      <c r="A32" s="411"/>
      <c r="B32" s="412"/>
      <c r="C32" s="412"/>
      <c r="D32" s="412"/>
      <c r="E32" s="412"/>
      <c r="F32" s="412"/>
      <c r="G32" s="412"/>
      <c r="H32" s="412"/>
      <c r="I32" s="503"/>
      <c r="J32" s="504"/>
      <c r="K32" s="504"/>
      <c r="L32" s="504"/>
      <c r="M32" s="505"/>
      <c r="N32" s="503"/>
      <c r="O32" s="504"/>
      <c r="P32" s="504"/>
      <c r="Q32" s="504"/>
      <c r="R32" s="505"/>
      <c r="S32" s="491"/>
      <c r="T32" s="491"/>
      <c r="U32" s="491"/>
      <c r="V32" s="491"/>
      <c r="W32" s="492"/>
      <c r="X32" s="478"/>
      <c r="Y32" s="381"/>
      <c r="Z32" s="381"/>
      <c r="AA32" s="381"/>
      <c r="AB32" s="382"/>
      <c r="AC32" s="581" t="s">
        <v>224</v>
      </c>
      <c r="AD32" s="582"/>
      <c r="AE32" s="582"/>
      <c r="AF32" s="583"/>
      <c r="AG32" s="587" t="s">
        <v>225</v>
      </c>
      <c r="AH32" s="582"/>
      <c r="AI32" s="582"/>
      <c r="AJ32" s="582"/>
      <c r="AK32" s="588">
        <v>1</v>
      </c>
      <c r="AL32" s="589"/>
      <c r="AM32" s="590"/>
      <c r="AN32" s="481">
        <v>2</v>
      </c>
      <c r="AO32" s="380"/>
      <c r="AP32" s="433"/>
      <c r="AQ32" s="580">
        <v>3</v>
      </c>
      <c r="AR32" s="377"/>
      <c r="AS32" s="377"/>
      <c r="AT32" s="580">
        <v>4</v>
      </c>
      <c r="AU32" s="377"/>
      <c r="AV32" s="383"/>
      <c r="AW32" s="580">
        <v>5</v>
      </c>
      <c r="AX32" s="377"/>
      <c r="AY32" s="383"/>
      <c r="AZ32" s="377">
        <v>6</v>
      </c>
      <c r="BA32" s="377"/>
      <c r="BB32" s="377"/>
      <c r="BC32" s="580">
        <v>7</v>
      </c>
      <c r="BD32" s="377"/>
      <c r="BE32" s="377"/>
      <c r="BF32" s="580">
        <v>8</v>
      </c>
      <c r="BG32" s="377"/>
      <c r="BH32" s="377"/>
    </row>
    <row r="33" spans="1:72" s="57" customFormat="1" ht="11.1" customHeight="1">
      <c r="A33" s="413"/>
      <c r="B33" s="414"/>
      <c r="C33" s="414"/>
      <c r="D33" s="414"/>
      <c r="E33" s="414"/>
      <c r="F33" s="414"/>
      <c r="G33" s="414"/>
      <c r="H33" s="414"/>
      <c r="I33" s="506"/>
      <c r="J33" s="507"/>
      <c r="K33" s="507"/>
      <c r="L33" s="507"/>
      <c r="M33" s="508"/>
      <c r="N33" s="506"/>
      <c r="O33" s="507"/>
      <c r="P33" s="507"/>
      <c r="Q33" s="507"/>
      <c r="R33" s="508"/>
      <c r="S33" s="494"/>
      <c r="T33" s="494"/>
      <c r="U33" s="494"/>
      <c r="V33" s="494"/>
      <c r="W33" s="495"/>
      <c r="X33" s="457"/>
      <c r="Y33" s="458"/>
      <c r="Z33" s="458"/>
      <c r="AA33" s="458"/>
      <c r="AB33" s="411"/>
      <c r="AC33" s="584"/>
      <c r="AD33" s="585"/>
      <c r="AE33" s="585"/>
      <c r="AF33" s="586"/>
      <c r="AG33" s="585"/>
      <c r="AH33" s="585"/>
      <c r="AI33" s="585"/>
      <c r="AJ33" s="585"/>
      <c r="AK33" s="591"/>
      <c r="AL33" s="592"/>
      <c r="AM33" s="593"/>
      <c r="AN33" s="482"/>
      <c r="AO33" s="483"/>
      <c r="AP33" s="484"/>
      <c r="AQ33" s="482"/>
      <c r="AR33" s="483"/>
      <c r="AS33" s="483"/>
      <c r="AT33" s="482"/>
      <c r="AU33" s="483"/>
      <c r="AV33" s="484"/>
      <c r="AW33" s="482"/>
      <c r="AX33" s="483"/>
      <c r="AY33" s="484"/>
      <c r="AZ33" s="483"/>
      <c r="BA33" s="483"/>
      <c r="BB33" s="483"/>
      <c r="BC33" s="482"/>
      <c r="BD33" s="483"/>
      <c r="BE33" s="483"/>
      <c r="BF33" s="482"/>
      <c r="BG33" s="483"/>
      <c r="BH33" s="483"/>
      <c r="BI33" s="58"/>
      <c r="BJ33" s="58"/>
      <c r="BS33" s="58"/>
      <c r="BT33" s="58"/>
    </row>
    <row r="34" spans="1:72" s="107" customFormat="1" ht="14.25" customHeight="1">
      <c r="A34" s="381" t="s">
        <v>14</v>
      </c>
      <c r="B34" s="381"/>
      <c r="C34" s="381"/>
      <c r="D34" s="377">
        <v>25</v>
      </c>
      <c r="E34" s="377"/>
      <c r="F34" s="381" t="s">
        <v>15</v>
      </c>
      <c r="G34" s="381"/>
      <c r="H34" s="382"/>
      <c r="I34" s="485" t="s">
        <v>201</v>
      </c>
      <c r="J34" s="480"/>
      <c r="K34" s="480"/>
      <c r="L34" s="480"/>
      <c r="M34" s="480"/>
      <c r="N34" s="480" t="s">
        <v>201</v>
      </c>
      <c r="O34" s="480"/>
      <c r="P34" s="480"/>
      <c r="Q34" s="480"/>
      <c r="R34" s="480"/>
      <c r="S34" s="486" t="s">
        <v>201</v>
      </c>
      <c r="T34" s="486"/>
      <c r="U34" s="486"/>
      <c r="V34" s="486"/>
      <c r="W34" s="486"/>
      <c r="X34" s="307" t="s">
        <v>201</v>
      </c>
      <c r="Y34" s="307"/>
      <c r="Z34" s="307"/>
      <c r="AA34" s="307"/>
      <c r="AB34" s="307"/>
      <c r="AC34" s="307" t="s">
        <v>201</v>
      </c>
      <c r="AD34" s="307"/>
      <c r="AE34" s="307"/>
      <c r="AF34" s="307"/>
      <c r="AG34" s="307" t="s">
        <v>201</v>
      </c>
      <c r="AH34" s="307"/>
      <c r="AI34" s="307"/>
      <c r="AJ34" s="307"/>
      <c r="AK34" s="307" t="s">
        <v>201</v>
      </c>
      <c r="AL34" s="307"/>
      <c r="AM34" s="307"/>
      <c r="AN34" s="307" t="s">
        <v>201</v>
      </c>
      <c r="AO34" s="307"/>
      <c r="AP34" s="307"/>
      <c r="AQ34" s="307" t="s">
        <v>201</v>
      </c>
      <c r="AR34" s="307"/>
      <c r="AS34" s="307"/>
      <c r="AT34" s="307" t="s">
        <v>34</v>
      </c>
      <c r="AU34" s="307"/>
      <c r="AV34" s="307"/>
      <c r="AW34" s="307" t="s">
        <v>201</v>
      </c>
      <c r="AX34" s="307"/>
      <c r="AY34" s="307"/>
      <c r="AZ34" s="307" t="s">
        <v>201</v>
      </c>
      <c r="BA34" s="307"/>
      <c r="BB34" s="307"/>
      <c r="BC34" s="307" t="s">
        <v>201</v>
      </c>
      <c r="BD34" s="307"/>
      <c r="BE34" s="307"/>
      <c r="BF34" s="307" t="s">
        <v>201</v>
      </c>
      <c r="BG34" s="307"/>
      <c r="BH34" s="307"/>
      <c r="BI34" s="123"/>
      <c r="BJ34" s="123"/>
      <c r="BP34" s="60"/>
    </row>
    <row r="35" spans="1:72" s="57" customFormat="1" ht="14.25" customHeight="1">
      <c r="A35" s="113"/>
      <c r="B35" s="73"/>
      <c r="C35" s="73"/>
      <c r="D35" s="377">
        <v>26</v>
      </c>
      <c r="E35" s="377"/>
      <c r="F35" s="73"/>
      <c r="G35" s="73"/>
      <c r="H35" s="94"/>
      <c r="I35" s="578" t="s">
        <v>201</v>
      </c>
      <c r="J35" s="579"/>
      <c r="K35" s="579"/>
      <c r="L35" s="579"/>
      <c r="M35" s="579"/>
      <c r="N35" s="480" t="s">
        <v>34</v>
      </c>
      <c r="O35" s="480"/>
      <c r="P35" s="480"/>
      <c r="Q35" s="480"/>
      <c r="R35" s="480"/>
      <c r="S35" s="446" t="s">
        <v>201</v>
      </c>
      <c r="T35" s="446"/>
      <c r="U35" s="446"/>
      <c r="V35" s="446"/>
      <c r="W35" s="446"/>
      <c r="X35" s="512" t="s">
        <v>201</v>
      </c>
      <c r="Y35" s="512"/>
      <c r="Z35" s="512"/>
      <c r="AA35" s="512"/>
      <c r="AB35" s="512"/>
      <c r="AC35" s="307" t="s">
        <v>201</v>
      </c>
      <c r="AD35" s="307"/>
      <c r="AE35" s="307"/>
      <c r="AF35" s="307"/>
      <c r="AG35" s="307" t="s">
        <v>34</v>
      </c>
      <c r="AH35" s="307"/>
      <c r="AI35" s="307"/>
      <c r="AJ35" s="307"/>
      <c r="AK35" s="307" t="s">
        <v>201</v>
      </c>
      <c r="AL35" s="307"/>
      <c r="AM35" s="307"/>
      <c r="AN35" s="307" t="s">
        <v>201</v>
      </c>
      <c r="AO35" s="307"/>
      <c r="AP35" s="307"/>
      <c r="AQ35" s="307" t="s">
        <v>201</v>
      </c>
      <c r="AR35" s="307"/>
      <c r="AS35" s="307"/>
      <c r="AT35" s="307" t="s">
        <v>201</v>
      </c>
      <c r="AU35" s="307"/>
      <c r="AV35" s="307"/>
      <c r="AW35" s="307" t="s">
        <v>201</v>
      </c>
      <c r="AX35" s="307"/>
      <c r="AY35" s="307"/>
      <c r="AZ35" s="307" t="s">
        <v>201</v>
      </c>
      <c r="BA35" s="307"/>
      <c r="BB35" s="307"/>
      <c r="BC35" s="307" t="s">
        <v>201</v>
      </c>
      <c r="BD35" s="307"/>
      <c r="BE35" s="307"/>
      <c r="BF35" s="307" t="s">
        <v>201</v>
      </c>
      <c r="BG35" s="307"/>
      <c r="BH35" s="307"/>
      <c r="BI35" s="123"/>
      <c r="BJ35" s="123"/>
    </row>
    <row r="36" spans="1:72" s="64" customFormat="1" ht="14.25" customHeight="1">
      <c r="A36" s="74"/>
      <c r="B36" s="58"/>
      <c r="C36" s="58"/>
      <c r="D36" s="377">
        <v>27</v>
      </c>
      <c r="E36" s="377"/>
      <c r="F36" s="58"/>
      <c r="G36" s="58"/>
      <c r="H36" s="15"/>
      <c r="I36" s="485" t="s">
        <v>201</v>
      </c>
      <c r="J36" s="480"/>
      <c r="K36" s="480"/>
      <c r="L36" s="480"/>
      <c r="M36" s="480"/>
      <c r="N36" s="446" t="s">
        <v>201</v>
      </c>
      <c r="O36" s="446"/>
      <c r="P36" s="446"/>
      <c r="Q36" s="446"/>
      <c r="R36" s="446"/>
      <c r="S36" s="446" t="s">
        <v>201</v>
      </c>
      <c r="T36" s="446"/>
      <c r="U36" s="446"/>
      <c r="V36" s="446"/>
      <c r="W36" s="446"/>
      <c r="X36" s="512" t="s">
        <v>201</v>
      </c>
      <c r="Y36" s="512"/>
      <c r="Z36" s="512"/>
      <c r="AA36" s="512"/>
      <c r="AB36" s="512"/>
      <c r="AC36" s="307" t="s">
        <v>201</v>
      </c>
      <c r="AD36" s="307"/>
      <c r="AE36" s="307"/>
      <c r="AF36" s="307"/>
      <c r="AG36" s="307" t="s">
        <v>201</v>
      </c>
      <c r="AH36" s="307"/>
      <c r="AI36" s="307"/>
      <c r="AJ36" s="307"/>
      <c r="AK36" s="307" t="s">
        <v>34</v>
      </c>
      <c r="AL36" s="307"/>
      <c r="AM36" s="307"/>
      <c r="AN36" s="480" t="s">
        <v>201</v>
      </c>
      <c r="AO36" s="480"/>
      <c r="AP36" s="480"/>
      <c r="AQ36" s="480" t="s">
        <v>201</v>
      </c>
      <c r="AR36" s="480"/>
      <c r="AS36" s="480"/>
      <c r="AT36" s="480" t="s">
        <v>34</v>
      </c>
      <c r="AU36" s="480"/>
      <c r="AV36" s="480"/>
      <c r="AW36" s="480" t="s">
        <v>201</v>
      </c>
      <c r="AX36" s="480"/>
      <c r="AY36" s="480"/>
      <c r="AZ36" s="480" t="s">
        <v>201</v>
      </c>
      <c r="BA36" s="480"/>
      <c r="BB36" s="480"/>
      <c r="BC36" s="480" t="s">
        <v>201</v>
      </c>
      <c r="BD36" s="480"/>
      <c r="BE36" s="480"/>
      <c r="BF36" s="480" t="s">
        <v>201</v>
      </c>
      <c r="BG36" s="480"/>
      <c r="BH36" s="480"/>
      <c r="BI36" s="24"/>
      <c r="BJ36" s="24"/>
      <c r="BK36" s="61"/>
      <c r="BL36" s="61"/>
      <c r="BM36" s="61"/>
      <c r="BN36" s="61"/>
    </row>
    <row r="37" spans="1:72" s="64" customFormat="1" ht="14.25" customHeight="1">
      <c r="A37" s="74"/>
      <c r="B37" s="58"/>
      <c r="C37" s="58"/>
      <c r="D37" s="377">
        <v>28</v>
      </c>
      <c r="E37" s="377"/>
      <c r="F37" s="58"/>
      <c r="G37" s="58"/>
      <c r="H37" s="15"/>
      <c r="I37" s="485">
        <v>2</v>
      </c>
      <c r="J37" s="480"/>
      <c r="K37" s="480"/>
      <c r="L37" s="480"/>
      <c r="M37" s="480"/>
      <c r="N37" s="446">
        <v>17</v>
      </c>
      <c r="O37" s="446"/>
      <c r="P37" s="446"/>
      <c r="Q37" s="446"/>
      <c r="R37" s="446"/>
      <c r="S37" s="446">
        <v>33</v>
      </c>
      <c r="T37" s="446"/>
      <c r="U37" s="446"/>
      <c r="V37" s="446"/>
      <c r="W37" s="446"/>
      <c r="X37" s="512">
        <v>33</v>
      </c>
      <c r="Y37" s="512"/>
      <c r="Z37" s="512"/>
      <c r="AA37" s="512"/>
      <c r="AB37" s="512"/>
      <c r="AC37" s="307">
        <v>33</v>
      </c>
      <c r="AD37" s="307"/>
      <c r="AE37" s="307"/>
      <c r="AF37" s="307"/>
      <c r="AG37" s="307" t="s">
        <v>201</v>
      </c>
      <c r="AH37" s="307"/>
      <c r="AI37" s="307"/>
      <c r="AJ37" s="307"/>
      <c r="AK37" s="307">
        <v>1</v>
      </c>
      <c r="AL37" s="307"/>
      <c r="AM37" s="307"/>
      <c r="AN37" s="480">
        <v>5</v>
      </c>
      <c r="AO37" s="480"/>
      <c r="AP37" s="480"/>
      <c r="AQ37" s="480" t="s">
        <v>201</v>
      </c>
      <c r="AR37" s="480"/>
      <c r="AS37" s="480"/>
      <c r="AT37" s="480">
        <v>2</v>
      </c>
      <c r="AU37" s="480"/>
      <c r="AV37" s="480"/>
      <c r="AW37" s="480">
        <v>10</v>
      </c>
      <c r="AX37" s="480"/>
      <c r="AY37" s="480"/>
      <c r="AZ37" s="480">
        <v>12</v>
      </c>
      <c r="BA37" s="480"/>
      <c r="BB37" s="480"/>
      <c r="BC37" s="480">
        <v>3</v>
      </c>
      <c r="BD37" s="480"/>
      <c r="BE37" s="480"/>
      <c r="BF37" s="480" t="s">
        <v>34</v>
      </c>
      <c r="BG37" s="480"/>
      <c r="BH37" s="480"/>
      <c r="BI37" s="27"/>
      <c r="BJ37" s="27"/>
      <c r="BK37" s="61"/>
      <c r="BL37" s="61"/>
      <c r="BM37" s="61"/>
      <c r="BN37" s="61"/>
    </row>
    <row r="38" spans="1:72" s="64" customFormat="1" ht="14.25" customHeight="1">
      <c r="A38" s="76"/>
      <c r="B38" s="77"/>
      <c r="C38" s="77"/>
      <c r="D38" s="376">
        <v>29</v>
      </c>
      <c r="E38" s="376"/>
      <c r="F38" s="77"/>
      <c r="G38" s="77"/>
      <c r="H38" s="17"/>
      <c r="I38" s="510">
        <v>11</v>
      </c>
      <c r="J38" s="479"/>
      <c r="K38" s="479"/>
      <c r="L38" s="479"/>
      <c r="M38" s="479"/>
      <c r="N38" s="444">
        <v>111</v>
      </c>
      <c r="O38" s="444"/>
      <c r="P38" s="444"/>
      <c r="Q38" s="444"/>
      <c r="R38" s="444"/>
      <c r="S38" s="444">
        <v>194</v>
      </c>
      <c r="T38" s="444"/>
      <c r="U38" s="444"/>
      <c r="V38" s="444"/>
      <c r="W38" s="444"/>
      <c r="X38" s="511">
        <f>SUM(AC38:AJ38)</f>
        <v>165</v>
      </c>
      <c r="Y38" s="511"/>
      <c r="Z38" s="511"/>
      <c r="AA38" s="511"/>
      <c r="AB38" s="511"/>
      <c r="AC38" s="303">
        <v>165</v>
      </c>
      <c r="AD38" s="303"/>
      <c r="AE38" s="303"/>
      <c r="AF38" s="303"/>
      <c r="AG38" s="303" t="s">
        <v>201</v>
      </c>
      <c r="AH38" s="303"/>
      <c r="AI38" s="303"/>
      <c r="AJ38" s="303"/>
      <c r="AK38" s="303">
        <v>1</v>
      </c>
      <c r="AL38" s="303"/>
      <c r="AM38" s="303"/>
      <c r="AN38" s="479">
        <v>21</v>
      </c>
      <c r="AO38" s="479"/>
      <c r="AP38" s="479"/>
      <c r="AQ38" s="479">
        <v>10</v>
      </c>
      <c r="AR38" s="479"/>
      <c r="AS38" s="479"/>
      <c r="AT38" s="479">
        <v>24</v>
      </c>
      <c r="AU38" s="479"/>
      <c r="AV38" s="479"/>
      <c r="AW38" s="479">
        <v>46</v>
      </c>
      <c r="AX38" s="479"/>
      <c r="AY38" s="479"/>
      <c r="AZ38" s="479">
        <v>42</v>
      </c>
      <c r="BA38" s="479"/>
      <c r="BB38" s="479"/>
      <c r="BC38" s="479">
        <v>15</v>
      </c>
      <c r="BD38" s="479"/>
      <c r="BE38" s="479"/>
      <c r="BF38" s="479">
        <v>6</v>
      </c>
      <c r="BG38" s="479"/>
      <c r="BH38" s="479"/>
      <c r="BI38" s="24"/>
      <c r="BJ38" s="24"/>
      <c r="BK38" s="61"/>
      <c r="BL38" s="61"/>
      <c r="BM38" s="61"/>
      <c r="BN38" s="61"/>
    </row>
    <row r="39" spans="1:72" s="107" customFormat="1" ht="12" customHeight="1">
      <c r="A39" s="78" t="s">
        <v>161</v>
      </c>
      <c r="B39" s="78"/>
      <c r="C39" s="78"/>
      <c r="D39" s="60" t="s">
        <v>204</v>
      </c>
      <c r="E39" s="60"/>
      <c r="F39" s="60"/>
      <c r="G39" s="60"/>
      <c r="H39" s="60"/>
      <c r="I39" s="60"/>
      <c r="J39" s="60"/>
      <c r="K39" s="60"/>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row>
    <row r="40" spans="1:72" s="107" customFormat="1" ht="13.5" customHeight="1">
      <c r="A40" s="78"/>
      <c r="B40" s="78"/>
      <c r="C40" s="78"/>
      <c r="D40" s="60"/>
      <c r="E40" s="60"/>
      <c r="F40" s="60"/>
      <c r="G40" s="60"/>
      <c r="H40" s="60"/>
      <c r="I40" s="60"/>
      <c r="J40" s="60"/>
      <c r="K40" s="60"/>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row>
    <row r="41" spans="1:72" s="107" customFormat="1" ht="13.5" customHeight="1">
      <c r="A41" s="78"/>
      <c r="B41" s="78"/>
      <c r="C41" s="78"/>
      <c r="D41" s="60"/>
      <c r="E41" s="60"/>
      <c r="F41" s="60"/>
      <c r="G41" s="60"/>
      <c r="H41" s="60"/>
      <c r="I41" s="60"/>
      <c r="J41" s="60"/>
      <c r="K41" s="60"/>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row>
    <row r="42" spans="1:72" s="107" customFormat="1" ht="18.75" customHeight="1">
      <c r="A42" s="575" t="s">
        <v>228</v>
      </c>
      <c r="B42" s="575"/>
      <c r="C42" s="575"/>
      <c r="D42" s="575"/>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5"/>
      <c r="AJ42" s="575"/>
      <c r="AK42" s="575"/>
      <c r="AL42" s="575"/>
      <c r="AM42" s="575"/>
      <c r="AN42" s="575"/>
      <c r="AO42" s="575"/>
      <c r="AP42" s="575"/>
      <c r="AQ42" s="575"/>
      <c r="AR42" s="575"/>
      <c r="AS42" s="575"/>
      <c r="AT42" s="575"/>
      <c r="AU42" s="575"/>
      <c r="AV42" s="575"/>
      <c r="AW42" s="575"/>
      <c r="AX42" s="575"/>
      <c r="AY42" s="575"/>
      <c r="AZ42" s="575"/>
      <c r="BA42" s="575"/>
      <c r="BB42" s="575"/>
      <c r="BC42" s="575"/>
      <c r="BD42" s="575"/>
      <c r="BE42" s="575"/>
      <c r="BF42" s="575"/>
      <c r="BG42" s="575"/>
      <c r="BH42" s="575"/>
      <c r="BI42" s="58"/>
      <c r="BJ42" s="58"/>
    </row>
    <row r="43" spans="1:72" s="107" customFormat="1" ht="17.25" customHeight="1">
      <c r="A43" s="61"/>
      <c r="B43" s="6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58"/>
      <c r="BJ43" s="58"/>
    </row>
    <row r="44" spans="1:72" s="107" customFormat="1" ht="15" customHeight="1">
      <c r="A44" s="409" t="s">
        <v>132</v>
      </c>
      <c r="B44" s="410"/>
      <c r="C44" s="410"/>
      <c r="D44" s="410"/>
      <c r="E44" s="410"/>
      <c r="F44" s="410"/>
      <c r="G44" s="410"/>
      <c r="H44" s="410"/>
      <c r="I44" s="410" t="s">
        <v>229</v>
      </c>
      <c r="J44" s="410"/>
      <c r="K44" s="410"/>
      <c r="L44" s="410"/>
      <c r="M44" s="410"/>
      <c r="N44" s="410"/>
      <c r="O44" s="410"/>
      <c r="P44" s="410"/>
      <c r="Q44" s="410"/>
      <c r="R44" s="410"/>
      <c r="S44" s="410"/>
      <c r="T44" s="410"/>
      <c r="U44" s="410"/>
      <c r="V44" s="410"/>
      <c r="W44" s="410"/>
      <c r="X44" s="410"/>
      <c r="Y44" s="410" t="s">
        <v>230</v>
      </c>
      <c r="Z44" s="410"/>
      <c r="AA44" s="410"/>
      <c r="AB44" s="410"/>
      <c r="AC44" s="410"/>
      <c r="AD44" s="410"/>
      <c r="AE44" s="410"/>
      <c r="AF44" s="410"/>
      <c r="AG44" s="410"/>
      <c r="AH44" s="410"/>
      <c r="AI44" s="410"/>
      <c r="AJ44" s="410"/>
      <c r="AK44" s="410"/>
      <c r="AL44" s="410"/>
      <c r="AM44" s="410"/>
      <c r="AN44" s="410"/>
      <c r="AO44" s="576" t="s">
        <v>231</v>
      </c>
      <c r="AP44" s="576"/>
      <c r="AQ44" s="576"/>
      <c r="AR44" s="576"/>
      <c r="AS44" s="576"/>
      <c r="AT44" s="576"/>
      <c r="AU44" s="576"/>
      <c r="AV44" s="576"/>
      <c r="AW44" s="576"/>
      <c r="AX44" s="576"/>
      <c r="AY44" s="576" t="s">
        <v>232</v>
      </c>
      <c r="AZ44" s="576"/>
      <c r="BA44" s="576"/>
      <c r="BB44" s="576"/>
      <c r="BC44" s="576"/>
      <c r="BD44" s="576"/>
      <c r="BE44" s="576"/>
      <c r="BF44" s="576"/>
      <c r="BG44" s="576"/>
      <c r="BH44" s="577"/>
      <c r="BI44" s="58"/>
      <c r="BJ44" s="58"/>
    </row>
    <row r="45" spans="1:72" s="107" customFormat="1" ht="15" customHeight="1">
      <c r="A45" s="413"/>
      <c r="B45" s="414"/>
      <c r="C45" s="414"/>
      <c r="D45" s="414"/>
      <c r="E45" s="414"/>
      <c r="F45" s="414"/>
      <c r="G45" s="414"/>
      <c r="H45" s="414"/>
      <c r="I45" s="414" t="s">
        <v>233</v>
      </c>
      <c r="J45" s="414"/>
      <c r="K45" s="414"/>
      <c r="L45" s="414"/>
      <c r="M45" s="414"/>
      <c r="N45" s="414"/>
      <c r="O45" s="414"/>
      <c r="P45" s="414"/>
      <c r="Q45" s="414" t="s">
        <v>234</v>
      </c>
      <c r="R45" s="414"/>
      <c r="S45" s="414"/>
      <c r="T45" s="414"/>
      <c r="U45" s="414"/>
      <c r="V45" s="414"/>
      <c r="W45" s="414"/>
      <c r="X45" s="414"/>
      <c r="Y45" s="414" t="s">
        <v>235</v>
      </c>
      <c r="Z45" s="414"/>
      <c r="AA45" s="414"/>
      <c r="AB45" s="414"/>
      <c r="AC45" s="414"/>
      <c r="AD45" s="414"/>
      <c r="AE45" s="414"/>
      <c r="AF45" s="414"/>
      <c r="AG45" s="414" t="s">
        <v>236</v>
      </c>
      <c r="AH45" s="414"/>
      <c r="AI45" s="414"/>
      <c r="AJ45" s="414"/>
      <c r="AK45" s="414"/>
      <c r="AL45" s="414"/>
      <c r="AM45" s="414"/>
      <c r="AN45" s="414"/>
      <c r="AO45" s="573" t="s">
        <v>237</v>
      </c>
      <c r="AP45" s="573"/>
      <c r="AQ45" s="573"/>
      <c r="AR45" s="573"/>
      <c r="AS45" s="573"/>
      <c r="AT45" s="573"/>
      <c r="AU45" s="573"/>
      <c r="AV45" s="573"/>
      <c r="AW45" s="573"/>
      <c r="AX45" s="573"/>
      <c r="AY45" s="573" t="s">
        <v>238</v>
      </c>
      <c r="AZ45" s="573"/>
      <c r="BA45" s="573"/>
      <c r="BB45" s="573"/>
      <c r="BC45" s="573"/>
      <c r="BD45" s="573"/>
      <c r="BE45" s="573"/>
      <c r="BF45" s="573"/>
      <c r="BG45" s="573"/>
      <c r="BH45" s="574"/>
      <c r="BI45" s="58"/>
      <c r="BJ45" s="58"/>
    </row>
    <row r="46" spans="1:72" s="107" customFormat="1" ht="17.25" customHeight="1">
      <c r="A46" s="381" t="s">
        <v>14</v>
      </c>
      <c r="B46" s="381"/>
      <c r="C46" s="381"/>
      <c r="D46" s="377">
        <v>25</v>
      </c>
      <c r="E46" s="377"/>
      <c r="F46" s="381" t="s">
        <v>15</v>
      </c>
      <c r="G46" s="381"/>
      <c r="H46" s="382"/>
      <c r="I46" s="309">
        <v>214</v>
      </c>
      <c r="J46" s="307"/>
      <c r="K46" s="307"/>
      <c r="L46" s="307"/>
      <c r="M46" s="307"/>
      <c r="N46" s="307"/>
      <c r="O46" s="307"/>
      <c r="P46" s="307"/>
      <c r="Q46" s="307">
        <v>50</v>
      </c>
      <c r="R46" s="307"/>
      <c r="S46" s="307"/>
      <c r="T46" s="307"/>
      <c r="U46" s="307"/>
      <c r="V46" s="307"/>
      <c r="W46" s="307"/>
      <c r="X46" s="307"/>
      <c r="Y46" s="307">
        <v>1044</v>
      </c>
      <c r="Z46" s="307"/>
      <c r="AA46" s="307"/>
      <c r="AB46" s="307"/>
      <c r="AC46" s="307"/>
      <c r="AD46" s="307"/>
      <c r="AE46" s="307"/>
      <c r="AF46" s="307"/>
      <c r="AG46" s="307">
        <v>979</v>
      </c>
      <c r="AH46" s="307"/>
      <c r="AI46" s="307"/>
      <c r="AJ46" s="307"/>
      <c r="AK46" s="307"/>
      <c r="AL46" s="307"/>
      <c r="AM46" s="307"/>
      <c r="AN46" s="307"/>
      <c r="AO46" s="512">
        <v>28396</v>
      </c>
      <c r="AP46" s="512"/>
      <c r="AQ46" s="512"/>
      <c r="AR46" s="512"/>
      <c r="AS46" s="512"/>
      <c r="AT46" s="512"/>
      <c r="AU46" s="512"/>
      <c r="AV46" s="512"/>
      <c r="AW46" s="512"/>
      <c r="AX46" s="512"/>
      <c r="AY46" s="307">
        <v>156</v>
      </c>
      <c r="AZ46" s="307"/>
      <c r="BA46" s="307"/>
      <c r="BB46" s="307"/>
      <c r="BC46" s="307"/>
      <c r="BD46" s="307"/>
      <c r="BE46" s="307"/>
      <c r="BF46" s="307"/>
      <c r="BG46" s="307"/>
      <c r="BH46" s="307"/>
      <c r="BI46" s="58"/>
      <c r="BJ46" s="58"/>
    </row>
    <row r="47" spans="1:72" s="107" customFormat="1" ht="17.25" customHeight="1">
      <c r="A47" s="113"/>
      <c r="B47" s="73"/>
      <c r="C47" s="73"/>
      <c r="D47" s="377">
        <v>26</v>
      </c>
      <c r="E47" s="377"/>
      <c r="F47" s="73"/>
      <c r="G47" s="73"/>
      <c r="H47" s="94"/>
      <c r="I47" s="307">
        <v>219</v>
      </c>
      <c r="J47" s="307"/>
      <c r="K47" s="307"/>
      <c r="L47" s="307"/>
      <c r="M47" s="307"/>
      <c r="N47" s="307"/>
      <c r="O47" s="307"/>
      <c r="P47" s="307"/>
      <c r="Q47" s="307">
        <v>40</v>
      </c>
      <c r="R47" s="307"/>
      <c r="S47" s="307"/>
      <c r="T47" s="307"/>
      <c r="U47" s="307"/>
      <c r="V47" s="307"/>
      <c r="W47" s="307"/>
      <c r="X47" s="307"/>
      <c r="Y47" s="307">
        <v>1086</v>
      </c>
      <c r="Z47" s="307"/>
      <c r="AA47" s="307"/>
      <c r="AB47" s="307"/>
      <c r="AC47" s="307"/>
      <c r="AD47" s="307"/>
      <c r="AE47" s="307"/>
      <c r="AF47" s="307"/>
      <c r="AG47" s="307">
        <v>1081</v>
      </c>
      <c r="AH47" s="307"/>
      <c r="AI47" s="307"/>
      <c r="AJ47" s="307"/>
      <c r="AK47" s="307"/>
      <c r="AL47" s="307"/>
      <c r="AM47" s="307"/>
      <c r="AN47" s="307"/>
      <c r="AO47" s="512">
        <v>32094</v>
      </c>
      <c r="AP47" s="512"/>
      <c r="AQ47" s="512"/>
      <c r="AR47" s="512"/>
      <c r="AS47" s="512"/>
      <c r="AT47" s="512"/>
      <c r="AU47" s="512"/>
      <c r="AV47" s="512"/>
      <c r="AW47" s="512"/>
      <c r="AX47" s="512"/>
      <c r="AY47" s="307">
        <v>169</v>
      </c>
      <c r="AZ47" s="307"/>
      <c r="BA47" s="307"/>
      <c r="BB47" s="307"/>
      <c r="BC47" s="307"/>
      <c r="BD47" s="307"/>
      <c r="BE47" s="307"/>
      <c r="BF47" s="307"/>
      <c r="BG47" s="307"/>
      <c r="BH47" s="307"/>
      <c r="BI47" s="58"/>
      <c r="BJ47" s="58"/>
    </row>
    <row r="48" spans="1:72" s="107" customFormat="1" ht="17.25" customHeight="1">
      <c r="A48" s="74"/>
      <c r="B48" s="58"/>
      <c r="C48" s="58"/>
      <c r="D48" s="377">
        <v>27</v>
      </c>
      <c r="E48" s="377"/>
      <c r="F48" s="58"/>
      <c r="G48" s="58"/>
      <c r="H48" s="74"/>
      <c r="I48" s="309">
        <v>224</v>
      </c>
      <c r="J48" s="307"/>
      <c r="K48" s="307"/>
      <c r="L48" s="307"/>
      <c r="M48" s="307"/>
      <c r="N48" s="307"/>
      <c r="O48" s="307"/>
      <c r="P48" s="307"/>
      <c r="Q48" s="307">
        <v>30</v>
      </c>
      <c r="R48" s="307"/>
      <c r="S48" s="307"/>
      <c r="T48" s="307"/>
      <c r="U48" s="307"/>
      <c r="V48" s="307"/>
      <c r="W48" s="307"/>
      <c r="X48" s="307"/>
      <c r="Y48" s="307">
        <v>874</v>
      </c>
      <c r="Z48" s="307"/>
      <c r="AA48" s="307"/>
      <c r="AB48" s="307"/>
      <c r="AC48" s="307"/>
      <c r="AD48" s="307"/>
      <c r="AE48" s="307"/>
      <c r="AF48" s="307"/>
      <c r="AG48" s="307">
        <v>1224</v>
      </c>
      <c r="AH48" s="307"/>
      <c r="AI48" s="307"/>
      <c r="AJ48" s="307"/>
      <c r="AK48" s="307"/>
      <c r="AL48" s="307"/>
      <c r="AM48" s="307"/>
      <c r="AN48" s="307"/>
      <c r="AO48" s="512">
        <v>33547</v>
      </c>
      <c r="AP48" s="512"/>
      <c r="AQ48" s="512"/>
      <c r="AR48" s="512"/>
      <c r="AS48" s="512"/>
      <c r="AT48" s="512"/>
      <c r="AU48" s="512"/>
      <c r="AV48" s="512"/>
      <c r="AW48" s="512"/>
      <c r="AX48" s="512"/>
      <c r="AY48" s="307">
        <v>143</v>
      </c>
      <c r="AZ48" s="307"/>
      <c r="BA48" s="307"/>
      <c r="BB48" s="307"/>
      <c r="BC48" s="307"/>
      <c r="BD48" s="307"/>
      <c r="BE48" s="307"/>
      <c r="BF48" s="307"/>
      <c r="BG48" s="307"/>
      <c r="BH48" s="307"/>
      <c r="BI48" s="58"/>
      <c r="BJ48" s="58"/>
    </row>
    <row r="49" spans="1:77" s="107" customFormat="1" ht="17.25" customHeight="1">
      <c r="A49" s="74"/>
      <c r="B49" s="58"/>
      <c r="C49" s="58"/>
      <c r="D49" s="377">
        <v>28</v>
      </c>
      <c r="E49" s="377"/>
      <c r="F49" s="58"/>
      <c r="G49" s="58"/>
      <c r="H49" s="74"/>
      <c r="I49" s="309">
        <v>227</v>
      </c>
      <c r="J49" s="307"/>
      <c r="K49" s="307"/>
      <c r="L49" s="307"/>
      <c r="M49" s="307"/>
      <c r="N49" s="307"/>
      <c r="O49" s="307"/>
      <c r="P49" s="307"/>
      <c r="Q49" s="307">
        <v>42</v>
      </c>
      <c r="R49" s="307"/>
      <c r="S49" s="307"/>
      <c r="T49" s="307"/>
      <c r="U49" s="307"/>
      <c r="V49" s="307"/>
      <c r="W49" s="307"/>
      <c r="X49" s="307"/>
      <c r="Y49" s="307">
        <v>804</v>
      </c>
      <c r="Z49" s="307"/>
      <c r="AA49" s="307"/>
      <c r="AB49" s="307"/>
      <c r="AC49" s="307"/>
      <c r="AD49" s="307"/>
      <c r="AE49" s="307"/>
      <c r="AF49" s="307"/>
      <c r="AG49" s="307">
        <v>913</v>
      </c>
      <c r="AH49" s="307"/>
      <c r="AI49" s="307"/>
      <c r="AJ49" s="307"/>
      <c r="AK49" s="307"/>
      <c r="AL49" s="307"/>
      <c r="AM49" s="307"/>
      <c r="AN49" s="307"/>
      <c r="AO49" s="512">
        <v>35823</v>
      </c>
      <c r="AP49" s="512"/>
      <c r="AQ49" s="512"/>
      <c r="AR49" s="512"/>
      <c r="AS49" s="512"/>
      <c r="AT49" s="512"/>
      <c r="AU49" s="512"/>
      <c r="AV49" s="512"/>
      <c r="AW49" s="512"/>
      <c r="AX49" s="512"/>
      <c r="AY49" s="307">
        <v>166</v>
      </c>
      <c r="AZ49" s="307"/>
      <c r="BA49" s="307"/>
      <c r="BB49" s="307"/>
      <c r="BC49" s="307"/>
      <c r="BD49" s="307"/>
      <c r="BE49" s="307"/>
      <c r="BF49" s="307"/>
      <c r="BG49" s="307"/>
      <c r="BH49" s="307"/>
      <c r="BI49" s="58"/>
      <c r="BJ49" s="58"/>
    </row>
    <row r="50" spans="1:77" s="107" customFormat="1" ht="17.25" customHeight="1">
      <c r="A50" s="76"/>
      <c r="B50" s="77"/>
      <c r="C50" s="77"/>
      <c r="D50" s="376">
        <v>29</v>
      </c>
      <c r="E50" s="376"/>
      <c r="F50" s="77"/>
      <c r="G50" s="77"/>
      <c r="H50" s="76"/>
      <c r="I50" s="306">
        <v>227</v>
      </c>
      <c r="J50" s="303"/>
      <c r="K50" s="303"/>
      <c r="L50" s="303"/>
      <c r="M50" s="303"/>
      <c r="N50" s="303"/>
      <c r="O50" s="303"/>
      <c r="P50" s="303"/>
      <c r="Q50" s="303">
        <v>38</v>
      </c>
      <c r="R50" s="303"/>
      <c r="S50" s="303"/>
      <c r="T50" s="303"/>
      <c r="U50" s="303"/>
      <c r="V50" s="303"/>
      <c r="W50" s="303"/>
      <c r="X50" s="303"/>
      <c r="Y50" s="303">
        <v>725</v>
      </c>
      <c r="Z50" s="303"/>
      <c r="AA50" s="303"/>
      <c r="AB50" s="303"/>
      <c r="AC50" s="303"/>
      <c r="AD50" s="303"/>
      <c r="AE50" s="303"/>
      <c r="AF50" s="303"/>
      <c r="AG50" s="303">
        <v>919</v>
      </c>
      <c r="AH50" s="303"/>
      <c r="AI50" s="303"/>
      <c r="AJ50" s="303"/>
      <c r="AK50" s="303"/>
      <c r="AL50" s="303"/>
      <c r="AM50" s="303"/>
      <c r="AN50" s="303"/>
      <c r="AO50" s="511">
        <v>31877</v>
      </c>
      <c r="AP50" s="511"/>
      <c r="AQ50" s="511"/>
      <c r="AR50" s="511"/>
      <c r="AS50" s="511"/>
      <c r="AT50" s="511"/>
      <c r="AU50" s="511"/>
      <c r="AV50" s="511"/>
      <c r="AW50" s="511"/>
      <c r="AX50" s="511"/>
      <c r="AY50" s="303">
        <v>175</v>
      </c>
      <c r="AZ50" s="303"/>
      <c r="BA50" s="303"/>
      <c r="BB50" s="303"/>
      <c r="BC50" s="303"/>
      <c r="BD50" s="303"/>
      <c r="BE50" s="303"/>
      <c r="BF50" s="303"/>
      <c r="BG50" s="303"/>
      <c r="BH50" s="303"/>
      <c r="BI50" s="58"/>
      <c r="BJ50" s="58"/>
    </row>
    <row r="51" spans="1:77" s="107" customFormat="1" ht="10.5" customHeight="1">
      <c r="A51" s="78" t="s">
        <v>161</v>
      </c>
      <c r="B51" s="78"/>
      <c r="C51" s="78"/>
      <c r="D51" s="124" t="s">
        <v>239</v>
      </c>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58"/>
      <c r="BJ51" s="58"/>
    </row>
    <row r="52" spans="1:77" s="107" customFormat="1" ht="13.5" customHeight="1">
      <c r="A52" s="78"/>
      <c r="B52" s="78"/>
      <c r="C52" s="78"/>
      <c r="D52" s="60"/>
      <c r="E52" s="60"/>
      <c r="F52" s="60"/>
      <c r="G52" s="60"/>
      <c r="H52" s="60"/>
      <c r="I52" s="60"/>
      <c r="J52" s="60"/>
      <c r="K52" s="60"/>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row>
    <row r="53" spans="1:77" s="107" customFormat="1" ht="18.75" customHeight="1">
      <c r="A53" s="374" t="s">
        <v>240</v>
      </c>
      <c r="B53" s="374"/>
      <c r="C53" s="374"/>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58"/>
      <c r="BJ53" s="58"/>
    </row>
    <row r="54" spans="1:77" s="107" customFormat="1" ht="12" customHeight="1">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58"/>
      <c r="BJ54" s="58"/>
    </row>
    <row r="55" spans="1:77" s="107" customFormat="1" ht="10.5" customHeight="1">
      <c r="A55" s="110"/>
      <c r="B55" s="110"/>
      <c r="C55" s="110"/>
      <c r="D55" s="110"/>
      <c r="E55" s="536" t="s">
        <v>241</v>
      </c>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c r="AF55" s="536"/>
      <c r="AG55" s="536"/>
      <c r="AH55" s="536"/>
      <c r="AI55" s="536"/>
      <c r="AJ55" s="536"/>
      <c r="AK55" s="536"/>
      <c r="AL55" s="536"/>
      <c r="AM55" s="536"/>
      <c r="AN55" s="536"/>
      <c r="AO55" s="536"/>
      <c r="AP55" s="536"/>
      <c r="AQ55" s="536"/>
      <c r="AR55" s="536"/>
      <c r="AS55" s="536"/>
      <c r="AT55" s="536"/>
      <c r="AU55" s="536"/>
      <c r="AV55" s="536"/>
      <c r="AW55" s="536"/>
      <c r="AX55" s="536"/>
      <c r="AY55" s="536"/>
      <c r="AZ55" s="536"/>
      <c r="BA55" s="536"/>
      <c r="BB55" s="536"/>
      <c r="BC55" s="536"/>
      <c r="BD55" s="536"/>
      <c r="BE55" s="20"/>
      <c r="BF55" s="20"/>
      <c r="BG55" s="20"/>
      <c r="BH55" s="20"/>
    </row>
    <row r="56" spans="1:77" s="107" customFormat="1" ht="9.6">
      <c r="A56" s="110"/>
      <c r="B56" s="110"/>
      <c r="C56" s="110"/>
      <c r="D56" s="110"/>
      <c r="E56" s="536"/>
      <c r="F56" s="536"/>
      <c r="G56" s="536"/>
      <c r="H56" s="536"/>
      <c r="I56" s="536"/>
      <c r="J56" s="536"/>
      <c r="K56" s="536"/>
      <c r="L56" s="536"/>
      <c r="M56" s="536"/>
      <c r="N56" s="536"/>
      <c r="O56" s="536"/>
      <c r="P56" s="536"/>
      <c r="Q56" s="536"/>
      <c r="R56" s="536"/>
      <c r="S56" s="536"/>
      <c r="T56" s="536"/>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536"/>
      <c r="AS56" s="536"/>
      <c r="AT56" s="536"/>
      <c r="AU56" s="536"/>
      <c r="AV56" s="536"/>
      <c r="AW56" s="536"/>
      <c r="AX56" s="536"/>
      <c r="AY56" s="536"/>
      <c r="AZ56" s="536"/>
      <c r="BA56" s="536"/>
      <c r="BB56" s="536"/>
      <c r="BC56" s="536"/>
      <c r="BD56" s="536"/>
      <c r="BE56" s="8"/>
      <c r="BF56" s="8"/>
      <c r="BG56" s="8"/>
      <c r="BH56" s="8"/>
    </row>
    <row r="57" spans="1:77" s="107" customFormat="1" ht="14.25" customHeight="1">
      <c r="A57" s="110"/>
      <c r="B57" s="110"/>
      <c r="C57" s="110"/>
      <c r="D57" s="110"/>
      <c r="E57" s="110"/>
      <c r="F57" s="110"/>
      <c r="G57" s="110"/>
      <c r="H57" s="110"/>
      <c r="I57" s="110"/>
      <c r="J57" s="110"/>
      <c r="K57" s="110"/>
      <c r="L57" s="110"/>
      <c r="M57" s="110"/>
      <c r="N57" s="126"/>
      <c r="O57" s="126"/>
      <c r="P57" s="126"/>
      <c r="Q57" s="126"/>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Q57" s="60"/>
      <c r="BR57" s="60"/>
      <c r="BS57" s="60"/>
      <c r="BT57" s="60"/>
      <c r="BU57" s="60"/>
      <c r="BV57" s="60"/>
      <c r="BW57" s="60"/>
      <c r="BX57" s="60"/>
      <c r="BY57" s="60"/>
    </row>
    <row r="58" spans="1:77" ht="15" customHeight="1">
      <c r="A58" s="456" t="s">
        <v>242</v>
      </c>
      <c r="B58" s="456"/>
      <c r="C58" s="456"/>
      <c r="D58" s="456"/>
      <c r="E58" s="456"/>
      <c r="F58" s="456"/>
      <c r="G58" s="456"/>
      <c r="H58" s="477"/>
      <c r="I58" s="567" t="s">
        <v>243</v>
      </c>
      <c r="J58" s="568"/>
      <c r="K58" s="568"/>
      <c r="L58" s="568"/>
      <c r="M58" s="569"/>
      <c r="N58" s="71"/>
      <c r="O58" s="71"/>
      <c r="P58" s="71"/>
      <c r="Q58" s="71"/>
      <c r="R58" s="71"/>
      <c r="S58" s="71"/>
      <c r="T58" s="71"/>
      <c r="U58" s="71"/>
      <c r="V58" s="71"/>
      <c r="W58" s="71"/>
      <c r="X58" s="571" t="s">
        <v>244</v>
      </c>
      <c r="Y58" s="571"/>
      <c r="Z58" s="571"/>
      <c r="AA58" s="571"/>
      <c r="AB58" s="571"/>
      <c r="AC58" s="571"/>
      <c r="AD58" s="571"/>
      <c r="AE58" s="571"/>
      <c r="AF58" s="571"/>
      <c r="AG58" s="571"/>
      <c r="AH58" s="571"/>
      <c r="AI58" s="71"/>
      <c r="AJ58" s="71"/>
      <c r="AK58" s="71"/>
      <c r="AL58" s="71"/>
      <c r="AM58" s="71"/>
      <c r="AN58" s="71"/>
      <c r="AO58" s="71"/>
      <c r="AP58" s="71"/>
      <c r="AQ58" s="71"/>
      <c r="AR58" s="72"/>
      <c r="AS58" s="70"/>
      <c r="AT58" s="71"/>
      <c r="AU58" s="71"/>
      <c r="AV58" s="71"/>
      <c r="AW58" s="71"/>
      <c r="AX58" s="571" t="s">
        <v>245</v>
      </c>
      <c r="AY58" s="571"/>
      <c r="AZ58" s="571"/>
      <c r="BA58" s="571"/>
      <c r="BB58" s="571"/>
      <c r="BC58" s="571"/>
      <c r="BD58" s="71"/>
      <c r="BE58" s="71"/>
      <c r="BF58" s="71"/>
      <c r="BG58" s="71"/>
      <c r="BH58" s="71"/>
    </row>
    <row r="59" spans="1:77" s="127" customFormat="1" ht="15" customHeight="1">
      <c r="A59" s="381"/>
      <c r="B59" s="381"/>
      <c r="C59" s="381"/>
      <c r="D59" s="381"/>
      <c r="E59" s="381"/>
      <c r="F59" s="381"/>
      <c r="G59" s="381"/>
      <c r="H59" s="382"/>
      <c r="I59" s="531"/>
      <c r="J59" s="532"/>
      <c r="K59" s="532"/>
      <c r="L59" s="532"/>
      <c r="M59" s="570"/>
      <c r="N59" s="572" t="s">
        <v>246</v>
      </c>
      <c r="O59" s="572"/>
      <c r="P59" s="572"/>
      <c r="Q59" s="572"/>
      <c r="R59" s="572"/>
      <c r="S59" s="572"/>
      <c r="T59" s="414" t="s">
        <v>247</v>
      </c>
      <c r="U59" s="414"/>
      <c r="V59" s="414"/>
      <c r="W59" s="414"/>
      <c r="X59" s="414"/>
      <c r="Y59" s="414" t="s">
        <v>248</v>
      </c>
      <c r="Z59" s="414"/>
      <c r="AA59" s="414"/>
      <c r="AB59" s="414"/>
      <c r="AC59" s="414"/>
      <c r="AD59" s="414" t="s">
        <v>249</v>
      </c>
      <c r="AE59" s="414"/>
      <c r="AF59" s="414"/>
      <c r="AG59" s="414"/>
      <c r="AH59" s="414"/>
      <c r="AI59" s="414" t="s">
        <v>250</v>
      </c>
      <c r="AJ59" s="414"/>
      <c r="AK59" s="414"/>
      <c r="AL59" s="414"/>
      <c r="AM59" s="414"/>
      <c r="AN59" s="414" t="s">
        <v>251</v>
      </c>
      <c r="AO59" s="414"/>
      <c r="AP59" s="414"/>
      <c r="AQ59" s="414"/>
      <c r="AR59" s="414"/>
      <c r="AS59" s="559" t="s">
        <v>246</v>
      </c>
      <c r="AT59" s="559"/>
      <c r="AU59" s="559"/>
      <c r="AV59" s="559"/>
      <c r="AW59" s="559"/>
      <c r="AX59" s="559"/>
      <c r="AY59" s="561" t="s">
        <v>252</v>
      </c>
      <c r="AZ59" s="561"/>
      <c r="BA59" s="561"/>
      <c r="BB59" s="561"/>
      <c r="BC59" s="561"/>
      <c r="BD59" s="562" t="s">
        <v>253</v>
      </c>
      <c r="BE59" s="562"/>
      <c r="BF59" s="562"/>
      <c r="BG59" s="562"/>
      <c r="BH59" s="563"/>
      <c r="BJ59" s="73"/>
    </row>
    <row r="60" spans="1:77" s="127" customFormat="1" ht="15" customHeight="1">
      <c r="A60" s="458"/>
      <c r="B60" s="458"/>
      <c r="C60" s="458"/>
      <c r="D60" s="458"/>
      <c r="E60" s="458"/>
      <c r="F60" s="458"/>
      <c r="G60" s="458"/>
      <c r="H60" s="411"/>
      <c r="I60" s="531"/>
      <c r="J60" s="532"/>
      <c r="K60" s="532"/>
      <c r="L60" s="532"/>
      <c r="M60" s="570"/>
      <c r="N60" s="572"/>
      <c r="O60" s="572"/>
      <c r="P60" s="572"/>
      <c r="Q60" s="572"/>
      <c r="R60" s="572"/>
      <c r="S60" s="572"/>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560"/>
      <c r="AT60" s="560"/>
      <c r="AU60" s="560"/>
      <c r="AV60" s="560"/>
      <c r="AW60" s="560"/>
      <c r="AX60" s="560"/>
      <c r="AY60" s="564" t="s">
        <v>254</v>
      </c>
      <c r="AZ60" s="564"/>
      <c r="BA60" s="564"/>
      <c r="BB60" s="564"/>
      <c r="BC60" s="564"/>
      <c r="BD60" s="565" t="s">
        <v>255</v>
      </c>
      <c r="BE60" s="565"/>
      <c r="BF60" s="565"/>
      <c r="BG60" s="565"/>
      <c r="BH60" s="566"/>
      <c r="BJ60" s="73"/>
    </row>
    <row r="61" spans="1:77" ht="17.25" customHeight="1">
      <c r="A61" s="381" t="s">
        <v>14</v>
      </c>
      <c r="B61" s="381"/>
      <c r="C61" s="381"/>
      <c r="D61" s="377">
        <v>25</v>
      </c>
      <c r="E61" s="377"/>
      <c r="F61" s="381" t="s">
        <v>15</v>
      </c>
      <c r="G61" s="381"/>
      <c r="H61" s="382"/>
      <c r="I61" s="557">
        <v>56</v>
      </c>
      <c r="J61" s="558"/>
      <c r="K61" s="558"/>
      <c r="L61" s="558"/>
      <c r="M61" s="558"/>
      <c r="N61" s="379">
        <v>2854</v>
      </c>
      <c r="O61" s="379"/>
      <c r="P61" s="379"/>
      <c r="Q61" s="379"/>
      <c r="R61" s="379"/>
      <c r="S61" s="379"/>
      <c r="T61" s="379">
        <v>989</v>
      </c>
      <c r="U61" s="379"/>
      <c r="V61" s="379"/>
      <c r="W61" s="379"/>
      <c r="X61" s="379"/>
      <c r="Y61" s="379">
        <v>847</v>
      </c>
      <c r="Z61" s="379"/>
      <c r="AA61" s="379"/>
      <c r="AB61" s="379"/>
      <c r="AC61" s="379"/>
      <c r="AD61" s="379">
        <v>642</v>
      </c>
      <c r="AE61" s="379"/>
      <c r="AF61" s="379"/>
      <c r="AG61" s="379"/>
      <c r="AH61" s="379"/>
      <c r="AI61" s="379">
        <v>351</v>
      </c>
      <c r="AJ61" s="379"/>
      <c r="AK61" s="379"/>
      <c r="AL61" s="379"/>
      <c r="AM61" s="379"/>
      <c r="AN61" s="379">
        <v>25</v>
      </c>
      <c r="AO61" s="379"/>
      <c r="AP61" s="379"/>
      <c r="AQ61" s="379"/>
      <c r="AR61" s="379"/>
      <c r="AS61" s="379">
        <v>196</v>
      </c>
      <c r="AT61" s="379"/>
      <c r="AU61" s="379"/>
      <c r="AV61" s="379"/>
      <c r="AW61" s="379"/>
      <c r="AX61" s="379"/>
      <c r="AY61" s="554">
        <v>92</v>
      </c>
      <c r="AZ61" s="554"/>
      <c r="BA61" s="554"/>
      <c r="BB61" s="554"/>
      <c r="BC61" s="554"/>
      <c r="BD61" s="554">
        <v>104</v>
      </c>
      <c r="BE61" s="554"/>
      <c r="BF61" s="554"/>
      <c r="BG61" s="554"/>
      <c r="BH61" s="554"/>
    </row>
    <row r="62" spans="1:77" ht="17.25" customHeight="1">
      <c r="A62" s="113"/>
      <c r="B62" s="73"/>
      <c r="C62" s="73"/>
      <c r="D62" s="377">
        <v>26</v>
      </c>
      <c r="E62" s="377"/>
      <c r="F62" s="73"/>
      <c r="G62" s="73"/>
      <c r="H62" s="94"/>
      <c r="I62" s="557">
        <v>60</v>
      </c>
      <c r="J62" s="558"/>
      <c r="K62" s="558"/>
      <c r="L62" s="558"/>
      <c r="M62" s="558"/>
      <c r="N62" s="379">
        <v>2975</v>
      </c>
      <c r="O62" s="379"/>
      <c r="P62" s="379"/>
      <c r="Q62" s="379"/>
      <c r="R62" s="379"/>
      <c r="S62" s="379"/>
      <c r="T62" s="307">
        <v>986</v>
      </c>
      <c r="U62" s="307"/>
      <c r="V62" s="307"/>
      <c r="W62" s="307"/>
      <c r="X62" s="307"/>
      <c r="Y62" s="307">
        <v>915</v>
      </c>
      <c r="Z62" s="307"/>
      <c r="AA62" s="307"/>
      <c r="AB62" s="307"/>
      <c r="AC62" s="307"/>
      <c r="AD62" s="307">
        <v>675</v>
      </c>
      <c r="AE62" s="307"/>
      <c r="AF62" s="307"/>
      <c r="AG62" s="307"/>
      <c r="AH62" s="307"/>
      <c r="AI62" s="307">
        <v>371</v>
      </c>
      <c r="AJ62" s="307"/>
      <c r="AK62" s="307"/>
      <c r="AL62" s="307"/>
      <c r="AM62" s="307"/>
      <c r="AN62" s="307">
        <v>28</v>
      </c>
      <c r="AO62" s="307"/>
      <c r="AP62" s="307"/>
      <c r="AQ62" s="307"/>
      <c r="AR62" s="307"/>
      <c r="AS62" s="379">
        <v>204</v>
      </c>
      <c r="AT62" s="379"/>
      <c r="AU62" s="379"/>
      <c r="AV62" s="379"/>
      <c r="AW62" s="379"/>
      <c r="AX62" s="379"/>
      <c r="AY62" s="554">
        <v>92</v>
      </c>
      <c r="AZ62" s="554"/>
      <c r="BA62" s="554"/>
      <c r="BB62" s="554"/>
      <c r="BC62" s="554"/>
      <c r="BD62" s="554">
        <v>112</v>
      </c>
      <c r="BE62" s="554"/>
      <c r="BF62" s="554"/>
      <c r="BG62" s="554"/>
      <c r="BH62" s="554"/>
    </row>
    <row r="63" spans="1:77" ht="17.25" customHeight="1">
      <c r="A63" s="74"/>
      <c r="D63" s="377">
        <v>27</v>
      </c>
      <c r="E63" s="377"/>
      <c r="H63" s="74"/>
      <c r="I63" s="557">
        <v>67</v>
      </c>
      <c r="J63" s="558"/>
      <c r="K63" s="558"/>
      <c r="L63" s="558"/>
      <c r="M63" s="558"/>
      <c r="N63" s="307">
        <v>3243</v>
      </c>
      <c r="O63" s="307"/>
      <c r="P63" s="307"/>
      <c r="Q63" s="307"/>
      <c r="R63" s="307"/>
      <c r="S63" s="307"/>
      <c r="T63" s="307">
        <v>1091</v>
      </c>
      <c r="U63" s="307"/>
      <c r="V63" s="307"/>
      <c r="W63" s="307"/>
      <c r="X63" s="307"/>
      <c r="Y63" s="307">
        <v>943</v>
      </c>
      <c r="Z63" s="307"/>
      <c r="AA63" s="307"/>
      <c r="AB63" s="307"/>
      <c r="AC63" s="307"/>
      <c r="AD63" s="307">
        <v>770</v>
      </c>
      <c r="AE63" s="307"/>
      <c r="AF63" s="307"/>
      <c r="AG63" s="307"/>
      <c r="AH63" s="307"/>
      <c r="AI63" s="307">
        <v>411</v>
      </c>
      <c r="AJ63" s="307"/>
      <c r="AK63" s="307"/>
      <c r="AL63" s="307"/>
      <c r="AM63" s="307"/>
      <c r="AN63" s="307">
        <v>28</v>
      </c>
      <c r="AO63" s="307"/>
      <c r="AP63" s="307"/>
      <c r="AQ63" s="307"/>
      <c r="AR63" s="307"/>
      <c r="AS63" s="307">
        <v>207</v>
      </c>
      <c r="AT63" s="307"/>
      <c r="AU63" s="307"/>
      <c r="AV63" s="307"/>
      <c r="AW63" s="307"/>
      <c r="AX63" s="307"/>
      <c r="AY63" s="554">
        <v>83</v>
      </c>
      <c r="AZ63" s="554"/>
      <c r="BA63" s="554"/>
      <c r="BB63" s="554"/>
      <c r="BC63" s="554"/>
      <c r="BD63" s="554">
        <v>124</v>
      </c>
      <c r="BE63" s="554"/>
      <c r="BF63" s="554"/>
      <c r="BG63" s="554"/>
      <c r="BH63" s="554"/>
    </row>
    <row r="64" spans="1:77" ht="17.25" customHeight="1">
      <c r="A64" s="74"/>
      <c r="D64" s="377">
        <v>28</v>
      </c>
      <c r="E64" s="377"/>
      <c r="H64" s="74"/>
      <c r="I64" s="557">
        <v>72</v>
      </c>
      <c r="J64" s="558"/>
      <c r="K64" s="558"/>
      <c r="L64" s="558"/>
      <c r="M64" s="558"/>
      <c r="N64" s="307">
        <v>3512</v>
      </c>
      <c r="O64" s="307"/>
      <c r="P64" s="307"/>
      <c r="Q64" s="307"/>
      <c r="R64" s="307"/>
      <c r="S64" s="307"/>
      <c r="T64" s="307">
        <v>1181</v>
      </c>
      <c r="U64" s="307"/>
      <c r="V64" s="307"/>
      <c r="W64" s="307"/>
      <c r="X64" s="307"/>
      <c r="Y64" s="307">
        <v>1002</v>
      </c>
      <c r="Z64" s="307"/>
      <c r="AA64" s="307"/>
      <c r="AB64" s="307"/>
      <c r="AC64" s="307"/>
      <c r="AD64" s="307">
        <v>798</v>
      </c>
      <c r="AE64" s="307"/>
      <c r="AF64" s="307"/>
      <c r="AG64" s="307"/>
      <c r="AH64" s="307"/>
      <c r="AI64" s="307">
        <v>506</v>
      </c>
      <c r="AJ64" s="307"/>
      <c r="AK64" s="307"/>
      <c r="AL64" s="307"/>
      <c r="AM64" s="307"/>
      <c r="AN64" s="307">
        <v>25</v>
      </c>
      <c r="AO64" s="307"/>
      <c r="AP64" s="307"/>
      <c r="AQ64" s="307"/>
      <c r="AR64" s="307"/>
      <c r="AS64" s="307">
        <v>234</v>
      </c>
      <c r="AT64" s="307"/>
      <c r="AU64" s="307"/>
      <c r="AV64" s="307"/>
      <c r="AW64" s="307"/>
      <c r="AX64" s="307"/>
      <c r="AY64" s="554">
        <v>73</v>
      </c>
      <c r="AZ64" s="554"/>
      <c r="BA64" s="554"/>
      <c r="BB64" s="554"/>
      <c r="BC64" s="554"/>
      <c r="BD64" s="554">
        <v>161</v>
      </c>
      <c r="BE64" s="554"/>
      <c r="BF64" s="554"/>
      <c r="BG64" s="554"/>
      <c r="BH64" s="554"/>
    </row>
    <row r="65" spans="1:60" ht="17.25" customHeight="1">
      <c r="A65" s="76"/>
      <c r="B65" s="77"/>
      <c r="C65" s="77"/>
      <c r="D65" s="376">
        <v>29</v>
      </c>
      <c r="E65" s="376"/>
      <c r="F65" s="77"/>
      <c r="G65" s="77"/>
      <c r="H65" s="76"/>
      <c r="I65" s="555">
        <v>73</v>
      </c>
      <c r="J65" s="556"/>
      <c r="K65" s="556"/>
      <c r="L65" s="556"/>
      <c r="M65" s="556"/>
      <c r="N65" s="303">
        <f>SUM(T65:AR65)</f>
        <v>3708</v>
      </c>
      <c r="O65" s="303"/>
      <c r="P65" s="303"/>
      <c r="Q65" s="303"/>
      <c r="R65" s="303"/>
      <c r="S65" s="303"/>
      <c r="T65" s="303">
        <v>1245</v>
      </c>
      <c r="U65" s="303"/>
      <c r="V65" s="303"/>
      <c r="W65" s="303"/>
      <c r="X65" s="303"/>
      <c r="Y65" s="303">
        <v>1128</v>
      </c>
      <c r="Z65" s="303"/>
      <c r="AA65" s="303"/>
      <c r="AB65" s="303"/>
      <c r="AC65" s="303"/>
      <c r="AD65" s="303">
        <v>810</v>
      </c>
      <c r="AE65" s="303"/>
      <c r="AF65" s="303"/>
      <c r="AG65" s="303"/>
      <c r="AH65" s="303"/>
      <c r="AI65" s="303">
        <v>503</v>
      </c>
      <c r="AJ65" s="303"/>
      <c r="AK65" s="303"/>
      <c r="AL65" s="303"/>
      <c r="AM65" s="303"/>
      <c r="AN65" s="303">
        <v>22</v>
      </c>
      <c r="AO65" s="303"/>
      <c r="AP65" s="303"/>
      <c r="AQ65" s="303"/>
      <c r="AR65" s="303"/>
      <c r="AS65" s="303">
        <f>SUM(AY65:BH65)</f>
        <v>227</v>
      </c>
      <c r="AT65" s="303"/>
      <c r="AU65" s="303"/>
      <c r="AV65" s="303"/>
      <c r="AW65" s="303"/>
      <c r="AX65" s="303"/>
      <c r="AY65" s="553">
        <v>72</v>
      </c>
      <c r="AZ65" s="553"/>
      <c r="BA65" s="553"/>
      <c r="BB65" s="553"/>
      <c r="BC65" s="553"/>
      <c r="BD65" s="553">
        <v>155</v>
      </c>
      <c r="BE65" s="553"/>
      <c r="BF65" s="553"/>
      <c r="BG65" s="553"/>
      <c r="BH65" s="553"/>
    </row>
    <row r="66" spans="1:60" s="60" customFormat="1" ht="10.5" customHeight="1">
      <c r="A66" s="78" t="s">
        <v>42</v>
      </c>
      <c r="B66" s="128"/>
      <c r="C66" s="128"/>
      <c r="D66" s="78" t="s">
        <v>256</v>
      </c>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c r="AS66" s="129"/>
      <c r="AT66" s="129"/>
      <c r="AU66" s="129"/>
      <c r="AV66" s="129"/>
      <c r="AW66" s="129"/>
      <c r="AX66" s="129"/>
      <c r="AY66" s="129"/>
      <c r="AZ66" s="129"/>
      <c r="BA66" s="129"/>
      <c r="BB66" s="129"/>
      <c r="BC66" s="129"/>
      <c r="BD66" s="129"/>
      <c r="BE66" s="129"/>
      <c r="BF66" s="129"/>
      <c r="BG66" s="129"/>
      <c r="BH66" s="129"/>
    </row>
    <row r="67" spans="1:60" s="60" customFormat="1" ht="9.6">
      <c r="A67" s="78"/>
      <c r="B67" s="78"/>
      <c r="C67" s="78"/>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row>
    <row r="68" spans="1:60" s="60" customFormat="1" ht="10.5" customHeight="1">
      <c r="A68" s="78"/>
      <c r="D68" s="78"/>
    </row>
    <row r="69" spans="1:60" s="60" customFormat="1" ht="9.6">
      <c r="A69" s="68"/>
      <c r="B69" s="68"/>
      <c r="C69" s="68"/>
      <c r="D69" s="68"/>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row>
  </sheetData>
  <mergeCells count="320">
    <mergeCell ref="BF1:BH1"/>
    <mergeCell ref="A3:BH3"/>
    <mergeCell ref="A5:W5"/>
    <mergeCell ref="A7:BH7"/>
    <mergeCell ref="C9:BF11"/>
    <mergeCell ref="A13:H16"/>
    <mergeCell ref="I13:M16"/>
    <mergeCell ref="N13:R16"/>
    <mergeCell ref="S13:W16"/>
    <mergeCell ref="AA13:BE13"/>
    <mergeCell ref="AZ15:BB16"/>
    <mergeCell ref="BC15:BE16"/>
    <mergeCell ref="BF15:BH16"/>
    <mergeCell ref="A17:C17"/>
    <mergeCell ref="D17:E17"/>
    <mergeCell ref="F17:H17"/>
    <mergeCell ref="I17:M17"/>
    <mergeCell ref="N17:R17"/>
    <mergeCell ref="S17:W17"/>
    <mergeCell ref="X17:AB17"/>
    <mergeCell ref="X14:AB16"/>
    <mergeCell ref="AC14:AJ14"/>
    <mergeCell ref="AK14:BH14"/>
    <mergeCell ref="AC15:AF16"/>
    <mergeCell ref="AG15:AJ16"/>
    <mergeCell ref="AK15:AM16"/>
    <mergeCell ref="AN15:AP16"/>
    <mergeCell ref="AQ15:AS16"/>
    <mergeCell ref="AT15:AV16"/>
    <mergeCell ref="AW15:AY16"/>
    <mergeCell ref="AW17:AY17"/>
    <mergeCell ref="AZ17:BB17"/>
    <mergeCell ref="BC17:BE17"/>
    <mergeCell ref="BF17:BH17"/>
    <mergeCell ref="D18:E18"/>
    <mergeCell ref="I18:M18"/>
    <mergeCell ref="N18:R18"/>
    <mergeCell ref="S18:W18"/>
    <mergeCell ref="X18:AB18"/>
    <mergeCell ref="AC18:AF18"/>
    <mergeCell ref="AC17:AF17"/>
    <mergeCell ref="AG17:AJ17"/>
    <mergeCell ref="AK17:AM17"/>
    <mergeCell ref="AN17:AP17"/>
    <mergeCell ref="AQ17:AS17"/>
    <mergeCell ref="AT17:AV17"/>
    <mergeCell ref="AZ18:BB18"/>
    <mergeCell ref="BC18:BE18"/>
    <mergeCell ref="BF18:BH18"/>
    <mergeCell ref="D19:E19"/>
    <mergeCell ref="I19:M19"/>
    <mergeCell ref="N19:R19"/>
    <mergeCell ref="S19:W19"/>
    <mergeCell ref="X19:AB19"/>
    <mergeCell ref="AC19:AF19"/>
    <mergeCell ref="AG19:AJ19"/>
    <mergeCell ref="AG18:AJ18"/>
    <mergeCell ref="AK18:AM18"/>
    <mergeCell ref="AN18:AP18"/>
    <mergeCell ref="AQ18:AS18"/>
    <mergeCell ref="AT18:AV18"/>
    <mergeCell ref="AW18:AY18"/>
    <mergeCell ref="BC19:BE19"/>
    <mergeCell ref="BF19:BH19"/>
    <mergeCell ref="D20:E20"/>
    <mergeCell ref="I20:M20"/>
    <mergeCell ref="N20:R20"/>
    <mergeCell ref="S20:W20"/>
    <mergeCell ref="X20:AB20"/>
    <mergeCell ref="AC20:AF20"/>
    <mergeCell ref="AG20:AJ20"/>
    <mergeCell ref="AK20:AM20"/>
    <mergeCell ref="AK19:AM19"/>
    <mergeCell ref="AN19:AP19"/>
    <mergeCell ref="AQ19:AS19"/>
    <mergeCell ref="AT19:AV19"/>
    <mergeCell ref="AW19:AY19"/>
    <mergeCell ref="AZ19:BB19"/>
    <mergeCell ref="AQ21:AS21"/>
    <mergeCell ref="AT21:AV21"/>
    <mergeCell ref="AW21:AY21"/>
    <mergeCell ref="AZ21:BB21"/>
    <mergeCell ref="BC21:BE21"/>
    <mergeCell ref="BF21:BH21"/>
    <mergeCell ref="BF20:BH20"/>
    <mergeCell ref="D21:E21"/>
    <mergeCell ref="I21:M21"/>
    <mergeCell ref="N21:R21"/>
    <mergeCell ref="S21:W21"/>
    <mergeCell ref="X21:AB21"/>
    <mergeCell ref="AC21:AF21"/>
    <mergeCell ref="AG21:AJ21"/>
    <mergeCell ref="AK21:AM21"/>
    <mergeCell ref="AN21:AP21"/>
    <mergeCell ref="AN20:AP20"/>
    <mergeCell ref="AQ20:AS20"/>
    <mergeCell ref="AT20:AV20"/>
    <mergeCell ref="AW20:AY20"/>
    <mergeCell ref="AZ20:BB20"/>
    <mergeCell ref="BC20:BE20"/>
    <mergeCell ref="A24:BH24"/>
    <mergeCell ref="C26:BF28"/>
    <mergeCell ref="A30:H33"/>
    <mergeCell ref="I30:M33"/>
    <mergeCell ref="N30:R33"/>
    <mergeCell ref="S30:W33"/>
    <mergeCell ref="AA30:BE30"/>
    <mergeCell ref="X31:AB33"/>
    <mergeCell ref="AC31:AJ31"/>
    <mergeCell ref="AK31:BH31"/>
    <mergeCell ref="AW32:AY33"/>
    <mergeCell ref="AZ32:BB33"/>
    <mergeCell ref="BC32:BE33"/>
    <mergeCell ref="BF32:BH33"/>
    <mergeCell ref="A34:C34"/>
    <mergeCell ref="D34:E34"/>
    <mergeCell ref="F34:H34"/>
    <mergeCell ref="I34:M34"/>
    <mergeCell ref="N34:R34"/>
    <mergeCell ref="S34:W34"/>
    <mergeCell ref="AC32:AF33"/>
    <mergeCell ref="AG32:AJ33"/>
    <mergeCell ref="AK32:AM33"/>
    <mergeCell ref="AN32:AP33"/>
    <mergeCell ref="AQ32:AS33"/>
    <mergeCell ref="AT32:AV33"/>
    <mergeCell ref="AT34:AV34"/>
    <mergeCell ref="AW34:AY34"/>
    <mergeCell ref="AZ34:BB34"/>
    <mergeCell ref="BC34:BE34"/>
    <mergeCell ref="BF34:BH34"/>
    <mergeCell ref="D35:E35"/>
    <mergeCell ref="I35:M35"/>
    <mergeCell ref="N35:R35"/>
    <mergeCell ref="S35:W35"/>
    <mergeCell ref="X35:AB35"/>
    <mergeCell ref="X34:AB34"/>
    <mergeCell ref="AC34:AF34"/>
    <mergeCell ref="AG34:AJ34"/>
    <mergeCell ref="AK34:AM34"/>
    <mergeCell ref="AN34:AP34"/>
    <mergeCell ref="AQ34:AS34"/>
    <mergeCell ref="AW35:AY35"/>
    <mergeCell ref="AZ35:BB35"/>
    <mergeCell ref="BC35:BE35"/>
    <mergeCell ref="BF35:BH35"/>
    <mergeCell ref="D36:E36"/>
    <mergeCell ref="I36:M36"/>
    <mergeCell ref="N36:R36"/>
    <mergeCell ref="S36:W36"/>
    <mergeCell ref="X36:AB36"/>
    <mergeCell ref="AC36:AF36"/>
    <mergeCell ref="AC35:AF35"/>
    <mergeCell ref="AG35:AJ35"/>
    <mergeCell ref="AK35:AM35"/>
    <mergeCell ref="AN35:AP35"/>
    <mergeCell ref="AQ35:AS35"/>
    <mergeCell ref="AT35:AV35"/>
    <mergeCell ref="AZ36:BB36"/>
    <mergeCell ref="BC36:BE36"/>
    <mergeCell ref="BF36:BH36"/>
    <mergeCell ref="D37:E37"/>
    <mergeCell ref="I37:M37"/>
    <mergeCell ref="N37:R37"/>
    <mergeCell ref="S37:W37"/>
    <mergeCell ref="X37:AB37"/>
    <mergeCell ref="AC37:AF37"/>
    <mergeCell ref="AG37:AJ37"/>
    <mergeCell ref="AG36:AJ36"/>
    <mergeCell ref="AK36:AM36"/>
    <mergeCell ref="AN36:AP36"/>
    <mergeCell ref="AQ36:AS36"/>
    <mergeCell ref="AT36:AV36"/>
    <mergeCell ref="AW36:AY36"/>
    <mergeCell ref="BC37:BE37"/>
    <mergeCell ref="BF37:BH37"/>
    <mergeCell ref="D38:E38"/>
    <mergeCell ref="I38:M38"/>
    <mergeCell ref="N38:R38"/>
    <mergeCell ref="S38:W38"/>
    <mergeCell ref="X38:AB38"/>
    <mergeCell ref="AC38:AF38"/>
    <mergeCell ref="AG38:AJ38"/>
    <mergeCell ref="AK38:AM38"/>
    <mergeCell ref="AK37:AM37"/>
    <mergeCell ref="AN37:AP37"/>
    <mergeCell ref="AQ37:AS37"/>
    <mergeCell ref="AT37:AV37"/>
    <mergeCell ref="AW37:AY37"/>
    <mergeCell ref="AZ37:BB37"/>
    <mergeCell ref="BF38:BH38"/>
    <mergeCell ref="A42:BH42"/>
    <mergeCell ref="A44:H45"/>
    <mergeCell ref="I44:X44"/>
    <mergeCell ref="Y44:AN44"/>
    <mergeCell ref="AO44:AX44"/>
    <mergeCell ref="AY44:BH44"/>
    <mergeCell ref="I45:P45"/>
    <mergeCell ref="Q45:X45"/>
    <mergeCell ref="Y45:AF45"/>
    <mergeCell ref="AN38:AP38"/>
    <mergeCell ref="AQ38:AS38"/>
    <mergeCell ref="AT38:AV38"/>
    <mergeCell ref="AW38:AY38"/>
    <mergeCell ref="AZ38:BB38"/>
    <mergeCell ref="BC38:BE38"/>
    <mergeCell ref="AG45:AN45"/>
    <mergeCell ref="AO45:AX45"/>
    <mergeCell ref="AY45:BH45"/>
    <mergeCell ref="A46:C46"/>
    <mergeCell ref="D46:E46"/>
    <mergeCell ref="F46:H46"/>
    <mergeCell ref="I46:P46"/>
    <mergeCell ref="Q46:X46"/>
    <mergeCell ref="Y46:AF46"/>
    <mergeCell ref="AG46:AN46"/>
    <mergeCell ref="AO46:AX46"/>
    <mergeCell ref="AY46:BH46"/>
    <mergeCell ref="D47:E47"/>
    <mergeCell ref="I47:P47"/>
    <mergeCell ref="Q47:X47"/>
    <mergeCell ref="Y47:AF47"/>
    <mergeCell ref="AG47:AN47"/>
    <mergeCell ref="AO47:AX47"/>
    <mergeCell ref="AY47:BH47"/>
    <mergeCell ref="AY48:BH48"/>
    <mergeCell ref="D49:E49"/>
    <mergeCell ref="I49:P49"/>
    <mergeCell ref="Q49:X49"/>
    <mergeCell ref="Y49:AF49"/>
    <mergeCell ref="AG49:AN49"/>
    <mergeCell ref="AO49:AX49"/>
    <mergeCell ref="AY49:BH49"/>
    <mergeCell ref="D48:E48"/>
    <mergeCell ref="I48:P48"/>
    <mergeCell ref="Q48:X48"/>
    <mergeCell ref="Y48:AF48"/>
    <mergeCell ref="AG48:AN48"/>
    <mergeCell ref="AO48:AX48"/>
    <mergeCell ref="AS59:AX60"/>
    <mergeCell ref="AY59:BC59"/>
    <mergeCell ref="BD59:BH59"/>
    <mergeCell ref="AY60:BC60"/>
    <mergeCell ref="BD60:BH60"/>
    <mergeCell ref="AY50:BH50"/>
    <mergeCell ref="A53:BH53"/>
    <mergeCell ref="E55:BD56"/>
    <mergeCell ref="A58:H60"/>
    <mergeCell ref="I58:M60"/>
    <mergeCell ref="X58:AH58"/>
    <mergeCell ref="AX58:BC58"/>
    <mergeCell ref="N59:S60"/>
    <mergeCell ref="T59:X60"/>
    <mergeCell ref="Y59:AC60"/>
    <mergeCell ref="D50:E50"/>
    <mergeCell ref="I50:P50"/>
    <mergeCell ref="Q50:X50"/>
    <mergeCell ref="Y50:AF50"/>
    <mergeCell ref="AG50:AN50"/>
    <mergeCell ref="AO50:AX50"/>
    <mergeCell ref="A61:C61"/>
    <mergeCell ref="D61:E61"/>
    <mergeCell ref="F61:H61"/>
    <mergeCell ref="I61:M61"/>
    <mergeCell ref="N61:S61"/>
    <mergeCell ref="T61:X61"/>
    <mergeCell ref="AD59:AH60"/>
    <mergeCell ref="AI59:AM60"/>
    <mergeCell ref="AN59:AR60"/>
    <mergeCell ref="BD61:BH61"/>
    <mergeCell ref="D62:E62"/>
    <mergeCell ref="I62:M62"/>
    <mergeCell ref="N62:S62"/>
    <mergeCell ref="T62:X62"/>
    <mergeCell ref="Y62:AC62"/>
    <mergeCell ref="AD62:AH62"/>
    <mergeCell ref="AI62:AM62"/>
    <mergeCell ref="AN62:AR62"/>
    <mergeCell ref="AS62:AX62"/>
    <mergeCell ref="Y61:AC61"/>
    <mergeCell ref="AD61:AH61"/>
    <mergeCell ref="AI61:AM61"/>
    <mergeCell ref="AN61:AR61"/>
    <mergeCell ref="AS61:AX61"/>
    <mergeCell ref="AY61:BC61"/>
    <mergeCell ref="AY62:BC62"/>
    <mergeCell ref="BD62:BH62"/>
    <mergeCell ref="D63:E63"/>
    <mergeCell ref="I63:M63"/>
    <mergeCell ref="N63:S63"/>
    <mergeCell ref="T63:X63"/>
    <mergeCell ref="Y63:AC63"/>
    <mergeCell ref="AD63:AH63"/>
    <mergeCell ref="AI63:AM63"/>
    <mergeCell ref="AN63:AR63"/>
    <mergeCell ref="D65:E65"/>
    <mergeCell ref="I65:M65"/>
    <mergeCell ref="N65:S65"/>
    <mergeCell ref="T65:X65"/>
    <mergeCell ref="Y65:AC65"/>
    <mergeCell ref="AD65:AH65"/>
    <mergeCell ref="AS63:AX63"/>
    <mergeCell ref="AY63:BC63"/>
    <mergeCell ref="BD63:BH63"/>
    <mergeCell ref="D64:E64"/>
    <mergeCell ref="I64:M64"/>
    <mergeCell ref="N64:S64"/>
    <mergeCell ref="T64:X64"/>
    <mergeCell ref="Y64:AC64"/>
    <mergeCell ref="AD64:AH64"/>
    <mergeCell ref="AI64:AM64"/>
    <mergeCell ref="AI65:AM65"/>
    <mergeCell ref="AN65:AR65"/>
    <mergeCell ref="AS65:AX65"/>
    <mergeCell ref="AY65:BC65"/>
    <mergeCell ref="BD65:BH65"/>
    <mergeCell ref="AN64:AR64"/>
    <mergeCell ref="AS64:AX64"/>
    <mergeCell ref="AY64:BC64"/>
    <mergeCell ref="BD64:BH64"/>
  </mergeCells>
  <phoneticPr fontId="3"/>
  <printOptions horizontalCentered="1"/>
  <pageMargins left="0.39370078740157483" right="0.39370078740157483" top="0.59055118110236227" bottom="0.59055118110236227" header="0.51181102362204722" footer="0.51181102362204722"/>
  <pageSetup paperSize="9" scale="9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59"/>
  <sheetViews>
    <sheetView view="pageBreakPreview" zoomScaleNormal="100" zoomScaleSheetLayoutView="100" workbookViewId="0">
      <selection sqref="A1:C1"/>
    </sheetView>
  </sheetViews>
  <sheetFormatPr defaultColWidth="1.6640625" defaultRowHeight="12"/>
  <cols>
    <col min="1" max="16384" width="1.6640625" style="58"/>
  </cols>
  <sheetData>
    <row r="1" spans="1:60">
      <c r="A1" s="442">
        <v>156</v>
      </c>
      <c r="B1" s="442"/>
      <c r="C1" s="442"/>
      <c r="D1" s="57" t="s">
        <v>0</v>
      </c>
    </row>
    <row r="2" spans="1:60" s="60" customFormat="1" ht="9.6"/>
    <row r="3" spans="1:60" ht="19.2">
      <c r="A3" s="464" t="s">
        <v>257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row>
    <row r="4" spans="1:60" s="107" customFormat="1" ht="12" customHeight="1">
      <c r="A4" s="64"/>
      <c r="BH4" s="60"/>
    </row>
    <row r="5" spans="1:60" s="60" customFormat="1" ht="9.6">
      <c r="A5" s="650" t="s">
        <v>258</v>
      </c>
      <c r="B5" s="650"/>
      <c r="C5" s="650"/>
      <c r="D5" s="650"/>
      <c r="E5" s="650"/>
      <c r="F5" s="650"/>
      <c r="G5" s="650"/>
      <c r="H5" s="650"/>
      <c r="I5" s="650"/>
      <c r="J5" s="650"/>
      <c r="K5" s="650"/>
      <c r="L5" s="650"/>
      <c r="M5" s="650"/>
      <c r="N5" s="650"/>
      <c r="O5" s="650"/>
      <c r="P5" s="650"/>
      <c r="Q5" s="650"/>
      <c r="R5" s="650"/>
      <c r="S5" s="650"/>
      <c r="T5" s="650"/>
      <c r="U5" s="650"/>
      <c r="V5" s="650"/>
      <c r="W5" s="650"/>
      <c r="X5" s="650"/>
      <c r="Y5" s="650"/>
      <c r="Z5" s="650"/>
      <c r="AA5" s="650"/>
      <c r="AB5" s="650"/>
      <c r="AC5" s="650"/>
      <c r="AD5" s="650"/>
      <c r="AE5" s="650"/>
      <c r="AF5" s="650"/>
      <c r="AG5" s="650"/>
      <c r="AH5" s="650"/>
      <c r="AI5" s="650"/>
      <c r="AJ5" s="650"/>
      <c r="AK5" s="650"/>
      <c r="AL5" s="650"/>
      <c r="AM5" s="650"/>
      <c r="AN5" s="650"/>
      <c r="AO5" s="650"/>
      <c r="AP5" s="650"/>
      <c r="AQ5" s="650"/>
      <c r="AR5" s="650"/>
      <c r="AS5" s="650"/>
      <c r="AT5" s="650"/>
      <c r="AU5" s="650"/>
      <c r="AV5" s="650"/>
      <c r="AW5" s="650"/>
      <c r="AX5" s="650"/>
      <c r="AY5" s="650"/>
      <c r="AZ5" s="650"/>
      <c r="BA5" s="650"/>
      <c r="BB5" s="650"/>
      <c r="BC5" s="650"/>
      <c r="BD5" s="650"/>
      <c r="BE5" s="650"/>
      <c r="BF5" s="650"/>
      <c r="BG5" s="650"/>
      <c r="BH5" s="650"/>
    </row>
    <row r="6" spans="1:60" s="60" customFormat="1" ht="9.6">
      <c r="A6" s="68" t="s">
        <v>259</v>
      </c>
    </row>
    <row r="7" spans="1:60" ht="18" customHeight="1">
      <c r="A7" s="409" t="s">
        <v>260</v>
      </c>
      <c r="B7" s="410"/>
      <c r="C7" s="410"/>
      <c r="D7" s="410"/>
      <c r="E7" s="410"/>
      <c r="F7" s="410"/>
      <c r="G7" s="410"/>
      <c r="H7" s="410"/>
      <c r="I7" s="552" t="s">
        <v>9</v>
      </c>
      <c r="J7" s="456"/>
      <c r="K7" s="456"/>
      <c r="L7" s="456"/>
      <c r="M7" s="456"/>
      <c r="N7" s="456"/>
      <c r="O7" s="456"/>
      <c r="P7" s="456"/>
      <c r="Q7" s="456"/>
      <c r="R7" s="456"/>
      <c r="S7" s="456"/>
      <c r="T7" s="456"/>
      <c r="U7" s="477"/>
      <c r="V7" s="552" t="s">
        <v>261</v>
      </c>
      <c r="W7" s="456"/>
      <c r="X7" s="456"/>
      <c r="Y7" s="456"/>
      <c r="Z7" s="456"/>
      <c r="AA7" s="456"/>
      <c r="AB7" s="456"/>
      <c r="AC7" s="456"/>
      <c r="AD7" s="456"/>
      <c r="AE7" s="456"/>
      <c r="AF7" s="456"/>
      <c r="AG7" s="456"/>
      <c r="AH7" s="477"/>
      <c r="AI7" s="552" t="s">
        <v>262</v>
      </c>
      <c r="AJ7" s="456"/>
      <c r="AK7" s="456"/>
      <c r="AL7" s="456"/>
      <c r="AM7" s="456"/>
      <c r="AN7" s="456"/>
      <c r="AO7" s="456"/>
      <c r="AP7" s="456"/>
      <c r="AQ7" s="456"/>
      <c r="AR7" s="456"/>
      <c r="AS7" s="456"/>
      <c r="AT7" s="456"/>
      <c r="AU7" s="477"/>
      <c r="AV7" s="552" t="s">
        <v>263</v>
      </c>
      <c r="AW7" s="456"/>
      <c r="AX7" s="456"/>
      <c r="AY7" s="456"/>
      <c r="AZ7" s="456"/>
      <c r="BA7" s="456"/>
      <c r="BB7" s="456"/>
      <c r="BC7" s="456"/>
      <c r="BD7" s="456"/>
      <c r="BE7" s="456"/>
      <c r="BF7" s="456"/>
      <c r="BG7" s="456"/>
      <c r="BH7" s="456"/>
    </row>
    <row r="8" spans="1:60" ht="18" customHeight="1">
      <c r="A8" s="413"/>
      <c r="B8" s="414"/>
      <c r="C8" s="414"/>
      <c r="D8" s="414"/>
      <c r="E8" s="414"/>
      <c r="F8" s="414"/>
      <c r="G8" s="414"/>
      <c r="H8" s="414"/>
      <c r="I8" s="457"/>
      <c r="J8" s="458"/>
      <c r="K8" s="458"/>
      <c r="L8" s="458"/>
      <c r="M8" s="458"/>
      <c r="N8" s="458"/>
      <c r="O8" s="458"/>
      <c r="P8" s="458"/>
      <c r="Q8" s="458"/>
      <c r="R8" s="458"/>
      <c r="S8" s="458"/>
      <c r="T8" s="458"/>
      <c r="U8" s="411"/>
      <c r="V8" s="457"/>
      <c r="W8" s="458"/>
      <c r="X8" s="458"/>
      <c r="Y8" s="458"/>
      <c r="Z8" s="458"/>
      <c r="AA8" s="458"/>
      <c r="AB8" s="458"/>
      <c r="AC8" s="458"/>
      <c r="AD8" s="458"/>
      <c r="AE8" s="458"/>
      <c r="AF8" s="458"/>
      <c r="AG8" s="458"/>
      <c r="AH8" s="411"/>
      <c r="AI8" s="457"/>
      <c r="AJ8" s="458"/>
      <c r="AK8" s="458"/>
      <c r="AL8" s="458"/>
      <c r="AM8" s="458"/>
      <c r="AN8" s="458"/>
      <c r="AO8" s="458"/>
      <c r="AP8" s="458"/>
      <c r="AQ8" s="458"/>
      <c r="AR8" s="458"/>
      <c r="AS8" s="458"/>
      <c r="AT8" s="458"/>
      <c r="AU8" s="411"/>
      <c r="AV8" s="457"/>
      <c r="AW8" s="458"/>
      <c r="AX8" s="458"/>
      <c r="AY8" s="458"/>
      <c r="AZ8" s="458"/>
      <c r="BA8" s="458"/>
      <c r="BB8" s="458"/>
      <c r="BC8" s="458"/>
      <c r="BD8" s="458"/>
      <c r="BE8" s="458"/>
      <c r="BF8" s="458"/>
      <c r="BG8" s="458"/>
      <c r="BH8" s="458"/>
    </row>
    <row r="9" spans="1:60" s="89" customFormat="1" ht="22.5" customHeight="1">
      <c r="A9" s="434" t="s">
        <v>14</v>
      </c>
      <c r="B9" s="434"/>
      <c r="C9" s="434"/>
      <c r="D9" s="377">
        <v>25</v>
      </c>
      <c r="E9" s="377"/>
      <c r="F9" s="377" t="s">
        <v>264</v>
      </c>
      <c r="G9" s="377"/>
      <c r="H9" s="383"/>
      <c r="I9" s="378">
        <v>2627</v>
      </c>
      <c r="J9" s="379"/>
      <c r="K9" s="379"/>
      <c r="L9" s="379"/>
      <c r="M9" s="379"/>
      <c r="N9" s="379"/>
      <c r="O9" s="379"/>
      <c r="P9" s="379"/>
      <c r="Q9" s="379"/>
      <c r="R9" s="379"/>
      <c r="S9" s="379"/>
      <c r="T9" s="379"/>
      <c r="U9" s="379"/>
      <c r="V9" s="307">
        <v>776</v>
      </c>
      <c r="W9" s="307"/>
      <c r="X9" s="307"/>
      <c r="Y9" s="307"/>
      <c r="Z9" s="307"/>
      <c r="AA9" s="307"/>
      <c r="AB9" s="307"/>
      <c r="AC9" s="307"/>
      <c r="AD9" s="307"/>
      <c r="AE9" s="307"/>
      <c r="AF9" s="307"/>
      <c r="AG9" s="307"/>
      <c r="AH9" s="307"/>
      <c r="AI9" s="307">
        <v>1376</v>
      </c>
      <c r="AJ9" s="307"/>
      <c r="AK9" s="307"/>
      <c r="AL9" s="307"/>
      <c r="AM9" s="307"/>
      <c r="AN9" s="307"/>
      <c r="AO9" s="307"/>
      <c r="AP9" s="307"/>
      <c r="AQ9" s="307"/>
      <c r="AR9" s="307"/>
      <c r="AS9" s="307"/>
      <c r="AT9" s="307"/>
      <c r="AU9" s="307"/>
      <c r="AV9" s="307">
        <v>475</v>
      </c>
      <c r="AW9" s="307"/>
      <c r="AX9" s="307"/>
      <c r="AY9" s="307"/>
      <c r="AZ9" s="307"/>
      <c r="BA9" s="307"/>
      <c r="BB9" s="307"/>
      <c r="BC9" s="307"/>
      <c r="BD9" s="307"/>
      <c r="BE9" s="307"/>
      <c r="BF9" s="307"/>
      <c r="BG9" s="307"/>
      <c r="BH9" s="307"/>
    </row>
    <row r="10" spans="1:60" s="89" customFormat="1" ht="22.5" customHeight="1">
      <c r="A10" s="113"/>
      <c r="B10" s="73"/>
      <c r="C10" s="73"/>
      <c r="D10" s="377">
        <v>26</v>
      </c>
      <c r="E10" s="377"/>
      <c r="F10" s="73"/>
      <c r="G10" s="73"/>
      <c r="H10" s="94"/>
      <c r="I10" s="379">
        <f>SUM(V10:BH10)</f>
        <v>2770</v>
      </c>
      <c r="J10" s="379"/>
      <c r="K10" s="379"/>
      <c r="L10" s="379"/>
      <c r="M10" s="379"/>
      <c r="N10" s="379"/>
      <c r="O10" s="379"/>
      <c r="P10" s="379"/>
      <c r="Q10" s="379"/>
      <c r="R10" s="379"/>
      <c r="S10" s="379"/>
      <c r="T10" s="379"/>
      <c r="U10" s="379"/>
      <c r="V10" s="307">
        <v>775</v>
      </c>
      <c r="W10" s="307"/>
      <c r="X10" s="307"/>
      <c r="Y10" s="307"/>
      <c r="Z10" s="307"/>
      <c r="AA10" s="307"/>
      <c r="AB10" s="307"/>
      <c r="AC10" s="307"/>
      <c r="AD10" s="307"/>
      <c r="AE10" s="307"/>
      <c r="AF10" s="307"/>
      <c r="AG10" s="307"/>
      <c r="AH10" s="307"/>
      <c r="AI10" s="307">
        <v>1400</v>
      </c>
      <c r="AJ10" s="307"/>
      <c r="AK10" s="307"/>
      <c r="AL10" s="307"/>
      <c r="AM10" s="307"/>
      <c r="AN10" s="307"/>
      <c r="AO10" s="307"/>
      <c r="AP10" s="307"/>
      <c r="AQ10" s="307"/>
      <c r="AR10" s="307"/>
      <c r="AS10" s="307"/>
      <c r="AT10" s="307"/>
      <c r="AU10" s="307"/>
      <c r="AV10" s="307">
        <v>595</v>
      </c>
      <c r="AW10" s="307"/>
      <c r="AX10" s="307"/>
      <c r="AY10" s="307"/>
      <c r="AZ10" s="307"/>
      <c r="BA10" s="307"/>
      <c r="BB10" s="307"/>
      <c r="BC10" s="307"/>
      <c r="BD10" s="307"/>
      <c r="BE10" s="307"/>
      <c r="BF10" s="307"/>
      <c r="BG10" s="307"/>
      <c r="BH10" s="307"/>
    </row>
    <row r="11" spans="1:60" s="89" customFormat="1" ht="22.5" customHeight="1">
      <c r="A11" s="74"/>
      <c r="B11" s="58"/>
      <c r="C11" s="58"/>
      <c r="D11" s="377">
        <v>27</v>
      </c>
      <c r="E11" s="377"/>
      <c r="F11" s="58"/>
      <c r="G11" s="58"/>
      <c r="H11" s="94"/>
      <c r="I11" s="307">
        <v>2894</v>
      </c>
      <c r="J11" s="307"/>
      <c r="K11" s="307"/>
      <c r="L11" s="307"/>
      <c r="M11" s="307"/>
      <c r="N11" s="307"/>
      <c r="O11" s="307"/>
      <c r="P11" s="307"/>
      <c r="Q11" s="307"/>
      <c r="R11" s="307"/>
      <c r="S11" s="307"/>
      <c r="T11" s="307"/>
      <c r="U11" s="307"/>
      <c r="V11" s="307">
        <v>806</v>
      </c>
      <c r="W11" s="307"/>
      <c r="X11" s="307"/>
      <c r="Y11" s="307"/>
      <c r="Z11" s="307"/>
      <c r="AA11" s="307"/>
      <c r="AB11" s="307"/>
      <c r="AC11" s="307"/>
      <c r="AD11" s="307"/>
      <c r="AE11" s="307"/>
      <c r="AF11" s="307"/>
      <c r="AG11" s="307"/>
      <c r="AH11" s="307"/>
      <c r="AI11" s="307">
        <v>1456</v>
      </c>
      <c r="AJ11" s="307"/>
      <c r="AK11" s="307"/>
      <c r="AL11" s="307"/>
      <c r="AM11" s="307"/>
      <c r="AN11" s="307"/>
      <c r="AO11" s="307"/>
      <c r="AP11" s="307"/>
      <c r="AQ11" s="307"/>
      <c r="AR11" s="307"/>
      <c r="AS11" s="307"/>
      <c r="AT11" s="307"/>
      <c r="AU11" s="307"/>
      <c r="AV11" s="307">
        <v>632</v>
      </c>
      <c r="AW11" s="307"/>
      <c r="AX11" s="307"/>
      <c r="AY11" s="307"/>
      <c r="AZ11" s="307"/>
      <c r="BA11" s="307"/>
      <c r="BB11" s="307"/>
      <c r="BC11" s="307"/>
      <c r="BD11" s="307"/>
      <c r="BE11" s="307"/>
      <c r="BF11" s="307"/>
      <c r="BG11" s="307"/>
      <c r="BH11" s="307"/>
    </row>
    <row r="12" spans="1:60" s="89" customFormat="1" ht="22.5" customHeight="1">
      <c r="A12" s="74"/>
      <c r="B12" s="58"/>
      <c r="C12" s="58"/>
      <c r="D12" s="377">
        <v>28</v>
      </c>
      <c r="E12" s="377"/>
      <c r="F12" s="58"/>
      <c r="G12" s="58"/>
      <c r="H12" s="74"/>
      <c r="I12" s="309">
        <v>2773</v>
      </c>
      <c r="J12" s="307"/>
      <c r="K12" s="307"/>
      <c r="L12" s="307"/>
      <c r="M12" s="307"/>
      <c r="N12" s="307"/>
      <c r="O12" s="307"/>
      <c r="P12" s="307"/>
      <c r="Q12" s="307"/>
      <c r="R12" s="307"/>
      <c r="S12" s="307"/>
      <c r="T12" s="307"/>
      <c r="U12" s="307"/>
      <c r="V12" s="307">
        <v>766</v>
      </c>
      <c r="W12" s="307"/>
      <c r="X12" s="307"/>
      <c r="Y12" s="307"/>
      <c r="Z12" s="307"/>
      <c r="AA12" s="307"/>
      <c r="AB12" s="307"/>
      <c r="AC12" s="307"/>
      <c r="AD12" s="307"/>
      <c r="AE12" s="307"/>
      <c r="AF12" s="307"/>
      <c r="AG12" s="307"/>
      <c r="AH12" s="307"/>
      <c r="AI12" s="307">
        <v>1413</v>
      </c>
      <c r="AJ12" s="307"/>
      <c r="AK12" s="307"/>
      <c r="AL12" s="307"/>
      <c r="AM12" s="307"/>
      <c r="AN12" s="307"/>
      <c r="AO12" s="307"/>
      <c r="AP12" s="307"/>
      <c r="AQ12" s="307"/>
      <c r="AR12" s="307"/>
      <c r="AS12" s="307"/>
      <c r="AT12" s="307"/>
      <c r="AU12" s="307"/>
      <c r="AV12" s="307">
        <v>594</v>
      </c>
      <c r="AW12" s="307"/>
      <c r="AX12" s="307"/>
      <c r="AY12" s="307"/>
      <c r="AZ12" s="307"/>
      <c r="BA12" s="307"/>
      <c r="BB12" s="307"/>
      <c r="BC12" s="307"/>
      <c r="BD12" s="307"/>
      <c r="BE12" s="307"/>
      <c r="BF12" s="307"/>
      <c r="BG12" s="307"/>
      <c r="BH12" s="307"/>
    </row>
    <row r="13" spans="1:60" s="89" customFormat="1" ht="22.5" customHeight="1">
      <c r="A13" s="76"/>
      <c r="B13" s="77"/>
      <c r="C13" s="77"/>
      <c r="D13" s="376">
        <v>29</v>
      </c>
      <c r="E13" s="376"/>
      <c r="F13" s="77"/>
      <c r="G13" s="77"/>
      <c r="H13" s="76"/>
      <c r="I13" s="306">
        <v>2551</v>
      </c>
      <c r="J13" s="303"/>
      <c r="K13" s="303"/>
      <c r="L13" s="303"/>
      <c r="M13" s="303"/>
      <c r="N13" s="303"/>
      <c r="O13" s="303"/>
      <c r="P13" s="303"/>
      <c r="Q13" s="303"/>
      <c r="R13" s="303"/>
      <c r="S13" s="303"/>
      <c r="T13" s="303"/>
      <c r="U13" s="303"/>
      <c r="V13" s="303">
        <v>690</v>
      </c>
      <c r="W13" s="303"/>
      <c r="X13" s="303"/>
      <c r="Y13" s="303"/>
      <c r="Z13" s="303"/>
      <c r="AA13" s="303"/>
      <c r="AB13" s="303"/>
      <c r="AC13" s="303"/>
      <c r="AD13" s="303"/>
      <c r="AE13" s="303"/>
      <c r="AF13" s="303"/>
      <c r="AG13" s="303"/>
      <c r="AH13" s="303"/>
      <c r="AI13" s="303">
        <v>1327</v>
      </c>
      <c r="AJ13" s="303"/>
      <c r="AK13" s="303"/>
      <c r="AL13" s="303"/>
      <c r="AM13" s="303"/>
      <c r="AN13" s="303"/>
      <c r="AO13" s="303"/>
      <c r="AP13" s="303"/>
      <c r="AQ13" s="303"/>
      <c r="AR13" s="303"/>
      <c r="AS13" s="303"/>
      <c r="AT13" s="303"/>
      <c r="AU13" s="303"/>
      <c r="AV13" s="303">
        <v>534</v>
      </c>
      <c r="AW13" s="303"/>
      <c r="AX13" s="303"/>
      <c r="AY13" s="303"/>
      <c r="AZ13" s="303"/>
      <c r="BA13" s="303"/>
      <c r="BB13" s="303"/>
      <c r="BC13" s="303"/>
      <c r="BD13" s="303"/>
      <c r="BE13" s="303"/>
      <c r="BF13" s="303"/>
      <c r="BG13" s="303"/>
      <c r="BH13" s="303"/>
    </row>
    <row r="14" spans="1:60" s="60" customFormat="1" ht="9.6">
      <c r="A14" s="60" t="s">
        <v>42</v>
      </c>
      <c r="D14" s="68" t="s">
        <v>265</v>
      </c>
    </row>
    <row r="15" spans="1:60" s="107" customFormat="1" ht="4.5" customHeight="1"/>
    <row r="16" spans="1:60" ht="6.75" customHeight="1"/>
    <row r="17" spans="1:136" ht="19.2">
      <c r="A17" s="464" t="s">
        <v>266</v>
      </c>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DX17" s="648"/>
      <c r="DY17" s="648"/>
      <c r="DZ17" s="648"/>
      <c r="EA17" s="648"/>
      <c r="EB17" s="648"/>
      <c r="EC17" s="648"/>
      <c r="ED17" s="648"/>
      <c r="EE17" s="648"/>
      <c r="EF17" s="648"/>
    </row>
    <row r="18" spans="1:136">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DX18" s="608"/>
      <c r="DY18" s="608"/>
      <c r="DZ18" s="608"/>
      <c r="EA18" s="608"/>
      <c r="EB18" s="608"/>
      <c r="EC18" s="608"/>
      <c r="ED18" s="608"/>
      <c r="EE18" s="608"/>
      <c r="EF18" s="608"/>
    </row>
    <row r="19" spans="1:136">
      <c r="A19" s="649" t="s">
        <v>267</v>
      </c>
      <c r="B19" s="649"/>
      <c r="C19" s="649"/>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49"/>
      <c r="AS19" s="649"/>
      <c r="AT19" s="649"/>
      <c r="AU19" s="649"/>
      <c r="AV19" s="649"/>
      <c r="AW19" s="649"/>
      <c r="AX19" s="649"/>
      <c r="AY19" s="649"/>
      <c r="AZ19" s="649"/>
      <c r="BA19" s="649"/>
      <c r="BB19" s="649"/>
      <c r="BC19" s="649"/>
      <c r="BD19" s="649"/>
      <c r="BE19" s="649"/>
      <c r="BF19" s="649"/>
      <c r="BG19" s="649"/>
      <c r="BH19" s="649"/>
      <c r="DX19" s="379"/>
      <c r="DY19" s="379"/>
      <c r="DZ19" s="379"/>
      <c r="EA19" s="379"/>
      <c r="EB19" s="379"/>
      <c r="EC19" s="379"/>
      <c r="ED19" s="379"/>
      <c r="EE19" s="379"/>
      <c r="EF19" s="379"/>
    </row>
    <row r="20" spans="1:136" ht="14.25" customHeight="1">
      <c r="A20" s="131"/>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DX20" s="379"/>
      <c r="DY20" s="379"/>
      <c r="DZ20" s="379"/>
      <c r="EA20" s="379"/>
      <c r="EB20" s="379"/>
      <c r="EC20" s="379"/>
      <c r="ED20" s="379"/>
      <c r="EE20" s="379"/>
      <c r="EF20" s="379"/>
    </row>
    <row r="21" spans="1:136" ht="15" customHeight="1">
      <c r="A21" s="645" t="s">
        <v>92</v>
      </c>
      <c r="B21" s="646"/>
      <c r="C21" s="646"/>
      <c r="D21" s="646"/>
      <c r="E21" s="646"/>
      <c r="F21" s="646"/>
      <c r="G21" s="646"/>
      <c r="H21" s="646"/>
      <c r="I21" s="632" t="s">
        <v>268</v>
      </c>
      <c r="J21" s="618"/>
      <c r="K21" s="618"/>
      <c r="L21" s="618"/>
      <c r="M21" s="619"/>
      <c r="N21" s="647" t="s">
        <v>9</v>
      </c>
      <c r="O21" s="622"/>
      <c r="P21" s="622"/>
      <c r="Q21" s="622"/>
      <c r="R21" s="622"/>
      <c r="S21" s="622"/>
      <c r="T21" s="622"/>
      <c r="U21" s="622"/>
      <c r="V21" s="622"/>
      <c r="W21" s="622"/>
      <c r="X21" s="622"/>
      <c r="Y21" s="622"/>
      <c r="Z21" s="622"/>
      <c r="AA21" s="645"/>
      <c r="AB21" s="647" t="s">
        <v>269</v>
      </c>
      <c r="AC21" s="622"/>
      <c r="AD21" s="622"/>
      <c r="AE21" s="622"/>
      <c r="AF21" s="622"/>
      <c r="AG21" s="622"/>
      <c r="AH21" s="622"/>
      <c r="AI21" s="622"/>
      <c r="AJ21" s="622"/>
      <c r="AK21" s="622"/>
      <c r="AL21" s="645"/>
      <c r="AM21" s="622" t="s">
        <v>270</v>
      </c>
      <c r="AN21" s="622"/>
      <c r="AO21" s="622"/>
      <c r="AP21" s="622"/>
      <c r="AQ21" s="622"/>
      <c r="AR21" s="622"/>
      <c r="AS21" s="622"/>
      <c r="AT21" s="622"/>
      <c r="AU21" s="622"/>
      <c r="AV21" s="622"/>
      <c r="AW21" s="645"/>
      <c r="AX21" s="647" t="s">
        <v>271</v>
      </c>
      <c r="AY21" s="622"/>
      <c r="AZ21" s="622"/>
      <c r="BA21" s="622"/>
      <c r="BB21" s="622"/>
      <c r="BC21" s="622"/>
      <c r="BD21" s="622"/>
      <c r="BE21" s="622"/>
      <c r="BF21" s="622"/>
      <c r="BG21" s="622"/>
      <c r="BH21" s="622"/>
      <c r="DX21" s="379"/>
      <c r="DY21" s="379"/>
      <c r="DZ21" s="379"/>
      <c r="EA21" s="379"/>
      <c r="EB21" s="379"/>
      <c r="EC21" s="379"/>
      <c r="ED21" s="379"/>
      <c r="EE21" s="379"/>
      <c r="EF21" s="379"/>
    </row>
    <row r="22" spans="1:136" ht="15" customHeight="1">
      <c r="A22" s="644"/>
      <c r="B22" s="628"/>
      <c r="C22" s="628"/>
      <c r="D22" s="628"/>
      <c r="E22" s="628"/>
      <c r="F22" s="628"/>
      <c r="G22" s="628"/>
      <c r="H22" s="628"/>
      <c r="I22" s="626"/>
      <c r="J22" s="620"/>
      <c r="K22" s="620"/>
      <c r="L22" s="620"/>
      <c r="M22" s="621"/>
      <c r="N22" s="642" t="s">
        <v>272</v>
      </c>
      <c r="O22" s="643"/>
      <c r="P22" s="643"/>
      <c r="Q22" s="643"/>
      <c r="R22" s="643"/>
      <c r="S22" s="643"/>
      <c r="T22" s="644"/>
      <c r="U22" s="642" t="s">
        <v>273</v>
      </c>
      <c r="V22" s="643"/>
      <c r="W22" s="643"/>
      <c r="X22" s="643"/>
      <c r="Y22" s="643"/>
      <c r="Z22" s="643"/>
      <c r="AA22" s="644"/>
      <c r="AB22" s="642" t="s">
        <v>272</v>
      </c>
      <c r="AC22" s="643"/>
      <c r="AD22" s="643"/>
      <c r="AE22" s="643"/>
      <c r="AF22" s="644"/>
      <c r="AG22" s="642" t="s">
        <v>273</v>
      </c>
      <c r="AH22" s="643"/>
      <c r="AI22" s="643"/>
      <c r="AJ22" s="643"/>
      <c r="AK22" s="643"/>
      <c r="AL22" s="644"/>
      <c r="AM22" s="642" t="s">
        <v>272</v>
      </c>
      <c r="AN22" s="643"/>
      <c r="AO22" s="643"/>
      <c r="AP22" s="643"/>
      <c r="AQ22" s="644"/>
      <c r="AR22" s="642" t="s">
        <v>273</v>
      </c>
      <c r="AS22" s="643"/>
      <c r="AT22" s="643"/>
      <c r="AU22" s="643"/>
      <c r="AV22" s="643"/>
      <c r="AW22" s="644"/>
      <c r="AX22" s="642" t="s">
        <v>272</v>
      </c>
      <c r="AY22" s="643"/>
      <c r="AZ22" s="643"/>
      <c r="BA22" s="643"/>
      <c r="BB22" s="644"/>
      <c r="BC22" s="642" t="s">
        <v>273</v>
      </c>
      <c r="BD22" s="643"/>
      <c r="BE22" s="643"/>
      <c r="BF22" s="643"/>
      <c r="BG22" s="643"/>
      <c r="BH22" s="643"/>
      <c r="DX22" s="379"/>
      <c r="DY22" s="379"/>
      <c r="DZ22" s="379"/>
      <c r="EA22" s="379"/>
      <c r="EB22" s="379"/>
      <c r="EC22" s="379"/>
      <c r="ED22" s="379"/>
      <c r="EE22" s="379"/>
      <c r="EF22" s="379"/>
    </row>
    <row r="23" spans="1:136" ht="18" customHeight="1">
      <c r="A23" s="434" t="s">
        <v>14</v>
      </c>
      <c r="B23" s="434"/>
      <c r="C23" s="434"/>
      <c r="D23" s="377">
        <v>25</v>
      </c>
      <c r="E23" s="377"/>
      <c r="F23" s="381" t="s">
        <v>92</v>
      </c>
      <c r="G23" s="381"/>
      <c r="H23" s="382"/>
      <c r="I23" s="379">
        <v>2</v>
      </c>
      <c r="J23" s="379"/>
      <c r="K23" s="379"/>
      <c r="L23" s="379"/>
      <c r="M23" s="379"/>
      <c r="N23" s="379">
        <v>9257</v>
      </c>
      <c r="O23" s="379"/>
      <c r="P23" s="379"/>
      <c r="Q23" s="379"/>
      <c r="R23" s="379"/>
      <c r="S23" s="379"/>
      <c r="T23" s="379"/>
      <c r="U23" s="379">
        <v>179741</v>
      </c>
      <c r="V23" s="379"/>
      <c r="W23" s="379"/>
      <c r="X23" s="379"/>
      <c r="Y23" s="379"/>
      <c r="Z23" s="379"/>
      <c r="AA23" s="379"/>
      <c r="AB23" s="379">
        <v>3660</v>
      </c>
      <c r="AC23" s="379"/>
      <c r="AD23" s="379"/>
      <c r="AE23" s="379"/>
      <c r="AF23" s="379"/>
      <c r="AG23" s="379">
        <v>61443</v>
      </c>
      <c r="AH23" s="379"/>
      <c r="AI23" s="379"/>
      <c r="AJ23" s="379"/>
      <c r="AK23" s="379"/>
      <c r="AL23" s="379"/>
      <c r="AM23" s="379">
        <v>4913</v>
      </c>
      <c r="AN23" s="379"/>
      <c r="AO23" s="379"/>
      <c r="AP23" s="379"/>
      <c r="AQ23" s="379"/>
      <c r="AR23" s="379">
        <v>101712</v>
      </c>
      <c r="AS23" s="379"/>
      <c r="AT23" s="379"/>
      <c r="AU23" s="379"/>
      <c r="AV23" s="379"/>
      <c r="AW23" s="379"/>
      <c r="AX23" s="379">
        <v>684</v>
      </c>
      <c r="AY23" s="379"/>
      <c r="AZ23" s="379"/>
      <c r="BA23" s="379"/>
      <c r="BB23" s="379"/>
      <c r="BC23" s="379">
        <v>16586</v>
      </c>
      <c r="BD23" s="379"/>
      <c r="BE23" s="379"/>
      <c r="BF23" s="379"/>
      <c r="BG23" s="379"/>
      <c r="BH23" s="379"/>
    </row>
    <row r="24" spans="1:136" ht="18" customHeight="1">
      <c r="A24" s="113"/>
      <c r="B24" s="73"/>
      <c r="C24" s="73"/>
      <c r="D24" s="377">
        <v>26</v>
      </c>
      <c r="E24" s="377"/>
      <c r="F24" s="73"/>
      <c r="G24" s="73"/>
      <c r="H24" s="132"/>
      <c r="I24" s="379">
        <v>2</v>
      </c>
      <c r="J24" s="379"/>
      <c r="K24" s="379"/>
      <c r="L24" s="379"/>
      <c r="M24" s="379"/>
      <c r="N24" s="379">
        <v>9362</v>
      </c>
      <c r="O24" s="379"/>
      <c r="P24" s="379"/>
      <c r="Q24" s="379"/>
      <c r="R24" s="379"/>
      <c r="S24" s="379"/>
      <c r="T24" s="379"/>
      <c r="U24" s="379">
        <v>169189</v>
      </c>
      <c r="V24" s="379"/>
      <c r="W24" s="379"/>
      <c r="X24" s="379"/>
      <c r="Y24" s="379"/>
      <c r="Z24" s="379"/>
      <c r="AA24" s="379"/>
      <c r="AB24" s="379">
        <v>3687</v>
      </c>
      <c r="AC24" s="379"/>
      <c r="AD24" s="379"/>
      <c r="AE24" s="379"/>
      <c r="AF24" s="379"/>
      <c r="AG24" s="379">
        <v>59453</v>
      </c>
      <c r="AH24" s="379"/>
      <c r="AI24" s="379"/>
      <c r="AJ24" s="379"/>
      <c r="AK24" s="379"/>
      <c r="AL24" s="379"/>
      <c r="AM24" s="379">
        <v>4982</v>
      </c>
      <c r="AN24" s="379"/>
      <c r="AO24" s="379"/>
      <c r="AP24" s="379"/>
      <c r="AQ24" s="379"/>
      <c r="AR24" s="379">
        <v>92281</v>
      </c>
      <c r="AS24" s="379"/>
      <c r="AT24" s="379"/>
      <c r="AU24" s="379"/>
      <c r="AV24" s="379"/>
      <c r="AW24" s="379"/>
      <c r="AX24" s="379">
        <v>693</v>
      </c>
      <c r="AY24" s="379"/>
      <c r="AZ24" s="379"/>
      <c r="BA24" s="379"/>
      <c r="BB24" s="379"/>
      <c r="BC24" s="379">
        <v>17455</v>
      </c>
      <c r="BD24" s="379"/>
      <c r="BE24" s="379"/>
      <c r="BF24" s="379"/>
      <c r="BG24" s="379"/>
      <c r="BH24" s="379"/>
    </row>
    <row r="25" spans="1:136" ht="18" customHeight="1">
      <c r="A25" s="74"/>
      <c r="D25" s="377">
        <v>27</v>
      </c>
      <c r="E25" s="377"/>
      <c r="H25" s="94"/>
      <c r="I25" s="307">
        <v>2</v>
      </c>
      <c r="J25" s="307"/>
      <c r="K25" s="307"/>
      <c r="L25" s="307"/>
      <c r="M25" s="307"/>
      <c r="N25" s="307">
        <v>9468</v>
      </c>
      <c r="O25" s="307"/>
      <c r="P25" s="307"/>
      <c r="Q25" s="307"/>
      <c r="R25" s="307"/>
      <c r="S25" s="307"/>
      <c r="T25" s="307"/>
      <c r="U25" s="307">
        <v>159226</v>
      </c>
      <c r="V25" s="307"/>
      <c r="W25" s="307"/>
      <c r="X25" s="307"/>
      <c r="Y25" s="307"/>
      <c r="Z25" s="307"/>
      <c r="AA25" s="307"/>
      <c r="AB25" s="307">
        <v>3890</v>
      </c>
      <c r="AC25" s="307"/>
      <c r="AD25" s="307"/>
      <c r="AE25" s="307"/>
      <c r="AF25" s="307"/>
      <c r="AG25" s="307">
        <v>57222</v>
      </c>
      <c r="AH25" s="307"/>
      <c r="AI25" s="307"/>
      <c r="AJ25" s="307"/>
      <c r="AK25" s="307"/>
      <c r="AL25" s="307"/>
      <c r="AM25" s="307">
        <v>4905</v>
      </c>
      <c r="AN25" s="307"/>
      <c r="AO25" s="307"/>
      <c r="AP25" s="307"/>
      <c r="AQ25" s="307"/>
      <c r="AR25" s="307">
        <v>84254</v>
      </c>
      <c r="AS25" s="307"/>
      <c r="AT25" s="307"/>
      <c r="AU25" s="307"/>
      <c r="AV25" s="307"/>
      <c r="AW25" s="307"/>
      <c r="AX25" s="307">
        <v>673</v>
      </c>
      <c r="AY25" s="307"/>
      <c r="AZ25" s="307"/>
      <c r="BA25" s="307"/>
      <c r="BB25" s="307"/>
      <c r="BC25" s="307">
        <v>17750</v>
      </c>
      <c r="BD25" s="307"/>
      <c r="BE25" s="307"/>
      <c r="BF25" s="307"/>
      <c r="BG25" s="307"/>
      <c r="BH25" s="307"/>
    </row>
    <row r="26" spans="1:136" ht="18" customHeight="1">
      <c r="A26" s="74"/>
      <c r="D26" s="377">
        <v>28</v>
      </c>
      <c r="E26" s="377"/>
      <c r="H26" s="94"/>
      <c r="I26" s="309">
        <v>2</v>
      </c>
      <c r="J26" s="307"/>
      <c r="K26" s="307"/>
      <c r="L26" s="307"/>
      <c r="M26" s="307"/>
      <c r="N26" s="307">
        <v>10290</v>
      </c>
      <c r="O26" s="307"/>
      <c r="P26" s="307"/>
      <c r="Q26" s="307"/>
      <c r="R26" s="307"/>
      <c r="S26" s="307"/>
      <c r="T26" s="307"/>
      <c r="U26" s="307">
        <v>197509</v>
      </c>
      <c r="V26" s="307"/>
      <c r="W26" s="307"/>
      <c r="X26" s="307"/>
      <c r="Y26" s="307"/>
      <c r="Z26" s="307"/>
      <c r="AA26" s="307"/>
      <c r="AB26" s="307">
        <v>4082</v>
      </c>
      <c r="AC26" s="307"/>
      <c r="AD26" s="307"/>
      <c r="AE26" s="307"/>
      <c r="AF26" s="307"/>
      <c r="AG26" s="307">
        <v>65359</v>
      </c>
      <c r="AH26" s="307"/>
      <c r="AI26" s="307"/>
      <c r="AJ26" s="307"/>
      <c r="AK26" s="307"/>
      <c r="AL26" s="307"/>
      <c r="AM26" s="307">
        <v>5553</v>
      </c>
      <c r="AN26" s="307"/>
      <c r="AO26" s="307"/>
      <c r="AP26" s="307"/>
      <c r="AQ26" s="307"/>
      <c r="AR26" s="307">
        <v>115453</v>
      </c>
      <c r="AS26" s="307"/>
      <c r="AT26" s="307"/>
      <c r="AU26" s="307"/>
      <c r="AV26" s="307"/>
      <c r="AW26" s="307"/>
      <c r="AX26" s="307">
        <v>655</v>
      </c>
      <c r="AY26" s="307"/>
      <c r="AZ26" s="307"/>
      <c r="BA26" s="307"/>
      <c r="BB26" s="307"/>
      <c r="BC26" s="307">
        <v>16697</v>
      </c>
      <c r="BD26" s="307"/>
      <c r="BE26" s="307"/>
      <c r="BF26" s="307"/>
      <c r="BG26" s="307"/>
      <c r="BH26" s="307"/>
    </row>
    <row r="27" spans="1:136" ht="18" customHeight="1">
      <c r="A27" s="113"/>
      <c r="B27" s="73"/>
      <c r="C27" s="73"/>
      <c r="D27" s="641">
        <v>29</v>
      </c>
      <c r="E27" s="641"/>
      <c r="F27" s="73"/>
      <c r="G27" s="73"/>
      <c r="H27" s="132"/>
      <c r="I27" s="612">
        <f>SUM(I28:M29)</f>
        <v>2</v>
      </c>
      <c r="J27" s="612"/>
      <c r="K27" s="612"/>
      <c r="L27" s="612"/>
      <c r="M27" s="612"/>
      <c r="N27" s="612">
        <f>SUM(N28:T29)</f>
        <v>10189</v>
      </c>
      <c r="O27" s="612"/>
      <c r="P27" s="612"/>
      <c r="Q27" s="612"/>
      <c r="R27" s="612"/>
      <c r="S27" s="612"/>
      <c r="T27" s="612"/>
      <c r="U27" s="612">
        <f>SUM(U28:AA29)</f>
        <v>196060</v>
      </c>
      <c r="V27" s="612"/>
      <c r="W27" s="612"/>
      <c r="X27" s="612"/>
      <c r="Y27" s="612"/>
      <c r="Z27" s="612"/>
      <c r="AA27" s="612"/>
      <c r="AB27" s="612">
        <f>SUM(AB28:AF29)</f>
        <v>4111</v>
      </c>
      <c r="AC27" s="612"/>
      <c r="AD27" s="612"/>
      <c r="AE27" s="612"/>
      <c r="AF27" s="612"/>
      <c r="AG27" s="612">
        <f>SUM(AG28:AL29)</f>
        <v>67791</v>
      </c>
      <c r="AH27" s="612"/>
      <c r="AI27" s="612"/>
      <c r="AJ27" s="612"/>
      <c r="AK27" s="612"/>
      <c r="AL27" s="612"/>
      <c r="AM27" s="612">
        <f>SUM(AM28:AQ29)</f>
        <v>5434</v>
      </c>
      <c r="AN27" s="612"/>
      <c r="AO27" s="612"/>
      <c r="AP27" s="612"/>
      <c r="AQ27" s="612"/>
      <c r="AR27" s="612">
        <f>SUM(AR28:AW29)</f>
        <v>112397</v>
      </c>
      <c r="AS27" s="612"/>
      <c r="AT27" s="612"/>
      <c r="AU27" s="612"/>
      <c r="AV27" s="612"/>
      <c r="AW27" s="612"/>
      <c r="AX27" s="612">
        <f>SUM(AX28:BB29)</f>
        <v>644</v>
      </c>
      <c r="AY27" s="612"/>
      <c r="AZ27" s="612"/>
      <c r="BA27" s="612"/>
      <c r="BB27" s="612"/>
      <c r="BC27" s="612">
        <f>SUM(BC28:BH29)</f>
        <v>15872</v>
      </c>
      <c r="BD27" s="612"/>
      <c r="BE27" s="612"/>
      <c r="BF27" s="612"/>
      <c r="BG27" s="612"/>
      <c r="BH27" s="612"/>
    </row>
    <row r="28" spans="1:136" ht="18" customHeight="1">
      <c r="A28" s="638" t="s">
        <v>274</v>
      </c>
      <c r="B28" s="638"/>
      <c r="C28" s="638"/>
      <c r="D28" s="638"/>
      <c r="E28" s="638"/>
      <c r="F28" s="638"/>
      <c r="G28" s="638"/>
      <c r="H28" s="639"/>
      <c r="I28" s="640">
        <v>1</v>
      </c>
      <c r="J28" s="634"/>
      <c r="K28" s="634"/>
      <c r="L28" s="634"/>
      <c r="M28" s="634"/>
      <c r="N28" s="634">
        <v>6258</v>
      </c>
      <c r="O28" s="634"/>
      <c r="P28" s="634"/>
      <c r="Q28" s="634"/>
      <c r="R28" s="634"/>
      <c r="S28" s="634"/>
      <c r="T28" s="634"/>
      <c r="U28" s="634">
        <v>112438</v>
      </c>
      <c r="V28" s="634"/>
      <c r="W28" s="634"/>
      <c r="X28" s="634"/>
      <c r="Y28" s="634"/>
      <c r="Z28" s="634"/>
      <c r="AA28" s="634"/>
      <c r="AB28" s="634">
        <v>2660</v>
      </c>
      <c r="AC28" s="634"/>
      <c r="AD28" s="634"/>
      <c r="AE28" s="634"/>
      <c r="AF28" s="634"/>
      <c r="AG28" s="634">
        <v>45199</v>
      </c>
      <c r="AH28" s="634"/>
      <c r="AI28" s="634"/>
      <c r="AJ28" s="634"/>
      <c r="AK28" s="634"/>
      <c r="AL28" s="634"/>
      <c r="AM28" s="634">
        <v>2954</v>
      </c>
      <c r="AN28" s="634"/>
      <c r="AO28" s="634"/>
      <c r="AP28" s="634"/>
      <c r="AQ28" s="634"/>
      <c r="AR28" s="634">
        <v>51367</v>
      </c>
      <c r="AS28" s="634"/>
      <c r="AT28" s="634"/>
      <c r="AU28" s="634"/>
      <c r="AV28" s="634"/>
      <c r="AW28" s="634"/>
      <c r="AX28" s="634">
        <v>644</v>
      </c>
      <c r="AY28" s="634"/>
      <c r="AZ28" s="634"/>
      <c r="BA28" s="634"/>
      <c r="BB28" s="634"/>
      <c r="BC28" s="634">
        <v>15872</v>
      </c>
      <c r="BD28" s="634"/>
      <c r="BE28" s="634"/>
      <c r="BF28" s="634"/>
      <c r="BG28" s="634"/>
      <c r="BH28" s="634"/>
    </row>
    <row r="29" spans="1:136" ht="18" customHeight="1">
      <c r="A29" s="635" t="s">
        <v>275</v>
      </c>
      <c r="B29" s="635"/>
      <c r="C29" s="635"/>
      <c r="D29" s="635"/>
      <c r="E29" s="635"/>
      <c r="F29" s="635"/>
      <c r="G29" s="635"/>
      <c r="H29" s="636"/>
      <c r="I29" s="637">
        <v>1</v>
      </c>
      <c r="J29" s="631"/>
      <c r="K29" s="631"/>
      <c r="L29" s="631"/>
      <c r="M29" s="631"/>
      <c r="N29" s="631">
        <v>3931</v>
      </c>
      <c r="O29" s="631"/>
      <c r="P29" s="631"/>
      <c r="Q29" s="631"/>
      <c r="R29" s="631"/>
      <c r="S29" s="631"/>
      <c r="T29" s="631"/>
      <c r="U29" s="631">
        <v>83622</v>
      </c>
      <c r="V29" s="631"/>
      <c r="W29" s="631"/>
      <c r="X29" s="631"/>
      <c r="Y29" s="631"/>
      <c r="Z29" s="631"/>
      <c r="AA29" s="631"/>
      <c r="AB29" s="631">
        <v>1451</v>
      </c>
      <c r="AC29" s="631"/>
      <c r="AD29" s="631"/>
      <c r="AE29" s="631"/>
      <c r="AF29" s="631"/>
      <c r="AG29" s="631">
        <v>22592</v>
      </c>
      <c r="AH29" s="631"/>
      <c r="AI29" s="631"/>
      <c r="AJ29" s="631"/>
      <c r="AK29" s="631"/>
      <c r="AL29" s="631"/>
      <c r="AM29" s="631">
        <v>2480</v>
      </c>
      <c r="AN29" s="631"/>
      <c r="AO29" s="631"/>
      <c r="AP29" s="631"/>
      <c r="AQ29" s="631"/>
      <c r="AR29" s="631">
        <v>61030</v>
      </c>
      <c r="AS29" s="631"/>
      <c r="AT29" s="631"/>
      <c r="AU29" s="631"/>
      <c r="AV29" s="631"/>
      <c r="AW29" s="631"/>
      <c r="AX29" s="631" t="s">
        <v>276</v>
      </c>
      <c r="AY29" s="631"/>
      <c r="AZ29" s="631"/>
      <c r="BA29" s="631"/>
      <c r="BB29" s="631"/>
      <c r="BC29" s="631" t="s">
        <v>276</v>
      </c>
      <c r="BD29" s="631"/>
      <c r="BE29" s="631"/>
      <c r="BF29" s="631"/>
      <c r="BG29" s="631"/>
      <c r="BH29" s="631"/>
    </row>
    <row r="30" spans="1:136" s="60" customFormat="1" ht="9.6">
      <c r="A30" s="68" t="s">
        <v>112</v>
      </c>
      <c r="B30" s="133"/>
      <c r="C30" s="133"/>
      <c r="D30" s="68" t="s">
        <v>277</v>
      </c>
      <c r="E30" s="134"/>
      <c r="F30" s="134"/>
      <c r="G30" s="134"/>
      <c r="H30" s="134"/>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6"/>
      <c r="AN30" s="136"/>
      <c r="AO30" s="136"/>
      <c r="AP30" s="137"/>
      <c r="AQ30" s="135"/>
      <c r="AR30" s="135"/>
      <c r="AS30" s="135"/>
      <c r="AT30" s="135"/>
      <c r="AU30" s="135"/>
      <c r="AV30" s="135"/>
      <c r="AW30" s="135"/>
      <c r="AX30" s="135"/>
      <c r="AY30" s="135"/>
      <c r="AZ30" s="135"/>
      <c r="BA30" s="135"/>
      <c r="BB30" s="135"/>
      <c r="BC30" s="135"/>
      <c r="BD30" s="135"/>
      <c r="BE30" s="135"/>
      <c r="BF30" s="135"/>
      <c r="BG30" s="135"/>
      <c r="BH30" s="135"/>
    </row>
    <row r="31" spans="1:136" ht="15" customHeight="1"/>
    <row r="32" spans="1:136" s="138" customFormat="1" ht="19.2">
      <c r="A32" s="464" t="s">
        <v>278</v>
      </c>
      <c r="B32" s="464"/>
      <c r="C32" s="464"/>
      <c r="D32" s="464"/>
      <c r="E32" s="464"/>
      <c r="F32" s="464"/>
      <c r="G32" s="464"/>
      <c r="H32" s="464"/>
      <c r="I32" s="464"/>
      <c r="J32" s="464"/>
      <c r="K32" s="464"/>
      <c r="L32" s="464"/>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row>
    <row r="33" spans="1:91" s="60" customFormat="1" ht="14.25" customHeight="1">
      <c r="A33" s="139" t="s">
        <v>279</v>
      </c>
      <c r="B33" s="139" t="s">
        <v>279</v>
      </c>
      <c r="C33" s="139" t="s">
        <v>279</v>
      </c>
      <c r="D33" s="140" t="s">
        <v>279</v>
      </c>
      <c r="E33" s="140" t="s">
        <v>279</v>
      </c>
      <c r="F33" s="140" t="s">
        <v>279</v>
      </c>
      <c r="G33" s="140" t="s">
        <v>279</v>
      </c>
      <c r="H33" s="140" t="s">
        <v>280</v>
      </c>
      <c r="I33" s="140" t="s">
        <v>281</v>
      </c>
      <c r="J33" s="140" t="s">
        <v>279</v>
      </c>
      <c r="K33" s="141"/>
      <c r="L33" s="141"/>
      <c r="M33" s="141"/>
      <c r="N33" s="142"/>
      <c r="O33" s="142"/>
      <c r="P33" s="142"/>
      <c r="AV33" s="107"/>
      <c r="AW33" s="107"/>
      <c r="AX33" s="107"/>
      <c r="BH33" s="88"/>
      <c r="CB33" s="143"/>
    </row>
    <row r="34" spans="1:91" s="144" customFormat="1" ht="13.5" customHeight="1">
      <c r="A34" s="618" t="s">
        <v>92</v>
      </c>
      <c r="B34" s="618"/>
      <c r="C34" s="618"/>
      <c r="D34" s="618"/>
      <c r="E34" s="618"/>
      <c r="F34" s="618"/>
      <c r="G34" s="618"/>
      <c r="H34" s="618"/>
      <c r="I34" s="618"/>
      <c r="J34" s="618"/>
      <c r="K34" s="618"/>
      <c r="L34" s="618"/>
      <c r="M34" s="618"/>
      <c r="N34" s="618"/>
      <c r="O34" s="618"/>
      <c r="P34" s="619"/>
      <c r="Q34" s="632" t="s">
        <v>268</v>
      </c>
      <c r="R34" s="618"/>
      <c r="S34" s="618"/>
      <c r="T34" s="618"/>
      <c r="U34" s="619"/>
      <c r="V34" s="618" t="s">
        <v>282</v>
      </c>
      <c r="W34" s="618"/>
      <c r="X34" s="618"/>
      <c r="Y34" s="618"/>
      <c r="Z34" s="618"/>
      <c r="AA34" s="618"/>
      <c r="AB34" s="618"/>
      <c r="AC34" s="618"/>
      <c r="AD34" s="618"/>
      <c r="AE34" s="618"/>
      <c r="AF34" s="618"/>
      <c r="AG34" s="618"/>
      <c r="AH34" s="618"/>
      <c r="AI34" s="618"/>
      <c r="AJ34" s="618"/>
      <c r="AK34" s="618"/>
      <c r="AL34" s="618"/>
      <c r="AM34" s="618"/>
      <c r="AN34" s="618"/>
      <c r="AO34" s="618"/>
      <c r="AP34" s="618"/>
      <c r="AQ34" s="618"/>
      <c r="AR34" s="618"/>
      <c r="AS34" s="618"/>
      <c r="AT34" s="618"/>
      <c r="AU34" s="618"/>
      <c r="AV34" s="618"/>
      <c r="AW34" s="618"/>
      <c r="AX34" s="618"/>
      <c r="AY34" s="618"/>
      <c r="AZ34" s="618"/>
      <c r="BA34" s="618"/>
      <c r="BB34" s="618"/>
      <c r="BC34" s="618"/>
      <c r="BD34" s="618"/>
      <c r="BE34" s="618"/>
      <c r="BF34" s="618"/>
      <c r="BG34" s="618"/>
      <c r="BH34" s="618"/>
    </row>
    <row r="35" spans="1:91" s="144" customFormat="1" ht="13.5" customHeight="1">
      <c r="A35" s="608"/>
      <c r="B35" s="608"/>
      <c r="C35" s="608"/>
      <c r="D35" s="608"/>
      <c r="E35" s="608"/>
      <c r="F35" s="608"/>
      <c r="G35" s="608"/>
      <c r="H35" s="608"/>
      <c r="I35" s="608"/>
      <c r="J35" s="608"/>
      <c r="K35" s="608"/>
      <c r="L35" s="608"/>
      <c r="M35" s="608"/>
      <c r="N35" s="608"/>
      <c r="O35" s="608"/>
      <c r="P35" s="609"/>
      <c r="Q35" s="633"/>
      <c r="R35" s="608"/>
      <c r="S35" s="608"/>
      <c r="T35" s="608"/>
      <c r="U35" s="609"/>
      <c r="V35" s="628" t="s">
        <v>9</v>
      </c>
      <c r="W35" s="628"/>
      <c r="X35" s="628"/>
      <c r="Y35" s="628"/>
      <c r="Z35" s="628"/>
      <c r="AA35" s="628"/>
      <c r="AB35" s="628"/>
      <c r="AC35" s="628"/>
      <c r="AD35" s="628"/>
      <c r="AE35" s="628" t="s">
        <v>261</v>
      </c>
      <c r="AF35" s="628"/>
      <c r="AG35" s="628"/>
      <c r="AH35" s="628"/>
      <c r="AI35" s="628"/>
      <c r="AJ35" s="628"/>
      <c r="AK35" s="628"/>
      <c r="AL35" s="628"/>
      <c r="AM35" s="628" t="s">
        <v>283</v>
      </c>
      <c r="AN35" s="628"/>
      <c r="AO35" s="628"/>
      <c r="AP35" s="628"/>
      <c r="AQ35" s="628"/>
      <c r="AR35" s="628"/>
      <c r="AS35" s="628"/>
      <c r="AT35" s="628"/>
      <c r="AU35" s="628" t="s">
        <v>284</v>
      </c>
      <c r="AV35" s="628"/>
      <c r="AW35" s="628"/>
      <c r="AX35" s="628"/>
      <c r="AY35" s="628"/>
      <c r="AZ35" s="628"/>
      <c r="BA35" s="628"/>
      <c r="BB35" s="628"/>
      <c r="BC35" s="629" t="s">
        <v>285</v>
      </c>
      <c r="BD35" s="624"/>
      <c r="BE35" s="624"/>
      <c r="BF35" s="624"/>
      <c r="BG35" s="624"/>
      <c r="BH35" s="624"/>
    </row>
    <row r="36" spans="1:91" s="144" customFormat="1" ht="13.5" customHeight="1">
      <c r="A36" s="620"/>
      <c r="B36" s="620"/>
      <c r="C36" s="620"/>
      <c r="D36" s="620"/>
      <c r="E36" s="620"/>
      <c r="F36" s="620"/>
      <c r="G36" s="620"/>
      <c r="H36" s="620"/>
      <c r="I36" s="620"/>
      <c r="J36" s="620"/>
      <c r="K36" s="620"/>
      <c r="L36" s="620"/>
      <c r="M36" s="620"/>
      <c r="N36" s="620"/>
      <c r="O36" s="620"/>
      <c r="P36" s="621"/>
      <c r="Q36" s="626"/>
      <c r="R36" s="620"/>
      <c r="S36" s="620"/>
      <c r="T36" s="620"/>
      <c r="U36" s="621"/>
      <c r="V36" s="628"/>
      <c r="W36" s="628"/>
      <c r="X36" s="628"/>
      <c r="Y36" s="628"/>
      <c r="Z36" s="628"/>
      <c r="AA36" s="628"/>
      <c r="AB36" s="628"/>
      <c r="AC36" s="628"/>
      <c r="AD36" s="628"/>
      <c r="AE36" s="628" t="s">
        <v>286</v>
      </c>
      <c r="AF36" s="628"/>
      <c r="AG36" s="628"/>
      <c r="AH36" s="628"/>
      <c r="AI36" s="628"/>
      <c r="AJ36" s="628"/>
      <c r="AK36" s="628"/>
      <c r="AL36" s="628"/>
      <c r="AM36" s="628" t="s">
        <v>287</v>
      </c>
      <c r="AN36" s="628"/>
      <c r="AO36" s="628"/>
      <c r="AP36" s="628"/>
      <c r="AQ36" s="628"/>
      <c r="AR36" s="628"/>
      <c r="AS36" s="628"/>
      <c r="AT36" s="628"/>
      <c r="AU36" s="630" t="s">
        <v>288</v>
      </c>
      <c r="AV36" s="630"/>
      <c r="AW36" s="630"/>
      <c r="AX36" s="630"/>
      <c r="AY36" s="630"/>
      <c r="AZ36" s="630"/>
      <c r="BA36" s="630"/>
      <c r="BB36" s="630"/>
      <c r="BC36" s="620"/>
      <c r="BD36" s="620"/>
      <c r="BE36" s="620"/>
      <c r="BF36" s="620"/>
      <c r="BG36" s="620"/>
      <c r="BH36" s="620"/>
      <c r="BI36" s="145"/>
      <c r="BJ36" s="145"/>
      <c r="BK36" s="145"/>
    </row>
    <row r="37" spans="1:91" s="147" customFormat="1" ht="13.5" customHeight="1">
      <c r="A37" s="627" t="s">
        <v>14</v>
      </c>
      <c r="B37" s="627"/>
      <c r="C37" s="627"/>
      <c r="D37" s="627"/>
      <c r="E37" s="627"/>
      <c r="F37" s="58"/>
      <c r="G37" s="614">
        <v>25</v>
      </c>
      <c r="H37" s="614"/>
      <c r="I37" s="614"/>
      <c r="J37" s="614"/>
      <c r="K37" s="58"/>
      <c r="L37" s="381" t="s">
        <v>289</v>
      </c>
      <c r="M37" s="381"/>
      <c r="N37" s="381"/>
      <c r="O37" s="381"/>
      <c r="P37" s="382"/>
      <c r="Q37" s="378">
        <v>4</v>
      </c>
      <c r="R37" s="379"/>
      <c r="S37" s="379"/>
      <c r="T37" s="379"/>
      <c r="U37" s="379"/>
      <c r="V37" s="379">
        <v>239861</v>
      </c>
      <c r="W37" s="379"/>
      <c r="X37" s="379"/>
      <c r="Y37" s="379"/>
      <c r="Z37" s="379"/>
      <c r="AA37" s="379"/>
      <c r="AB37" s="379"/>
      <c r="AC37" s="379"/>
      <c r="AD37" s="379"/>
      <c r="AE37" s="616">
        <v>43961</v>
      </c>
      <c r="AF37" s="616"/>
      <c r="AG37" s="616"/>
      <c r="AH37" s="616"/>
      <c r="AI37" s="616"/>
      <c r="AJ37" s="616"/>
      <c r="AK37" s="616"/>
      <c r="AL37" s="616"/>
      <c r="AM37" s="616">
        <v>194429</v>
      </c>
      <c r="AN37" s="616"/>
      <c r="AO37" s="616"/>
      <c r="AP37" s="616"/>
      <c r="AQ37" s="616"/>
      <c r="AR37" s="616"/>
      <c r="AS37" s="616"/>
      <c r="AT37" s="616"/>
      <c r="AU37" s="616">
        <v>422</v>
      </c>
      <c r="AV37" s="616"/>
      <c r="AW37" s="616"/>
      <c r="AX37" s="616"/>
      <c r="AY37" s="616"/>
      <c r="AZ37" s="616"/>
      <c r="BA37" s="616"/>
      <c r="BB37" s="616"/>
      <c r="BC37" s="616">
        <v>1049</v>
      </c>
      <c r="BD37" s="616"/>
      <c r="BE37" s="616"/>
      <c r="BF37" s="616"/>
      <c r="BG37" s="616"/>
      <c r="BH37" s="616"/>
      <c r="BI37" s="146"/>
      <c r="BJ37" s="146"/>
      <c r="BO37" s="148"/>
      <c r="BP37" s="148"/>
    </row>
    <row r="38" spans="1:91" s="147" customFormat="1" ht="13.5" customHeight="1">
      <c r="A38" s="149"/>
      <c r="B38" s="73"/>
      <c r="C38" s="73"/>
      <c r="D38" s="73"/>
      <c r="E38" s="73"/>
      <c r="F38" s="73"/>
      <c r="G38" s="614">
        <v>26</v>
      </c>
      <c r="H38" s="614"/>
      <c r="I38" s="614"/>
      <c r="J38" s="614"/>
      <c r="K38" s="73"/>
      <c r="L38" s="73"/>
      <c r="M38" s="73"/>
      <c r="N38" s="73"/>
      <c r="O38" s="73"/>
      <c r="P38" s="150"/>
      <c r="Q38" s="378">
        <v>4</v>
      </c>
      <c r="R38" s="379"/>
      <c r="S38" s="379"/>
      <c r="T38" s="379"/>
      <c r="U38" s="379"/>
      <c r="V38" s="379">
        <v>229946</v>
      </c>
      <c r="W38" s="379"/>
      <c r="X38" s="379"/>
      <c r="Y38" s="379"/>
      <c r="Z38" s="379"/>
      <c r="AA38" s="379"/>
      <c r="AB38" s="379"/>
      <c r="AC38" s="379"/>
      <c r="AD38" s="379"/>
      <c r="AE38" s="616">
        <v>43418</v>
      </c>
      <c r="AF38" s="616"/>
      <c r="AG38" s="616"/>
      <c r="AH38" s="616"/>
      <c r="AI38" s="616"/>
      <c r="AJ38" s="616"/>
      <c r="AK38" s="616"/>
      <c r="AL38" s="616"/>
      <c r="AM38" s="616">
        <v>185480</v>
      </c>
      <c r="AN38" s="616"/>
      <c r="AO38" s="616"/>
      <c r="AP38" s="616"/>
      <c r="AQ38" s="616"/>
      <c r="AR38" s="616"/>
      <c r="AS38" s="616"/>
      <c r="AT38" s="616"/>
      <c r="AU38" s="616">
        <v>304</v>
      </c>
      <c r="AV38" s="616"/>
      <c r="AW38" s="616"/>
      <c r="AX38" s="616"/>
      <c r="AY38" s="616"/>
      <c r="AZ38" s="616"/>
      <c r="BA38" s="616"/>
      <c r="BB38" s="616"/>
      <c r="BC38" s="616">
        <v>744</v>
      </c>
      <c r="BD38" s="616"/>
      <c r="BE38" s="616"/>
      <c r="BF38" s="616"/>
      <c r="BG38" s="616"/>
      <c r="BH38" s="616"/>
      <c r="BI38" s="146"/>
      <c r="BJ38" s="146"/>
      <c r="BO38" s="148"/>
      <c r="BP38" s="148"/>
    </row>
    <row r="39" spans="1:91" s="147" customFormat="1" ht="13.5" customHeight="1">
      <c r="A39" s="151"/>
      <c r="B39" s="58"/>
      <c r="C39" s="58"/>
      <c r="D39" s="58"/>
      <c r="E39" s="58"/>
      <c r="F39" s="58"/>
      <c r="G39" s="614">
        <v>27</v>
      </c>
      <c r="H39" s="614"/>
      <c r="I39" s="614"/>
      <c r="J39" s="614"/>
      <c r="K39" s="58"/>
      <c r="L39" s="58"/>
      <c r="M39" s="58"/>
      <c r="N39" s="58"/>
      <c r="O39" s="58"/>
      <c r="P39" s="95"/>
      <c r="Q39" s="378">
        <v>4</v>
      </c>
      <c r="R39" s="379"/>
      <c r="S39" s="379"/>
      <c r="T39" s="379"/>
      <c r="U39" s="379"/>
      <c r="V39" s="307">
        <v>225529</v>
      </c>
      <c r="W39" s="307"/>
      <c r="X39" s="307"/>
      <c r="Y39" s="307"/>
      <c r="Z39" s="307"/>
      <c r="AA39" s="307"/>
      <c r="AB39" s="307"/>
      <c r="AC39" s="307"/>
      <c r="AD39" s="307"/>
      <c r="AE39" s="615">
        <v>42294</v>
      </c>
      <c r="AF39" s="615"/>
      <c r="AG39" s="615"/>
      <c r="AH39" s="615"/>
      <c r="AI39" s="615"/>
      <c r="AJ39" s="615"/>
      <c r="AK39" s="615"/>
      <c r="AL39" s="615"/>
      <c r="AM39" s="615">
        <v>182137</v>
      </c>
      <c r="AN39" s="615"/>
      <c r="AO39" s="615"/>
      <c r="AP39" s="615"/>
      <c r="AQ39" s="615"/>
      <c r="AR39" s="615"/>
      <c r="AS39" s="615"/>
      <c r="AT39" s="615"/>
      <c r="AU39" s="615">
        <v>117</v>
      </c>
      <c r="AV39" s="615"/>
      <c r="AW39" s="615"/>
      <c r="AX39" s="615"/>
      <c r="AY39" s="615"/>
      <c r="AZ39" s="615"/>
      <c r="BA39" s="615"/>
      <c r="BB39" s="615"/>
      <c r="BC39" s="615">
        <v>981</v>
      </c>
      <c r="BD39" s="615"/>
      <c r="BE39" s="615"/>
      <c r="BF39" s="615"/>
      <c r="BG39" s="615"/>
      <c r="BH39" s="615"/>
      <c r="BI39" s="152"/>
      <c r="BJ39" s="152"/>
    </row>
    <row r="40" spans="1:91" s="147" customFormat="1" ht="13.5" customHeight="1">
      <c r="A40" s="151"/>
      <c r="B40" s="58"/>
      <c r="C40" s="58"/>
      <c r="D40" s="58"/>
      <c r="E40" s="58"/>
      <c r="F40" s="58"/>
      <c r="G40" s="614">
        <v>28</v>
      </c>
      <c r="H40" s="614"/>
      <c r="I40" s="614"/>
      <c r="J40" s="614"/>
      <c r="K40" s="58"/>
      <c r="L40" s="58"/>
      <c r="M40" s="58"/>
      <c r="N40" s="58"/>
      <c r="O40" s="58"/>
      <c r="P40" s="95"/>
      <c r="Q40" s="378">
        <v>4</v>
      </c>
      <c r="R40" s="379"/>
      <c r="S40" s="379"/>
      <c r="T40" s="379"/>
      <c r="U40" s="379"/>
      <c r="V40" s="307">
        <v>215900</v>
      </c>
      <c r="W40" s="307"/>
      <c r="X40" s="307"/>
      <c r="Y40" s="307"/>
      <c r="Z40" s="307"/>
      <c r="AA40" s="307"/>
      <c r="AB40" s="307"/>
      <c r="AC40" s="307"/>
      <c r="AD40" s="307"/>
      <c r="AE40" s="615">
        <v>39933</v>
      </c>
      <c r="AF40" s="615"/>
      <c r="AG40" s="615"/>
      <c r="AH40" s="615"/>
      <c r="AI40" s="615"/>
      <c r="AJ40" s="615"/>
      <c r="AK40" s="615"/>
      <c r="AL40" s="615"/>
      <c r="AM40" s="615">
        <v>175093</v>
      </c>
      <c r="AN40" s="615"/>
      <c r="AO40" s="615"/>
      <c r="AP40" s="615"/>
      <c r="AQ40" s="615"/>
      <c r="AR40" s="615"/>
      <c r="AS40" s="615"/>
      <c r="AT40" s="615"/>
      <c r="AU40" s="615">
        <v>156</v>
      </c>
      <c r="AV40" s="615"/>
      <c r="AW40" s="615"/>
      <c r="AX40" s="615"/>
      <c r="AY40" s="615"/>
      <c r="AZ40" s="615"/>
      <c r="BA40" s="615"/>
      <c r="BB40" s="615"/>
      <c r="BC40" s="615">
        <v>718</v>
      </c>
      <c r="BD40" s="615"/>
      <c r="BE40" s="615"/>
      <c r="BF40" s="615"/>
      <c r="BG40" s="615"/>
      <c r="BH40" s="615"/>
      <c r="BI40" s="152"/>
      <c r="BJ40" s="152"/>
    </row>
    <row r="41" spans="1:91" s="147" customFormat="1" ht="13.5" customHeight="1">
      <c r="A41" s="149"/>
      <c r="B41" s="73"/>
      <c r="C41" s="73"/>
      <c r="D41" s="73"/>
      <c r="E41" s="73"/>
      <c r="F41" s="73"/>
      <c r="G41" s="610">
        <v>29</v>
      </c>
      <c r="H41" s="610"/>
      <c r="I41" s="610"/>
      <c r="J41" s="610"/>
      <c r="K41" s="153" t="s">
        <v>290</v>
      </c>
      <c r="L41" s="153"/>
      <c r="M41" s="153"/>
      <c r="N41" s="73"/>
      <c r="O41" s="73"/>
      <c r="P41" s="150"/>
      <c r="Q41" s="611" t="s">
        <v>276</v>
      </c>
      <c r="R41" s="612"/>
      <c r="S41" s="612"/>
      <c r="T41" s="612"/>
      <c r="U41" s="612"/>
      <c r="V41" s="612" t="s">
        <v>276</v>
      </c>
      <c r="W41" s="612"/>
      <c r="X41" s="612"/>
      <c r="Y41" s="612"/>
      <c r="Z41" s="612"/>
      <c r="AA41" s="612"/>
      <c r="AB41" s="612"/>
      <c r="AC41" s="612"/>
      <c r="AD41" s="612"/>
      <c r="AE41" s="613" t="s">
        <v>276</v>
      </c>
      <c r="AF41" s="613"/>
      <c r="AG41" s="613"/>
      <c r="AH41" s="613"/>
      <c r="AI41" s="613"/>
      <c r="AJ41" s="613"/>
      <c r="AK41" s="613"/>
      <c r="AL41" s="613"/>
      <c r="AM41" s="613" t="s">
        <v>276</v>
      </c>
      <c r="AN41" s="613"/>
      <c r="AO41" s="613"/>
      <c r="AP41" s="613"/>
      <c r="AQ41" s="613"/>
      <c r="AR41" s="613"/>
      <c r="AS41" s="613"/>
      <c r="AT41" s="613"/>
      <c r="AU41" s="613" t="s">
        <v>276</v>
      </c>
      <c r="AV41" s="613"/>
      <c r="AW41" s="613"/>
      <c r="AX41" s="613"/>
      <c r="AY41" s="613"/>
      <c r="AZ41" s="613"/>
      <c r="BA41" s="613"/>
      <c r="BB41" s="613"/>
      <c r="BC41" s="613" t="s">
        <v>276</v>
      </c>
      <c r="BD41" s="613"/>
      <c r="BE41" s="613"/>
      <c r="BF41" s="613"/>
      <c r="BG41" s="613"/>
      <c r="BH41" s="613"/>
      <c r="BI41" s="152"/>
      <c r="BJ41" s="152"/>
    </row>
    <row r="42" spans="1:91" s="144" customFormat="1" ht="13.5" customHeight="1">
      <c r="A42" s="608" t="s">
        <v>291</v>
      </c>
      <c r="B42" s="608"/>
      <c r="C42" s="608"/>
      <c r="D42" s="608"/>
      <c r="E42" s="608"/>
      <c r="F42" s="608"/>
      <c r="G42" s="608"/>
      <c r="H42" s="608"/>
      <c r="I42" s="608"/>
      <c r="J42" s="608"/>
      <c r="K42" s="608"/>
      <c r="L42" s="608"/>
      <c r="M42" s="608"/>
      <c r="N42" s="608"/>
      <c r="O42" s="608"/>
      <c r="P42" s="609"/>
      <c r="Q42" s="309" t="s">
        <v>276</v>
      </c>
      <c r="R42" s="307"/>
      <c r="S42" s="307"/>
      <c r="T42" s="307"/>
      <c r="U42" s="307"/>
      <c r="V42" s="615" t="s">
        <v>276</v>
      </c>
      <c r="W42" s="615"/>
      <c r="X42" s="615"/>
      <c r="Y42" s="615"/>
      <c r="Z42" s="615"/>
      <c r="AA42" s="615"/>
      <c r="AB42" s="615"/>
      <c r="AC42" s="615"/>
      <c r="AD42" s="615"/>
      <c r="AE42" s="307" t="s">
        <v>276</v>
      </c>
      <c r="AF42" s="307"/>
      <c r="AG42" s="307"/>
      <c r="AH42" s="307"/>
      <c r="AI42" s="307"/>
      <c r="AJ42" s="307"/>
      <c r="AK42" s="307"/>
      <c r="AL42" s="307"/>
      <c r="AM42" s="307" t="s">
        <v>276</v>
      </c>
      <c r="AN42" s="307"/>
      <c r="AO42" s="307"/>
      <c r="AP42" s="307"/>
      <c r="AQ42" s="307"/>
      <c r="AR42" s="307"/>
      <c r="AS42" s="307"/>
      <c r="AT42" s="307"/>
      <c r="AU42" s="307" t="s">
        <v>276</v>
      </c>
      <c r="AV42" s="307"/>
      <c r="AW42" s="307"/>
      <c r="AX42" s="307"/>
      <c r="AY42" s="307"/>
      <c r="AZ42" s="307"/>
      <c r="BA42" s="307"/>
      <c r="BB42" s="307"/>
      <c r="BC42" s="307" t="s">
        <v>276</v>
      </c>
      <c r="BD42" s="307"/>
      <c r="BE42" s="307"/>
      <c r="BF42" s="307"/>
      <c r="BG42" s="307"/>
      <c r="BH42" s="307"/>
      <c r="BI42" s="123"/>
      <c r="BJ42" s="123"/>
    </row>
    <row r="43" spans="1:91" s="144" customFormat="1" ht="13.5" customHeight="1">
      <c r="A43" s="608" t="s">
        <v>292</v>
      </c>
      <c r="B43" s="608"/>
      <c r="C43" s="608"/>
      <c r="D43" s="608"/>
      <c r="E43" s="608"/>
      <c r="F43" s="608"/>
      <c r="G43" s="608"/>
      <c r="H43" s="608"/>
      <c r="I43" s="608"/>
      <c r="J43" s="608"/>
      <c r="K43" s="608"/>
      <c r="L43" s="608"/>
      <c r="M43" s="608"/>
      <c r="N43" s="608"/>
      <c r="O43" s="608"/>
      <c r="P43" s="609"/>
      <c r="Q43" s="309" t="s">
        <v>276</v>
      </c>
      <c r="R43" s="307"/>
      <c r="S43" s="307"/>
      <c r="T43" s="307"/>
      <c r="U43" s="307"/>
      <c r="V43" s="615" t="s">
        <v>276</v>
      </c>
      <c r="W43" s="615"/>
      <c r="X43" s="615"/>
      <c r="Y43" s="615"/>
      <c r="Z43" s="615"/>
      <c r="AA43" s="615"/>
      <c r="AB43" s="615"/>
      <c r="AC43" s="615"/>
      <c r="AD43" s="615"/>
      <c r="AE43" s="307" t="s">
        <v>276</v>
      </c>
      <c r="AF43" s="307"/>
      <c r="AG43" s="307"/>
      <c r="AH43" s="307"/>
      <c r="AI43" s="307"/>
      <c r="AJ43" s="307"/>
      <c r="AK43" s="307"/>
      <c r="AL43" s="307"/>
      <c r="AM43" s="307" t="s">
        <v>276</v>
      </c>
      <c r="AN43" s="307"/>
      <c r="AO43" s="307"/>
      <c r="AP43" s="307"/>
      <c r="AQ43" s="307"/>
      <c r="AR43" s="307"/>
      <c r="AS43" s="307"/>
      <c r="AT43" s="307"/>
      <c r="AU43" s="307" t="s">
        <v>276</v>
      </c>
      <c r="AV43" s="307"/>
      <c r="AW43" s="307"/>
      <c r="AX43" s="307"/>
      <c r="AY43" s="307"/>
      <c r="AZ43" s="307"/>
      <c r="BA43" s="307"/>
      <c r="BB43" s="307"/>
      <c r="BC43" s="307" t="s">
        <v>276</v>
      </c>
      <c r="BD43" s="307"/>
      <c r="BE43" s="307"/>
      <c r="BF43" s="307"/>
      <c r="BG43" s="307"/>
      <c r="BH43" s="307"/>
      <c r="BI43" s="123"/>
      <c r="BJ43" s="123"/>
    </row>
    <row r="44" spans="1:91" s="144" customFormat="1" ht="13.5" customHeight="1">
      <c r="A44" s="608" t="s">
        <v>293</v>
      </c>
      <c r="B44" s="608"/>
      <c r="C44" s="608"/>
      <c r="D44" s="608"/>
      <c r="E44" s="608"/>
      <c r="F44" s="608"/>
      <c r="G44" s="608"/>
      <c r="H44" s="608"/>
      <c r="I44" s="608"/>
      <c r="J44" s="608"/>
      <c r="K44" s="608"/>
      <c r="L44" s="608"/>
      <c r="M44" s="608"/>
      <c r="N44" s="608"/>
      <c r="O44" s="608"/>
      <c r="P44" s="608"/>
      <c r="Q44" s="309" t="s">
        <v>276</v>
      </c>
      <c r="R44" s="307"/>
      <c r="S44" s="307"/>
      <c r="T44" s="307"/>
      <c r="U44" s="307"/>
      <c r="V44" s="615" t="s">
        <v>276</v>
      </c>
      <c r="W44" s="615"/>
      <c r="X44" s="615"/>
      <c r="Y44" s="615"/>
      <c r="Z44" s="615"/>
      <c r="AA44" s="615"/>
      <c r="AB44" s="615"/>
      <c r="AC44" s="615"/>
      <c r="AD44" s="615"/>
      <c r="AE44" s="307" t="s">
        <v>276</v>
      </c>
      <c r="AF44" s="307"/>
      <c r="AG44" s="307"/>
      <c r="AH44" s="307"/>
      <c r="AI44" s="307"/>
      <c r="AJ44" s="307"/>
      <c r="AK44" s="307"/>
      <c r="AL44" s="307"/>
      <c r="AM44" s="307" t="s">
        <v>276</v>
      </c>
      <c r="AN44" s="307"/>
      <c r="AO44" s="307"/>
      <c r="AP44" s="307"/>
      <c r="AQ44" s="307"/>
      <c r="AR44" s="307"/>
      <c r="AS44" s="307"/>
      <c r="AT44" s="307"/>
      <c r="AU44" s="307" t="s">
        <v>276</v>
      </c>
      <c r="AV44" s="307"/>
      <c r="AW44" s="307"/>
      <c r="AX44" s="307"/>
      <c r="AY44" s="307"/>
      <c r="AZ44" s="307"/>
      <c r="BA44" s="307"/>
      <c r="BB44" s="307"/>
      <c r="BC44" s="307" t="s">
        <v>276</v>
      </c>
      <c r="BD44" s="307"/>
      <c r="BE44" s="307"/>
      <c r="BF44" s="307"/>
      <c r="BG44" s="307"/>
      <c r="BH44" s="307"/>
      <c r="BI44" s="123"/>
      <c r="BJ44" s="123"/>
    </row>
    <row r="45" spans="1:91" s="144" customFormat="1" ht="13.5" customHeight="1">
      <c r="A45" s="605" t="s">
        <v>294</v>
      </c>
      <c r="B45" s="605"/>
      <c r="C45" s="605"/>
      <c r="D45" s="605"/>
      <c r="E45" s="605"/>
      <c r="F45" s="605"/>
      <c r="G45" s="605"/>
      <c r="H45" s="605"/>
      <c r="I45" s="605"/>
      <c r="J45" s="605"/>
      <c r="K45" s="605"/>
      <c r="L45" s="605"/>
      <c r="M45" s="605"/>
      <c r="N45" s="605"/>
      <c r="O45" s="605"/>
      <c r="P45" s="605"/>
      <c r="Q45" s="606" t="s">
        <v>276</v>
      </c>
      <c r="R45" s="607"/>
      <c r="S45" s="607"/>
      <c r="T45" s="607"/>
      <c r="U45" s="607"/>
      <c r="V45" s="607" t="s">
        <v>276</v>
      </c>
      <c r="W45" s="607"/>
      <c r="X45" s="607"/>
      <c r="Y45" s="607"/>
      <c r="Z45" s="607"/>
      <c r="AA45" s="607"/>
      <c r="AB45" s="607"/>
      <c r="AC45" s="607"/>
      <c r="AD45" s="607"/>
      <c r="AE45" s="607" t="s">
        <v>276</v>
      </c>
      <c r="AF45" s="607"/>
      <c r="AG45" s="607"/>
      <c r="AH45" s="607"/>
      <c r="AI45" s="607"/>
      <c r="AJ45" s="607"/>
      <c r="AK45" s="607"/>
      <c r="AL45" s="607"/>
      <c r="AM45" s="607" t="s">
        <v>276</v>
      </c>
      <c r="AN45" s="607"/>
      <c r="AO45" s="607"/>
      <c r="AP45" s="607"/>
      <c r="AQ45" s="607"/>
      <c r="AR45" s="607"/>
      <c r="AS45" s="607"/>
      <c r="AT45" s="607"/>
      <c r="AU45" s="607" t="s">
        <v>276</v>
      </c>
      <c r="AV45" s="607"/>
      <c r="AW45" s="607"/>
      <c r="AX45" s="607"/>
      <c r="AY45" s="607"/>
      <c r="AZ45" s="607"/>
      <c r="BA45" s="607"/>
      <c r="BB45" s="607"/>
      <c r="BC45" s="607" t="s">
        <v>276</v>
      </c>
      <c r="BD45" s="607"/>
      <c r="BE45" s="607"/>
      <c r="BF45" s="607"/>
      <c r="BG45" s="607"/>
      <c r="BH45" s="607"/>
      <c r="BI45" s="123"/>
      <c r="BJ45" s="123"/>
    </row>
    <row r="46" spans="1:91" s="144" customFormat="1" ht="13.5" customHeight="1">
      <c r="A46" s="618" t="s">
        <v>92</v>
      </c>
      <c r="B46" s="618"/>
      <c r="C46" s="618"/>
      <c r="D46" s="618"/>
      <c r="E46" s="618"/>
      <c r="F46" s="618"/>
      <c r="G46" s="618"/>
      <c r="H46" s="618"/>
      <c r="I46" s="618"/>
      <c r="J46" s="618"/>
      <c r="K46" s="618"/>
      <c r="L46" s="618"/>
      <c r="M46" s="618"/>
      <c r="N46" s="618"/>
      <c r="O46" s="618"/>
      <c r="P46" s="619"/>
      <c r="Q46" s="154"/>
      <c r="R46" s="155"/>
      <c r="S46" s="155"/>
      <c r="T46" s="155"/>
      <c r="U46" s="155"/>
      <c r="V46" s="155"/>
      <c r="W46" s="155"/>
      <c r="X46" s="155"/>
      <c r="Y46" s="155"/>
      <c r="Z46" s="622" t="s">
        <v>295</v>
      </c>
      <c r="AA46" s="622"/>
      <c r="AB46" s="622"/>
      <c r="AC46" s="622"/>
      <c r="AD46" s="622"/>
      <c r="AE46" s="622"/>
      <c r="AF46" s="622"/>
      <c r="AG46" s="622"/>
      <c r="AH46" s="622"/>
      <c r="AI46" s="622"/>
      <c r="AJ46" s="622"/>
      <c r="AK46" s="622"/>
      <c r="AL46" s="622"/>
      <c r="AM46" s="622"/>
      <c r="AN46" s="622"/>
      <c r="AO46" s="622"/>
      <c r="AP46" s="622"/>
      <c r="AQ46" s="622"/>
      <c r="AR46" s="622"/>
      <c r="AS46" s="622"/>
      <c r="AT46" s="622"/>
      <c r="AU46" s="622"/>
      <c r="AV46" s="622"/>
      <c r="AW46" s="622"/>
      <c r="AX46" s="622"/>
      <c r="AY46" s="622"/>
      <c r="AZ46" s="155"/>
      <c r="BA46" s="156"/>
      <c r="BB46" s="156"/>
      <c r="BC46" s="156"/>
      <c r="BD46" s="156"/>
      <c r="BE46" s="156"/>
      <c r="BF46" s="156"/>
      <c r="BG46" s="156"/>
      <c r="BH46" s="156"/>
      <c r="BS46" s="145"/>
    </row>
    <row r="47" spans="1:91" s="144" customFormat="1" ht="13.5" customHeight="1">
      <c r="A47" s="608"/>
      <c r="B47" s="608"/>
      <c r="C47" s="608"/>
      <c r="D47" s="608"/>
      <c r="E47" s="608"/>
      <c r="F47" s="608"/>
      <c r="G47" s="608"/>
      <c r="H47" s="608"/>
      <c r="I47" s="608"/>
      <c r="J47" s="608"/>
      <c r="K47" s="608"/>
      <c r="L47" s="608"/>
      <c r="M47" s="608"/>
      <c r="N47" s="608"/>
      <c r="O47" s="608"/>
      <c r="P47" s="609"/>
      <c r="Q47" s="623" t="s">
        <v>296</v>
      </c>
      <c r="R47" s="624"/>
      <c r="S47" s="624"/>
      <c r="T47" s="624"/>
      <c r="U47" s="624"/>
      <c r="V47" s="624"/>
      <c r="W47" s="624"/>
      <c r="X47" s="624"/>
      <c r="Y47" s="624"/>
      <c r="Z47" s="624"/>
      <c r="AA47" s="625"/>
      <c r="AB47" s="623" t="s">
        <v>297</v>
      </c>
      <c r="AC47" s="624"/>
      <c r="AD47" s="624"/>
      <c r="AE47" s="624"/>
      <c r="AF47" s="624"/>
      <c r="AG47" s="624"/>
      <c r="AH47" s="624"/>
      <c r="AI47" s="624"/>
      <c r="AJ47" s="624"/>
      <c r="AK47" s="624"/>
      <c r="AL47" s="625"/>
      <c r="AM47" s="624" t="s">
        <v>298</v>
      </c>
      <c r="AN47" s="624"/>
      <c r="AO47" s="624"/>
      <c r="AP47" s="624"/>
      <c r="AQ47" s="624"/>
      <c r="AR47" s="624"/>
      <c r="AS47" s="624"/>
      <c r="AT47" s="624"/>
      <c r="AU47" s="624"/>
      <c r="AV47" s="624"/>
      <c r="AW47" s="624"/>
      <c r="AX47" s="623" t="s">
        <v>299</v>
      </c>
      <c r="AY47" s="624"/>
      <c r="AZ47" s="624"/>
      <c r="BA47" s="624"/>
      <c r="BB47" s="624"/>
      <c r="BC47" s="624"/>
      <c r="BD47" s="624"/>
      <c r="BE47" s="624"/>
      <c r="BF47" s="624"/>
      <c r="BG47" s="624"/>
      <c r="BH47" s="624"/>
    </row>
    <row r="48" spans="1:91" s="144" customFormat="1" ht="13.5" customHeight="1">
      <c r="A48" s="620"/>
      <c r="B48" s="620"/>
      <c r="C48" s="620"/>
      <c r="D48" s="620"/>
      <c r="E48" s="620"/>
      <c r="F48" s="620"/>
      <c r="G48" s="620"/>
      <c r="H48" s="620"/>
      <c r="I48" s="620"/>
      <c r="J48" s="620"/>
      <c r="K48" s="620"/>
      <c r="L48" s="620"/>
      <c r="M48" s="620"/>
      <c r="N48" s="620"/>
      <c r="O48" s="620"/>
      <c r="P48" s="621"/>
      <c r="Q48" s="626"/>
      <c r="R48" s="620"/>
      <c r="S48" s="620"/>
      <c r="T48" s="620"/>
      <c r="U48" s="620"/>
      <c r="V48" s="620"/>
      <c r="W48" s="620"/>
      <c r="X48" s="620"/>
      <c r="Y48" s="620"/>
      <c r="Z48" s="620"/>
      <c r="AA48" s="621"/>
      <c r="AB48" s="626"/>
      <c r="AC48" s="620"/>
      <c r="AD48" s="620"/>
      <c r="AE48" s="620"/>
      <c r="AF48" s="620"/>
      <c r="AG48" s="620"/>
      <c r="AH48" s="620"/>
      <c r="AI48" s="620"/>
      <c r="AJ48" s="620"/>
      <c r="AK48" s="620"/>
      <c r="AL48" s="621"/>
      <c r="AM48" s="620"/>
      <c r="AN48" s="620"/>
      <c r="AO48" s="620"/>
      <c r="AP48" s="620"/>
      <c r="AQ48" s="620"/>
      <c r="AR48" s="620"/>
      <c r="AS48" s="620"/>
      <c r="AT48" s="620"/>
      <c r="AU48" s="620"/>
      <c r="AV48" s="620"/>
      <c r="AW48" s="620"/>
      <c r="AX48" s="626"/>
      <c r="AY48" s="620"/>
      <c r="AZ48" s="620"/>
      <c r="BA48" s="620"/>
      <c r="BB48" s="620"/>
      <c r="BC48" s="620"/>
      <c r="BD48" s="620"/>
      <c r="BE48" s="620"/>
      <c r="BF48" s="620"/>
      <c r="BG48" s="620"/>
      <c r="BH48" s="620"/>
      <c r="CM48" s="145"/>
    </row>
    <row r="49" spans="1:69" s="147" customFormat="1" ht="13.5" customHeight="1">
      <c r="A49" s="617" t="s">
        <v>14</v>
      </c>
      <c r="B49" s="617"/>
      <c r="C49" s="617"/>
      <c r="D49" s="617"/>
      <c r="E49" s="617"/>
      <c r="F49" s="58"/>
      <c r="G49" s="614">
        <v>25</v>
      </c>
      <c r="H49" s="614"/>
      <c r="I49" s="614"/>
      <c r="J49" s="614"/>
      <c r="K49" s="58"/>
      <c r="L49" s="434" t="s">
        <v>289</v>
      </c>
      <c r="M49" s="434"/>
      <c r="N49" s="434"/>
      <c r="O49" s="434"/>
      <c r="P49" s="435"/>
      <c r="Q49" s="378">
        <v>1349</v>
      </c>
      <c r="R49" s="379"/>
      <c r="S49" s="379"/>
      <c r="T49" s="379"/>
      <c r="U49" s="379"/>
      <c r="V49" s="379"/>
      <c r="W49" s="379"/>
      <c r="X49" s="379"/>
      <c r="Y49" s="379"/>
      <c r="Z49" s="379"/>
      <c r="AA49" s="379"/>
      <c r="AB49" s="616">
        <v>1246</v>
      </c>
      <c r="AC49" s="616"/>
      <c r="AD49" s="616"/>
      <c r="AE49" s="616"/>
      <c r="AF49" s="616"/>
      <c r="AG49" s="616"/>
      <c r="AH49" s="616"/>
      <c r="AI49" s="616"/>
      <c r="AJ49" s="616"/>
      <c r="AK49" s="616"/>
      <c r="AL49" s="616"/>
      <c r="AM49" s="616">
        <v>3</v>
      </c>
      <c r="AN49" s="616"/>
      <c r="AO49" s="616"/>
      <c r="AP49" s="616"/>
      <c r="AQ49" s="616"/>
      <c r="AR49" s="616"/>
      <c r="AS49" s="616"/>
      <c r="AT49" s="616"/>
      <c r="AU49" s="616"/>
      <c r="AV49" s="616"/>
      <c r="AW49" s="616"/>
      <c r="AX49" s="616">
        <v>100</v>
      </c>
      <c r="AY49" s="616"/>
      <c r="AZ49" s="616"/>
      <c r="BA49" s="616"/>
      <c r="BB49" s="616"/>
      <c r="BC49" s="616"/>
      <c r="BD49" s="616"/>
      <c r="BE49" s="616"/>
      <c r="BF49" s="616"/>
      <c r="BG49" s="616"/>
      <c r="BH49" s="616"/>
    </row>
    <row r="50" spans="1:69" s="147" customFormat="1" ht="13.5" customHeight="1">
      <c r="A50" s="149"/>
      <c r="B50" s="73"/>
      <c r="C50" s="73"/>
      <c r="D50" s="73"/>
      <c r="E50" s="73"/>
      <c r="F50" s="73"/>
      <c r="G50" s="614">
        <v>26</v>
      </c>
      <c r="H50" s="614"/>
      <c r="I50" s="614"/>
      <c r="J50" s="614"/>
      <c r="K50" s="73"/>
      <c r="L50" s="73"/>
      <c r="M50" s="73"/>
      <c r="N50" s="73"/>
      <c r="O50" s="73"/>
      <c r="P50" s="150"/>
      <c r="Q50" s="378">
        <v>1174</v>
      </c>
      <c r="R50" s="379"/>
      <c r="S50" s="379"/>
      <c r="T50" s="379"/>
      <c r="U50" s="379"/>
      <c r="V50" s="379"/>
      <c r="W50" s="379"/>
      <c r="X50" s="379"/>
      <c r="Y50" s="379"/>
      <c r="Z50" s="379"/>
      <c r="AA50" s="379"/>
      <c r="AB50" s="616">
        <v>1161</v>
      </c>
      <c r="AC50" s="616"/>
      <c r="AD50" s="616"/>
      <c r="AE50" s="616"/>
      <c r="AF50" s="616"/>
      <c r="AG50" s="616"/>
      <c r="AH50" s="616"/>
      <c r="AI50" s="616"/>
      <c r="AJ50" s="616"/>
      <c r="AK50" s="616"/>
      <c r="AL50" s="616"/>
      <c r="AM50" s="616" t="s">
        <v>276</v>
      </c>
      <c r="AN50" s="616"/>
      <c r="AO50" s="616"/>
      <c r="AP50" s="616"/>
      <c r="AQ50" s="616"/>
      <c r="AR50" s="616"/>
      <c r="AS50" s="616"/>
      <c r="AT50" s="616"/>
      <c r="AU50" s="616"/>
      <c r="AV50" s="616"/>
      <c r="AW50" s="616"/>
      <c r="AX50" s="616">
        <v>13</v>
      </c>
      <c r="AY50" s="616"/>
      <c r="AZ50" s="616"/>
      <c r="BA50" s="616"/>
      <c r="BB50" s="616"/>
      <c r="BC50" s="616"/>
      <c r="BD50" s="616"/>
      <c r="BE50" s="616"/>
      <c r="BF50" s="616"/>
      <c r="BG50" s="616"/>
      <c r="BH50" s="616"/>
    </row>
    <row r="51" spans="1:69" s="147" customFormat="1" ht="13.5" customHeight="1">
      <c r="A51" s="151"/>
      <c r="B51" s="58"/>
      <c r="C51" s="58"/>
      <c r="D51" s="58"/>
      <c r="E51" s="58"/>
      <c r="F51" s="58"/>
      <c r="G51" s="614">
        <v>27</v>
      </c>
      <c r="H51" s="614"/>
      <c r="I51" s="614"/>
      <c r="J51" s="614"/>
      <c r="K51" s="58"/>
      <c r="L51" s="58"/>
      <c r="M51" s="58"/>
      <c r="N51" s="58"/>
      <c r="O51" s="58"/>
      <c r="P51" s="95"/>
      <c r="Q51" s="309">
        <v>949</v>
      </c>
      <c r="R51" s="307"/>
      <c r="S51" s="307"/>
      <c r="T51" s="307"/>
      <c r="U51" s="307"/>
      <c r="V51" s="307"/>
      <c r="W51" s="307"/>
      <c r="X51" s="307"/>
      <c r="Y51" s="307"/>
      <c r="Z51" s="307"/>
      <c r="AA51" s="307"/>
      <c r="AB51" s="615">
        <v>949</v>
      </c>
      <c r="AC51" s="615"/>
      <c r="AD51" s="615"/>
      <c r="AE51" s="615"/>
      <c r="AF51" s="615"/>
      <c r="AG51" s="615"/>
      <c r="AH51" s="615"/>
      <c r="AI51" s="615"/>
      <c r="AJ51" s="615"/>
      <c r="AK51" s="615"/>
      <c r="AL51" s="615"/>
      <c r="AM51" s="615" t="s">
        <v>276</v>
      </c>
      <c r="AN51" s="615"/>
      <c r="AO51" s="615"/>
      <c r="AP51" s="615"/>
      <c r="AQ51" s="615"/>
      <c r="AR51" s="615"/>
      <c r="AS51" s="615"/>
      <c r="AT51" s="615"/>
      <c r="AU51" s="615"/>
      <c r="AV51" s="615"/>
      <c r="AW51" s="615"/>
      <c r="AX51" s="615" t="s">
        <v>276</v>
      </c>
      <c r="AY51" s="615"/>
      <c r="AZ51" s="615"/>
      <c r="BA51" s="615"/>
      <c r="BB51" s="615"/>
      <c r="BC51" s="615"/>
      <c r="BD51" s="615"/>
      <c r="BE51" s="615"/>
      <c r="BF51" s="615"/>
      <c r="BG51" s="615"/>
      <c r="BH51" s="615"/>
      <c r="BQ51" s="148"/>
    </row>
    <row r="52" spans="1:69" s="147" customFormat="1" ht="13.5" customHeight="1">
      <c r="A52" s="151"/>
      <c r="B52" s="58"/>
      <c r="C52" s="58"/>
      <c r="D52" s="58"/>
      <c r="E52" s="58"/>
      <c r="F52" s="58"/>
      <c r="G52" s="614">
        <v>28</v>
      </c>
      <c r="H52" s="614"/>
      <c r="I52" s="614"/>
      <c r="J52" s="614"/>
      <c r="K52" s="58"/>
      <c r="L52" s="58"/>
      <c r="M52" s="58"/>
      <c r="N52" s="58"/>
      <c r="O52" s="58"/>
      <c r="P52" s="95"/>
      <c r="Q52" s="309">
        <v>867</v>
      </c>
      <c r="R52" s="307"/>
      <c r="S52" s="307"/>
      <c r="T52" s="307"/>
      <c r="U52" s="307"/>
      <c r="V52" s="307"/>
      <c r="W52" s="307"/>
      <c r="X52" s="307"/>
      <c r="Y52" s="307"/>
      <c r="Z52" s="307"/>
      <c r="AA52" s="307"/>
      <c r="AB52" s="615">
        <v>867</v>
      </c>
      <c r="AC52" s="615"/>
      <c r="AD52" s="615"/>
      <c r="AE52" s="615"/>
      <c r="AF52" s="615"/>
      <c r="AG52" s="615"/>
      <c r="AH52" s="615"/>
      <c r="AI52" s="615"/>
      <c r="AJ52" s="615"/>
      <c r="AK52" s="615"/>
      <c r="AL52" s="615"/>
      <c r="AM52" s="615" t="s">
        <v>276</v>
      </c>
      <c r="AN52" s="615"/>
      <c r="AO52" s="615"/>
      <c r="AP52" s="615"/>
      <c r="AQ52" s="615"/>
      <c r="AR52" s="615"/>
      <c r="AS52" s="615"/>
      <c r="AT52" s="615"/>
      <c r="AU52" s="615"/>
      <c r="AV52" s="615"/>
      <c r="AW52" s="615"/>
      <c r="AX52" s="615" t="s">
        <v>276</v>
      </c>
      <c r="AY52" s="615"/>
      <c r="AZ52" s="615"/>
      <c r="BA52" s="615"/>
      <c r="BB52" s="615"/>
      <c r="BC52" s="615"/>
      <c r="BD52" s="615"/>
      <c r="BE52" s="615"/>
      <c r="BF52" s="615"/>
      <c r="BG52" s="615"/>
      <c r="BH52" s="615"/>
      <c r="BQ52" s="148"/>
    </row>
    <row r="53" spans="1:69" s="147" customFormat="1" ht="13.5" customHeight="1">
      <c r="A53" s="149"/>
      <c r="B53" s="73"/>
      <c r="C53" s="73"/>
      <c r="D53" s="73"/>
      <c r="E53" s="73"/>
      <c r="F53" s="73"/>
      <c r="G53" s="610">
        <v>29</v>
      </c>
      <c r="H53" s="610"/>
      <c r="I53" s="610"/>
      <c r="J53" s="610"/>
      <c r="K53" s="153" t="s">
        <v>290</v>
      </c>
      <c r="L53" s="73"/>
      <c r="M53" s="73"/>
      <c r="N53" s="73"/>
      <c r="O53" s="73"/>
      <c r="P53" s="150"/>
      <c r="Q53" s="611" t="s">
        <v>276</v>
      </c>
      <c r="R53" s="612"/>
      <c r="S53" s="612"/>
      <c r="T53" s="612"/>
      <c r="U53" s="612"/>
      <c r="V53" s="612"/>
      <c r="W53" s="612"/>
      <c r="X53" s="612"/>
      <c r="Y53" s="612"/>
      <c r="Z53" s="612"/>
      <c r="AA53" s="612"/>
      <c r="AB53" s="613" t="s">
        <v>276</v>
      </c>
      <c r="AC53" s="613"/>
      <c r="AD53" s="613"/>
      <c r="AE53" s="613"/>
      <c r="AF53" s="613"/>
      <c r="AG53" s="613"/>
      <c r="AH53" s="613"/>
      <c r="AI53" s="613"/>
      <c r="AJ53" s="613"/>
      <c r="AK53" s="613"/>
      <c r="AL53" s="613"/>
      <c r="AM53" s="613" t="s">
        <v>276</v>
      </c>
      <c r="AN53" s="613"/>
      <c r="AO53" s="613"/>
      <c r="AP53" s="613"/>
      <c r="AQ53" s="613"/>
      <c r="AR53" s="613"/>
      <c r="AS53" s="613"/>
      <c r="AT53" s="613"/>
      <c r="AU53" s="613"/>
      <c r="AV53" s="613"/>
      <c r="AW53" s="613"/>
      <c r="AX53" s="613" t="s">
        <v>276</v>
      </c>
      <c r="AY53" s="613"/>
      <c r="AZ53" s="613"/>
      <c r="BA53" s="613"/>
      <c r="BB53" s="613"/>
      <c r="BC53" s="613"/>
      <c r="BD53" s="613"/>
      <c r="BE53" s="613"/>
      <c r="BF53" s="613"/>
      <c r="BG53" s="613"/>
      <c r="BH53" s="613"/>
      <c r="BQ53" s="148"/>
    </row>
    <row r="54" spans="1:69" s="157" customFormat="1" ht="13.5" customHeight="1">
      <c r="A54" s="608" t="s">
        <v>291</v>
      </c>
      <c r="B54" s="608"/>
      <c r="C54" s="608"/>
      <c r="D54" s="608"/>
      <c r="E54" s="608"/>
      <c r="F54" s="608"/>
      <c r="G54" s="608"/>
      <c r="H54" s="608"/>
      <c r="I54" s="608"/>
      <c r="J54" s="608"/>
      <c r="K54" s="608"/>
      <c r="L54" s="608"/>
      <c r="M54" s="608"/>
      <c r="N54" s="608"/>
      <c r="O54" s="608"/>
      <c r="P54" s="609"/>
      <c r="Q54" s="309" t="s">
        <v>276</v>
      </c>
      <c r="R54" s="307"/>
      <c r="S54" s="307"/>
      <c r="T54" s="307"/>
      <c r="U54" s="307"/>
      <c r="V54" s="307"/>
      <c r="W54" s="307"/>
      <c r="X54" s="307"/>
      <c r="Y54" s="307"/>
      <c r="Z54" s="307"/>
      <c r="AA54" s="307"/>
      <c r="AB54" s="307" t="s">
        <v>276</v>
      </c>
      <c r="AC54" s="307"/>
      <c r="AD54" s="307"/>
      <c r="AE54" s="307"/>
      <c r="AF54" s="307"/>
      <c r="AG54" s="307"/>
      <c r="AH54" s="307"/>
      <c r="AI54" s="307"/>
      <c r="AJ54" s="307"/>
      <c r="AK54" s="307"/>
      <c r="AL54" s="307"/>
      <c r="AM54" s="307" t="s">
        <v>276</v>
      </c>
      <c r="AN54" s="307"/>
      <c r="AO54" s="307"/>
      <c r="AP54" s="307"/>
      <c r="AQ54" s="307"/>
      <c r="AR54" s="307"/>
      <c r="AS54" s="307"/>
      <c r="AT54" s="307"/>
      <c r="AU54" s="307"/>
      <c r="AV54" s="307"/>
      <c r="AW54" s="307"/>
      <c r="AX54" s="307" t="s">
        <v>276</v>
      </c>
      <c r="AY54" s="307"/>
      <c r="AZ54" s="307"/>
      <c r="BA54" s="307"/>
      <c r="BB54" s="307"/>
      <c r="BC54" s="307"/>
      <c r="BD54" s="307"/>
      <c r="BE54" s="307"/>
      <c r="BF54" s="307"/>
      <c r="BG54" s="307"/>
      <c r="BH54" s="307"/>
    </row>
    <row r="55" spans="1:69" s="157" customFormat="1" ht="13.5" customHeight="1">
      <c r="A55" s="608" t="s">
        <v>292</v>
      </c>
      <c r="B55" s="608"/>
      <c r="C55" s="608"/>
      <c r="D55" s="608"/>
      <c r="E55" s="608"/>
      <c r="F55" s="608"/>
      <c r="G55" s="608"/>
      <c r="H55" s="608"/>
      <c r="I55" s="608"/>
      <c r="J55" s="608"/>
      <c r="K55" s="608"/>
      <c r="L55" s="608"/>
      <c r="M55" s="608"/>
      <c r="N55" s="608"/>
      <c r="O55" s="608"/>
      <c r="P55" s="609"/>
      <c r="Q55" s="309" t="s">
        <v>276</v>
      </c>
      <c r="R55" s="307"/>
      <c r="S55" s="307"/>
      <c r="T55" s="307"/>
      <c r="U55" s="307"/>
      <c r="V55" s="307"/>
      <c r="W55" s="307"/>
      <c r="X55" s="307"/>
      <c r="Y55" s="307"/>
      <c r="Z55" s="307"/>
      <c r="AA55" s="307"/>
      <c r="AB55" s="307" t="s">
        <v>276</v>
      </c>
      <c r="AC55" s="307"/>
      <c r="AD55" s="307"/>
      <c r="AE55" s="307"/>
      <c r="AF55" s="307"/>
      <c r="AG55" s="307"/>
      <c r="AH55" s="307"/>
      <c r="AI55" s="307"/>
      <c r="AJ55" s="307"/>
      <c r="AK55" s="307"/>
      <c r="AL55" s="307"/>
      <c r="AM55" s="307" t="s">
        <v>276</v>
      </c>
      <c r="AN55" s="307"/>
      <c r="AO55" s="307"/>
      <c r="AP55" s="307"/>
      <c r="AQ55" s="307"/>
      <c r="AR55" s="307"/>
      <c r="AS55" s="307"/>
      <c r="AT55" s="307"/>
      <c r="AU55" s="307"/>
      <c r="AV55" s="307"/>
      <c r="AW55" s="307"/>
      <c r="AX55" s="307" t="s">
        <v>276</v>
      </c>
      <c r="AY55" s="307"/>
      <c r="AZ55" s="307"/>
      <c r="BA55" s="307"/>
      <c r="BB55" s="307"/>
      <c r="BC55" s="307"/>
      <c r="BD55" s="307"/>
      <c r="BE55" s="307"/>
      <c r="BF55" s="307"/>
      <c r="BG55" s="307"/>
      <c r="BH55" s="307"/>
    </row>
    <row r="56" spans="1:69" s="157" customFormat="1" ht="13.5" customHeight="1">
      <c r="A56" s="608" t="s">
        <v>293</v>
      </c>
      <c r="B56" s="608"/>
      <c r="C56" s="608"/>
      <c r="D56" s="608"/>
      <c r="E56" s="608"/>
      <c r="F56" s="608"/>
      <c r="G56" s="608"/>
      <c r="H56" s="608"/>
      <c r="I56" s="608"/>
      <c r="J56" s="608"/>
      <c r="K56" s="608"/>
      <c r="L56" s="608"/>
      <c r="M56" s="608"/>
      <c r="N56" s="608"/>
      <c r="O56" s="608"/>
      <c r="P56" s="609"/>
      <c r="Q56" s="307" t="s">
        <v>276</v>
      </c>
      <c r="R56" s="307"/>
      <c r="S56" s="307"/>
      <c r="T56" s="307"/>
      <c r="U56" s="307"/>
      <c r="V56" s="307"/>
      <c r="W56" s="307"/>
      <c r="X56" s="307"/>
      <c r="Y56" s="307"/>
      <c r="Z56" s="307"/>
      <c r="AA56" s="307"/>
      <c r="AB56" s="307" t="s">
        <v>276</v>
      </c>
      <c r="AC56" s="307"/>
      <c r="AD56" s="307"/>
      <c r="AE56" s="307"/>
      <c r="AF56" s="307"/>
      <c r="AG56" s="307"/>
      <c r="AH56" s="307"/>
      <c r="AI56" s="307"/>
      <c r="AJ56" s="307"/>
      <c r="AK56" s="307"/>
      <c r="AL56" s="307"/>
      <c r="AM56" s="307" t="s">
        <v>276</v>
      </c>
      <c r="AN56" s="307"/>
      <c r="AO56" s="307"/>
      <c r="AP56" s="307"/>
      <c r="AQ56" s="307"/>
      <c r="AR56" s="307"/>
      <c r="AS56" s="307"/>
      <c r="AT56" s="307"/>
      <c r="AU56" s="307"/>
      <c r="AV56" s="307"/>
      <c r="AW56" s="307"/>
      <c r="AX56" s="307" t="s">
        <v>276</v>
      </c>
      <c r="AY56" s="307"/>
      <c r="AZ56" s="307"/>
      <c r="BA56" s="307"/>
      <c r="BB56" s="307"/>
      <c r="BC56" s="307"/>
      <c r="BD56" s="307"/>
      <c r="BE56" s="307"/>
      <c r="BF56" s="307"/>
      <c r="BG56" s="307"/>
      <c r="BH56" s="307"/>
    </row>
    <row r="57" spans="1:69" s="157" customFormat="1" ht="13.5" customHeight="1">
      <c r="A57" s="605" t="s">
        <v>294</v>
      </c>
      <c r="B57" s="605"/>
      <c r="C57" s="605"/>
      <c r="D57" s="605"/>
      <c r="E57" s="605"/>
      <c r="F57" s="605"/>
      <c r="G57" s="605"/>
      <c r="H57" s="605"/>
      <c r="I57" s="605"/>
      <c r="J57" s="605"/>
      <c r="K57" s="605"/>
      <c r="L57" s="605"/>
      <c r="M57" s="605"/>
      <c r="N57" s="605"/>
      <c r="O57" s="605"/>
      <c r="P57" s="605"/>
      <c r="Q57" s="606" t="s">
        <v>276</v>
      </c>
      <c r="R57" s="607"/>
      <c r="S57" s="607"/>
      <c r="T57" s="607"/>
      <c r="U57" s="607"/>
      <c r="V57" s="607"/>
      <c r="W57" s="607"/>
      <c r="X57" s="607"/>
      <c r="Y57" s="607"/>
      <c r="Z57" s="607"/>
      <c r="AA57" s="607"/>
      <c r="AB57" s="307" t="s">
        <v>276</v>
      </c>
      <c r="AC57" s="307"/>
      <c r="AD57" s="607"/>
      <c r="AE57" s="607"/>
      <c r="AF57" s="607"/>
      <c r="AG57" s="607"/>
      <c r="AH57" s="607"/>
      <c r="AI57" s="607"/>
      <c r="AJ57" s="607"/>
      <c r="AK57" s="607"/>
      <c r="AL57" s="607"/>
      <c r="AM57" s="607" t="s">
        <v>276</v>
      </c>
      <c r="AN57" s="607"/>
      <c r="AO57" s="607"/>
      <c r="AP57" s="607"/>
      <c r="AQ57" s="607"/>
      <c r="AR57" s="607"/>
      <c r="AS57" s="607"/>
      <c r="AT57" s="607"/>
      <c r="AU57" s="607"/>
      <c r="AV57" s="607"/>
      <c r="AW57" s="607"/>
      <c r="AX57" s="607" t="s">
        <v>276</v>
      </c>
      <c r="AY57" s="607"/>
      <c r="AZ57" s="607"/>
      <c r="BA57" s="607"/>
      <c r="BB57" s="607"/>
      <c r="BC57" s="607"/>
      <c r="BD57" s="607"/>
      <c r="BE57" s="607"/>
      <c r="BF57" s="607"/>
      <c r="BG57" s="607"/>
      <c r="BH57" s="607"/>
    </row>
    <row r="58" spans="1:69" s="69" customFormat="1" ht="9.6">
      <c r="A58" s="78" t="s">
        <v>300</v>
      </c>
      <c r="B58" s="68"/>
      <c r="C58" s="68"/>
      <c r="D58" s="68"/>
      <c r="M58" s="158"/>
      <c r="N58" s="158"/>
      <c r="O58" s="158"/>
      <c r="P58" s="158"/>
      <c r="Q58" s="158"/>
      <c r="R58" s="159"/>
      <c r="S58" s="159"/>
      <c r="T58" s="159"/>
      <c r="U58" s="159"/>
      <c r="V58" s="159"/>
      <c r="W58" s="159"/>
      <c r="X58" s="159"/>
      <c r="Y58" s="159"/>
      <c r="Z58" s="159"/>
      <c r="AA58" s="159"/>
      <c r="AB58" s="159"/>
      <c r="AC58" s="159"/>
      <c r="AD58" s="158"/>
      <c r="AE58" s="158"/>
      <c r="AF58" s="158"/>
      <c r="AG58" s="158"/>
      <c r="AH58" s="158"/>
      <c r="AI58" s="158"/>
      <c r="AJ58" s="158"/>
      <c r="AK58" s="158"/>
      <c r="AL58" s="158"/>
      <c r="AM58" s="158"/>
      <c r="AN58" s="158"/>
      <c r="AO58" s="158"/>
      <c r="AP58" s="158"/>
      <c r="AQ58" s="158"/>
      <c r="AR58" s="158"/>
      <c r="AS58" s="158"/>
      <c r="AT58" s="158"/>
      <c r="AU58" s="158"/>
      <c r="AV58" s="158"/>
      <c r="AW58" s="158" t="s">
        <v>301</v>
      </c>
      <c r="AX58" s="158"/>
      <c r="AY58" s="158"/>
      <c r="AZ58" s="158"/>
      <c r="BA58" s="158"/>
      <c r="BB58" s="158"/>
      <c r="BC58" s="158"/>
      <c r="BD58" s="158"/>
      <c r="BE58" s="158"/>
      <c r="BF58" s="158"/>
      <c r="BG58" s="158"/>
      <c r="BH58" s="158"/>
    </row>
    <row r="59" spans="1:69">
      <c r="A59" s="78" t="s">
        <v>112</v>
      </c>
      <c r="B59" s="68"/>
      <c r="C59" s="68"/>
      <c r="D59" s="68" t="s">
        <v>302</v>
      </c>
      <c r="E59" s="69"/>
      <c r="F59" s="69"/>
      <c r="G59" s="69"/>
      <c r="H59" s="69"/>
      <c r="I59" s="69"/>
      <c r="J59" s="69"/>
      <c r="K59" s="69"/>
      <c r="L59" s="69"/>
      <c r="M59" s="158"/>
    </row>
  </sheetData>
  <mergeCells count="264">
    <mergeCell ref="A1:C1"/>
    <mergeCell ref="A3:BH3"/>
    <mergeCell ref="A5:BH5"/>
    <mergeCell ref="A7:H8"/>
    <mergeCell ref="I7:U8"/>
    <mergeCell ref="V7:AH8"/>
    <mergeCell ref="AI7:AU8"/>
    <mergeCell ref="AV7:BH8"/>
    <mergeCell ref="AV9:BH9"/>
    <mergeCell ref="D10:E10"/>
    <mergeCell ref="I10:U10"/>
    <mergeCell ref="V10:AH10"/>
    <mergeCell ref="AI10:AU10"/>
    <mergeCell ref="AV10:BH10"/>
    <mergeCell ref="A9:C9"/>
    <mergeCell ref="D9:E9"/>
    <mergeCell ref="F9:H9"/>
    <mergeCell ref="I9:U9"/>
    <mergeCell ref="V9:AH9"/>
    <mergeCell ref="AI9:AU9"/>
    <mergeCell ref="D11:E11"/>
    <mergeCell ref="I11:U11"/>
    <mergeCell ref="V11:AH11"/>
    <mergeCell ref="AI11:AU11"/>
    <mergeCell ref="AV11:BH11"/>
    <mergeCell ref="D12:E12"/>
    <mergeCell ref="I12:U12"/>
    <mergeCell ref="V12:AH12"/>
    <mergeCell ref="AI12:AU12"/>
    <mergeCell ref="AV12:BH12"/>
    <mergeCell ref="DX17:EF17"/>
    <mergeCell ref="DX18:EA18"/>
    <mergeCell ref="EB18:EF18"/>
    <mergeCell ref="A19:BH19"/>
    <mergeCell ref="DX19:EA19"/>
    <mergeCell ref="EB19:EF19"/>
    <mergeCell ref="D13:E13"/>
    <mergeCell ref="I13:U13"/>
    <mergeCell ref="V13:AH13"/>
    <mergeCell ref="AI13:AU13"/>
    <mergeCell ref="AV13:BH13"/>
    <mergeCell ref="A17:BH17"/>
    <mergeCell ref="DX20:EA20"/>
    <mergeCell ref="EB20:EF20"/>
    <mergeCell ref="A21:H22"/>
    <mergeCell ref="I21:M22"/>
    <mergeCell ref="N21:AA21"/>
    <mergeCell ref="AB21:AL21"/>
    <mergeCell ref="AM21:AW21"/>
    <mergeCell ref="AX21:BH21"/>
    <mergeCell ref="DX21:EA21"/>
    <mergeCell ref="EB21:EF21"/>
    <mergeCell ref="EB22:EF22"/>
    <mergeCell ref="A23:C23"/>
    <mergeCell ref="D23:E23"/>
    <mergeCell ref="F23:H23"/>
    <mergeCell ref="I23:M23"/>
    <mergeCell ref="N23:T23"/>
    <mergeCell ref="U23:AA23"/>
    <mergeCell ref="N22:T22"/>
    <mergeCell ref="U22:AA22"/>
    <mergeCell ref="AB22:AF22"/>
    <mergeCell ref="AG22:AL22"/>
    <mergeCell ref="AM22:AQ22"/>
    <mergeCell ref="AR22:AW22"/>
    <mergeCell ref="AB23:AF23"/>
    <mergeCell ref="AG23:AL23"/>
    <mergeCell ref="AM23:AQ23"/>
    <mergeCell ref="AR23:AW23"/>
    <mergeCell ref="AX23:BB23"/>
    <mergeCell ref="BC23:BH23"/>
    <mergeCell ref="AX22:BB22"/>
    <mergeCell ref="BC22:BH22"/>
    <mergeCell ref="DX22:EA22"/>
    <mergeCell ref="AM24:AQ24"/>
    <mergeCell ref="AR24:AW24"/>
    <mergeCell ref="AX24:BB24"/>
    <mergeCell ref="BC24:BH24"/>
    <mergeCell ref="D25:E25"/>
    <mergeCell ref="I25:M25"/>
    <mergeCell ref="N25:T25"/>
    <mergeCell ref="U25:AA25"/>
    <mergeCell ref="AB25:AF25"/>
    <mergeCell ref="AG25:AL25"/>
    <mergeCell ref="D24:E24"/>
    <mergeCell ref="I24:M24"/>
    <mergeCell ref="N24:T24"/>
    <mergeCell ref="U24:AA24"/>
    <mergeCell ref="AB24:AF24"/>
    <mergeCell ref="AG24:AL24"/>
    <mergeCell ref="AM25:AQ25"/>
    <mergeCell ref="AR25:AW25"/>
    <mergeCell ref="AX25:BB25"/>
    <mergeCell ref="BC25:BH25"/>
    <mergeCell ref="D26:E26"/>
    <mergeCell ref="I26:M26"/>
    <mergeCell ref="N26:T26"/>
    <mergeCell ref="U26:AA26"/>
    <mergeCell ref="AB26:AF26"/>
    <mergeCell ref="AG26:AL26"/>
    <mergeCell ref="AM26:AQ26"/>
    <mergeCell ref="AR26:AW26"/>
    <mergeCell ref="AX26:BB26"/>
    <mergeCell ref="BC26:BH26"/>
    <mergeCell ref="D27:E27"/>
    <mergeCell ref="I27:M27"/>
    <mergeCell ref="N27:T27"/>
    <mergeCell ref="U27:AA27"/>
    <mergeCell ref="AB27:AF27"/>
    <mergeCell ref="AG27:AL27"/>
    <mergeCell ref="AM27:AQ27"/>
    <mergeCell ref="AR27:AW27"/>
    <mergeCell ref="AX27:BB27"/>
    <mergeCell ref="BC27:BH27"/>
    <mergeCell ref="A28:H28"/>
    <mergeCell ref="I28:M28"/>
    <mergeCell ref="N28:T28"/>
    <mergeCell ref="U28:AA28"/>
    <mergeCell ref="AB28:AF28"/>
    <mergeCell ref="AG28:AL28"/>
    <mergeCell ref="AM28:AQ28"/>
    <mergeCell ref="AR28:AW28"/>
    <mergeCell ref="AX28:BB28"/>
    <mergeCell ref="BC28:BH28"/>
    <mergeCell ref="A29:H29"/>
    <mergeCell ref="I29:M29"/>
    <mergeCell ref="N29:T29"/>
    <mergeCell ref="U29:AA29"/>
    <mergeCell ref="AB29:AF29"/>
    <mergeCell ref="AG29:AL29"/>
    <mergeCell ref="AM29:AQ29"/>
    <mergeCell ref="AR29:AW29"/>
    <mergeCell ref="AX29:BB29"/>
    <mergeCell ref="BC29:BH29"/>
    <mergeCell ref="A32:BI32"/>
    <mergeCell ref="A34:P36"/>
    <mergeCell ref="Q34:U36"/>
    <mergeCell ref="V34:BH34"/>
    <mergeCell ref="V35:AD36"/>
    <mergeCell ref="AE35:AL35"/>
    <mergeCell ref="A37:E37"/>
    <mergeCell ref="G37:J37"/>
    <mergeCell ref="L37:P37"/>
    <mergeCell ref="Q37:U37"/>
    <mergeCell ref="V37:AD37"/>
    <mergeCell ref="AE37:AL37"/>
    <mergeCell ref="AM35:AT35"/>
    <mergeCell ref="AU35:BB35"/>
    <mergeCell ref="BC35:BH36"/>
    <mergeCell ref="AE36:AL36"/>
    <mergeCell ref="AM36:AT36"/>
    <mergeCell ref="AU36:BB36"/>
    <mergeCell ref="AM37:AT37"/>
    <mergeCell ref="AU37:BB37"/>
    <mergeCell ref="BC37:BH37"/>
    <mergeCell ref="G38:J38"/>
    <mergeCell ref="Q38:U38"/>
    <mergeCell ref="V38:AD38"/>
    <mergeCell ref="AE38:AL38"/>
    <mergeCell ref="AM38:AT38"/>
    <mergeCell ref="AU38:BB38"/>
    <mergeCell ref="BC38:BH38"/>
    <mergeCell ref="BC39:BH39"/>
    <mergeCell ref="G40:J40"/>
    <mergeCell ref="Q40:U40"/>
    <mergeCell ref="V40:AD40"/>
    <mergeCell ref="AE40:AL40"/>
    <mergeCell ref="AM40:AT40"/>
    <mergeCell ref="AU40:BB40"/>
    <mergeCell ref="BC40:BH40"/>
    <mergeCell ref="G39:J39"/>
    <mergeCell ref="Q39:U39"/>
    <mergeCell ref="V39:AD39"/>
    <mergeCell ref="AE39:AL39"/>
    <mergeCell ref="AM39:AT39"/>
    <mergeCell ref="AU39:BB39"/>
    <mergeCell ref="BC41:BH41"/>
    <mergeCell ref="A42:P42"/>
    <mergeCell ref="Q42:U42"/>
    <mergeCell ref="V42:AD42"/>
    <mergeCell ref="AE42:AL42"/>
    <mergeCell ref="AM42:AT42"/>
    <mergeCell ref="AU42:BB42"/>
    <mergeCell ref="BC42:BH42"/>
    <mergeCell ref="G41:J41"/>
    <mergeCell ref="Q41:U41"/>
    <mergeCell ref="V41:AD41"/>
    <mergeCell ref="AE41:AL41"/>
    <mergeCell ref="AM41:AT41"/>
    <mergeCell ref="AU41:BB41"/>
    <mergeCell ref="BC43:BH43"/>
    <mergeCell ref="A44:P44"/>
    <mergeCell ref="Q44:U44"/>
    <mergeCell ref="V44:AD44"/>
    <mergeCell ref="AE44:AL44"/>
    <mergeCell ref="AM44:AT44"/>
    <mergeCell ref="AU44:BB44"/>
    <mergeCell ref="BC44:BH44"/>
    <mergeCell ref="A43:P43"/>
    <mergeCell ref="Q43:U43"/>
    <mergeCell ref="V43:AD43"/>
    <mergeCell ref="AE43:AL43"/>
    <mergeCell ref="AM43:AT43"/>
    <mergeCell ref="AU43:BB43"/>
    <mergeCell ref="BC45:BH45"/>
    <mergeCell ref="A46:P48"/>
    <mergeCell ref="Z46:AY46"/>
    <mergeCell ref="Q47:AA48"/>
    <mergeCell ref="AB47:AL48"/>
    <mergeCell ref="AM47:AW48"/>
    <mergeCell ref="AX47:BH48"/>
    <mergeCell ref="A45:P45"/>
    <mergeCell ref="Q45:U45"/>
    <mergeCell ref="V45:AD45"/>
    <mergeCell ref="AE45:AL45"/>
    <mergeCell ref="AM45:AT45"/>
    <mergeCell ref="AU45:BB45"/>
    <mergeCell ref="AX49:BH49"/>
    <mergeCell ref="G50:J50"/>
    <mergeCell ref="Q50:AA50"/>
    <mergeCell ref="AB50:AL50"/>
    <mergeCell ref="AM50:AW50"/>
    <mergeCell ref="AX50:BH50"/>
    <mergeCell ref="A49:E49"/>
    <mergeCell ref="G49:J49"/>
    <mergeCell ref="L49:P49"/>
    <mergeCell ref="Q49:AA49"/>
    <mergeCell ref="AB49:AL49"/>
    <mergeCell ref="AM49:AW49"/>
    <mergeCell ref="G51:J51"/>
    <mergeCell ref="Q51:AA51"/>
    <mergeCell ref="AB51:AL51"/>
    <mergeCell ref="AM51:AW51"/>
    <mergeCell ref="AX51:BH51"/>
    <mergeCell ref="G52:J52"/>
    <mergeCell ref="Q52:AA52"/>
    <mergeCell ref="AB52:AL52"/>
    <mergeCell ref="AM52:AW52"/>
    <mergeCell ref="AX52:BH52"/>
    <mergeCell ref="G53:J53"/>
    <mergeCell ref="Q53:AA53"/>
    <mergeCell ref="AB53:AL53"/>
    <mergeCell ref="AM53:AW53"/>
    <mergeCell ref="AX53:BH53"/>
    <mergeCell ref="A54:P54"/>
    <mergeCell ref="Q54:AA54"/>
    <mergeCell ref="AB54:AL54"/>
    <mergeCell ref="AM54:AW54"/>
    <mergeCell ref="AX54:BH54"/>
    <mergeCell ref="A57:P57"/>
    <mergeCell ref="Q57:AA57"/>
    <mergeCell ref="AB57:AL57"/>
    <mergeCell ref="AM57:AW57"/>
    <mergeCell ref="AX57:BH57"/>
    <mergeCell ref="A55:P55"/>
    <mergeCell ref="Q55:AA55"/>
    <mergeCell ref="AB55:AL55"/>
    <mergeCell ref="AM55:AW55"/>
    <mergeCell ref="AX55:BH55"/>
    <mergeCell ref="A56:P56"/>
    <mergeCell ref="Q56:AA56"/>
    <mergeCell ref="AB56:AL56"/>
    <mergeCell ref="AM56:AW56"/>
    <mergeCell ref="AX56:BH56"/>
  </mergeCells>
  <phoneticPr fontId="3"/>
  <printOptions horizontalCentered="1"/>
  <pageMargins left="0.39370078740157483" right="0.39370078740157483" top="0.59055118110236227" bottom="0.59055118110236227" header="0.51181102362204722" footer="0.51181102362204722"/>
  <pageSetup paperSize="9" scale="9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1"/>
  <sheetViews>
    <sheetView view="pageBreakPreview" zoomScaleNormal="130" zoomScaleSheetLayoutView="100" workbookViewId="0">
      <selection activeCell="BF1" sqref="BF1:BH1"/>
    </sheetView>
  </sheetViews>
  <sheetFormatPr defaultColWidth="1.6640625" defaultRowHeight="12"/>
  <cols>
    <col min="1" max="60" width="1.6640625" style="58"/>
    <col min="61" max="61" width="1.6640625" style="58" customWidth="1"/>
    <col min="62" max="16384" width="1.6640625" style="58"/>
  </cols>
  <sheetData>
    <row r="1" spans="1:63" s="160" customForma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9" t="s">
        <v>0</v>
      </c>
      <c r="BF1" s="443">
        <v>157</v>
      </c>
      <c r="BG1" s="443"/>
      <c r="BH1" s="443"/>
    </row>
    <row r="2" spans="1:63" s="69" customFormat="1" ht="9.6">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row>
    <row r="3" spans="1:63" s="104" customFormat="1" ht="19.2">
      <c r="A3" s="464" t="s">
        <v>303</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row>
    <row r="4" spans="1:63" s="60" customFormat="1" ht="9.6">
      <c r="A4" s="161" t="s">
        <v>279</v>
      </c>
      <c r="B4" s="162" t="s">
        <v>279</v>
      </c>
      <c r="C4" s="162" t="s">
        <v>279</v>
      </c>
      <c r="D4" s="69" t="s">
        <v>279</v>
      </c>
      <c r="E4" s="69" t="s">
        <v>279</v>
      </c>
      <c r="F4" s="69" t="s">
        <v>279</v>
      </c>
      <c r="G4" s="69" t="s">
        <v>279</v>
      </c>
      <c r="H4" s="69" t="s">
        <v>304</v>
      </c>
      <c r="I4" s="69" t="s">
        <v>281</v>
      </c>
      <c r="J4" s="69" t="s">
        <v>279</v>
      </c>
      <c r="N4" s="88"/>
      <c r="O4" s="88"/>
      <c r="P4" s="88"/>
      <c r="BH4" s="88"/>
    </row>
    <row r="5" spans="1:63" s="163" customFormat="1" ht="11.25" customHeight="1">
      <c r="A5" s="671" t="s">
        <v>305</v>
      </c>
      <c r="B5" s="671"/>
      <c r="C5" s="671"/>
      <c r="D5" s="671"/>
      <c r="E5" s="671"/>
      <c r="F5" s="671"/>
      <c r="G5" s="671"/>
      <c r="H5" s="671"/>
      <c r="I5" s="671"/>
      <c r="J5" s="671"/>
      <c r="K5" s="671"/>
      <c r="L5" s="671"/>
      <c r="M5" s="671"/>
      <c r="N5" s="672"/>
      <c r="O5" s="674" t="s">
        <v>306</v>
      </c>
      <c r="P5" s="675"/>
      <c r="Q5" s="675"/>
      <c r="R5" s="675"/>
      <c r="S5" s="675"/>
      <c r="T5" s="675"/>
      <c r="U5" s="675"/>
      <c r="V5" s="675"/>
      <c r="W5" s="675"/>
      <c r="X5" s="675"/>
      <c r="Y5" s="675"/>
      <c r="Z5" s="675"/>
      <c r="AA5" s="675"/>
      <c r="AB5" s="675"/>
      <c r="AC5" s="675"/>
      <c r="AD5" s="675"/>
      <c r="AE5" s="675"/>
      <c r="AF5" s="675"/>
      <c r="AG5" s="675"/>
      <c r="AH5" s="675"/>
      <c r="AI5" s="675"/>
      <c r="AJ5" s="675"/>
      <c r="AK5" s="676"/>
      <c r="AL5" s="740" t="s">
        <v>307</v>
      </c>
      <c r="AM5" s="741"/>
      <c r="AN5" s="741"/>
      <c r="AO5" s="741"/>
      <c r="AP5" s="741"/>
      <c r="AQ5" s="741"/>
      <c r="AR5" s="741"/>
      <c r="AS5" s="741"/>
      <c r="AT5" s="741"/>
      <c r="AU5" s="741"/>
      <c r="AV5" s="741"/>
      <c r="AW5" s="741"/>
      <c r="AX5" s="741"/>
      <c r="AY5" s="741"/>
      <c r="AZ5" s="741"/>
      <c r="BA5" s="741"/>
      <c r="BB5" s="741"/>
      <c r="BC5" s="741"/>
      <c r="BD5" s="741"/>
      <c r="BE5" s="741"/>
      <c r="BF5" s="741"/>
      <c r="BG5" s="741"/>
      <c r="BH5" s="741"/>
    </row>
    <row r="6" spans="1:63" s="163" customFormat="1" ht="11.25" customHeight="1">
      <c r="A6" s="670"/>
      <c r="B6" s="670"/>
      <c r="C6" s="670"/>
      <c r="D6" s="670"/>
      <c r="E6" s="670"/>
      <c r="F6" s="670"/>
      <c r="G6" s="670"/>
      <c r="H6" s="670"/>
      <c r="I6" s="670"/>
      <c r="J6" s="670"/>
      <c r="K6" s="670"/>
      <c r="L6" s="670"/>
      <c r="M6" s="670"/>
      <c r="N6" s="673"/>
      <c r="O6" s="164"/>
      <c r="P6" s="164"/>
      <c r="Q6" s="164"/>
      <c r="R6" s="164"/>
      <c r="S6" s="677" t="s">
        <v>308</v>
      </c>
      <c r="T6" s="677"/>
      <c r="U6" s="677"/>
      <c r="V6" s="677"/>
      <c r="W6" s="677"/>
      <c r="X6" s="677"/>
      <c r="Y6" s="677"/>
      <c r="Z6" s="677"/>
      <c r="AA6" s="677"/>
      <c r="AB6" s="677"/>
      <c r="AC6" s="677"/>
      <c r="AD6" s="677"/>
      <c r="AE6" s="677"/>
      <c r="AF6" s="677"/>
      <c r="AG6" s="677"/>
      <c r="AH6" s="164"/>
      <c r="AI6" s="164"/>
      <c r="AJ6" s="164"/>
      <c r="AK6" s="164"/>
      <c r="AL6" s="165"/>
      <c r="AM6" s="164"/>
      <c r="AN6" s="164"/>
      <c r="AO6" s="164"/>
      <c r="AP6" s="166"/>
      <c r="AQ6" s="166"/>
      <c r="AR6" s="742" t="s">
        <v>309</v>
      </c>
      <c r="AS6" s="742"/>
      <c r="AT6" s="742"/>
      <c r="AU6" s="742"/>
      <c r="AV6" s="742"/>
      <c r="AW6" s="742"/>
      <c r="AX6" s="742"/>
      <c r="AY6" s="742"/>
      <c r="AZ6" s="742"/>
      <c r="BA6" s="742"/>
      <c r="BB6" s="167"/>
      <c r="BC6" s="167"/>
      <c r="BD6" s="166"/>
      <c r="BE6" s="164"/>
      <c r="BF6" s="164"/>
      <c r="BG6" s="164"/>
      <c r="BH6" s="164"/>
    </row>
    <row r="7" spans="1:63" s="163" customFormat="1" ht="11.25" customHeight="1">
      <c r="A7" s="670"/>
      <c r="B7" s="670"/>
      <c r="C7" s="670"/>
      <c r="D7" s="670"/>
      <c r="E7" s="670"/>
      <c r="F7" s="670"/>
      <c r="G7" s="670"/>
      <c r="H7" s="670"/>
      <c r="I7" s="670"/>
      <c r="J7" s="670"/>
      <c r="K7" s="670"/>
      <c r="L7" s="670"/>
      <c r="M7" s="670"/>
      <c r="N7" s="673"/>
      <c r="O7" s="168"/>
      <c r="P7" s="169"/>
      <c r="Q7" s="743" t="s">
        <v>310</v>
      </c>
      <c r="R7" s="743"/>
      <c r="S7" s="743"/>
      <c r="T7" s="743"/>
      <c r="U7" s="743"/>
      <c r="V7" s="743"/>
      <c r="W7" s="743"/>
      <c r="X7" s="169"/>
      <c r="Y7" s="170"/>
      <c r="Z7" s="168"/>
      <c r="AA7" s="169"/>
      <c r="AB7" s="169"/>
      <c r="AC7" s="737" t="s">
        <v>311</v>
      </c>
      <c r="AD7" s="737"/>
      <c r="AE7" s="737"/>
      <c r="AF7" s="737"/>
      <c r="AG7" s="737"/>
      <c r="AH7" s="737"/>
      <c r="AI7" s="169"/>
      <c r="AJ7" s="169"/>
      <c r="AK7" s="170"/>
      <c r="AL7" s="168"/>
      <c r="AM7" s="169"/>
      <c r="AN7" s="682" t="s">
        <v>312</v>
      </c>
      <c r="AO7" s="682"/>
      <c r="AP7" s="682"/>
      <c r="AQ7" s="682"/>
      <c r="AR7" s="682"/>
      <c r="AS7" s="682"/>
      <c r="AT7" s="682"/>
      <c r="AU7" s="169"/>
      <c r="AV7" s="170"/>
      <c r="AW7" s="168"/>
      <c r="AX7" s="169"/>
      <c r="AY7" s="169"/>
      <c r="AZ7" s="737" t="s">
        <v>311</v>
      </c>
      <c r="BA7" s="737"/>
      <c r="BB7" s="737"/>
      <c r="BC7" s="737"/>
      <c r="BD7" s="737"/>
      <c r="BE7" s="737"/>
      <c r="BF7" s="169"/>
      <c r="BG7" s="169"/>
      <c r="BH7" s="169"/>
      <c r="BI7" s="171"/>
    </row>
    <row r="8" spans="1:63" s="163" customFormat="1" ht="11.25" customHeight="1">
      <c r="A8" s="666"/>
      <c r="B8" s="666"/>
      <c r="C8" s="666"/>
      <c r="D8" s="666"/>
      <c r="E8" s="666"/>
      <c r="F8" s="666"/>
      <c r="G8" s="666"/>
      <c r="H8" s="666"/>
      <c r="I8" s="666"/>
      <c r="J8" s="666"/>
      <c r="K8" s="666"/>
      <c r="L8" s="666"/>
      <c r="M8" s="666"/>
      <c r="N8" s="667"/>
      <c r="O8" s="172"/>
      <c r="P8" s="173"/>
      <c r="Q8" s="738" t="s">
        <v>313</v>
      </c>
      <c r="R8" s="738"/>
      <c r="S8" s="738"/>
      <c r="T8" s="738"/>
      <c r="U8" s="738"/>
      <c r="V8" s="738"/>
      <c r="W8" s="738"/>
      <c r="X8" s="173"/>
      <c r="Y8" s="174"/>
      <c r="Z8" s="172"/>
      <c r="AA8" s="173"/>
      <c r="AB8" s="173"/>
      <c r="AC8" s="739" t="s">
        <v>314</v>
      </c>
      <c r="AD8" s="739"/>
      <c r="AE8" s="739"/>
      <c r="AF8" s="739"/>
      <c r="AG8" s="739"/>
      <c r="AH8" s="739"/>
      <c r="AI8" s="173"/>
      <c r="AJ8" s="173"/>
      <c r="AK8" s="174"/>
      <c r="AL8" s="172"/>
      <c r="AM8" s="173"/>
      <c r="AN8" s="669"/>
      <c r="AO8" s="669"/>
      <c r="AP8" s="669"/>
      <c r="AQ8" s="669"/>
      <c r="AR8" s="669"/>
      <c r="AS8" s="669"/>
      <c r="AT8" s="669"/>
      <c r="AU8" s="173"/>
      <c r="AV8" s="174"/>
      <c r="AW8" s="172"/>
      <c r="AX8" s="173"/>
      <c r="AY8" s="173"/>
      <c r="AZ8" s="739" t="s">
        <v>314</v>
      </c>
      <c r="BA8" s="739"/>
      <c r="BB8" s="739"/>
      <c r="BC8" s="739"/>
      <c r="BD8" s="739"/>
      <c r="BE8" s="739"/>
      <c r="BF8" s="173"/>
      <c r="BG8" s="173"/>
      <c r="BH8" s="173"/>
      <c r="BI8" s="171"/>
    </row>
    <row r="9" spans="1:63" s="147" customFormat="1" ht="11.25" customHeight="1">
      <c r="A9" s="679" t="s">
        <v>315</v>
      </c>
      <c r="B9" s="679"/>
      <c r="C9" s="679"/>
      <c r="D9" s="663">
        <v>25</v>
      </c>
      <c r="E9" s="663"/>
      <c r="F9" s="679" t="s">
        <v>15</v>
      </c>
      <c r="G9" s="679"/>
      <c r="H9" s="679"/>
      <c r="I9" s="175"/>
      <c r="J9" s="735" t="s">
        <v>316</v>
      </c>
      <c r="K9" s="735"/>
      <c r="L9" s="735"/>
      <c r="M9" s="735"/>
      <c r="N9" s="736"/>
      <c r="O9" s="655">
        <v>92</v>
      </c>
      <c r="P9" s="655"/>
      <c r="Q9" s="655"/>
      <c r="R9" s="655"/>
      <c r="S9" s="655"/>
      <c r="T9" s="655"/>
      <c r="U9" s="655"/>
      <c r="V9" s="655"/>
      <c r="W9" s="655"/>
      <c r="X9" s="655"/>
      <c r="Y9" s="655"/>
      <c r="Z9" s="518">
        <v>33569</v>
      </c>
      <c r="AA9" s="518"/>
      <c r="AB9" s="518"/>
      <c r="AC9" s="518"/>
      <c r="AD9" s="518"/>
      <c r="AE9" s="518"/>
      <c r="AF9" s="518"/>
      <c r="AG9" s="518"/>
      <c r="AH9" s="518"/>
      <c r="AI9" s="518"/>
      <c r="AJ9" s="518"/>
      <c r="AK9" s="518"/>
      <c r="AL9" s="518">
        <v>156</v>
      </c>
      <c r="AM9" s="518"/>
      <c r="AN9" s="518"/>
      <c r="AO9" s="518"/>
      <c r="AP9" s="518"/>
      <c r="AQ9" s="518"/>
      <c r="AR9" s="518"/>
      <c r="AS9" s="518"/>
      <c r="AT9" s="518"/>
      <c r="AU9" s="518"/>
      <c r="AV9" s="518"/>
      <c r="AW9" s="518">
        <v>8683</v>
      </c>
      <c r="AX9" s="518"/>
      <c r="AY9" s="518"/>
      <c r="AZ9" s="518"/>
      <c r="BA9" s="518"/>
      <c r="BB9" s="518"/>
      <c r="BC9" s="518"/>
      <c r="BD9" s="518"/>
      <c r="BE9" s="518"/>
      <c r="BF9" s="518"/>
      <c r="BG9" s="518"/>
      <c r="BH9" s="518"/>
      <c r="BI9" s="176"/>
      <c r="BJ9" s="176"/>
      <c r="BK9" s="176"/>
    </row>
    <row r="10" spans="1:63" s="147" customFormat="1" ht="11.25" customHeight="1">
      <c r="A10" s="670"/>
      <c r="B10" s="670"/>
      <c r="C10" s="670"/>
      <c r="D10" s="663"/>
      <c r="E10" s="663"/>
      <c r="F10" s="670"/>
      <c r="G10" s="670"/>
      <c r="H10" s="670"/>
      <c r="I10" s="175"/>
      <c r="J10" s="730" t="s">
        <v>317</v>
      </c>
      <c r="K10" s="730"/>
      <c r="L10" s="730"/>
      <c r="M10" s="730"/>
      <c r="N10" s="731"/>
      <c r="O10" s="655">
        <v>4.3</v>
      </c>
      <c r="P10" s="655"/>
      <c r="Q10" s="655"/>
      <c r="R10" s="655"/>
      <c r="S10" s="655"/>
      <c r="T10" s="655"/>
      <c r="U10" s="655"/>
      <c r="V10" s="655"/>
      <c r="W10" s="655"/>
      <c r="X10" s="655"/>
      <c r="Y10" s="655"/>
      <c r="Z10" s="518">
        <v>1574</v>
      </c>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176"/>
      <c r="BJ10" s="176"/>
      <c r="BK10" s="176"/>
    </row>
    <row r="11" spans="1:63" s="147" customFormat="1" ht="11.25" customHeight="1">
      <c r="A11" s="148"/>
      <c r="B11" s="148"/>
      <c r="C11" s="148"/>
      <c r="D11" s="663">
        <v>26</v>
      </c>
      <c r="E11" s="663"/>
      <c r="F11" s="177"/>
      <c r="G11" s="175"/>
      <c r="H11" s="175"/>
      <c r="I11" s="175"/>
      <c r="J11" s="735" t="s">
        <v>316</v>
      </c>
      <c r="K11" s="735"/>
      <c r="L11" s="735"/>
      <c r="M11" s="735"/>
      <c r="N11" s="736"/>
      <c r="O11" s="655">
        <v>87.3</v>
      </c>
      <c r="P11" s="655"/>
      <c r="Q11" s="655"/>
      <c r="R11" s="655"/>
      <c r="S11" s="655"/>
      <c r="T11" s="655"/>
      <c r="U11" s="655"/>
      <c r="V11" s="655"/>
      <c r="W11" s="655"/>
      <c r="X11" s="655"/>
      <c r="Y11" s="655"/>
      <c r="Z11" s="518">
        <v>31854</v>
      </c>
      <c r="AA11" s="518"/>
      <c r="AB11" s="518"/>
      <c r="AC11" s="518"/>
      <c r="AD11" s="518"/>
      <c r="AE11" s="518"/>
      <c r="AF11" s="518"/>
      <c r="AG11" s="518"/>
      <c r="AH11" s="518"/>
      <c r="AI11" s="518"/>
      <c r="AJ11" s="518"/>
      <c r="AK11" s="518"/>
      <c r="AL11" s="518">
        <v>144</v>
      </c>
      <c r="AM11" s="518"/>
      <c r="AN11" s="518"/>
      <c r="AO11" s="518"/>
      <c r="AP11" s="518"/>
      <c r="AQ11" s="518"/>
      <c r="AR11" s="518"/>
      <c r="AS11" s="518"/>
      <c r="AT11" s="518"/>
      <c r="AU11" s="518"/>
      <c r="AV11" s="518"/>
      <c r="AW11" s="518">
        <v>7802</v>
      </c>
      <c r="AX11" s="518"/>
      <c r="AY11" s="518"/>
      <c r="AZ11" s="518"/>
      <c r="BA11" s="518"/>
      <c r="BB11" s="518"/>
      <c r="BC11" s="518"/>
      <c r="BD11" s="518"/>
      <c r="BE11" s="518"/>
      <c r="BF11" s="518"/>
      <c r="BG11" s="518"/>
      <c r="BH11" s="518"/>
      <c r="BI11" s="176"/>
      <c r="BJ11" s="176"/>
      <c r="BK11" s="176"/>
    </row>
    <row r="12" spans="1:63" s="147" customFormat="1" ht="11.25" customHeight="1">
      <c r="A12" s="148"/>
      <c r="B12" s="148"/>
      <c r="C12" s="148"/>
      <c r="D12" s="663"/>
      <c r="E12" s="663"/>
      <c r="F12" s="177"/>
      <c r="G12" s="175"/>
      <c r="H12" s="175"/>
      <c r="I12" s="175"/>
      <c r="J12" s="730" t="s">
        <v>317</v>
      </c>
      <c r="K12" s="730"/>
      <c r="L12" s="730"/>
      <c r="M12" s="730"/>
      <c r="N12" s="731"/>
      <c r="O12" s="655">
        <v>4.5999999999999996</v>
      </c>
      <c r="P12" s="655"/>
      <c r="Q12" s="655"/>
      <c r="R12" s="655"/>
      <c r="S12" s="655"/>
      <c r="T12" s="655"/>
      <c r="U12" s="655"/>
      <c r="V12" s="655"/>
      <c r="W12" s="655"/>
      <c r="X12" s="655"/>
      <c r="Y12" s="655"/>
      <c r="Z12" s="518">
        <v>1689</v>
      </c>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c r="BC12" s="518"/>
      <c r="BD12" s="518"/>
      <c r="BE12" s="518"/>
      <c r="BF12" s="518"/>
      <c r="BG12" s="518"/>
      <c r="BH12" s="518"/>
      <c r="BI12" s="176"/>
      <c r="BJ12" s="176"/>
      <c r="BK12" s="176"/>
    </row>
    <row r="13" spans="1:63" s="147" customFormat="1" ht="11.25" customHeight="1">
      <c r="A13" s="143"/>
      <c r="B13" s="143"/>
      <c r="C13" s="143"/>
      <c r="D13" s="663">
        <v>27</v>
      </c>
      <c r="E13" s="663"/>
      <c r="F13" s="177"/>
      <c r="G13" s="175"/>
      <c r="H13" s="175"/>
      <c r="I13" s="175"/>
      <c r="J13" s="735" t="s">
        <v>316</v>
      </c>
      <c r="K13" s="735"/>
      <c r="L13" s="735"/>
      <c r="M13" s="735"/>
      <c r="N13" s="736"/>
      <c r="O13" s="655">
        <v>87</v>
      </c>
      <c r="P13" s="655"/>
      <c r="Q13" s="655"/>
      <c r="R13" s="655"/>
      <c r="S13" s="655"/>
      <c r="T13" s="655"/>
      <c r="U13" s="655"/>
      <c r="V13" s="655"/>
      <c r="W13" s="655"/>
      <c r="X13" s="655"/>
      <c r="Y13" s="655"/>
      <c r="Z13" s="518">
        <v>31853</v>
      </c>
      <c r="AA13" s="518"/>
      <c r="AB13" s="518"/>
      <c r="AC13" s="518"/>
      <c r="AD13" s="518"/>
      <c r="AE13" s="518"/>
      <c r="AF13" s="518"/>
      <c r="AG13" s="518"/>
      <c r="AH13" s="518"/>
      <c r="AI13" s="518"/>
      <c r="AJ13" s="518"/>
      <c r="AK13" s="518"/>
      <c r="AL13" s="518">
        <v>138</v>
      </c>
      <c r="AM13" s="518"/>
      <c r="AN13" s="518"/>
      <c r="AO13" s="518"/>
      <c r="AP13" s="518"/>
      <c r="AQ13" s="518"/>
      <c r="AR13" s="518"/>
      <c r="AS13" s="518"/>
      <c r="AT13" s="518"/>
      <c r="AU13" s="518"/>
      <c r="AV13" s="518"/>
      <c r="AW13" s="518">
        <v>8497</v>
      </c>
      <c r="AX13" s="518"/>
      <c r="AY13" s="518"/>
      <c r="AZ13" s="518"/>
      <c r="BA13" s="518"/>
      <c r="BB13" s="518"/>
      <c r="BC13" s="518"/>
      <c r="BD13" s="518"/>
      <c r="BE13" s="518"/>
      <c r="BF13" s="518"/>
      <c r="BG13" s="518"/>
      <c r="BH13" s="518"/>
      <c r="BI13" s="176"/>
      <c r="BJ13" s="176"/>
      <c r="BK13" s="176"/>
    </row>
    <row r="14" spans="1:63" s="147" customFormat="1" ht="11.25" customHeight="1">
      <c r="A14" s="143"/>
      <c r="B14" s="143"/>
      <c r="C14" s="143"/>
      <c r="D14" s="663"/>
      <c r="E14" s="663"/>
      <c r="F14" s="177"/>
      <c r="G14" s="175"/>
      <c r="H14" s="175"/>
      <c r="I14" s="175"/>
      <c r="J14" s="730" t="s">
        <v>318</v>
      </c>
      <c r="K14" s="730"/>
      <c r="L14" s="730"/>
      <c r="M14" s="730"/>
      <c r="N14" s="731"/>
      <c r="O14" s="655">
        <v>5.7</v>
      </c>
      <c r="P14" s="655"/>
      <c r="Q14" s="655"/>
      <c r="R14" s="655"/>
      <c r="S14" s="655"/>
      <c r="T14" s="655"/>
      <c r="U14" s="655"/>
      <c r="V14" s="655"/>
      <c r="W14" s="655"/>
      <c r="X14" s="655"/>
      <c r="Y14" s="655"/>
      <c r="Z14" s="518">
        <v>2068</v>
      </c>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518"/>
      <c r="AW14" s="518"/>
      <c r="AX14" s="518"/>
      <c r="AY14" s="518"/>
      <c r="AZ14" s="518"/>
      <c r="BA14" s="518"/>
      <c r="BB14" s="518"/>
      <c r="BC14" s="518"/>
      <c r="BD14" s="518"/>
      <c r="BE14" s="518"/>
      <c r="BF14" s="518"/>
      <c r="BG14" s="518"/>
      <c r="BH14" s="518"/>
      <c r="BI14" s="176"/>
      <c r="BJ14" s="176"/>
      <c r="BK14" s="176"/>
    </row>
    <row r="15" spans="1:63" s="147" customFormat="1" ht="11.25" customHeight="1">
      <c r="A15" s="143"/>
      <c r="B15" s="143"/>
      <c r="C15" s="143"/>
      <c r="D15" s="663">
        <v>28</v>
      </c>
      <c r="E15" s="663"/>
      <c r="F15" s="177"/>
      <c r="G15" s="175"/>
      <c r="H15" s="175"/>
      <c r="I15" s="175"/>
      <c r="J15" s="735" t="s">
        <v>316</v>
      </c>
      <c r="K15" s="735"/>
      <c r="L15" s="735"/>
      <c r="M15" s="735"/>
      <c r="N15" s="736"/>
      <c r="O15" s="654">
        <v>90.1</v>
      </c>
      <c r="P15" s="655"/>
      <c r="Q15" s="655"/>
      <c r="R15" s="655"/>
      <c r="S15" s="655"/>
      <c r="T15" s="655"/>
      <c r="U15" s="655"/>
      <c r="V15" s="655"/>
      <c r="W15" s="655"/>
      <c r="X15" s="655"/>
      <c r="Y15" s="655"/>
      <c r="Z15" s="518">
        <v>32885</v>
      </c>
      <c r="AA15" s="518"/>
      <c r="AB15" s="518"/>
      <c r="AC15" s="518"/>
      <c r="AD15" s="518"/>
      <c r="AE15" s="518"/>
      <c r="AF15" s="518"/>
      <c r="AG15" s="518"/>
      <c r="AH15" s="518"/>
      <c r="AI15" s="518"/>
      <c r="AJ15" s="518"/>
      <c r="AK15" s="518"/>
      <c r="AL15" s="518">
        <v>142</v>
      </c>
      <c r="AM15" s="518"/>
      <c r="AN15" s="518"/>
      <c r="AO15" s="518"/>
      <c r="AP15" s="518"/>
      <c r="AQ15" s="518"/>
      <c r="AR15" s="518"/>
      <c r="AS15" s="518"/>
      <c r="AT15" s="518"/>
      <c r="AU15" s="518"/>
      <c r="AV15" s="518"/>
      <c r="AW15" s="518">
        <v>7946</v>
      </c>
      <c r="AX15" s="518"/>
      <c r="AY15" s="518"/>
      <c r="AZ15" s="518"/>
      <c r="BA15" s="518"/>
      <c r="BB15" s="518"/>
      <c r="BC15" s="518"/>
      <c r="BD15" s="518"/>
      <c r="BE15" s="518"/>
      <c r="BF15" s="518"/>
      <c r="BG15" s="518"/>
      <c r="BH15" s="518"/>
      <c r="BI15" s="176"/>
      <c r="BJ15" s="176"/>
      <c r="BK15" s="176"/>
    </row>
    <row r="16" spans="1:63" s="147" customFormat="1" ht="11.25" customHeight="1">
      <c r="A16" s="143"/>
      <c r="B16" s="143"/>
      <c r="C16" s="143"/>
      <c r="D16" s="663"/>
      <c r="E16" s="663"/>
      <c r="F16" s="177"/>
      <c r="G16" s="175"/>
      <c r="H16" s="175"/>
      <c r="I16" s="175"/>
      <c r="J16" s="730" t="s">
        <v>317</v>
      </c>
      <c r="K16" s="730"/>
      <c r="L16" s="730"/>
      <c r="M16" s="730"/>
      <c r="N16" s="731"/>
      <c r="O16" s="654">
        <v>4.9000000000000004</v>
      </c>
      <c r="P16" s="655"/>
      <c r="Q16" s="655"/>
      <c r="R16" s="655"/>
      <c r="S16" s="655"/>
      <c r="T16" s="655"/>
      <c r="U16" s="655"/>
      <c r="V16" s="655"/>
      <c r="W16" s="655"/>
      <c r="X16" s="655"/>
      <c r="Y16" s="655"/>
      <c r="Z16" s="518">
        <v>1768</v>
      </c>
      <c r="AA16" s="518"/>
      <c r="AB16" s="518"/>
      <c r="AC16" s="518"/>
      <c r="AD16" s="518"/>
      <c r="AE16" s="518"/>
      <c r="AF16" s="518"/>
      <c r="AG16" s="518"/>
      <c r="AH16" s="518"/>
      <c r="AI16" s="518"/>
      <c r="AJ16" s="518"/>
      <c r="AK16" s="518"/>
      <c r="AL16" s="518"/>
      <c r="AM16" s="518"/>
      <c r="AN16" s="518"/>
      <c r="AO16" s="518"/>
      <c r="AP16" s="518"/>
      <c r="AQ16" s="518"/>
      <c r="AR16" s="518"/>
      <c r="AS16" s="518"/>
      <c r="AT16" s="518"/>
      <c r="AU16" s="518"/>
      <c r="AV16" s="518"/>
      <c r="AW16" s="518"/>
      <c r="AX16" s="518"/>
      <c r="AY16" s="518"/>
      <c r="AZ16" s="518"/>
      <c r="BA16" s="518"/>
      <c r="BB16" s="518"/>
      <c r="BC16" s="518"/>
      <c r="BD16" s="518"/>
      <c r="BE16" s="518"/>
      <c r="BF16" s="518"/>
      <c r="BG16" s="518"/>
      <c r="BH16" s="518"/>
      <c r="BI16" s="176"/>
      <c r="BJ16" s="176"/>
      <c r="BK16" s="176"/>
    </row>
    <row r="17" spans="1:63" s="147" customFormat="1" ht="11.25" customHeight="1">
      <c r="A17" s="148"/>
      <c r="B17" s="148"/>
      <c r="C17" s="148"/>
      <c r="D17" s="656">
        <v>29</v>
      </c>
      <c r="E17" s="656"/>
      <c r="F17" s="176"/>
      <c r="G17" s="175"/>
      <c r="H17" s="175"/>
      <c r="I17" s="175"/>
      <c r="J17" s="732" t="s">
        <v>316</v>
      </c>
      <c r="K17" s="732"/>
      <c r="L17" s="732"/>
      <c r="M17" s="732"/>
      <c r="N17" s="733"/>
      <c r="O17" s="734">
        <v>87.7</v>
      </c>
      <c r="P17" s="734"/>
      <c r="Q17" s="734"/>
      <c r="R17" s="734"/>
      <c r="S17" s="734"/>
      <c r="T17" s="734"/>
      <c r="U17" s="734"/>
      <c r="V17" s="734"/>
      <c r="W17" s="734"/>
      <c r="X17" s="734"/>
      <c r="Y17" s="734"/>
      <c r="Z17" s="722">
        <v>32001</v>
      </c>
      <c r="AA17" s="722"/>
      <c r="AB17" s="722"/>
      <c r="AC17" s="722"/>
      <c r="AD17" s="722"/>
      <c r="AE17" s="722"/>
      <c r="AF17" s="722"/>
      <c r="AG17" s="722"/>
      <c r="AH17" s="722"/>
      <c r="AI17" s="722"/>
      <c r="AJ17" s="722"/>
      <c r="AK17" s="722"/>
      <c r="AL17" s="722">
        <v>141</v>
      </c>
      <c r="AM17" s="722"/>
      <c r="AN17" s="722"/>
      <c r="AO17" s="722"/>
      <c r="AP17" s="722"/>
      <c r="AQ17" s="722"/>
      <c r="AR17" s="722"/>
      <c r="AS17" s="722"/>
      <c r="AT17" s="722"/>
      <c r="AU17" s="722"/>
      <c r="AV17" s="722"/>
      <c r="AW17" s="722">
        <v>8075</v>
      </c>
      <c r="AX17" s="722"/>
      <c r="AY17" s="722"/>
      <c r="AZ17" s="722"/>
      <c r="BA17" s="722"/>
      <c r="BB17" s="722"/>
      <c r="BC17" s="722"/>
      <c r="BD17" s="722"/>
      <c r="BE17" s="722"/>
      <c r="BF17" s="722"/>
      <c r="BG17" s="722"/>
      <c r="BH17" s="722"/>
      <c r="BI17" s="176"/>
      <c r="BJ17" s="176"/>
      <c r="BK17" s="176"/>
    </row>
    <row r="18" spans="1:63" s="147" customFormat="1" ht="11.25" customHeight="1">
      <c r="A18" s="178"/>
      <c r="B18" s="178"/>
      <c r="C18" s="178"/>
      <c r="D18" s="657"/>
      <c r="E18" s="657"/>
      <c r="F18" s="179"/>
      <c r="G18" s="180"/>
      <c r="H18" s="180"/>
      <c r="I18" s="180"/>
      <c r="J18" s="723" t="s">
        <v>317</v>
      </c>
      <c r="K18" s="723"/>
      <c r="L18" s="723"/>
      <c r="M18" s="723"/>
      <c r="N18" s="724"/>
      <c r="O18" s="725">
        <v>5</v>
      </c>
      <c r="P18" s="725"/>
      <c r="Q18" s="725"/>
      <c r="R18" s="725"/>
      <c r="S18" s="725"/>
      <c r="T18" s="725"/>
      <c r="U18" s="725"/>
      <c r="V18" s="725"/>
      <c r="W18" s="725"/>
      <c r="X18" s="725"/>
      <c r="Y18" s="725"/>
      <c r="Z18" s="685">
        <v>1822</v>
      </c>
      <c r="AA18" s="685"/>
      <c r="AB18" s="685"/>
      <c r="AC18" s="685"/>
      <c r="AD18" s="685"/>
      <c r="AE18" s="685"/>
      <c r="AF18" s="685"/>
      <c r="AG18" s="685"/>
      <c r="AH18" s="685"/>
      <c r="AI18" s="685"/>
      <c r="AJ18" s="685"/>
      <c r="AK18" s="685"/>
      <c r="AL18" s="685"/>
      <c r="AM18" s="685"/>
      <c r="AN18" s="685"/>
      <c r="AO18" s="685"/>
      <c r="AP18" s="685"/>
      <c r="AQ18" s="685"/>
      <c r="AR18" s="685"/>
      <c r="AS18" s="685"/>
      <c r="AT18" s="685"/>
      <c r="AU18" s="685"/>
      <c r="AV18" s="685"/>
      <c r="AW18" s="685"/>
      <c r="AX18" s="685"/>
      <c r="AY18" s="685"/>
      <c r="AZ18" s="685"/>
      <c r="BA18" s="685"/>
      <c r="BB18" s="685"/>
      <c r="BC18" s="685"/>
      <c r="BD18" s="685"/>
      <c r="BE18" s="685"/>
      <c r="BF18" s="685"/>
      <c r="BG18" s="685"/>
      <c r="BH18" s="685"/>
      <c r="BI18" s="176"/>
      <c r="BJ18" s="176"/>
      <c r="BK18" s="176"/>
    </row>
    <row r="19" spans="1:63" s="69" customFormat="1" ht="9.6">
      <c r="A19" s="60" t="s">
        <v>319</v>
      </c>
      <c r="B19" s="60"/>
      <c r="C19" s="60"/>
      <c r="D19" s="68" t="s">
        <v>320</v>
      </c>
      <c r="M19" s="158"/>
      <c r="N19" s="158"/>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row>
    <row r="20" spans="1:63" s="69" customFormat="1" ht="11.25" customHeight="1">
      <c r="A20" s="78"/>
      <c r="C20" s="162"/>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row>
    <row r="21" spans="1:63" s="64" customFormat="1" ht="19.2" customHeight="1">
      <c r="A21" s="464" t="s">
        <v>321</v>
      </c>
      <c r="B21" s="464"/>
      <c r="C21" s="464"/>
      <c r="D21" s="464"/>
      <c r="E21" s="464"/>
      <c r="F21" s="464"/>
      <c r="G21" s="464"/>
      <c r="H21" s="464"/>
      <c r="I21" s="464"/>
      <c r="J21" s="464"/>
      <c r="K21" s="464"/>
      <c r="L21" s="464"/>
      <c r="M21" s="464"/>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4"/>
      <c r="AM21" s="464"/>
      <c r="AN21" s="464"/>
      <c r="AO21" s="464"/>
      <c r="AP21" s="464"/>
      <c r="AQ21" s="464"/>
      <c r="AR21" s="464"/>
      <c r="AS21" s="464"/>
      <c r="AT21" s="464"/>
      <c r="AU21" s="464"/>
      <c r="AV21" s="464"/>
      <c r="AW21" s="464"/>
      <c r="AX21" s="464"/>
      <c r="AY21" s="464"/>
      <c r="AZ21" s="464"/>
      <c r="BA21" s="464"/>
      <c r="BB21" s="464"/>
      <c r="BC21" s="464"/>
      <c r="BD21" s="464"/>
      <c r="BE21" s="464"/>
      <c r="BF21" s="464"/>
      <c r="BG21" s="464"/>
      <c r="BH21" s="464"/>
    </row>
    <row r="22" spans="1:63" s="60" customFormat="1" ht="11.25" customHeight="1">
      <c r="A22" s="161" t="s">
        <v>279</v>
      </c>
      <c r="B22" s="162" t="s">
        <v>279</v>
      </c>
      <c r="C22" s="162" t="s">
        <v>279</v>
      </c>
      <c r="D22" s="69" t="s">
        <v>279</v>
      </c>
      <c r="E22" s="69" t="s">
        <v>279</v>
      </c>
      <c r="F22" s="69" t="s">
        <v>279</v>
      </c>
      <c r="G22" s="69" t="s">
        <v>279</v>
      </c>
      <c r="H22" s="69" t="s">
        <v>304</v>
      </c>
      <c r="I22" s="69" t="s">
        <v>281</v>
      </c>
      <c r="J22" s="69" t="s">
        <v>279</v>
      </c>
      <c r="N22" s="88"/>
      <c r="O22" s="88"/>
      <c r="P22" s="88"/>
      <c r="AV22" s="141"/>
      <c r="AW22" s="141"/>
      <c r="AX22" s="141"/>
      <c r="BH22" s="88"/>
    </row>
    <row r="23" spans="1:63" s="143" customFormat="1" ht="13.5" customHeight="1">
      <c r="A23" s="676" t="s">
        <v>15</v>
      </c>
      <c r="B23" s="726"/>
      <c r="C23" s="726"/>
      <c r="D23" s="726" t="s">
        <v>322</v>
      </c>
      <c r="E23" s="726"/>
      <c r="F23" s="726"/>
      <c r="G23" s="726"/>
      <c r="H23" s="726"/>
      <c r="I23" s="727" t="s">
        <v>268</v>
      </c>
      <c r="J23" s="727"/>
      <c r="K23" s="727"/>
      <c r="L23" s="727" t="s">
        <v>323</v>
      </c>
      <c r="M23" s="727"/>
      <c r="N23" s="727"/>
      <c r="O23" s="727"/>
      <c r="P23" s="727"/>
      <c r="Q23" s="182"/>
      <c r="R23" s="183"/>
      <c r="S23" s="183"/>
      <c r="T23" s="183"/>
      <c r="U23" s="183"/>
      <c r="V23" s="183"/>
      <c r="W23" s="675" t="s">
        <v>324</v>
      </c>
      <c r="X23" s="675"/>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183"/>
      <c r="AU23" s="183"/>
      <c r="AV23" s="183"/>
      <c r="AW23" s="183"/>
      <c r="AX23" s="183"/>
      <c r="AY23" s="184"/>
      <c r="AZ23" s="728" t="s">
        <v>325</v>
      </c>
      <c r="BA23" s="728"/>
      <c r="BB23" s="728"/>
      <c r="BC23" s="728"/>
      <c r="BD23" s="728"/>
      <c r="BE23" s="728"/>
      <c r="BF23" s="728"/>
      <c r="BG23" s="728"/>
      <c r="BH23" s="729"/>
    </row>
    <row r="24" spans="1:63" s="143" customFormat="1" ht="13.5" customHeight="1">
      <c r="A24" s="721"/>
      <c r="B24" s="718"/>
      <c r="C24" s="718"/>
      <c r="D24" s="718"/>
      <c r="E24" s="718"/>
      <c r="F24" s="718"/>
      <c r="G24" s="718"/>
      <c r="H24" s="718"/>
      <c r="I24" s="717"/>
      <c r="J24" s="717"/>
      <c r="K24" s="717"/>
      <c r="L24" s="717" t="s">
        <v>326</v>
      </c>
      <c r="M24" s="717"/>
      <c r="N24" s="717"/>
      <c r="O24" s="717"/>
      <c r="P24" s="717"/>
      <c r="Q24" s="718" t="s">
        <v>9</v>
      </c>
      <c r="R24" s="718"/>
      <c r="S24" s="718"/>
      <c r="T24" s="718"/>
      <c r="U24" s="718"/>
      <c r="V24" s="719" t="s">
        <v>327</v>
      </c>
      <c r="W24" s="719"/>
      <c r="X24" s="719"/>
      <c r="Y24" s="719"/>
      <c r="Z24" s="719"/>
      <c r="AA24" s="719"/>
      <c r="AB24" s="719"/>
      <c r="AC24" s="719"/>
      <c r="AD24" s="719"/>
      <c r="AE24" s="719"/>
      <c r="AF24" s="719"/>
      <c r="AG24" s="719"/>
      <c r="AH24" s="719"/>
      <c r="AI24" s="719"/>
      <c r="AJ24" s="719"/>
      <c r="AK24" s="720" t="s">
        <v>328</v>
      </c>
      <c r="AL24" s="677"/>
      <c r="AM24" s="677"/>
      <c r="AN24" s="677"/>
      <c r="AO24" s="721"/>
      <c r="AP24" s="718" t="s">
        <v>329</v>
      </c>
      <c r="AQ24" s="718"/>
      <c r="AR24" s="718"/>
      <c r="AS24" s="718"/>
      <c r="AT24" s="718"/>
      <c r="AU24" s="718" t="s">
        <v>330</v>
      </c>
      <c r="AV24" s="718"/>
      <c r="AW24" s="718"/>
      <c r="AX24" s="718"/>
      <c r="AY24" s="718"/>
      <c r="AZ24" s="715" t="s">
        <v>272</v>
      </c>
      <c r="BA24" s="715"/>
      <c r="BB24" s="715"/>
      <c r="BC24" s="715"/>
      <c r="BD24" s="715" t="s">
        <v>331</v>
      </c>
      <c r="BE24" s="715"/>
      <c r="BF24" s="715"/>
      <c r="BG24" s="715"/>
      <c r="BH24" s="716"/>
    </row>
    <row r="25" spans="1:63" s="148" customFormat="1" ht="12.75" customHeight="1">
      <c r="A25" s="688" t="s">
        <v>14</v>
      </c>
      <c r="B25" s="688"/>
      <c r="C25" s="688"/>
      <c r="D25" s="686">
        <v>25</v>
      </c>
      <c r="E25" s="686"/>
      <c r="F25" s="688" t="s">
        <v>15</v>
      </c>
      <c r="G25" s="688"/>
      <c r="H25" s="689"/>
      <c r="I25" s="713">
        <v>7</v>
      </c>
      <c r="J25" s="714"/>
      <c r="K25" s="714"/>
      <c r="L25" s="714">
        <v>500</v>
      </c>
      <c r="M25" s="714"/>
      <c r="N25" s="714"/>
      <c r="O25" s="714"/>
      <c r="P25" s="714"/>
      <c r="Q25" s="701">
        <v>155592</v>
      </c>
      <c r="R25" s="701"/>
      <c r="S25" s="701"/>
      <c r="T25" s="701"/>
      <c r="U25" s="701"/>
      <c r="V25" s="27"/>
      <c r="W25" s="27"/>
      <c r="X25" s="27"/>
      <c r="Y25" s="27"/>
      <c r="Z25" s="27"/>
      <c r="AA25" s="701">
        <v>54290</v>
      </c>
      <c r="AB25" s="701"/>
      <c r="AC25" s="701"/>
      <c r="AD25" s="701"/>
      <c r="AE25" s="701"/>
      <c r="AF25" s="27"/>
      <c r="AG25" s="27"/>
      <c r="AH25" s="27"/>
      <c r="AI25" s="27"/>
      <c r="AJ25" s="27"/>
      <c r="AK25" s="701" t="s">
        <v>34</v>
      </c>
      <c r="AL25" s="701"/>
      <c r="AM25" s="701"/>
      <c r="AN25" s="701"/>
      <c r="AO25" s="701"/>
      <c r="AP25" s="701">
        <v>54061</v>
      </c>
      <c r="AQ25" s="701"/>
      <c r="AR25" s="701"/>
      <c r="AS25" s="701"/>
      <c r="AT25" s="701"/>
      <c r="AU25" s="701">
        <v>47241</v>
      </c>
      <c r="AV25" s="701"/>
      <c r="AW25" s="701"/>
      <c r="AX25" s="701"/>
      <c r="AY25" s="701"/>
      <c r="AZ25" s="709">
        <v>2</v>
      </c>
      <c r="BA25" s="710"/>
      <c r="BB25" s="710"/>
      <c r="BC25" s="710"/>
      <c r="BD25" s="701">
        <v>21</v>
      </c>
      <c r="BE25" s="701"/>
      <c r="BF25" s="701"/>
      <c r="BG25" s="701"/>
      <c r="BH25" s="701"/>
    </row>
    <row r="26" spans="1:63" s="148" customFormat="1" ht="12.75" customHeight="1">
      <c r="A26" s="185"/>
      <c r="D26" s="686">
        <v>26</v>
      </c>
      <c r="E26" s="686"/>
      <c r="H26" s="186"/>
      <c r="I26" s="713">
        <v>6</v>
      </c>
      <c r="J26" s="714"/>
      <c r="K26" s="714"/>
      <c r="L26" s="714">
        <v>460</v>
      </c>
      <c r="M26" s="714"/>
      <c r="N26" s="714"/>
      <c r="O26" s="714"/>
      <c r="P26" s="714"/>
      <c r="Q26" s="701">
        <v>131490</v>
      </c>
      <c r="R26" s="701"/>
      <c r="S26" s="701"/>
      <c r="T26" s="701"/>
      <c r="U26" s="701"/>
      <c r="V26" s="27"/>
      <c r="W26" s="27"/>
      <c r="X26" s="27"/>
      <c r="Y26" s="27"/>
      <c r="Z26" s="27"/>
      <c r="AA26" s="701">
        <v>46433</v>
      </c>
      <c r="AB26" s="701"/>
      <c r="AC26" s="701"/>
      <c r="AD26" s="701"/>
      <c r="AE26" s="701"/>
      <c r="AF26" s="27"/>
      <c r="AG26" s="27"/>
      <c r="AH26" s="27"/>
      <c r="AI26" s="27"/>
      <c r="AJ26" s="27"/>
      <c r="AK26" s="701" t="s">
        <v>332</v>
      </c>
      <c r="AL26" s="701"/>
      <c r="AM26" s="701"/>
      <c r="AN26" s="701"/>
      <c r="AO26" s="701"/>
      <c r="AP26" s="701">
        <v>45741</v>
      </c>
      <c r="AQ26" s="701"/>
      <c r="AR26" s="701"/>
      <c r="AS26" s="701"/>
      <c r="AT26" s="701"/>
      <c r="AU26" s="701">
        <v>39316</v>
      </c>
      <c r="AV26" s="701"/>
      <c r="AW26" s="701"/>
      <c r="AX26" s="701"/>
      <c r="AY26" s="701"/>
      <c r="AZ26" s="709">
        <v>2</v>
      </c>
      <c r="BA26" s="710"/>
      <c r="BB26" s="710"/>
      <c r="BC26" s="710"/>
      <c r="BD26" s="701">
        <v>18</v>
      </c>
      <c r="BE26" s="701"/>
      <c r="BF26" s="701"/>
      <c r="BG26" s="701"/>
      <c r="BH26" s="701"/>
    </row>
    <row r="27" spans="1:63" s="148" customFormat="1" ht="12.75" customHeight="1">
      <c r="A27" s="187"/>
      <c r="B27" s="143"/>
      <c r="C27" s="143"/>
      <c r="D27" s="686">
        <v>27</v>
      </c>
      <c r="E27" s="686"/>
      <c r="F27" s="143"/>
      <c r="G27" s="143"/>
      <c r="H27" s="187"/>
      <c r="I27" s="705">
        <v>6</v>
      </c>
      <c r="J27" s="701"/>
      <c r="K27" s="701"/>
      <c r="L27" s="701">
        <v>401</v>
      </c>
      <c r="M27" s="701"/>
      <c r="N27" s="701"/>
      <c r="O27" s="701"/>
      <c r="P27" s="701"/>
      <c r="Q27" s="701">
        <v>117831</v>
      </c>
      <c r="R27" s="701"/>
      <c r="S27" s="701"/>
      <c r="T27" s="701"/>
      <c r="U27" s="701"/>
      <c r="V27" s="27"/>
      <c r="W27" s="27"/>
      <c r="X27" s="27"/>
      <c r="Y27" s="27"/>
      <c r="Z27" s="27"/>
      <c r="AA27" s="701">
        <v>41440</v>
      </c>
      <c r="AB27" s="701"/>
      <c r="AC27" s="701"/>
      <c r="AD27" s="701"/>
      <c r="AE27" s="701"/>
      <c r="AF27" s="27"/>
      <c r="AG27" s="27"/>
      <c r="AH27" s="27"/>
      <c r="AI27" s="27"/>
      <c r="AJ27" s="27"/>
      <c r="AK27" s="701" t="s">
        <v>332</v>
      </c>
      <c r="AL27" s="701"/>
      <c r="AM27" s="701"/>
      <c r="AN27" s="701"/>
      <c r="AO27" s="701"/>
      <c r="AP27" s="701">
        <v>41164</v>
      </c>
      <c r="AQ27" s="701"/>
      <c r="AR27" s="701"/>
      <c r="AS27" s="701"/>
      <c r="AT27" s="701"/>
      <c r="AU27" s="701">
        <v>35227</v>
      </c>
      <c r="AV27" s="701"/>
      <c r="AW27" s="701"/>
      <c r="AX27" s="701"/>
      <c r="AY27" s="701"/>
      <c r="AZ27" s="709">
        <v>2</v>
      </c>
      <c r="BA27" s="710"/>
      <c r="BB27" s="710"/>
      <c r="BC27" s="710"/>
      <c r="BD27" s="701">
        <v>27</v>
      </c>
      <c r="BE27" s="701"/>
      <c r="BF27" s="701"/>
      <c r="BG27" s="701"/>
      <c r="BH27" s="701"/>
    </row>
    <row r="28" spans="1:63" s="143" customFormat="1" ht="12.75" customHeight="1">
      <c r="A28" s="187"/>
      <c r="D28" s="686">
        <v>28</v>
      </c>
      <c r="E28" s="686"/>
      <c r="F28" s="188" t="s">
        <v>333</v>
      </c>
      <c r="H28" s="187"/>
      <c r="I28" s="705" t="s">
        <v>131</v>
      </c>
      <c r="J28" s="701"/>
      <c r="K28" s="701"/>
      <c r="L28" s="701" t="s">
        <v>131</v>
      </c>
      <c r="M28" s="701"/>
      <c r="N28" s="701"/>
      <c r="O28" s="701"/>
      <c r="P28" s="701"/>
      <c r="Q28" s="701" t="s">
        <v>334</v>
      </c>
      <c r="R28" s="701"/>
      <c r="S28" s="701"/>
      <c r="T28" s="701"/>
      <c r="U28" s="701"/>
      <c r="V28" s="27"/>
      <c r="W28" s="27"/>
      <c r="X28" s="27"/>
      <c r="Y28" s="27"/>
      <c r="Z28" s="27"/>
      <c r="AA28" s="701" t="s">
        <v>334</v>
      </c>
      <c r="AB28" s="701"/>
      <c r="AC28" s="701"/>
      <c r="AD28" s="701"/>
      <c r="AE28" s="701"/>
      <c r="AF28" s="27"/>
      <c r="AG28" s="27"/>
      <c r="AH28" s="27"/>
      <c r="AI28" s="27"/>
      <c r="AJ28" s="27"/>
      <c r="AK28" s="701" t="s">
        <v>334</v>
      </c>
      <c r="AL28" s="701"/>
      <c r="AM28" s="701"/>
      <c r="AN28" s="701"/>
      <c r="AO28" s="701"/>
      <c r="AP28" s="701" t="s">
        <v>335</v>
      </c>
      <c r="AQ28" s="701"/>
      <c r="AR28" s="701"/>
      <c r="AS28" s="701"/>
      <c r="AT28" s="701"/>
      <c r="AU28" s="701" t="s">
        <v>334</v>
      </c>
      <c r="AV28" s="701"/>
      <c r="AW28" s="701"/>
      <c r="AX28" s="701"/>
      <c r="AY28" s="701"/>
      <c r="AZ28" s="709" t="s">
        <v>334</v>
      </c>
      <c r="BA28" s="710"/>
      <c r="BB28" s="710"/>
      <c r="BC28" s="710"/>
      <c r="BD28" s="701" t="s">
        <v>334</v>
      </c>
      <c r="BE28" s="701"/>
      <c r="BF28" s="701"/>
      <c r="BG28" s="701"/>
      <c r="BH28" s="701"/>
    </row>
    <row r="29" spans="1:63" s="148" customFormat="1" ht="12.75" customHeight="1">
      <c r="A29" s="185"/>
      <c r="D29" s="711">
        <v>29</v>
      </c>
      <c r="E29" s="711"/>
      <c r="F29" s="189" t="s">
        <v>336</v>
      </c>
      <c r="H29" s="185"/>
      <c r="I29" s="712" t="s">
        <v>131</v>
      </c>
      <c r="J29" s="706"/>
      <c r="K29" s="706"/>
      <c r="L29" s="706" t="s">
        <v>131</v>
      </c>
      <c r="M29" s="706"/>
      <c r="N29" s="706"/>
      <c r="O29" s="706"/>
      <c r="P29" s="706"/>
      <c r="Q29" s="706" t="s">
        <v>334</v>
      </c>
      <c r="R29" s="706"/>
      <c r="S29" s="706"/>
      <c r="T29" s="706"/>
      <c r="U29" s="706"/>
      <c r="V29" s="24"/>
      <c r="W29" s="24"/>
      <c r="X29" s="24"/>
      <c r="Y29" s="24"/>
      <c r="Z29" s="24"/>
      <c r="AA29" s="706" t="s">
        <v>131</v>
      </c>
      <c r="AB29" s="706"/>
      <c r="AC29" s="706"/>
      <c r="AD29" s="706"/>
      <c r="AE29" s="706"/>
      <c r="AF29" s="24"/>
      <c r="AG29" s="24"/>
      <c r="AH29" s="24"/>
      <c r="AI29" s="24"/>
      <c r="AJ29" s="24"/>
      <c r="AK29" s="706" t="s">
        <v>334</v>
      </c>
      <c r="AL29" s="706"/>
      <c r="AM29" s="706"/>
      <c r="AN29" s="706"/>
      <c r="AO29" s="706"/>
      <c r="AP29" s="706" t="s">
        <v>334</v>
      </c>
      <c r="AQ29" s="706"/>
      <c r="AR29" s="706"/>
      <c r="AS29" s="706"/>
      <c r="AT29" s="706"/>
      <c r="AU29" s="706" t="s">
        <v>334</v>
      </c>
      <c r="AV29" s="706"/>
      <c r="AW29" s="706"/>
      <c r="AX29" s="706"/>
      <c r="AY29" s="706"/>
      <c r="AZ29" s="707" t="s">
        <v>337</v>
      </c>
      <c r="BA29" s="708"/>
      <c r="BB29" s="708"/>
      <c r="BC29" s="708"/>
      <c r="BD29" s="706" t="s">
        <v>334</v>
      </c>
      <c r="BE29" s="706"/>
      <c r="BF29" s="706"/>
      <c r="BG29" s="706"/>
      <c r="BH29" s="706"/>
    </row>
    <row r="30" spans="1:63" s="143" customFormat="1" ht="12.75" customHeight="1">
      <c r="B30" s="704" t="s">
        <v>338</v>
      </c>
      <c r="C30" s="704"/>
      <c r="D30" s="704"/>
      <c r="E30" s="704"/>
      <c r="F30" s="704"/>
      <c r="G30" s="704"/>
      <c r="I30" s="705" t="s">
        <v>334</v>
      </c>
      <c r="J30" s="701"/>
      <c r="K30" s="701"/>
      <c r="L30" s="701" t="s">
        <v>337</v>
      </c>
      <c r="M30" s="701"/>
      <c r="N30" s="701"/>
      <c r="O30" s="701"/>
      <c r="P30" s="701"/>
      <c r="Q30" s="701" t="s">
        <v>334</v>
      </c>
      <c r="R30" s="701"/>
      <c r="S30" s="701"/>
      <c r="T30" s="701"/>
      <c r="U30" s="701"/>
      <c r="V30" s="27"/>
      <c r="W30" s="27"/>
      <c r="X30" s="27"/>
      <c r="Y30" s="27"/>
      <c r="Z30" s="27"/>
      <c r="AA30" s="701" t="s">
        <v>334</v>
      </c>
      <c r="AB30" s="701"/>
      <c r="AC30" s="701"/>
      <c r="AD30" s="701"/>
      <c r="AE30" s="701"/>
      <c r="AF30" s="27"/>
      <c r="AG30" s="27"/>
      <c r="AH30" s="27"/>
      <c r="AI30" s="27"/>
      <c r="AJ30" s="27"/>
      <c r="AK30" s="701" t="s">
        <v>131</v>
      </c>
      <c r="AL30" s="701"/>
      <c r="AM30" s="701"/>
      <c r="AN30" s="701"/>
      <c r="AO30" s="701"/>
      <c r="AP30" s="701" t="s">
        <v>337</v>
      </c>
      <c r="AQ30" s="701"/>
      <c r="AR30" s="701"/>
      <c r="AS30" s="701"/>
      <c r="AT30" s="701"/>
      <c r="AU30" s="701" t="s">
        <v>334</v>
      </c>
      <c r="AV30" s="701"/>
      <c r="AW30" s="701"/>
      <c r="AX30" s="701"/>
      <c r="AY30" s="701"/>
      <c r="AZ30" s="701" t="s">
        <v>334</v>
      </c>
      <c r="BA30" s="701"/>
      <c r="BB30" s="701"/>
      <c r="BC30" s="701"/>
      <c r="BD30" s="701" t="s">
        <v>334</v>
      </c>
      <c r="BE30" s="701"/>
      <c r="BF30" s="701"/>
      <c r="BG30" s="701"/>
      <c r="BH30" s="701"/>
    </row>
    <row r="31" spans="1:63" s="143" customFormat="1" ht="12.75" customHeight="1">
      <c r="B31" s="704" t="s">
        <v>339</v>
      </c>
      <c r="C31" s="704"/>
      <c r="D31" s="704"/>
      <c r="E31" s="704"/>
      <c r="F31" s="704"/>
      <c r="G31" s="704"/>
      <c r="I31" s="705" t="s">
        <v>334</v>
      </c>
      <c r="J31" s="701"/>
      <c r="K31" s="701"/>
      <c r="L31" s="701" t="s">
        <v>334</v>
      </c>
      <c r="M31" s="701"/>
      <c r="N31" s="701"/>
      <c r="O31" s="701"/>
      <c r="P31" s="701"/>
      <c r="Q31" s="701" t="s">
        <v>334</v>
      </c>
      <c r="R31" s="701"/>
      <c r="S31" s="701"/>
      <c r="T31" s="701"/>
      <c r="U31" s="701"/>
      <c r="V31" s="27"/>
      <c r="W31" s="27"/>
      <c r="X31" s="27"/>
      <c r="Y31" s="27"/>
      <c r="Z31" s="27"/>
      <c r="AA31" s="701" t="s">
        <v>131</v>
      </c>
      <c r="AB31" s="701"/>
      <c r="AC31" s="701"/>
      <c r="AD31" s="701"/>
      <c r="AE31" s="701"/>
      <c r="AF31" s="27"/>
      <c r="AG31" s="27"/>
      <c r="AH31" s="27"/>
      <c r="AI31" s="27"/>
      <c r="AJ31" s="27"/>
      <c r="AK31" s="701" t="s">
        <v>334</v>
      </c>
      <c r="AL31" s="701"/>
      <c r="AM31" s="701"/>
      <c r="AN31" s="701"/>
      <c r="AO31" s="701"/>
      <c r="AP31" s="701" t="s">
        <v>337</v>
      </c>
      <c r="AQ31" s="701"/>
      <c r="AR31" s="701"/>
      <c r="AS31" s="701"/>
      <c r="AT31" s="701"/>
      <c r="AU31" s="701" t="s">
        <v>334</v>
      </c>
      <c r="AV31" s="701"/>
      <c r="AW31" s="701"/>
      <c r="AX31" s="701"/>
      <c r="AY31" s="701"/>
      <c r="AZ31" s="701" t="s">
        <v>334</v>
      </c>
      <c r="BA31" s="701"/>
      <c r="BB31" s="701"/>
      <c r="BC31" s="701"/>
      <c r="BD31" s="701" t="s">
        <v>334</v>
      </c>
      <c r="BE31" s="701"/>
      <c r="BF31" s="701"/>
      <c r="BG31" s="701"/>
      <c r="BH31" s="701"/>
    </row>
    <row r="32" spans="1:63" s="143" customFormat="1" ht="12.75" customHeight="1">
      <c r="B32" s="704" t="s">
        <v>340</v>
      </c>
      <c r="C32" s="704"/>
      <c r="D32" s="704"/>
      <c r="E32" s="704"/>
      <c r="F32" s="704"/>
      <c r="G32" s="704"/>
      <c r="I32" s="705" t="s">
        <v>334</v>
      </c>
      <c r="J32" s="701"/>
      <c r="K32" s="701"/>
      <c r="L32" s="701" t="s">
        <v>334</v>
      </c>
      <c r="M32" s="701"/>
      <c r="N32" s="701"/>
      <c r="O32" s="701"/>
      <c r="P32" s="701"/>
      <c r="Q32" s="701" t="s">
        <v>334</v>
      </c>
      <c r="R32" s="701"/>
      <c r="S32" s="701"/>
      <c r="T32" s="701"/>
      <c r="U32" s="701"/>
      <c r="V32" s="27"/>
      <c r="W32" s="27"/>
      <c r="X32" s="27"/>
      <c r="Y32" s="27"/>
      <c r="Z32" s="27"/>
      <c r="AA32" s="701" t="s">
        <v>337</v>
      </c>
      <c r="AB32" s="701"/>
      <c r="AC32" s="701"/>
      <c r="AD32" s="701"/>
      <c r="AE32" s="701"/>
      <c r="AF32" s="27"/>
      <c r="AG32" s="27"/>
      <c r="AH32" s="27"/>
      <c r="AI32" s="27"/>
      <c r="AJ32" s="27"/>
      <c r="AK32" s="701" t="s">
        <v>334</v>
      </c>
      <c r="AL32" s="701"/>
      <c r="AM32" s="701"/>
      <c r="AN32" s="701"/>
      <c r="AO32" s="701"/>
      <c r="AP32" s="701" t="s">
        <v>334</v>
      </c>
      <c r="AQ32" s="701"/>
      <c r="AR32" s="701"/>
      <c r="AS32" s="701"/>
      <c r="AT32" s="701"/>
      <c r="AU32" s="701" t="s">
        <v>131</v>
      </c>
      <c r="AV32" s="701"/>
      <c r="AW32" s="701"/>
      <c r="AX32" s="701"/>
      <c r="AY32" s="701"/>
      <c r="AZ32" s="701" t="s">
        <v>334</v>
      </c>
      <c r="BA32" s="701"/>
      <c r="BB32" s="701"/>
      <c r="BC32" s="701"/>
      <c r="BD32" s="701" t="s">
        <v>334</v>
      </c>
      <c r="BE32" s="701"/>
      <c r="BF32" s="701"/>
      <c r="BG32" s="701"/>
      <c r="BH32" s="701"/>
    </row>
    <row r="33" spans="1:60" s="143" customFormat="1" ht="12.75" customHeight="1">
      <c r="B33" s="704" t="s">
        <v>341</v>
      </c>
      <c r="C33" s="704"/>
      <c r="D33" s="704"/>
      <c r="E33" s="704"/>
      <c r="F33" s="704"/>
      <c r="G33" s="704"/>
      <c r="I33" s="705" t="s">
        <v>334</v>
      </c>
      <c r="J33" s="701"/>
      <c r="K33" s="701"/>
      <c r="L33" s="701" t="s">
        <v>334</v>
      </c>
      <c r="M33" s="701"/>
      <c r="N33" s="701"/>
      <c r="O33" s="701"/>
      <c r="P33" s="701"/>
      <c r="Q33" s="701" t="s">
        <v>131</v>
      </c>
      <c r="R33" s="701"/>
      <c r="S33" s="701"/>
      <c r="T33" s="701"/>
      <c r="U33" s="701"/>
      <c r="V33" s="27"/>
      <c r="W33" s="27"/>
      <c r="X33" s="27"/>
      <c r="Y33" s="27"/>
      <c r="Z33" s="27"/>
      <c r="AA33" s="701" t="s">
        <v>337</v>
      </c>
      <c r="AB33" s="701"/>
      <c r="AC33" s="701"/>
      <c r="AD33" s="701"/>
      <c r="AE33" s="701"/>
      <c r="AF33" s="27"/>
      <c r="AG33" s="27"/>
      <c r="AH33" s="27"/>
      <c r="AI33" s="27"/>
      <c r="AJ33" s="27"/>
      <c r="AK33" s="701" t="s">
        <v>334</v>
      </c>
      <c r="AL33" s="701"/>
      <c r="AM33" s="701"/>
      <c r="AN33" s="701"/>
      <c r="AO33" s="701"/>
      <c r="AP33" s="701" t="s">
        <v>334</v>
      </c>
      <c r="AQ33" s="701"/>
      <c r="AR33" s="701"/>
      <c r="AS33" s="701"/>
      <c r="AT33" s="701"/>
      <c r="AU33" s="701" t="s">
        <v>334</v>
      </c>
      <c r="AV33" s="701"/>
      <c r="AW33" s="701"/>
      <c r="AX33" s="701"/>
      <c r="AY33" s="701"/>
      <c r="AZ33" s="701" t="s">
        <v>334</v>
      </c>
      <c r="BA33" s="701"/>
      <c r="BB33" s="701"/>
      <c r="BC33" s="701"/>
      <c r="BD33" s="701" t="s">
        <v>334</v>
      </c>
      <c r="BE33" s="701"/>
      <c r="BF33" s="701"/>
      <c r="BG33" s="701"/>
      <c r="BH33" s="701"/>
    </row>
    <row r="34" spans="1:60" s="143" customFormat="1" ht="12.75" customHeight="1">
      <c r="B34" s="704" t="s">
        <v>342</v>
      </c>
      <c r="C34" s="704"/>
      <c r="D34" s="704"/>
      <c r="E34" s="704"/>
      <c r="F34" s="704"/>
      <c r="G34" s="704"/>
      <c r="I34" s="705" t="s">
        <v>131</v>
      </c>
      <c r="J34" s="701"/>
      <c r="K34" s="701"/>
      <c r="L34" s="701" t="s">
        <v>334</v>
      </c>
      <c r="M34" s="701"/>
      <c r="N34" s="701"/>
      <c r="O34" s="701"/>
      <c r="P34" s="701"/>
      <c r="Q34" s="701" t="s">
        <v>334</v>
      </c>
      <c r="R34" s="701"/>
      <c r="S34" s="701"/>
      <c r="T34" s="701"/>
      <c r="U34" s="701"/>
      <c r="V34" s="27"/>
      <c r="W34" s="27"/>
      <c r="X34" s="27"/>
      <c r="Y34" s="27"/>
      <c r="Z34" s="27"/>
      <c r="AA34" s="701" t="s">
        <v>334</v>
      </c>
      <c r="AB34" s="701"/>
      <c r="AC34" s="701"/>
      <c r="AD34" s="701"/>
      <c r="AE34" s="701"/>
      <c r="AF34" s="27"/>
      <c r="AG34" s="27"/>
      <c r="AH34" s="27"/>
      <c r="AI34" s="27"/>
      <c r="AJ34" s="27"/>
      <c r="AK34" s="701" t="s">
        <v>131</v>
      </c>
      <c r="AL34" s="701"/>
      <c r="AM34" s="701"/>
      <c r="AN34" s="701"/>
      <c r="AO34" s="701"/>
      <c r="AP34" s="701" t="s">
        <v>334</v>
      </c>
      <c r="AQ34" s="701"/>
      <c r="AR34" s="701"/>
      <c r="AS34" s="701"/>
      <c r="AT34" s="701"/>
      <c r="AU34" s="701" t="s">
        <v>334</v>
      </c>
      <c r="AV34" s="701"/>
      <c r="AW34" s="701"/>
      <c r="AX34" s="701"/>
      <c r="AY34" s="701"/>
      <c r="AZ34" s="701" t="s">
        <v>334</v>
      </c>
      <c r="BA34" s="701"/>
      <c r="BB34" s="701"/>
      <c r="BC34" s="701"/>
      <c r="BD34" s="701" t="s">
        <v>334</v>
      </c>
      <c r="BE34" s="701"/>
      <c r="BF34" s="701"/>
      <c r="BG34" s="701"/>
      <c r="BH34" s="701"/>
    </row>
    <row r="35" spans="1:60" s="148" customFormat="1" ht="12.75" customHeight="1">
      <c r="B35" s="704" t="s">
        <v>343</v>
      </c>
      <c r="C35" s="704"/>
      <c r="D35" s="704"/>
      <c r="E35" s="704"/>
      <c r="F35" s="704"/>
      <c r="G35" s="704"/>
      <c r="I35" s="705" t="s">
        <v>334</v>
      </c>
      <c r="J35" s="701"/>
      <c r="K35" s="701"/>
      <c r="L35" s="701" t="s">
        <v>334</v>
      </c>
      <c r="M35" s="701"/>
      <c r="N35" s="701"/>
      <c r="O35" s="701"/>
      <c r="P35" s="701"/>
      <c r="Q35" s="701" t="s">
        <v>334</v>
      </c>
      <c r="R35" s="701"/>
      <c r="S35" s="701"/>
      <c r="T35" s="701"/>
      <c r="U35" s="701"/>
      <c r="V35" s="24"/>
      <c r="W35" s="24"/>
      <c r="X35" s="24"/>
      <c r="Y35" s="24"/>
      <c r="Z35" s="24"/>
      <c r="AA35" s="701" t="s">
        <v>334</v>
      </c>
      <c r="AB35" s="701"/>
      <c r="AC35" s="701"/>
      <c r="AD35" s="701"/>
      <c r="AE35" s="701"/>
      <c r="AF35" s="24"/>
      <c r="AG35" s="24"/>
      <c r="AH35" s="24"/>
      <c r="AI35" s="24"/>
      <c r="AJ35" s="24"/>
      <c r="AK35" s="701" t="s">
        <v>334</v>
      </c>
      <c r="AL35" s="701"/>
      <c r="AM35" s="701"/>
      <c r="AN35" s="701"/>
      <c r="AO35" s="701"/>
      <c r="AP35" s="701" t="s">
        <v>334</v>
      </c>
      <c r="AQ35" s="701"/>
      <c r="AR35" s="701"/>
      <c r="AS35" s="701"/>
      <c r="AT35" s="701"/>
      <c r="AU35" s="701" t="s">
        <v>334</v>
      </c>
      <c r="AV35" s="701"/>
      <c r="AW35" s="701"/>
      <c r="AX35" s="701"/>
      <c r="AY35" s="701"/>
      <c r="AZ35" s="701" t="s">
        <v>131</v>
      </c>
      <c r="BA35" s="701"/>
      <c r="BB35" s="701"/>
      <c r="BC35" s="701"/>
      <c r="BD35" s="701" t="s">
        <v>334</v>
      </c>
      <c r="BE35" s="701"/>
      <c r="BF35" s="701"/>
      <c r="BG35" s="701"/>
      <c r="BH35" s="701"/>
    </row>
    <row r="36" spans="1:60" s="144" customFormat="1" ht="12.75" customHeight="1">
      <c r="A36" s="190"/>
      <c r="B36" s="702" t="s">
        <v>344</v>
      </c>
      <c r="C36" s="702"/>
      <c r="D36" s="702"/>
      <c r="E36" s="702"/>
      <c r="F36" s="702"/>
      <c r="G36" s="702"/>
      <c r="H36" s="190"/>
      <c r="I36" s="703" t="s">
        <v>334</v>
      </c>
      <c r="J36" s="700"/>
      <c r="K36" s="700"/>
      <c r="L36" s="700" t="s">
        <v>334</v>
      </c>
      <c r="M36" s="700"/>
      <c r="N36" s="700"/>
      <c r="O36" s="700"/>
      <c r="P36" s="700"/>
      <c r="Q36" s="700" t="s">
        <v>334</v>
      </c>
      <c r="R36" s="700"/>
      <c r="S36" s="700"/>
      <c r="T36" s="700"/>
      <c r="U36" s="700"/>
      <c r="V36" s="191"/>
      <c r="W36" s="191"/>
      <c r="X36" s="191"/>
      <c r="Y36" s="191"/>
      <c r="Z36" s="191"/>
      <c r="AA36" s="700" t="s">
        <v>334</v>
      </c>
      <c r="AB36" s="700"/>
      <c r="AC36" s="700"/>
      <c r="AD36" s="700"/>
      <c r="AE36" s="700"/>
      <c r="AF36" s="191"/>
      <c r="AG36" s="191"/>
      <c r="AH36" s="191"/>
      <c r="AI36" s="191"/>
      <c r="AJ36" s="191"/>
      <c r="AK36" s="700" t="s">
        <v>131</v>
      </c>
      <c r="AL36" s="700"/>
      <c r="AM36" s="700"/>
      <c r="AN36" s="700"/>
      <c r="AO36" s="700"/>
      <c r="AP36" s="700" t="s">
        <v>131</v>
      </c>
      <c r="AQ36" s="700"/>
      <c r="AR36" s="700"/>
      <c r="AS36" s="700"/>
      <c r="AT36" s="700"/>
      <c r="AU36" s="700" t="s">
        <v>334</v>
      </c>
      <c r="AV36" s="700"/>
      <c r="AW36" s="700"/>
      <c r="AX36" s="700"/>
      <c r="AY36" s="700"/>
      <c r="AZ36" s="700" t="s">
        <v>334</v>
      </c>
      <c r="BA36" s="700"/>
      <c r="BB36" s="700"/>
      <c r="BC36" s="700"/>
      <c r="BD36" s="700" t="s">
        <v>334</v>
      </c>
      <c r="BE36" s="700"/>
      <c r="BF36" s="700"/>
      <c r="BG36" s="700"/>
      <c r="BH36" s="700"/>
    </row>
    <row r="37" spans="1:60" s="60" customFormat="1" ht="9.6">
      <c r="A37" s="652" t="s">
        <v>345</v>
      </c>
      <c r="B37" s="652"/>
      <c r="C37" s="652"/>
      <c r="D37" s="68" t="s">
        <v>346</v>
      </c>
      <c r="E37" s="192"/>
      <c r="F37" s="192"/>
      <c r="G37" s="107"/>
      <c r="H37" s="107"/>
      <c r="I37" s="107"/>
      <c r="J37" s="652" t="s">
        <v>336</v>
      </c>
      <c r="K37" s="652"/>
      <c r="L37" s="193" t="s">
        <v>347</v>
      </c>
      <c r="M37" s="193"/>
      <c r="N37" s="193"/>
      <c r="O37" s="193"/>
      <c r="P37" s="193"/>
      <c r="Q37" s="193"/>
      <c r="R37" s="193"/>
      <c r="S37" s="193"/>
      <c r="T37" s="193"/>
      <c r="U37" s="193"/>
      <c r="V37" s="193"/>
      <c r="W37" s="193"/>
      <c r="X37" s="193"/>
      <c r="Y37" s="193"/>
      <c r="Z37" s="193"/>
      <c r="AA37" s="193"/>
      <c r="AB37" s="193"/>
      <c r="AC37" s="193"/>
      <c r="AD37" s="193"/>
      <c r="AE37" s="193"/>
      <c r="AP37" s="4"/>
      <c r="AQ37" s="4"/>
      <c r="AR37" s="4"/>
      <c r="AS37" s="4"/>
      <c r="AT37" s="4"/>
      <c r="AU37" s="4"/>
      <c r="AV37" s="4"/>
      <c r="AW37" s="4"/>
      <c r="AX37" s="4"/>
      <c r="AY37" s="4"/>
      <c r="AZ37" s="4"/>
      <c r="BA37" s="4"/>
      <c r="BB37" s="4"/>
      <c r="BC37" s="4"/>
      <c r="BD37" s="4"/>
      <c r="BE37" s="4"/>
      <c r="BF37" s="4"/>
      <c r="BG37" s="4"/>
      <c r="BH37" s="4"/>
    </row>
    <row r="38" spans="1:60" s="69" customFormat="1" ht="9.6">
      <c r="A38" s="78" t="s">
        <v>143</v>
      </c>
      <c r="B38" s="68"/>
      <c r="C38" s="68"/>
      <c r="D38" s="68" t="s">
        <v>348</v>
      </c>
      <c r="K38" s="87"/>
      <c r="L38" s="87"/>
      <c r="M38" s="88"/>
      <c r="N38" s="8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81"/>
      <c r="AQ38" s="181"/>
      <c r="AR38" s="181"/>
      <c r="AS38" s="181"/>
      <c r="AT38" s="181"/>
      <c r="AU38" s="181"/>
      <c r="AV38" s="181"/>
      <c r="AW38" s="181"/>
      <c r="AX38" s="181"/>
      <c r="AY38" s="181"/>
      <c r="AZ38" s="181"/>
      <c r="BA38" s="181"/>
      <c r="BB38" s="181"/>
      <c r="BC38" s="181"/>
      <c r="BD38" s="181"/>
      <c r="BE38" s="181"/>
      <c r="BF38" s="181"/>
      <c r="BG38" s="158"/>
      <c r="BH38" s="158"/>
    </row>
    <row r="40" spans="1:60" ht="19.2">
      <c r="A40" s="464" t="s">
        <v>349</v>
      </c>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c r="AB40" s="464"/>
      <c r="AC40" s="464"/>
      <c r="AD40" s="464"/>
      <c r="AE40" s="464"/>
      <c r="AF40" s="464"/>
      <c r="AG40" s="464"/>
      <c r="AH40" s="464"/>
      <c r="AI40" s="464"/>
      <c r="AJ40" s="464"/>
      <c r="AK40" s="464"/>
      <c r="AL40" s="464"/>
      <c r="AM40" s="464"/>
      <c r="AN40" s="464"/>
      <c r="AO40" s="464"/>
      <c r="AP40" s="464"/>
      <c r="AQ40" s="464"/>
      <c r="AR40" s="464"/>
      <c r="AS40" s="464"/>
      <c r="AT40" s="464"/>
      <c r="AU40" s="464"/>
      <c r="AV40" s="464"/>
      <c r="AW40" s="464"/>
      <c r="AX40" s="464"/>
      <c r="AY40" s="464"/>
      <c r="AZ40" s="464"/>
      <c r="BA40" s="464"/>
      <c r="BB40" s="464"/>
      <c r="BC40" s="464"/>
      <c r="BD40" s="464"/>
      <c r="BE40" s="464"/>
      <c r="BF40" s="464"/>
      <c r="BG40" s="464"/>
      <c r="BH40" s="464"/>
    </row>
    <row r="41" spans="1:60" ht="10.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row>
    <row r="42" spans="1:60" ht="10.5" customHeight="1">
      <c r="A42" s="649" t="s">
        <v>350</v>
      </c>
      <c r="B42" s="649"/>
      <c r="C42" s="649"/>
      <c r="D42" s="649"/>
      <c r="E42" s="649"/>
      <c r="F42" s="649"/>
      <c r="G42" s="649"/>
      <c r="H42" s="649"/>
      <c r="I42" s="649"/>
      <c r="J42" s="649"/>
      <c r="K42" s="649"/>
      <c r="L42" s="649"/>
      <c r="M42" s="649"/>
      <c r="N42" s="649"/>
      <c r="O42" s="649"/>
      <c r="P42" s="649"/>
      <c r="Q42" s="649"/>
      <c r="R42" s="649"/>
      <c r="S42" s="649"/>
      <c r="T42" s="649"/>
      <c r="U42" s="649"/>
      <c r="V42" s="649"/>
      <c r="W42" s="649"/>
      <c r="X42" s="649"/>
      <c r="Y42" s="649"/>
      <c r="Z42" s="649"/>
      <c r="AA42" s="649"/>
      <c r="AB42" s="649"/>
      <c r="AC42" s="649"/>
      <c r="AD42" s="649"/>
      <c r="AE42" s="649"/>
      <c r="AF42" s="649"/>
      <c r="AG42" s="649"/>
      <c r="AH42" s="649"/>
      <c r="AI42" s="649"/>
      <c r="AJ42" s="649"/>
      <c r="AK42" s="649"/>
      <c r="AL42" s="649"/>
      <c r="AM42" s="649"/>
      <c r="AN42" s="649"/>
      <c r="AO42" s="649"/>
      <c r="AP42" s="649"/>
      <c r="AQ42" s="649"/>
      <c r="AR42" s="649"/>
      <c r="AS42" s="649"/>
      <c r="AT42" s="649"/>
      <c r="AU42" s="649"/>
      <c r="AV42" s="649"/>
      <c r="AW42" s="649"/>
      <c r="AX42" s="649"/>
      <c r="AY42" s="649"/>
      <c r="AZ42" s="649"/>
      <c r="BA42" s="649"/>
      <c r="BB42" s="649"/>
      <c r="BC42" s="649"/>
      <c r="BD42" s="649"/>
      <c r="BE42" s="649"/>
      <c r="BF42" s="649"/>
      <c r="BG42" s="649"/>
      <c r="BH42" s="649"/>
    </row>
    <row r="43" spans="1:60" ht="10.5" customHeight="1">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row>
    <row r="44" spans="1:60" ht="10.5" customHeight="1">
      <c r="A44" s="671" t="s">
        <v>15</v>
      </c>
      <c r="B44" s="671"/>
      <c r="C44" s="671"/>
      <c r="D44" s="671"/>
      <c r="E44" s="671"/>
      <c r="F44" s="671"/>
      <c r="G44" s="671"/>
      <c r="H44" s="671"/>
      <c r="I44" s="671"/>
      <c r="J44" s="671"/>
      <c r="K44" s="672"/>
      <c r="L44" s="692" t="s">
        <v>351</v>
      </c>
      <c r="M44" s="671"/>
      <c r="N44" s="671"/>
      <c r="O44" s="671"/>
      <c r="P44" s="671"/>
      <c r="Q44" s="671"/>
      <c r="R44" s="671"/>
      <c r="S44" s="671"/>
      <c r="T44" s="672"/>
      <c r="U44" s="671" t="s">
        <v>352</v>
      </c>
      <c r="V44" s="671"/>
      <c r="W44" s="671"/>
      <c r="X44" s="671"/>
      <c r="Y44" s="671"/>
      <c r="Z44" s="671"/>
      <c r="AA44" s="671"/>
      <c r="AB44" s="671"/>
      <c r="AC44" s="671"/>
      <c r="AD44" s="671"/>
      <c r="AE44" s="674" t="s">
        <v>353</v>
      </c>
      <c r="AF44" s="675"/>
      <c r="AG44" s="675"/>
      <c r="AH44" s="675"/>
      <c r="AI44" s="675"/>
      <c r="AJ44" s="675"/>
      <c r="AK44" s="675"/>
      <c r="AL44" s="675"/>
      <c r="AM44" s="675"/>
      <c r="AN44" s="675"/>
      <c r="AO44" s="675"/>
      <c r="AP44" s="675"/>
      <c r="AQ44" s="675"/>
      <c r="AR44" s="675"/>
      <c r="AS44" s="675"/>
      <c r="AT44" s="675"/>
      <c r="AU44" s="675"/>
      <c r="AV44" s="675"/>
      <c r="AW44" s="675"/>
      <c r="AX44" s="675"/>
      <c r="AY44" s="675"/>
      <c r="AZ44" s="675"/>
      <c r="BA44" s="675"/>
      <c r="BB44" s="675"/>
      <c r="BC44" s="675"/>
      <c r="BD44" s="675"/>
      <c r="BE44" s="675"/>
      <c r="BF44" s="675"/>
      <c r="BG44" s="675"/>
      <c r="BH44" s="675"/>
    </row>
    <row r="45" spans="1:60" ht="12" customHeight="1">
      <c r="A45" s="670"/>
      <c r="B45" s="670"/>
      <c r="C45" s="670"/>
      <c r="D45" s="670"/>
      <c r="E45" s="670"/>
      <c r="F45" s="670"/>
      <c r="G45" s="670"/>
      <c r="H45" s="670"/>
      <c r="I45" s="670"/>
      <c r="J45" s="670"/>
      <c r="K45" s="673"/>
      <c r="L45" s="693"/>
      <c r="M45" s="670"/>
      <c r="N45" s="670"/>
      <c r="O45" s="670"/>
      <c r="P45" s="670"/>
      <c r="Q45" s="670"/>
      <c r="R45" s="670"/>
      <c r="S45" s="670"/>
      <c r="T45" s="673"/>
      <c r="U45" s="670"/>
      <c r="V45" s="670"/>
      <c r="W45" s="670"/>
      <c r="X45" s="670"/>
      <c r="Y45" s="670"/>
      <c r="Z45" s="670"/>
      <c r="AA45" s="670"/>
      <c r="AB45" s="670"/>
      <c r="AC45" s="670"/>
      <c r="AD45" s="670"/>
      <c r="AE45" s="678" t="s">
        <v>107</v>
      </c>
      <c r="AF45" s="679"/>
      <c r="AG45" s="679"/>
      <c r="AH45" s="679"/>
      <c r="AI45" s="679"/>
      <c r="AJ45" s="679"/>
      <c r="AK45" s="679"/>
      <c r="AL45" s="679"/>
      <c r="AM45" s="679"/>
      <c r="AN45" s="680"/>
      <c r="AO45" s="694" t="s">
        <v>354</v>
      </c>
      <c r="AP45" s="695"/>
      <c r="AQ45" s="695"/>
      <c r="AR45" s="695"/>
      <c r="AS45" s="695"/>
      <c r="AT45" s="695"/>
      <c r="AU45" s="695"/>
      <c r="AV45" s="695"/>
      <c r="AW45" s="695"/>
      <c r="AX45" s="696"/>
      <c r="AY45" s="695" t="s">
        <v>355</v>
      </c>
      <c r="AZ45" s="695"/>
      <c r="BA45" s="695"/>
      <c r="BB45" s="695"/>
      <c r="BC45" s="695"/>
      <c r="BD45" s="695"/>
      <c r="BE45" s="695"/>
      <c r="BF45" s="695"/>
      <c r="BG45" s="695"/>
      <c r="BH45" s="695"/>
    </row>
    <row r="46" spans="1:60" ht="10.5" customHeight="1">
      <c r="A46" s="666"/>
      <c r="B46" s="666"/>
      <c r="C46" s="666"/>
      <c r="D46" s="666"/>
      <c r="E46" s="666"/>
      <c r="F46" s="666"/>
      <c r="G46" s="666"/>
      <c r="H46" s="666"/>
      <c r="I46" s="666"/>
      <c r="J46" s="666"/>
      <c r="K46" s="667"/>
      <c r="L46" s="665"/>
      <c r="M46" s="666"/>
      <c r="N46" s="666"/>
      <c r="O46" s="666"/>
      <c r="P46" s="666"/>
      <c r="Q46" s="666"/>
      <c r="R46" s="666"/>
      <c r="S46" s="666"/>
      <c r="T46" s="667"/>
      <c r="U46" s="666"/>
      <c r="V46" s="666"/>
      <c r="W46" s="666"/>
      <c r="X46" s="666"/>
      <c r="Y46" s="666"/>
      <c r="Z46" s="666"/>
      <c r="AA46" s="666"/>
      <c r="AB46" s="666"/>
      <c r="AC46" s="666"/>
      <c r="AD46" s="666"/>
      <c r="AE46" s="665"/>
      <c r="AF46" s="666"/>
      <c r="AG46" s="666"/>
      <c r="AH46" s="666"/>
      <c r="AI46" s="666"/>
      <c r="AJ46" s="666"/>
      <c r="AK46" s="666"/>
      <c r="AL46" s="666"/>
      <c r="AM46" s="666"/>
      <c r="AN46" s="667"/>
      <c r="AO46" s="697"/>
      <c r="AP46" s="698"/>
      <c r="AQ46" s="698"/>
      <c r="AR46" s="698"/>
      <c r="AS46" s="698"/>
      <c r="AT46" s="698"/>
      <c r="AU46" s="698"/>
      <c r="AV46" s="698"/>
      <c r="AW46" s="698"/>
      <c r="AX46" s="699"/>
      <c r="AY46" s="698"/>
      <c r="AZ46" s="698"/>
      <c r="BA46" s="698"/>
      <c r="BB46" s="698"/>
      <c r="BC46" s="698"/>
      <c r="BD46" s="698"/>
      <c r="BE46" s="698"/>
      <c r="BF46" s="698"/>
      <c r="BG46" s="698"/>
      <c r="BH46" s="698"/>
    </row>
    <row r="47" spans="1:60" ht="15" customHeight="1">
      <c r="A47" s="688" t="s">
        <v>91</v>
      </c>
      <c r="B47" s="688"/>
      <c r="C47" s="688"/>
      <c r="D47" s="688"/>
      <c r="E47" s="686">
        <v>25</v>
      </c>
      <c r="F47" s="686"/>
      <c r="G47" s="686"/>
      <c r="H47" s="688" t="s">
        <v>92</v>
      </c>
      <c r="I47" s="688"/>
      <c r="J47" s="688"/>
      <c r="K47" s="689"/>
      <c r="L47" s="690" t="s">
        <v>332</v>
      </c>
      <c r="M47" s="687"/>
      <c r="N47" s="687"/>
      <c r="O47" s="687"/>
      <c r="P47" s="687"/>
      <c r="Q47" s="687"/>
      <c r="R47" s="687"/>
      <c r="S47" s="687"/>
      <c r="T47" s="687"/>
      <c r="U47" s="687">
        <v>70</v>
      </c>
      <c r="V47" s="687"/>
      <c r="W47" s="687"/>
      <c r="X47" s="687"/>
      <c r="Y47" s="687"/>
      <c r="Z47" s="687"/>
      <c r="AA47" s="687"/>
      <c r="AB47" s="687"/>
      <c r="AC47" s="687"/>
      <c r="AD47" s="687"/>
      <c r="AE47" s="691">
        <v>69</v>
      </c>
      <c r="AF47" s="691"/>
      <c r="AG47" s="691"/>
      <c r="AH47" s="691"/>
      <c r="AI47" s="691"/>
      <c r="AJ47" s="691"/>
      <c r="AK47" s="691"/>
      <c r="AL47" s="691"/>
      <c r="AM47" s="691"/>
      <c r="AN47" s="691"/>
      <c r="AO47" s="687">
        <v>21</v>
      </c>
      <c r="AP47" s="687"/>
      <c r="AQ47" s="687"/>
      <c r="AR47" s="687"/>
      <c r="AS47" s="687"/>
      <c r="AT47" s="687"/>
      <c r="AU47" s="687"/>
      <c r="AV47" s="687"/>
      <c r="AW47" s="687"/>
      <c r="AX47" s="687"/>
      <c r="AY47" s="687">
        <v>48</v>
      </c>
      <c r="AZ47" s="687"/>
      <c r="BA47" s="687"/>
      <c r="BB47" s="687"/>
      <c r="BC47" s="687"/>
      <c r="BD47" s="687"/>
      <c r="BE47" s="687"/>
      <c r="BF47" s="687"/>
      <c r="BG47" s="687"/>
      <c r="BH47" s="687"/>
    </row>
    <row r="48" spans="1:60" ht="15" customHeight="1">
      <c r="A48" s="187"/>
      <c r="B48" s="143"/>
      <c r="C48" s="143"/>
      <c r="D48" s="143"/>
      <c r="E48" s="686">
        <v>26</v>
      </c>
      <c r="F48" s="686"/>
      <c r="G48" s="686"/>
      <c r="H48" s="143"/>
      <c r="I48" s="143"/>
      <c r="J48" s="143"/>
      <c r="K48" s="143"/>
      <c r="L48" s="519" t="s">
        <v>332</v>
      </c>
      <c r="M48" s="518"/>
      <c r="N48" s="518"/>
      <c r="O48" s="518"/>
      <c r="P48" s="518"/>
      <c r="Q48" s="518"/>
      <c r="R48" s="518"/>
      <c r="S48" s="518"/>
      <c r="T48" s="518"/>
      <c r="U48" s="518">
        <v>70</v>
      </c>
      <c r="V48" s="518"/>
      <c r="W48" s="518"/>
      <c r="X48" s="518"/>
      <c r="Y48" s="518"/>
      <c r="Z48" s="518"/>
      <c r="AA48" s="518"/>
      <c r="AB48" s="518"/>
      <c r="AC48" s="518"/>
      <c r="AD48" s="518"/>
      <c r="AE48" s="522">
        <v>70</v>
      </c>
      <c r="AF48" s="522"/>
      <c r="AG48" s="522"/>
      <c r="AH48" s="522"/>
      <c r="AI48" s="522"/>
      <c r="AJ48" s="522"/>
      <c r="AK48" s="522"/>
      <c r="AL48" s="522"/>
      <c r="AM48" s="522"/>
      <c r="AN48" s="522"/>
      <c r="AO48" s="518">
        <v>22</v>
      </c>
      <c r="AP48" s="518"/>
      <c r="AQ48" s="518"/>
      <c r="AR48" s="518"/>
      <c r="AS48" s="518"/>
      <c r="AT48" s="518"/>
      <c r="AU48" s="518"/>
      <c r="AV48" s="518"/>
      <c r="AW48" s="518"/>
      <c r="AX48" s="518"/>
      <c r="AY48" s="518">
        <v>48</v>
      </c>
      <c r="AZ48" s="518"/>
      <c r="BA48" s="518"/>
      <c r="BB48" s="518"/>
      <c r="BC48" s="518"/>
      <c r="BD48" s="518"/>
      <c r="BE48" s="518"/>
      <c r="BF48" s="518"/>
      <c r="BG48" s="518"/>
      <c r="BH48" s="518"/>
    </row>
    <row r="49" spans="1:60" ht="15" customHeight="1">
      <c r="A49" s="187"/>
      <c r="B49" s="143"/>
      <c r="C49" s="143"/>
      <c r="D49" s="143"/>
      <c r="E49" s="686">
        <v>27</v>
      </c>
      <c r="F49" s="686"/>
      <c r="G49" s="686"/>
      <c r="H49" s="143"/>
      <c r="I49" s="143"/>
      <c r="J49" s="143"/>
      <c r="K49" s="143"/>
      <c r="L49" s="519" t="s">
        <v>332</v>
      </c>
      <c r="M49" s="518"/>
      <c r="N49" s="518"/>
      <c r="O49" s="518"/>
      <c r="P49" s="518"/>
      <c r="Q49" s="518"/>
      <c r="R49" s="518"/>
      <c r="S49" s="518"/>
      <c r="T49" s="518"/>
      <c r="U49" s="518">
        <v>70</v>
      </c>
      <c r="V49" s="518"/>
      <c r="W49" s="518"/>
      <c r="X49" s="518"/>
      <c r="Y49" s="518"/>
      <c r="Z49" s="518"/>
      <c r="AA49" s="518"/>
      <c r="AB49" s="518"/>
      <c r="AC49" s="518"/>
      <c r="AD49" s="518"/>
      <c r="AE49" s="518">
        <v>70</v>
      </c>
      <c r="AF49" s="518"/>
      <c r="AG49" s="518"/>
      <c r="AH49" s="518"/>
      <c r="AI49" s="518"/>
      <c r="AJ49" s="518"/>
      <c r="AK49" s="518"/>
      <c r="AL49" s="518"/>
      <c r="AM49" s="518"/>
      <c r="AN49" s="518"/>
      <c r="AO49" s="518">
        <v>24</v>
      </c>
      <c r="AP49" s="518"/>
      <c r="AQ49" s="518"/>
      <c r="AR49" s="518"/>
      <c r="AS49" s="518"/>
      <c r="AT49" s="518"/>
      <c r="AU49" s="518"/>
      <c r="AV49" s="518"/>
      <c r="AW49" s="518"/>
      <c r="AX49" s="518"/>
      <c r="AY49" s="518">
        <v>46</v>
      </c>
      <c r="AZ49" s="518"/>
      <c r="BA49" s="518"/>
      <c r="BB49" s="518"/>
      <c r="BC49" s="518"/>
      <c r="BD49" s="518"/>
      <c r="BE49" s="518"/>
      <c r="BF49" s="518"/>
      <c r="BG49" s="518"/>
      <c r="BH49" s="518"/>
    </row>
    <row r="50" spans="1:60" ht="15" customHeight="1">
      <c r="A50" s="187"/>
      <c r="B50" s="143"/>
      <c r="C50" s="143"/>
      <c r="D50" s="143"/>
      <c r="E50" s="686">
        <v>28</v>
      </c>
      <c r="F50" s="686"/>
      <c r="G50" s="686"/>
      <c r="H50" s="143"/>
      <c r="I50" s="143"/>
      <c r="J50" s="143"/>
      <c r="K50" s="194"/>
      <c r="L50" s="519" t="s">
        <v>332</v>
      </c>
      <c r="M50" s="518"/>
      <c r="N50" s="518"/>
      <c r="O50" s="518"/>
      <c r="P50" s="518"/>
      <c r="Q50" s="518"/>
      <c r="R50" s="518"/>
      <c r="S50" s="518"/>
      <c r="T50" s="518"/>
      <c r="U50" s="518">
        <v>70</v>
      </c>
      <c r="V50" s="518"/>
      <c r="W50" s="518"/>
      <c r="X50" s="518"/>
      <c r="Y50" s="518"/>
      <c r="Z50" s="518"/>
      <c r="AA50" s="518"/>
      <c r="AB50" s="518"/>
      <c r="AC50" s="518"/>
      <c r="AD50" s="518"/>
      <c r="AE50" s="518">
        <v>69</v>
      </c>
      <c r="AF50" s="518"/>
      <c r="AG50" s="518"/>
      <c r="AH50" s="518"/>
      <c r="AI50" s="518"/>
      <c r="AJ50" s="518"/>
      <c r="AK50" s="518"/>
      <c r="AL50" s="518"/>
      <c r="AM50" s="518"/>
      <c r="AN50" s="518"/>
      <c r="AO50" s="518">
        <v>24</v>
      </c>
      <c r="AP50" s="518"/>
      <c r="AQ50" s="518"/>
      <c r="AR50" s="518"/>
      <c r="AS50" s="518"/>
      <c r="AT50" s="518"/>
      <c r="AU50" s="518"/>
      <c r="AV50" s="518"/>
      <c r="AW50" s="518"/>
      <c r="AX50" s="518"/>
      <c r="AY50" s="518">
        <v>45</v>
      </c>
      <c r="AZ50" s="518"/>
      <c r="BA50" s="518"/>
      <c r="BB50" s="518"/>
      <c r="BC50" s="518"/>
      <c r="BD50" s="518"/>
      <c r="BE50" s="518"/>
      <c r="BF50" s="518"/>
      <c r="BG50" s="518"/>
      <c r="BH50" s="518"/>
    </row>
    <row r="51" spans="1:60" ht="15" customHeight="1">
      <c r="A51" s="195"/>
      <c r="B51" s="31"/>
      <c r="C51" s="31"/>
      <c r="D51" s="196"/>
      <c r="E51" s="683">
        <v>29</v>
      </c>
      <c r="F51" s="683"/>
      <c r="G51" s="683"/>
      <c r="H51" s="196"/>
      <c r="I51" s="196"/>
      <c r="J51" s="196"/>
      <c r="K51" s="196"/>
      <c r="L51" s="684" t="s">
        <v>34</v>
      </c>
      <c r="M51" s="685"/>
      <c r="N51" s="685"/>
      <c r="O51" s="685"/>
      <c r="P51" s="685"/>
      <c r="Q51" s="685"/>
      <c r="R51" s="685"/>
      <c r="S51" s="685"/>
      <c r="T51" s="685"/>
      <c r="U51" s="514">
        <v>70</v>
      </c>
      <c r="V51" s="514"/>
      <c r="W51" s="514"/>
      <c r="X51" s="514"/>
      <c r="Y51" s="514"/>
      <c r="Z51" s="514"/>
      <c r="AA51" s="514"/>
      <c r="AB51" s="514"/>
      <c r="AC51" s="514"/>
      <c r="AD51" s="514"/>
      <c r="AE51" s="514">
        <v>68</v>
      </c>
      <c r="AF51" s="514"/>
      <c r="AG51" s="514"/>
      <c r="AH51" s="514"/>
      <c r="AI51" s="514"/>
      <c r="AJ51" s="514"/>
      <c r="AK51" s="514"/>
      <c r="AL51" s="514"/>
      <c r="AM51" s="514"/>
      <c r="AN51" s="514"/>
      <c r="AO51" s="514">
        <v>27</v>
      </c>
      <c r="AP51" s="514"/>
      <c r="AQ51" s="514"/>
      <c r="AR51" s="514"/>
      <c r="AS51" s="514"/>
      <c r="AT51" s="514"/>
      <c r="AU51" s="514"/>
      <c r="AV51" s="514"/>
      <c r="AW51" s="514"/>
      <c r="AX51" s="514"/>
      <c r="AY51" s="514">
        <v>41</v>
      </c>
      <c r="AZ51" s="514"/>
      <c r="BA51" s="514"/>
      <c r="BB51" s="514"/>
      <c r="BC51" s="514"/>
      <c r="BD51" s="514"/>
      <c r="BE51" s="514"/>
      <c r="BF51" s="514"/>
      <c r="BG51" s="514"/>
      <c r="BH51" s="514"/>
    </row>
    <row r="52" spans="1:60" s="60" customFormat="1" ht="9.6">
      <c r="A52" s="78" t="s">
        <v>319</v>
      </c>
      <c r="B52" s="78"/>
      <c r="C52" s="78"/>
      <c r="D52" s="68" t="s">
        <v>356</v>
      </c>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row>
    <row r="54" spans="1:60" s="104" customFormat="1" ht="19.2">
      <c r="A54" s="464" t="s">
        <v>357</v>
      </c>
      <c r="B54" s="464"/>
      <c r="C54" s="464"/>
      <c r="D54" s="464"/>
      <c r="E54" s="464"/>
      <c r="F54" s="464"/>
      <c r="G54" s="464"/>
      <c r="H54" s="464"/>
      <c r="I54" s="464"/>
      <c r="J54" s="464"/>
      <c r="K54" s="464"/>
      <c r="L54" s="464"/>
      <c r="M54" s="464"/>
      <c r="N54" s="464"/>
      <c r="O54" s="464"/>
      <c r="P54" s="464"/>
      <c r="Q54" s="464"/>
      <c r="R54" s="464"/>
      <c r="S54" s="464"/>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4"/>
      <c r="AW54" s="464"/>
      <c r="AX54" s="464"/>
      <c r="AY54" s="464"/>
      <c r="AZ54" s="464"/>
      <c r="BA54" s="464"/>
      <c r="BB54" s="464"/>
      <c r="BC54" s="464"/>
      <c r="BD54" s="464"/>
      <c r="BE54" s="464"/>
      <c r="BF54" s="464"/>
      <c r="BG54" s="464"/>
      <c r="BH54" s="464"/>
    </row>
    <row r="55" spans="1:60" s="104" customFormat="1" ht="19.2">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row>
    <row r="56" spans="1:60" s="163" customFormat="1" ht="11.25" customHeight="1">
      <c r="A56" s="671" t="s">
        <v>305</v>
      </c>
      <c r="B56" s="671"/>
      <c r="C56" s="671"/>
      <c r="D56" s="671"/>
      <c r="E56" s="671"/>
      <c r="F56" s="671"/>
      <c r="G56" s="671"/>
      <c r="H56" s="671"/>
      <c r="I56" s="671"/>
      <c r="J56" s="671"/>
      <c r="K56" s="671"/>
      <c r="L56" s="671"/>
      <c r="M56" s="671"/>
      <c r="N56" s="671"/>
      <c r="O56" s="672"/>
      <c r="P56" s="674" t="s">
        <v>358</v>
      </c>
      <c r="Q56" s="675"/>
      <c r="R56" s="675"/>
      <c r="S56" s="675"/>
      <c r="T56" s="675"/>
      <c r="U56" s="675"/>
      <c r="V56" s="675"/>
      <c r="W56" s="675"/>
      <c r="X56" s="675"/>
      <c r="Y56" s="675"/>
      <c r="Z56" s="675"/>
      <c r="AA56" s="675"/>
      <c r="AB56" s="675"/>
      <c r="AC56" s="675"/>
      <c r="AD56" s="675"/>
      <c r="AE56" s="675"/>
      <c r="AF56" s="675"/>
      <c r="AG56" s="675"/>
      <c r="AH56" s="675"/>
      <c r="AI56" s="675"/>
      <c r="AJ56" s="675"/>
      <c r="AK56" s="675"/>
      <c r="AL56" s="675"/>
      <c r="AM56" s="675"/>
      <c r="AN56" s="675"/>
      <c r="AO56" s="675"/>
      <c r="AP56" s="675"/>
      <c r="AQ56" s="675"/>
      <c r="AR56" s="675"/>
      <c r="AS56" s="676"/>
      <c r="AT56" s="674" t="s">
        <v>359</v>
      </c>
      <c r="AU56" s="675"/>
      <c r="AV56" s="675"/>
      <c r="AW56" s="675"/>
      <c r="AX56" s="675"/>
      <c r="AY56" s="675"/>
      <c r="AZ56" s="675"/>
      <c r="BA56" s="675"/>
      <c r="BB56" s="675"/>
      <c r="BC56" s="675"/>
      <c r="BD56" s="675"/>
      <c r="BE56" s="675"/>
      <c r="BF56" s="675"/>
      <c r="BG56" s="675"/>
      <c r="BH56" s="675"/>
    </row>
    <row r="57" spans="1:60" s="163" customFormat="1" ht="11.25" customHeight="1">
      <c r="A57" s="670"/>
      <c r="B57" s="670"/>
      <c r="C57" s="670"/>
      <c r="D57" s="670"/>
      <c r="E57" s="670"/>
      <c r="F57" s="670"/>
      <c r="G57" s="670"/>
      <c r="H57" s="670"/>
      <c r="I57" s="670"/>
      <c r="J57" s="670"/>
      <c r="K57" s="670"/>
      <c r="L57" s="670"/>
      <c r="M57" s="670"/>
      <c r="N57" s="670"/>
      <c r="O57" s="673"/>
      <c r="T57" s="677" t="s">
        <v>360</v>
      </c>
      <c r="U57" s="677"/>
      <c r="V57" s="677"/>
      <c r="W57" s="677"/>
      <c r="X57" s="677"/>
      <c r="Y57" s="677"/>
      <c r="Z57" s="677"/>
      <c r="AA57" s="677"/>
      <c r="AB57" s="677"/>
      <c r="AC57" s="677"/>
      <c r="AD57" s="677"/>
      <c r="AE57" s="677"/>
      <c r="AF57" s="677"/>
      <c r="AG57" s="677"/>
      <c r="AH57" s="677"/>
      <c r="AI57" s="677"/>
      <c r="AJ57" s="677"/>
      <c r="AK57" s="677"/>
      <c r="AL57" s="677"/>
      <c r="AM57" s="677"/>
      <c r="AN57" s="677"/>
      <c r="AO57" s="677"/>
      <c r="AT57" s="165"/>
      <c r="AX57" s="677" t="s">
        <v>361</v>
      </c>
      <c r="AY57" s="677"/>
      <c r="AZ57" s="677"/>
      <c r="BA57" s="677"/>
      <c r="BB57" s="677"/>
      <c r="BC57" s="677"/>
      <c r="BD57" s="677"/>
    </row>
    <row r="58" spans="1:60" s="163" customFormat="1" ht="11.25" customHeight="1">
      <c r="A58" s="670"/>
      <c r="B58" s="670"/>
      <c r="C58" s="670"/>
      <c r="D58" s="670"/>
      <c r="E58" s="670"/>
      <c r="F58" s="670"/>
      <c r="G58" s="670"/>
      <c r="H58" s="670"/>
      <c r="I58" s="670"/>
      <c r="J58" s="670"/>
      <c r="K58" s="670"/>
      <c r="L58" s="670"/>
      <c r="M58" s="670"/>
      <c r="N58" s="670"/>
      <c r="O58" s="673"/>
      <c r="P58" s="678" t="s">
        <v>310</v>
      </c>
      <c r="Q58" s="679"/>
      <c r="R58" s="679"/>
      <c r="S58" s="679"/>
      <c r="T58" s="679"/>
      <c r="U58" s="679"/>
      <c r="V58" s="679"/>
      <c r="W58" s="679"/>
      <c r="X58" s="679"/>
      <c r="Y58" s="679"/>
      <c r="Z58" s="679"/>
      <c r="AA58" s="679"/>
      <c r="AB58" s="679"/>
      <c r="AC58" s="679"/>
      <c r="AD58" s="680"/>
      <c r="AE58" s="678" t="s">
        <v>362</v>
      </c>
      <c r="AF58" s="679"/>
      <c r="AG58" s="679"/>
      <c r="AH58" s="679"/>
      <c r="AI58" s="679"/>
      <c r="AJ58" s="679"/>
      <c r="AK58" s="679"/>
      <c r="AL58" s="679"/>
      <c r="AM58" s="679"/>
      <c r="AN58" s="679"/>
      <c r="AO58" s="679"/>
      <c r="AP58" s="679"/>
      <c r="AQ58" s="679"/>
      <c r="AR58" s="679"/>
      <c r="AS58" s="680"/>
      <c r="AT58" s="681" t="s">
        <v>362</v>
      </c>
      <c r="AU58" s="682"/>
      <c r="AV58" s="682"/>
      <c r="AW58" s="682"/>
      <c r="AX58" s="682"/>
      <c r="AY58" s="682"/>
      <c r="AZ58" s="682"/>
      <c r="BA58" s="682"/>
      <c r="BB58" s="682"/>
      <c r="BC58" s="682"/>
      <c r="BD58" s="682"/>
      <c r="BE58" s="682"/>
      <c r="BF58" s="682"/>
      <c r="BG58" s="682"/>
      <c r="BH58" s="682"/>
    </row>
    <row r="59" spans="1:60" s="163" customFormat="1" ht="11.25" customHeight="1">
      <c r="A59" s="666"/>
      <c r="B59" s="666"/>
      <c r="C59" s="666"/>
      <c r="D59" s="666"/>
      <c r="E59" s="666"/>
      <c r="F59" s="666"/>
      <c r="G59" s="666"/>
      <c r="H59" s="666"/>
      <c r="I59" s="666"/>
      <c r="J59" s="666"/>
      <c r="K59" s="666"/>
      <c r="L59" s="666"/>
      <c r="M59" s="666"/>
      <c r="N59" s="666"/>
      <c r="O59" s="667"/>
      <c r="P59" s="665" t="s">
        <v>313</v>
      </c>
      <c r="Q59" s="666"/>
      <c r="R59" s="666"/>
      <c r="S59" s="666"/>
      <c r="T59" s="666"/>
      <c r="U59" s="666"/>
      <c r="V59" s="666"/>
      <c r="W59" s="666"/>
      <c r="X59" s="666"/>
      <c r="Y59" s="666"/>
      <c r="Z59" s="666"/>
      <c r="AA59" s="666"/>
      <c r="AB59" s="666"/>
      <c r="AC59" s="666"/>
      <c r="AD59" s="667"/>
      <c r="AE59" s="665" t="s">
        <v>314</v>
      </c>
      <c r="AF59" s="666"/>
      <c r="AG59" s="666"/>
      <c r="AH59" s="666"/>
      <c r="AI59" s="666"/>
      <c r="AJ59" s="666"/>
      <c r="AK59" s="666"/>
      <c r="AL59" s="666"/>
      <c r="AM59" s="666"/>
      <c r="AN59" s="666"/>
      <c r="AO59" s="666"/>
      <c r="AP59" s="666"/>
      <c r="AQ59" s="666"/>
      <c r="AR59" s="666"/>
      <c r="AS59" s="667"/>
      <c r="AT59" s="668" t="s">
        <v>314</v>
      </c>
      <c r="AU59" s="669"/>
      <c r="AV59" s="669"/>
      <c r="AW59" s="669"/>
      <c r="AX59" s="669"/>
      <c r="AY59" s="669"/>
      <c r="AZ59" s="669"/>
      <c r="BA59" s="669"/>
      <c r="BB59" s="669"/>
      <c r="BC59" s="669"/>
      <c r="BD59" s="669"/>
      <c r="BE59" s="669"/>
      <c r="BF59" s="669"/>
      <c r="BG59" s="669"/>
      <c r="BH59" s="669"/>
    </row>
    <row r="60" spans="1:60" s="148" customFormat="1" ht="10.8">
      <c r="A60" s="670" t="s">
        <v>14</v>
      </c>
      <c r="B60" s="670"/>
      <c r="C60" s="670"/>
      <c r="D60" s="670"/>
      <c r="E60" s="663">
        <v>25</v>
      </c>
      <c r="F60" s="663"/>
      <c r="G60" s="663"/>
      <c r="H60" s="670" t="s">
        <v>15</v>
      </c>
      <c r="I60" s="670"/>
      <c r="J60" s="670"/>
      <c r="K60" s="670"/>
      <c r="L60" s="143"/>
      <c r="M60" s="664" t="s">
        <v>363</v>
      </c>
      <c r="N60" s="664"/>
      <c r="O60" s="664"/>
      <c r="P60" s="655">
        <v>77.400000000000006</v>
      </c>
      <c r="Q60" s="655"/>
      <c r="R60" s="655"/>
      <c r="S60" s="655"/>
      <c r="T60" s="655"/>
      <c r="U60" s="655"/>
      <c r="V60" s="655"/>
      <c r="W60" s="655"/>
      <c r="X60" s="655"/>
      <c r="Y60" s="655"/>
      <c r="Z60" s="655"/>
      <c r="AA60" s="655"/>
      <c r="AB60" s="655"/>
      <c r="AC60" s="655"/>
      <c r="AD60" s="655"/>
      <c r="AE60" s="518">
        <v>28240</v>
      </c>
      <c r="AF60" s="518"/>
      <c r="AG60" s="518"/>
      <c r="AH60" s="518"/>
      <c r="AI60" s="518"/>
      <c r="AJ60" s="518"/>
      <c r="AK60" s="518"/>
      <c r="AL60" s="518"/>
      <c r="AM60" s="518"/>
      <c r="AN60" s="518"/>
      <c r="AO60" s="518"/>
      <c r="AP60" s="518"/>
      <c r="AQ60" s="518"/>
      <c r="AR60" s="518"/>
      <c r="AS60" s="518"/>
      <c r="AT60" s="518">
        <v>7283</v>
      </c>
      <c r="AU60" s="518"/>
      <c r="AV60" s="518"/>
      <c r="AW60" s="518"/>
      <c r="AX60" s="518"/>
      <c r="AY60" s="518"/>
      <c r="AZ60" s="518"/>
      <c r="BA60" s="518"/>
      <c r="BB60" s="518"/>
      <c r="BC60" s="518"/>
      <c r="BD60" s="518"/>
      <c r="BE60" s="518"/>
      <c r="BF60" s="518"/>
      <c r="BG60" s="518"/>
      <c r="BH60" s="518"/>
    </row>
    <row r="61" spans="1:60" s="147" customFormat="1" ht="11.25" customHeight="1">
      <c r="A61" s="670"/>
      <c r="B61" s="670"/>
      <c r="C61" s="670"/>
      <c r="D61" s="670"/>
      <c r="E61" s="663"/>
      <c r="F61" s="663"/>
      <c r="G61" s="663"/>
      <c r="H61" s="670"/>
      <c r="I61" s="670"/>
      <c r="J61" s="670"/>
      <c r="K61" s="670"/>
      <c r="L61" s="143"/>
      <c r="M61" s="664" t="s">
        <v>364</v>
      </c>
      <c r="N61" s="664"/>
      <c r="O61" s="664"/>
      <c r="P61" s="655">
        <v>20</v>
      </c>
      <c r="Q61" s="655"/>
      <c r="R61" s="655"/>
      <c r="S61" s="655"/>
      <c r="T61" s="655"/>
      <c r="U61" s="655"/>
      <c r="V61" s="655"/>
      <c r="W61" s="655"/>
      <c r="X61" s="655"/>
      <c r="Y61" s="655"/>
      <c r="Z61" s="655"/>
      <c r="AA61" s="655"/>
      <c r="AB61" s="655"/>
      <c r="AC61" s="655"/>
      <c r="AD61" s="655"/>
      <c r="AE61" s="518">
        <v>7318</v>
      </c>
      <c r="AF61" s="518"/>
      <c r="AG61" s="518"/>
      <c r="AH61" s="518"/>
      <c r="AI61" s="518"/>
      <c r="AJ61" s="518"/>
      <c r="AK61" s="518"/>
      <c r="AL61" s="518"/>
      <c r="AM61" s="518"/>
      <c r="AN61" s="518"/>
      <c r="AO61" s="518"/>
      <c r="AP61" s="518"/>
      <c r="AQ61" s="518"/>
      <c r="AR61" s="518"/>
      <c r="AS61" s="518"/>
      <c r="AT61" s="518"/>
      <c r="AU61" s="518"/>
      <c r="AV61" s="518"/>
      <c r="AW61" s="518"/>
      <c r="AX61" s="518"/>
      <c r="AY61" s="518"/>
      <c r="AZ61" s="518"/>
      <c r="BA61" s="518"/>
      <c r="BB61" s="518"/>
      <c r="BC61" s="518"/>
      <c r="BD61" s="518"/>
      <c r="BE61" s="518"/>
      <c r="BF61" s="518"/>
      <c r="BG61" s="518"/>
      <c r="BH61" s="518"/>
    </row>
    <row r="62" spans="1:60" s="198" customFormat="1" ht="11.25" customHeight="1">
      <c r="A62" s="143"/>
      <c r="B62" s="143"/>
      <c r="C62" s="143"/>
      <c r="D62" s="143"/>
      <c r="E62" s="663">
        <v>26</v>
      </c>
      <c r="F62" s="663"/>
      <c r="G62" s="663"/>
      <c r="H62" s="197" t="s">
        <v>279</v>
      </c>
      <c r="I62" s="143"/>
      <c r="J62" s="143"/>
      <c r="K62" s="143"/>
      <c r="L62" s="143"/>
      <c r="M62" s="664" t="s">
        <v>363</v>
      </c>
      <c r="N62" s="664"/>
      <c r="O62" s="664"/>
      <c r="P62" s="655">
        <v>79.900000000000006</v>
      </c>
      <c r="Q62" s="655"/>
      <c r="R62" s="655"/>
      <c r="S62" s="655"/>
      <c r="T62" s="655"/>
      <c r="U62" s="655"/>
      <c r="V62" s="655"/>
      <c r="W62" s="655"/>
      <c r="X62" s="655"/>
      <c r="Y62" s="655"/>
      <c r="Z62" s="655"/>
      <c r="AA62" s="655"/>
      <c r="AB62" s="655"/>
      <c r="AC62" s="655"/>
      <c r="AD62" s="655"/>
      <c r="AE62" s="518">
        <v>29154</v>
      </c>
      <c r="AF62" s="518"/>
      <c r="AG62" s="518"/>
      <c r="AH62" s="518"/>
      <c r="AI62" s="518"/>
      <c r="AJ62" s="518"/>
      <c r="AK62" s="518"/>
      <c r="AL62" s="518"/>
      <c r="AM62" s="518"/>
      <c r="AN62" s="518"/>
      <c r="AO62" s="518"/>
      <c r="AP62" s="518"/>
      <c r="AQ62" s="518"/>
      <c r="AR62" s="518"/>
      <c r="AS62" s="518"/>
      <c r="AT62" s="518">
        <v>6975</v>
      </c>
      <c r="AU62" s="518"/>
      <c r="AV62" s="518"/>
      <c r="AW62" s="518"/>
      <c r="AX62" s="518"/>
      <c r="AY62" s="518"/>
      <c r="AZ62" s="518"/>
      <c r="BA62" s="518"/>
      <c r="BB62" s="518"/>
      <c r="BC62" s="518"/>
      <c r="BD62" s="518"/>
      <c r="BE62" s="518"/>
      <c r="BF62" s="518"/>
      <c r="BG62" s="518"/>
      <c r="BH62" s="518"/>
    </row>
    <row r="63" spans="1:60" s="198" customFormat="1" ht="11.25" customHeight="1">
      <c r="A63" s="143"/>
      <c r="B63" s="143"/>
      <c r="C63" s="143"/>
      <c r="D63" s="143"/>
      <c r="E63" s="663"/>
      <c r="F63" s="663"/>
      <c r="G63" s="663"/>
      <c r="H63" s="199" t="s">
        <v>279</v>
      </c>
      <c r="I63" s="143"/>
      <c r="J63" s="143"/>
      <c r="K63" s="143"/>
      <c r="L63" s="143"/>
      <c r="M63" s="664" t="s">
        <v>364</v>
      </c>
      <c r="N63" s="664"/>
      <c r="O63" s="664"/>
      <c r="P63" s="655">
        <v>18.899999999999999</v>
      </c>
      <c r="Q63" s="655"/>
      <c r="R63" s="655"/>
      <c r="S63" s="655"/>
      <c r="T63" s="655"/>
      <c r="U63" s="655"/>
      <c r="V63" s="655"/>
      <c r="W63" s="655"/>
      <c r="X63" s="655"/>
      <c r="Y63" s="655"/>
      <c r="Z63" s="655"/>
      <c r="AA63" s="655"/>
      <c r="AB63" s="655"/>
      <c r="AC63" s="655"/>
      <c r="AD63" s="655"/>
      <c r="AE63" s="518">
        <v>6896</v>
      </c>
      <c r="AF63" s="518"/>
      <c r="AG63" s="518"/>
      <c r="AH63" s="518"/>
      <c r="AI63" s="518"/>
      <c r="AJ63" s="518"/>
      <c r="AK63" s="518"/>
      <c r="AL63" s="518"/>
      <c r="AM63" s="518"/>
      <c r="AN63" s="518"/>
      <c r="AO63" s="518"/>
      <c r="AP63" s="518"/>
      <c r="AQ63" s="518"/>
      <c r="AR63" s="518"/>
      <c r="AS63" s="518"/>
      <c r="AT63" s="518"/>
      <c r="AU63" s="518"/>
      <c r="AV63" s="518"/>
      <c r="AW63" s="518"/>
      <c r="AX63" s="518"/>
      <c r="AY63" s="518"/>
      <c r="AZ63" s="518"/>
      <c r="BA63" s="518"/>
      <c r="BB63" s="518"/>
      <c r="BC63" s="518"/>
      <c r="BD63" s="518"/>
      <c r="BE63" s="518"/>
      <c r="BF63" s="518"/>
      <c r="BG63" s="518"/>
      <c r="BH63" s="518"/>
    </row>
    <row r="64" spans="1:60" s="147" customFormat="1" ht="11.25" customHeight="1">
      <c r="A64" s="143"/>
      <c r="B64" s="143"/>
      <c r="C64" s="143"/>
      <c r="D64" s="143"/>
      <c r="E64" s="663">
        <v>27</v>
      </c>
      <c r="F64" s="663"/>
      <c r="G64" s="663"/>
      <c r="H64" s="199"/>
      <c r="I64" s="143"/>
      <c r="J64" s="143"/>
      <c r="K64" s="143"/>
      <c r="L64" s="143"/>
      <c r="M64" s="664" t="s">
        <v>363</v>
      </c>
      <c r="N64" s="664"/>
      <c r="O64" s="664"/>
      <c r="P64" s="654">
        <v>80.2</v>
      </c>
      <c r="Q64" s="655"/>
      <c r="R64" s="655"/>
      <c r="S64" s="655"/>
      <c r="T64" s="655"/>
      <c r="U64" s="655"/>
      <c r="V64" s="655"/>
      <c r="W64" s="655"/>
      <c r="X64" s="655"/>
      <c r="Y64" s="655"/>
      <c r="Z64" s="655"/>
      <c r="AA64" s="655"/>
      <c r="AB64" s="655"/>
      <c r="AC64" s="655"/>
      <c r="AD64" s="655"/>
      <c r="AE64" s="518">
        <v>29284</v>
      </c>
      <c r="AF64" s="518"/>
      <c r="AG64" s="518"/>
      <c r="AH64" s="518"/>
      <c r="AI64" s="518"/>
      <c r="AJ64" s="518"/>
      <c r="AK64" s="518"/>
      <c r="AL64" s="518"/>
      <c r="AM64" s="518"/>
      <c r="AN64" s="518"/>
      <c r="AO64" s="518"/>
      <c r="AP64" s="518"/>
      <c r="AQ64" s="518"/>
      <c r="AR64" s="518"/>
      <c r="AS64" s="518"/>
      <c r="AT64" s="518">
        <v>7046</v>
      </c>
      <c r="AU64" s="518"/>
      <c r="AV64" s="518"/>
      <c r="AW64" s="518"/>
      <c r="AX64" s="518"/>
      <c r="AY64" s="518"/>
      <c r="AZ64" s="518"/>
      <c r="BA64" s="518"/>
      <c r="BB64" s="518"/>
      <c r="BC64" s="518"/>
      <c r="BD64" s="518"/>
      <c r="BE64" s="518"/>
      <c r="BF64" s="518"/>
      <c r="BG64" s="518"/>
      <c r="BH64" s="518"/>
    </row>
    <row r="65" spans="1:60" s="147" customFormat="1" ht="11.25" customHeight="1">
      <c r="A65" s="143"/>
      <c r="B65" s="143"/>
      <c r="C65" s="143"/>
      <c r="D65" s="143"/>
      <c r="E65" s="663"/>
      <c r="F65" s="663"/>
      <c r="G65" s="663"/>
      <c r="H65" s="199"/>
      <c r="I65" s="143"/>
      <c r="J65" s="143"/>
      <c r="K65" s="143"/>
      <c r="L65" s="143"/>
      <c r="M65" s="664" t="s">
        <v>364</v>
      </c>
      <c r="N65" s="664"/>
      <c r="O65" s="664"/>
      <c r="P65" s="655">
        <v>19.2</v>
      </c>
      <c r="Q65" s="655"/>
      <c r="R65" s="655"/>
      <c r="S65" s="655"/>
      <c r="T65" s="655"/>
      <c r="U65" s="655"/>
      <c r="V65" s="655"/>
      <c r="W65" s="655"/>
      <c r="X65" s="655"/>
      <c r="Y65" s="655"/>
      <c r="Z65" s="655"/>
      <c r="AA65" s="655"/>
      <c r="AB65" s="655"/>
      <c r="AC65" s="655"/>
      <c r="AD65" s="655"/>
      <c r="AE65" s="518">
        <v>7026</v>
      </c>
      <c r="AF65" s="518"/>
      <c r="AG65" s="518"/>
      <c r="AH65" s="518"/>
      <c r="AI65" s="518"/>
      <c r="AJ65" s="518"/>
      <c r="AK65" s="518"/>
      <c r="AL65" s="518"/>
      <c r="AM65" s="518"/>
      <c r="AN65" s="518"/>
      <c r="AO65" s="518"/>
      <c r="AP65" s="518"/>
      <c r="AQ65" s="518"/>
      <c r="AR65" s="518"/>
      <c r="AS65" s="518"/>
      <c r="AT65" s="518"/>
      <c r="AU65" s="518"/>
      <c r="AV65" s="518"/>
      <c r="AW65" s="518"/>
      <c r="AX65" s="518"/>
      <c r="AY65" s="518"/>
      <c r="AZ65" s="518"/>
      <c r="BA65" s="518"/>
      <c r="BB65" s="518"/>
      <c r="BC65" s="518"/>
      <c r="BD65" s="518"/>
      <c r="BE65" s="518"/>
      <c r="BF65" s="518"/>
      <c r="BG65" s="518"/>
      <c r="BH65" s="518"/>
    </row>
    <row r="66" spans="1:60" s="147" customFormat="1" ht="11.25" customHeight="1">
      <c r="A66" s="143"/>
      <c r="B66" s="143"/>
      <c r="C66" s="143"/>
      <c r="D66" s="143"/>
      <c r="E66" s="663">
        <v>28</v>
      </c>
      <c r="F66" s="663"/>
      <c r="G66" s="663"/>
      <c r="H66" s="200" t="s">
        <v>365</v>
      </c>
      <c r="I66" s="143"/>
      <c r="J66" s="143"/>
      <c r="K66" s="143"/>
      <c r="L66" s="143"/>
      <c r="M66" s="664" t="s">
        <v>363</v>
      </c>
      <c r="N66" s="664"/>
      <c r="O66" s="664"/>
      <c r="P66" s="654" t="s">
        <v>131</v>
      </c>
      <c r="Q66" s="655"/>
      <c r="R66" s="655"/>
      <c r="S66" s="655"/>
      <c r="T66" s="655"/>
      <c r="U66" s="655"/>
      <c r="V66" s="655"/>
      <c r="W66" s="655"/>
      <c r="X66" s="655"/>
      <c r="Y66" s="655"/>
      <c r="Z66" s="655"/>
      <c r="AA66" s="655"/>
      <c r="AB66" s="655"/>
      <c r="AC66" s="655"/>
      <c r="AD66" s="655"/>
      <c r="AE66" s="518" t="s">
        <v>366</v>
      </c>
      <c r="AF66" s="518"/>
      <c r="AG66" s="518"/>
      <c r="AH66" s="518"/>
      <c r="AI66" s="518"/>
      <c r="AJ66" s="518"/>
      <c r="AK66" s="518"/>
      <c r="AL66" s="518"/>
      <c r="AM66" s="518"/>
      <c r="AN66" s="518"/>
      <c r="AO66" s="518"/>
      <c r="AP66" s="518"/>
      <c r="AQ66" s="518"/>
      <c r="AR66" s="518"/>
      <c r="AS66" s="518"/>
      <c r="AT66" s="518" t="s">
        <v>366</v>
      </c>
      <c r="AU66" s="518"/>
      <c r="AV66" s="518"/>
      <c r="AW66" s="518"/>
      <c r="AX66" s="518"/>
      <c r="AY66" s="518"/>
      <c r="AZ66" s="518"/>
      <c r="BA66" s="518"/>
      <c r="BB66" s="518"/>
      <c r="BC66" s="518"/>
      <c r="BD66" s="518"/>
      <c r="BE66" s="518"/>
      <c r="BF66" s="518"/>
      <c r="BG66" s="518"/>
      <c r="BH66" s="518"/>
    </row>
    <row r="67" spans="1:60" s="147" customFormat="1" ht="11.25" customHeight="1">
      <c r="A67" s="143"/>
      <c r="B67" s="143"/>
      <c r="C67" s="143"/>
      <c r="D67" s="143"/>
      <c r="E67" s="663"/>
      <c r="F67" s="663"/>
      <c r="G67" s="663"/>
      <c r="H67" s="199"/>
      <c r="I67" s="143"/>
      <c r="J67" s="143"/>
      <c r="K67" s="143"/>
      <c r="L67" s="143"/>
      <c r="M67" s="653" t="s">
        <v>364</v>
      </c>
      <c r="N67" s="653"/>
      <c r="O67" s="653"/>
      <c r="P67" s="654" t="s">
        <v>334</v>
      </c>
      <c r="Q67" s="655"/>
      <c r="R67" s="655"/>
      <c r="S67" s="655"/>
      <c r="T67" s="655"/>
      <c r="U67" s="655"/>
      <c r="V67" s="655"/>
      <c r="W67" s="655"/>
      <c r="X67" s="655"/>
      <c r="Y67" s="655"/>
      <c r="Z67" s="655"/>
      <c r="AA67" s="655"/>
      <c r="AB67" s="655"/>
      <c r="AC67" s="655"/>
      <c r="AD67" s="655"/>
      <c r="AE67" s="518" t="s">
        <v>334</v>
      </c>
      <c r="AF67" s="518"/>
      <c r="AG67" s="518"/>
      <c r="AH67" s="518"/>
      <c r="AI67" s="518"/>
      <c r="AJ67" s="518"/>
      <c r="AK67" s="518"/>
      <c r="AL67" s="518"/>
      <c r="AM67" s="518"/>
      <c r="AN67" s="518"/>
      <c r="AO67" s="518"/>
      <c r="AP67" s="518"/>
      <c r="AQ67" s="518"/>
      <c r="AR67" s="518"/>
      <c r="AS67" s="518"/>
      <c r="AT67" s="518"/>
      <c r="AU67" s="518"/>
      <c r="AV67" s="518"/>
      <c r="AW67" s="518"/>
      <c r="AX67" s="518"/>
      <c r="AY67" s="518"/>
      <c r="AZ67" s="518"/>
      <c r="BA67" s="518"/>
      <c r="BB67" s="518"/>
      <c r="BC67" s="518"/>
      <c r="BD67" s="518"/>
      <c r="BE67" s="518"/>
      <c r="BF67" s="518"/>
      <c r="BG67" s="518"/>
      <c r="BH67" s="518"/>
    </row>
    <row r="68" spans="1:60" s="147" customFormat="1" ht="11.25" customHeight="1">
      <c r="A68" s="148"/>
      <c r="B68" s="148"/>
      <c r="C68" s="148"/>
      <c r="D68" s="148"/>
      <c r="E68" s="656">
        <v>29</v>
      </c>
      <c r="F68" s="656"/>
      <c r="G68" s="656"/>
      <c r="H68" s="201" t="s">
        <v>365</v>
      </c>
      <c r="I68" s="148"/>
      <c r="J68" s="148"/>
      <c r="K68" s="148"/>
      <c r="L68" s="148"/>
      <c r="M68" s="658" t="s">
        <v>363</v>
      </c>
      <c r="N68" s="658"/>
      <c r="O68" s="658"/>
      <c r="P68" s="659" t="s">
        <v>334</v>
      </c>
      <c r="Q68" s="660"/>
      <c r="R68" s="660"/>
      <c r="S68" s="660"/>
      <c r="T68" s="660"/>
      <c r="U68" s="660"/>
      <c r="V68" s="660"/>
      <c r="W68" s="660"/>
      <c r="X68" s="660"/>
      <c r="Y68" s="660"/>
      <c r="Z68" s="660"/>
      <c r="AA68" s="660"/>
      <c r="AB68" s="660"/>
      <c r="AC68" s="660"/>
      <c r="AD68" s="660"/>
      <c r="AE68" s="661" t="s">
        <v>334</v>
      </c>
      <c r="AF68" s="661"/>
      <c r="AG68" s="661"/>
      <c r="AH68" s="661"/>
      <c r="AI68" s="661"/>
      <c r="AJ68" s="661"/>
      <c r="AK68" s="661"/>
      <c r="AL68" s="661"/>
      <c r="AM68" s="661"/>
      <c r="AN68" s="661"/>
      <c r="AO68" s="661"/>
      <c r="AP68" s="661"/>
      <c r="AQ68" s="661"/>
      <c r="AR68" s="661"/>
      <c r="AS68" s="661"/>
      <c r="AT68" s="661" t="s">
        <v>334</v>
      </c>
      <c r="AU68" s="661"/>
      <c r="AV68" s="661"/>
      <c r="AW68" s="661"/>
      <c r="AX68" s="661"/>
      <c r="AY68" s="661"/>
      <c r="AZ68" s="661"/>
      <c r="BA68" s="661"/>
      <c r="BB68" s="661"/>
      <c r="BC68" s="661"/>
      <c r="BD68" s="661"/>
      <c r="BE68" s="661"/>
      <c r="BF68" s="661"/>
      <c r="BG68" s="661"/>
      <c r="BH68" s="661"/>
    </row>
    <row r="69" spans="1:60" s="147" customFormat="1" ht="11.25" customHeight="1">
      <c r="A69" s="178"/>
      <c r="B69" s="178"/>
      <c r="C69" s="178"/>
      <c r="D69" s="178"/>
      <c r="E69" s="657"/>
      <c r="F69" s="657"/>
      <c r="G69" s="657"/>
      <c r="H69" s="202"/>
      <c r="I69" s="178"/>
      <c r="J69" s="178"/>
      <c r="K69" s="178"/>
      <c r="L69" s="178"/>
      <c r="M69" s="662" t="s">
        <v>364</v>
      </c>
      <c r="N69" s="662"/>
      <c r="O69" s="662"/>
      <c r="P69" s="651" t="s">
        <v>334</v>
      </c>
      <c r="Q69" s="651"/>
      <c r="R69" s="651"/>
      <c r="S69" s="651"/>
      <c r="T69" s="651"/>
      <c r="U69" s="651"/>
      <c r="V69" s="651"/>
      <c r="W69" s="651"/>
      <c r="X69" s="651"/>
      <c r="Y69" s="651"/>
      <c r="Z69" s="651"/>
      <c r="AA69" s="651"/>
      <c r="AB69" s="651"/>
      <c r="AC69" s="651"/>
      <c r="AD69" s="651"/>
      <c r="AE69" s="514" t="s">
        <v>131</v>
      </c>
      <c r="AF69" s="514"/>
      <c r="AG69" s="514"/>
      <c r="AH69" s="514"/>
      <c r="AI69" s="514"/>
      <c r="AJ69" s="514"/>
      <c r="AK69" s="514"/>
      <c r="AL69" s="514"/>
      <c r="AM69" s="514"/>
      <c r="AN69" s="514"/>
      <c r="AO69" s="514"/>
      <c r="AP69" s="514"/>
      <c r="AQ69" s="514"/>
      <c r="AR69" s="514"/>
      <c r="AS69" s="514"/>
      <c r="AT69" s="514"/>
      <c r="AU69" s="514"/>
      <c r="AV69" s="514"/>
      <c r="AW69" s="514"/>
      <c r="AX69" s="514"/>
      <c r="AY69" s="514"/>
      <c r="AZ69" s="514"/>
      <c r="BA69" s="514"/>
      <c r="BB69" s="514"/>
      <c r="BC69" s="514"/>
      <c r="BD69" s="514"/>
      <c r="BE69" s="514"/>
      <c r="BF69" s="514"/>
      <c r="BG69" s="514"/>
      <c r="BH69" s="514"/>
    </row>
    <row r="70" spans="1:60" s="147" customFormat="1" ht="11.25" customHeight="1">
      <c r="A70" s="652" t="s">
        <v>367</v>
      </c>
      <c r="B70" s="652"/>
      <c r="C70" s="652"/>
      <c r="D70" s="143" t="s">
        <v>368</v>
      </c>
      <c r="E70" s="203"/>
      <c r="F70" s="203"/>
      <c r="G70" s="203"/>
      <c r="H70" s="199"/>
      <c r="I70" s="143"/>
      <c r="J70" s="143"/>
      <c r="K70" s="143"/>
      <c r="L70" s="143"/>
      <c r="M70" s="204"/>
      <c r="N70" s="204"/>
      <c r="O70" s="204"/>
      <c r="P70" s="205"/>
      <c r="Q70" s="205"/>
      <c r="R70" s="205"/>
      <c r="S70" s="205"/>
      <c r="T70" s="205"/>
      <c r="U70" s="205"/>
      <c r="V70" s="205"/>
      <c r="W70" s="206"/>
      <c r="X70" s="206"/>
      <c r="Y70" s="206"/>
      <c r="Z70" s="206"/>
      <c r="AA70" s="206"/>
      <c r="AB70" s="206"/>
      <c r="AC70" s="206"/>
      <c r="AD70" s="206"/>
      <c r="AE70" s="207"/>
      <c r="AF70" s="207"/>
      <c r="AG70" s="207"/>
      <c r="AH70" s="207"/>
      <c r="AI70" s="207"/>
      <c r="AJ70" s="207"/>
      <c r="AK70" s="207"/>
      <c r="AL70" s="207"/>
      <c r="AM70" s="207"/>
      <c r="AN70" s="207"/>
      <c r="AO70" s="207"/>
      <c r="AP70" s="207"/>
      <c r="AQ70" s="207"/>
      <c r="AR70" s="207"/>
      <c r="AS70" s="207"/>
      <c r="AT70" s="207"/>
      <c r="AU70" s="207"/>
      <c r="AV70" s="207"/>
      <c r="AW70" s="207"/>
      <c r="AX70" s="207"/>
      <c r="AY70" s="207"/>
      <c r="AZ70" s="207"/>
      <c r="BA70" s="207"/>
      <c r="BB70" s="207"/>
      <c r="BC70" s="207"/>
      <c r="BD70" s="207"/>
      <c r="BE70" s="207"/>
      <c r="BF70" s="207"/>
      <c r="BG70" s="207"/>
      <c r="BH70" s="207"/>
    </row>
    <row r="71" spans="1:60" s="69" customFormat="1" ht="11.25" customHeight="1">
      <c r="A71" s="68" t="s">
        <v>319</v>
      </c>
      <c r="B71" s="68"/>
      <c r="C71" s="68"/>
      <c r="D71" s="68" t="s">
        <v>369</v>
      </c>
    </row>
  </sheetData>
  <mergeCells count="295">
    <mergeCell ref="BF1:BH1"/>
    <mergeCell ref="A3:BH3"/>
    <mergeCell ref="A5:N8"/>
    <mergeCell ref="O5:AK5"/>
    <mergeCell ref="AL5:BH5"/>
    <mergeCell ref="S6:AG6"/>
    <mergeCell ref="AR6:BA6"/>
    <mergeCell ref="Q7:W7"/>
    <mergeCell ref="AC7:AH7"/>
    <mergeCell ref="AN7:AT8"/>
    <mergeCell ref="AZ7:BE7"/>
    <mergeCell ref="Q8:W8"/>
    <mergeCell ref="AC8:AH8"/>
    <mergeCell ref="AZ8:BE8"/>
    <mergeCell ref="A9:C10"/>
    <mergeCell ref="D9:E10"/>
    <mergeCell ref="F9:H10"/>
    <mergeCell ref="J9:N9"/>
    <mergeCell ref="O9:Y9"/>
    <mergeCell ref="Z9:AK9"/>
    <mergeCell ref="AL9:AV10"/>
    <mergeCell ref="AW9:BH10"/>
    <mergeCell ref="J10:N10"/>
    <mergeCell ref="O10:Y10"/>
    <mergeCell ref="Z10:AK10"/>
    <mergeCell ref="D11:E12"/>
    <mergeCell ref="J11:N11"/>
    <mergeCell ref="O11:Y11"/>
    <mergeCell ref="Z11:AK11"/>
    <mergeCell ref="AL11:AV12"/>
    <mergeCell ref="J14:N14"/>
    <mergeCell ref="O14:Y14"/>
    <mergeCell ref="Z14:AK14"/>
    <mergeCell ref="D15:E16"/>
    <mergeCell ref="J15:N15"/>
    <mergeCell ref="O15:Y15"/>
    <mergeCell ref="Z15:AK15"/>
    <mergeCell ref="AW11:BH12"/>
    <mergeCell ref="J12:N12"/>
    <mergeCell ref="O12:Y12"/>
    <mergeCell ref="Z12:AK12"/>
    <mergeCell ref="D13:E14"/>
    <mergeCell ref="J13:N13"/>
    <mergeCell ref="O13:Y13"/>
    <mergeCell ref="Z13:AK13"/>
    <mergeCell ref="AL13:AV14"/>
    <mergeCell ref="AW13:BH14"/>
    <mergeCell ref="AL15:AV16"/>
    <mergeCell ref="AW15:BH16"/>
    <mergeCell ref="J16:N16"/>
    <mergeCell ref="O16:Y16"/>
    <mergeCell ref="Z16:AK16"/>
    <mergeCell ref="D17:E18"/>
    <mergeCell ref="J17:N17"/>
    <mergeCell ref="O17:Y17"/>
    <mergeCell ref="Z17:AK17"/>
    <mergeCell ref="AL17:AV18"/>
    <mergeCell ref="AW17:BH18"/>
    <mergeCell ref="J18:N18"/>
    <mergeCell ref="O18:Y18"/>
    <mergeCell ref="Z18:AK18"/>
    <mergeCell ref="A21:BH21"/>
    <mergeCell ref="A23:H24"/>
    <mergeCell ref="I23:K24"/>
    <mergeCell ref="L23:P23"/>
    <mergeCell ref="W23:AS23"/>
    <mergeCell ref="AZ23:BH23"/>
    <mergeCell ref="AZ24:BC24"/>
    <mergeCell ref="BD24:BH24"/>
    <mergeCell ref="A25:C25"/>
    <mergeCell ref="D25:E25"/>
    <mergeCell ref="F25:H25"/>
    <mergeCell ref="I25:K25"/>
    <mergeCell ref="L25:P25"/>
    <mergeCell ref="Q25:U25"/>
    <mergeCell ref="AA25:AE25"/>
    <mergeCell ref="AK25:AO25"/>
    <mergeCell ref="L24:P24"/>
    <mergeCell ref="Q24:U24"/>
    <mergeCell ref="V24:AJ24"/>
    <mergeCell ref="AK24:AO24"/>
    <mergeCell ref="AP24:AT24"/>
    <mergeCell ref="AU24:AY24"/>
    <mergeCell ref="AP25:AT25"/>
    <mergeCell ref="AU25:AY25"/>
    <mergeCell ref="AZ25:BC25"/>
    <mergeCell ref="BD25:BH25"/>
    <mergeCell ref="D26:E26"/>
    <mergeCell ref="I26:K26"/>
    <mergeCell ref="L26:P26"/>
    <mergeCell ref="Q26:U26"/>
    <mergeCell ref="AA26:AE26"/>
    <mergeCell ref="AK26:AO26"/>
    <mergeCell ref="AP26:AT26"/>
    <mergeCell ref="AU26:AY26"/>
    <mergeCell ref="AZ26:BC26"/>
    <mergeCell ref="BD26:BH26"/>
    <mergeCell ref="D27:E27"/>
    <mergeCell ref="I27:K27"/>
    <mergeCell ref="L27:P27"/>
    <mergeCell ref="Q27:U27"/>
    <mergeCell ref="AA27:AE27"/>
    <mergeCell ref="AK27:AO27"/>
    <mergeCell ref="AP27:AT27"/>
    <mergeCell ref="AU27:AY27"/>
    <mergeCell ref="AZ27:BC27"/>
    <mergeCell ref="BD27:BH27"/>
    <mergeCell ref="D28:E28"/>
    <mergeCell ref="I28:K28"/>
    <mergeCell ref="L28:P28"/>
    <mergeCell ref="Q28:U28"/>
    <mergeCell ref="AA28:AE28"/>
    <mergeCell ref="AK28:AO28"/>
    <mergeCell ref="AP28:AT28"/>
    <mergeCell ref="AU28:AY28"/>
    <mergeCell ref="AZ28:BC28"/>
    <mergeCell ref="BD28:BH28"/>
    <mergeCell ref="D29:E29"/>
    <mergeCell ref="I29:K29"/>
    <mergeCell ref="L29:P29"/>
    <mergeCell ref="Q29:U29"/>
    <mergeCell ref="AA29:AE29"/>
    <mergeCell ref="AK29:AO29"/>
    <mergeCell ref="AP29:AT29"/>
    <mergeCell ref="AU29:AY29"/>
    <mergeCell ref="AZ29:BC29"/>
    <mergeCell ref="BD29:BH29"/>
    <mergeCell ref="B30:G30"/>
    <mergeCell ref="I30:K30"/>
    <mergeCell ref="L30:P30"/>
    <mergeCell ref="Q30:U30"/>
    <mergeCell ref="AA30:AE30"/>
    <mergeCell ref="AK30:AO30"/>
    <mergeCell ref="AP30:AT30"/>
    <mergeCell ref="AU30:AY30"/>
    <mergeCell ref="AZ30:BC30"/>
    <mergeCell ref="BD30:BH30"/>
    <mergeCell ref="B31:G31"/>
    <mergeCell ref="I31:K31"/>
    <mergeCell ref="L31:P31"/>
    <mergeCell ref="Q31:U31"/>
    <mergeCell ref="AA31:AE31"/>
    <mergeCell ref="AK31:AO31"/>
    <mergeCell ref="AP31:AT31"/>
    <mergeCell ref="AU31:AY31"/>
    <mergeCell ref="AZ31:BC31"/>
    <mergeCell ref="BD31:BH31"/>
    <mergeCell ref="B32:G32"/>
    <mergeCell ref="I32:K32"/>
    <mergeCell ref="L32:P32"/>
    <mergeCell ref="Q32:U32"/>
    <mergeCell ref="AA32:AE32"/>
    <mergeCell ref="AK32:AO32"/>
    <mergeCell ref="AP32:AT32"/>
    <mergeCell ref="AU32:AY32"/>
    <mergeCell ref="AZ32:BC32"/>
    <mergeCell ref="BD32:BH32"/>
    <mergeCell ref="B33:G33"/>
    <mergeCell ref="I33:K33"/>
    <mergeCell ref="L33:P33"/>
    <mergeCell ref="Q33:U33"/>
    <mergeCell ref="AA33:AE33"/>
    <mergeCell ref="AK33:AO33"/>
    <mergeCell ref="AP33:AT33"/>
    <mergeCell ref="AU33:AY33"/>
    <mergeCell ref="AZ33:BC33"/>
    <mergeCell ref="BD33:BH33"/>
    <mergeCell ref="B34:G34"/>
    <mergeCell ref="I34:K34"/>
    <mergeCell ref="L34:P34"/>
    <mergeCell ref="Q34:U34"/>
    <mergeCell ref="AA34:AE34"/>
    <mergeCell ref="AK34:AO34"/>
    <mergeCell ref="AP34:AT34"/>
    <mergeCell ref="AU34:AY34"/>
    <mergeCell ref="AZ34:BC34"/>
    <mergeCell ref="BD34:BH34"/>
    <mergeCell ref="B35:G35"/>
    <mergeCell ref="I35:K35"/>
    <mergeCell ref="L35:P35"/>
    <mergeCell ref="Q35:U35"/>
    <mergeCell ref="AA35:AE35"/>
    <mergeCell ref="AK35:AO35"/>
    <mergeCell ref="AP36:AT36"/>
    <mergeCell ref="AU36:AY36"/>
    <mergeCell ref="AZ36:BC36"/>
    <mergeCell ref="BD36:BH36"/>
    <mergeCell ref="A37:C37"/>
    <mergeCell ref="J37:K37"/>
    <mergeCell ref="AP35:AT35"/>
    <mergeCell ref="AU35:AY35"/>
    <mergeCell ref="AZ35:BC35"/>
    <mergeCell ref="BD35:BH35"/>
    <mergeCell ref="B36:G36"/>
    <mergeCell ref="I36:K36"/>
    <mergeCell ref="L36:P36"/>
    <mergeCell ref="Q36:U36"/>
    <mergeCell ref="AA36:AE36"/>
    <mergeCell ref="AK36:AO36"/>
    <mergeCell ref="A47:D47"/>
    <mergeCell ref="E47:G47"/>
    <mergeCell ref="H47:K47"/>
    <mergeCell ref="L47:T47"/>
    <mergeCell ref="U47:AD47"/>
    <mergeCell ref="AE47:AN47"/>
    <mergeCell ref="A40:BH40"/>
    <mergeCell ref="A42:BH42"/>
    <mergeCell ref="A44:K46"/>
    <mergeCell ref="L44:T46"/>
    <mergeCell ref="U44:AD46"/>
    <mergeCell ref="AE44:BH44"/>
    <mergeCell ref="AE45:AN46"/>
    <mergeCell ref="AO45:AX46"/>
    <mergeCell ref="AY45:BH46"/>
    <mergeCell ref="E49:G49"/>
    <mergeCell ref="L49:T49"/>
    <mergeCell ref="U49:AD49"/>
    <mergeCell ref="AE49:AN49"/>
    <mergeCell ref="AO49:AX49"/>
    <mergeCell ref="AY49:BH49"/>
    <mergeCell ref="AO47:AX47"/>
    <mergeCell ref="AY47:BH47"/>
    <mergeCell ref="E48:G48"/>
    <mergeCell ref="L48:T48"/>
    <mergeCell ref="U48:AD48"/>
    <mergeCell ref="AE48:AN48"/>
    <mergeCell ref="AO48:AX48"/>
    <mergeCell ref="AY48:BH48"/>
    <mergeCell ref="E51:G51"/>
    <mergeCell ref="L51:T51"/>
    <mergeCell ref="U51:AD51"/>
    <mergeCell ref="AE51:AN51"/>
    <mergeCell ref="AO51:AX51"/>
    <mergeCell ref="AY51:BH51"/>
    <mergeCell ref="E50:G50"/>
    <mergeCell ref="L50:T50"/>
    <mergeCell ref="U50:AD50"/>
    <mergeCell ref="AE50:AN50"/>
    <mergeCell ref="AO50:AX50"/>
    <mergeCell ref="AY50:BH50"/>
    <mergeCell ref="A54:BH54"/>
    <mergeCell ref="A56:O59"/>
    <mergeCell ref="P56:AS56"/>
    <mergeCell ref="AT56:BH56"/>
    <mergeCell ref="T57:AO57"/>
    <mergeCell ref="AX57:BD57"/>
    <mergeCell ref="P58:AD58"/>
    <mergeCell ref="AE58:AS58"/>
    <mergeCell ref="AT58:BH58"/>
    <mergeCell ref="P59:AD59"/>
    <mergeCell ref="P61:AD61"/>
    <mergeCell ref="AE61:AS61"/>
    <mergeCell ref="E62:G63"/>
    <mergeCell ref="M62:O62"/>
    <mergeCell ref="P62:AD62"/>
    <mergeCell ref="AE62:AS62"/>
    <mergeCell ref="AE59:AS59"/>
    <mergeCell ref="AT59:BH59"/>
    <mergeCell ref="A60:D61"/>
    <mergeCell ref="E60:G61"/>
    <mergeCell ref="H60:K61"/>
    <mergeCell ref="M60:O60"/>
    <mergeCell ref="P60:AD60"/>
    <mergeCell ref="AE60:AS60"/>
    <mergeCell ref="AT60:BH61"/>
    <mergeCell ref="M61:O61"/>
    <mergeCell ref="P65:AD65"/>
    <mergeCell ref="AE65:AS65"/>
    <mergeCell ref="E66:G67"/>
    <mergeCell ref="M66:O66"/>
    <mergeCell ref="P66:AD66"/>
    <mergeCell ref="AE66:AS66"/>
    <mergeCell ref="AT62:BH63"/>
    <mergeCell ref="M63:O63"/>
    <mergeCell ref="P63:AD63"/>
    <mergeCell ref="AE63:AS63"/>
    <mergeCell ref="E64:G65"/>
    <mergeCell ref="M64:O64"/>
    <mergeCell ref="P64:AD64"/>
    <mergeCell ref="AE64:AS64"/>
    <mergeCell ref="AT64:BH65"/>
    <mergeCell ref="M65:O65"/>
    <mergeCell ref="P69:AD69"/>
    <mergeCell ref="AE69:AS69"/>
    <mergeCell ref="A70:C70"/>
    <mergeCell ref="AT66:BH67"/>
    <mergeCell ref="M67:O67"/>
    <mergeCell ref="P67:AD67"/>
    <mergeCell ref="AE67:AS67"/>
    <mergeCell ref="E68:G69"/>
    <mergeCell ref="M68:O68"/>
    <mergeCell ref="P68:AD68"/>
    <mergeCell ref="AE68:AS68"/>
    <mergeCell ref="AT68:BH69"/>
    <mergeCell ref="M69:O69"/>
  </mergeCells>
  <phoneticPr fontId="3"/>
  <printOptions horizontalCentered="1"/>
  <pageMargins left="0.39370078740157483" right="0.39370078740157483" top="0.59055118110236227" bottom="0.59055118110236227" header="0.51181102362204722" footer="0.51181102362204722"/>
  <pageSetup paperSize="9" scale="9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Ⅻ　社会保障</vt:lpstr>
      <vt:lpstr>P-148_149</vt:lpstr>
      <vt:lpstr>P-150_151</vt:lpstr>
      <vt:lpstr>P-152</vt:lpstr>
      <vt:lpstr>P-153</vt:lpstr>
      <vt:lpstr>P-154</vt:lpstr>
      <vt:lpstr>P-155</vt:lpstr>
      <vt:lpstr>P-156</vt:lpstr>
      <vt:lpstr>P-157</vt:lpstr>
      <vt:lpstr>P-158</vt:lpstr>
      <vt:lpstr>P-159</vt:lpstr>
      <vt:lpstr>'P-156'!Print_Area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2019-03-25T06:23:59Z</dcterms:created>
  <dcterms:modified xsi:type="dcterms:W3CDTF">2019-03-25T07:39:51Z</dcterms:modified>
</cp:coreProperties>
</file>