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https://api.box.com/wopi/files/1995128010788/WOPIServiceId_TP_BOX_2/WOPIUserId_-/"/>
    </mc:Choice>
  </mc:AlternateContent>
  <xr:revisionPtr revIDLastSave="157" documentId="13_ncr:1_{F3A8CB07-BA4B-44FF-92FF-4C0C85B1B736}" xr6:coauthVersionLast="47" xr6:coauthVersionMax="47" xr10:uidLastSave="{35970097-AB02-4DB5-818A-0F59DB919533}"/>
  <bookViews>
    <workbookView xWindow="11130" yWindow="-16095" windowWidth="21315" windowHeight="15225" xr2:uid="{00000000-000D-0000-FFFF-FFFF00000000}"/>
  </bookViews>
  <sheets>
    <sheet name="物価高騰重点支援分" sheetId="4" r:id="rId1"/>
  </sheets>
  <definedNames>
    <definedName name="_xlnm.Print_Titles" localSheetId="0">物価高騰重点支援分!$1:$4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B10" i="4" l="1"/>
  <c r="B9" i="4"/>
  <c r="B8" i="4"/>
  <c r="B11" i="4"/>
  <c r="F13" i="4" l="1"/>
  <c r="B7" i="4"/>
  <c r="B6" i="4"/>
  <c r="B12" i="4"/>
  <c r="G13" i="4"/>
  <c r="B5" i="4"/>
</calcChain>
</file>

<file path=xl/sharedStrings.xml><?xml version="1.0" encoding="utf-8"?>
<sst xmlns="http://schemas.openxmlformats.org/spreadsheetml/2006/main" count="46" uniqueCount="42">
  <si>
    <t>Ｎｏ</t>
    <phoneticPr fontId="3"/>
  </si>
  <si>
    <t>事業名</t>
    <rPh sb="0" eb="2">
      <t>ジギョウ</t>
    </rPh>
    <rPh sb="2" eb="3">
      <t>メイ</t>
    </rPh>
    <phoneticPr fontId="3"/>
  </si>
  <si>
    <t>合計</t>
    <rPh sb="0" eb="2">
      <t>ゴウケイ</t>
    </rPh>
    <phoneticPr fontId="3"/>
  </si>
  <si>
    <t>事業開始
年月日</t>
    <phoneticPr fontId="2"/>
  </si>
  <si>
    <t>事業完了
年月日</t>
    <phoneticPr fontId="2"/>
  </si>
  <si>
    <t>事業概要</t>
    <rPh sb="0" eb="2">
      <t>ジギョウ</t>
    </rPh>
    <rPh sb="2" eb="4">
      <t>ガイヨウ</t>
    </rPh>
    <phoneticPr fontId="2"/>
  </si>
  <si>
    <t>担当課</t>
    <rPh sb="0" eb="3">
      <t>タントウカ</t>
    </rPh>
    <phoneticPr fontId="2"/>
  </si>
  <si>
    <t>産業振興課</t>
    <rPh sb="0" eb="2">
      <t>サンギョウ</t>
    </rPh>
    <rPh sb="2" eb="5">
      <t>シンコウカ</t>
    </rPh>
    <phoneticPr fontId="2"/>
  </si>
  <si>
    <t>取組み内容と実績</t>
    <rPh sb="0" eb="2">
      <t>トリクミ</t>
    </rPh>
    <rPh sb="3" eb="5">
      <t>ナイヨウ</t>
    </rPh>
    <rPh sb="6" eb="8">
      <t>ジッセキ</t>
    </rPh>
    <phoneticPr fontId="2"/>
  </si>
  <si>
    <t>地域共生課</t>
    <rPh sb="0" eb="5">
      <t>チイキキョウセイカ</t>
    </rPh>
    <phoneticPr fontId="2"/>
  </si>
  <si>
    <t>こども事業課</t>
    <rPh sb="3" eb="6">
      <t>ジギョウカ</t>
    </rPh>
    <phoneticPr fontId="2"/>
  </si>
  <si>
    <t>プレミアム付デジタル商品券</t>
    <rPh sb="5" eb="6">
      <t>ツ</t>
    </rPh>
    <rPh sb="10" eb="13">
      <t>ショウヒンケン</t>
    </rPh>
    <phoneticPr fontId="2"/>
  </si>
  <si>
    <t>低所得者の子育て世帯への加算給付金</t>
    <rPh sb="0" eb="4">
      <t>テイショトクシャ</t>
    </rPh>
    <rPh sb="5" eb="7">
      <t>コソダ</t>
    </rPh>
    <rPh sb="8" eb="10">
      <t>セタイ</t>
    </rPh>
    <rPh sb="12" eb="17">
      <t>カサンキュウフキン</t>
    </rPh>
    <phoneticPr fontId="2"/>
  </si>
  <si>
    <t>電気・ガス料金及び食材費の値上がりに伴う利用者負担の増加を抑えるため、市内民間認可保育施設等に対し、物価高騰対応分として補助金を支給</t>
    <phoneticPr fontId="2"/>
  </si>
  <si>
    <t>令和6年度 物価高騰対応重点支援地方創生臨時交付金を活用した事業の概要について</t>
    <rPh sb="0" eb="2">
      <t>レイワ</t>
    </rPh>
    <rPh sb="3" eb="5">
      <t>ネンド</t>
    </rPh>
    <rPh sb="6" eb="10">
      <t>ブッカコウトウ</t>
    </rPh>
    <rPh sb="10" eb="12">
      <t>タイオウ</t>
    </rPh>
    <rPh sb="12" eb="14">
      <t>ジュウテン</t>
    </rPh>
    <rPh sb="14" eb="16">
      <t>シエン</t>
    </rPh>
    <rPh sb="16" eb="18">
      <t>チホウ</t>
    </rPh>
    <rPh sb="18" eb="20">
      <t>ソウセイ</t>
    </rPh>
    <rPh sb="20" eb="22">
      <t>リンジ</t>
    </rPh>
    <rPh sb="22" eb="25">
      <t>コウフキン</t>
    </rPh>
    <rPh sb="26" eb="28">
      <t>カツヨウ</t>
    </rPh>
    <rPh sb="30" eb="32">
      <t>ジギョウ</t>
    </rPh>
    <rPh sb="33" eb="35">
      <t>ガイヨウ</t>
    </rPh>
    <phoneticPr fontId="2"/>
  </si>
  <si>
    <t>民間認可保育施設等物価高騰対応分補助金</t>
    <rPh sb="0" eb="2">
      <t>ミンカン</t>
    </rPh>
    <rPh sb="2" eb="4">
      <t>ニンカ</t>
    </rPh>
    <rPh sb="4" eb="6">
      <t>ホイク</t>
    </rPh>
    <rPh sb="6" eb="8">
      <t>シセツ</t>
    </rPh>
    <rPh sb="8" eb="9">
      <t>トウ</t>
    </rPh>
    <rPh sb="9" eb="11">
      <t>ブッカ</t>
    </rPh>
    <rPh sb="11" eb="13">
      <t>コウトウ</t>
    </rPh>
    <rPh sb="13" eb="15">
      <t>タイオウ</t>
    </rPh>
    <rPh sb="15" eb="16">
      <t>ブン</t>
    </rPh>
    <rPh sb="16" eb="19">
      <t>ホジョキン</t>
    </rPh>
    <phoneticPr fontId="2"/>
  </si>
  <si>
    <t>定額減税補足給付金給付事業</t>
  </si>
  <si>
    <t>コミュニティ政策課</t>
    <rPh sb="6" eb="9">
      <t>セイサクカ</t>
    </rPh>
    <phoneticPr fontId="2"/>
  </si>
  <si>
    <t>非課税子育て世帯への加算給付金</t>
    <phoneticPr fontId="2"/>
  </si>
  <si>
    <t>物価高における低所得者の子育て世帯の生活を支援するため、給付金を支給
〔支給額〕こども1人あたり2万円</t>
    <rPh sb="0" eb="3">
      <t>ブッカダカ</t>
    </rPh>
    <rPh sb="12" eb="14">
      <t>コソダ</t>
    </rPh>
    <rPh sb="15" eb="17">
      <t>セタイ</t>
    </rPh>
    <rPh sb="18" eb="20">
      <t>セイカツ</t>
    </rPh>
    <rPh sb="21" eb="23">
      <t>シエン</t>
    </rPh>
    <rPh sb="30" eb="31">
      <t>キン</t>
    </rPh>
    <rPh sb="32" eb="34">
      <t>シキュウ</t>
    </rPh>
    <rPh sb="43" eb="45">
      <t>ヒトリ</t>
    </rPh>
    <phoneticPr fontId="2"/>
  </si>
  <si>
    <t>物価高における低所得者の子育て世帯の生活を支援するため、給付金を支給
〔支給額〕こども1人あたり5万円</t>
    <rPh sb="0" eb="3">
      <t>ブッカダカ</t>
    </rPh>
    <rPh sb="12" eb="14">
      <t>コソダ</t>
    </rPh>
    <rPh sb="15" eb="17">
      <t>セタイ</t>
    </rPh>
    <rPh sb="18" eb="20">
      <t>セイカツ</t>
    </rPh>
    <rPh sb="21" eb="23">
      <t>シエン</t>
    </rPh>
    <rPh sb="30" eb="31">
      <t>キン</t>
    </rPh>
    <rPh sb="32" eb="34">
      <t>シキュウ</t>
    </rPh>
    <rPh sb="43" eb="45">
      <t>ヒトリ</t>
    </rPh>
    <phoneticPr fontId="2"/>
  </si>
  <si>
    <t>物価高における低所得者の生活を支援するため、住民税非課税世帯に給付金を支給
〔支給額〕1世帯当たり3万円</t>
    <rPh sb="0" eb="2">
      <t>ブッカ</t>
    </rPh>
    <rPh sb="7" eb="11">
      <t>テイショトクシャ</t>
    </rPh>
    <rPh sb="12" eb="14">
      <t>セイカツ</t>
    </rPh>
    <rPh sb="15" eb="17">
      <t>シエン</t>
    </rPh>
    <rPh sb="22" eb="25">
      <t>ジュウミンゼイ</t>
    </rPh>
    <rPh sb="25" eb="28">
      <t>ヒカゼイ</t>
    </rPh>
    <rPh sb="28" eb="30">
      <t>セタイ</t>
    </rPh>
    <rPh sb="33" eb="34">
      <t>キン</t>
    </rPh>
    <rPh sb="35" eb="37">
      <t>シキュウ</t>
    </rPh>
    <phoneticPr fontId="2"/>
  </si>
  <si>
    <t>定額減税に伴い、減税可能額が納税額を上回る場合に、その差額分を支給</t>
    <rPh sb="0" eb="4">
      <t>テイガクゲンゼイ</t>
    </rPh>
    <rPh sb="5" eb="6">
      <t>トモナ</t>
    </rPh>
    <rPh sb="8" eb="10">
      <t>ゲンゼイ</t>
    </rPh>
    <rPh sb="10" eb="13">
      <t>カノウガク</t>
    </rPh>
    <rPh sb="14" eb="17">
      <t>ノウゼイガク</t>
    </rPh>
    <rPh sb="18" eb="20">
      <t>ウワマワ</t>
    </rPh>
    <rPh sb="21" eb="23">
      <t>バアイ</t>
    </rPh>
    <rPh sb="27" eb="29">
      <t>サガク</t>
    </rPh>
    <rPh sb="29" eb="30">
      <t>ブン</t>
    </rPh>
    <rPh sb="31" eb="33">
      <t>シキュウ</t>
    </rPh>
    <phoneticPr fontId="2"/>
  </si>
  <si>
    <t>◆物価やエネルギー価格の高騰により生活への負担感が大きい住民税非課税世帯に対し、給付金を支給しました。
◆支給件数：4,504世帯</t>
    <rPh sb="1" eb="3">
      <t>ブッカ</t>
    </rPh>
    <rPh sb="9" eb="11">
      <t>カカク</t>
    </rPh>
    <rPh sb="12" eb="14">
      <t>コウトウ</t>
    </rPh>
    <rPh sb="17" eb="19">
      <t>セイカツ</t>
    </rPh>
    <rPh sb="21" eb="24">
      <t>フタンカン</t>
    </rPh>
    <rPh sb="25" eb="26">
      <t>オオ</t>
    </rPh>
    <rPh sb="28" eb="31">
      <t>ジュウミンゼイ</t>
    </rPh>
    <rPh sb="31" eb="34">
      <t>ヒカゼイ</t>
    </rPh>
    <rPh sb="34" eb="36">
      <t>セタイ</t>
    </rPh>
    <rPh sb="37" eb="38">
      <t>タイ</t>
    </rPh>
    <rPh sb="40" eb="43">
      <t>キュウフキン</t>
    </rPh>
    <rPh sb="44" eb="46">
      <t>シキュウ</t>
    </rPh>
    <rPh sb="53" eb="55">
      <t>シキュウ</t>
    </rPh>
    <rPh sb="55" eb="57">
      <t>ケンスウ</t>
    </rPh>
    <rPh sb="63" eb="65">
      <t>セタイ</t>
    </rPh>
    <phoneticPr fontId="2"/>
  </si>
  <si>
    <t>◆物価やエネルギー価格の高騰により生活への負担感が大きい住民税均等割のみ課税世帯に対し、給付金を支給しました。
◆支給件数：2,021世帯</t>
    <rPh sb="1" eb="3">
      <t>ブッカ</t>
    </rPh>
    <rPh sb="9" eb="11">
      <t>カカク</t>
    </rPh>
    <rPh sb="12" eb="14">
      <t>コウトウ</t>
    </rPh>
    <rPh sb="17" eb="19">
      <t>セイカツ</t>
    </rPh>
    <rPh sb="21" eb="24">
      <t>フタンカン</t>
    </rPh>
    <rPh sb="25" eb="26">
      <t>オオ</t>
    </rPh>
    <rPh sb="28" eb="31">
      <t>ジュウミンゼイ</t>
    </rPh>
    <rPh sb="31" eb="34">
      <t>キントウワリ</t>
    </rPh>
    <rPh sb="36" eb="38">
      <t>カゼイ</t>
    </rPh>
    <rPh sb="38" eb="40">
      <t>セタイ</t>
    </rPh>
    <rPh sb="41" eb="42">
      <t>タイ</t>
    </rPh>
    <rPh sb="44" eb="47">
      <t>キュウフキン</t>
    </rPh>
    <rPh sb="48" eb="50">
      <t>シキュウ</t>
    </rPh>
    <rPh sb="57" eb="59">
      <t>シキュウ</t>
    </rPh>
    <rPh sb="59" eb="61">
      <t>ケンスウ</t>
    </rPh>
    <rPh sb="67" eb="69">
      <t>セタイ</t>
    </rPh>
    <phoneticPr fontId="2"/>
  </si>
  <si>
    <t>◆物価やエネルギー価格の高騰により生活への負担感が大きい住民税非課税世帯に対し、給付金を支給しました。
◆支給件数：48,779世帯</t>
    <rPh sb="1" eb="3">
      <t>ブッカ</t>
    </rPh>
    <rPh sb="9" eb="11">
      <t>カカク</t>
    </rPh>
    <rPh sb="12" eb="14">
      <t>コウトウ</t>
    </rPh>
    <rPh sb="17" eb="19">
      <t>セイカツ</t>
    </rPh>
    <rPh sb="21" eb="24">
      <t>フタンカン</t>
    </rPh>
    <rPh sb="25" eb="26">
      <t>オオ</t>
    </rPh>
    <rPh sb="28" eb="31">
      <t>ジュウミンゼイ</t>
    </rPh>
    <rPh sb="31" eb="34">
      <t>ヒカゼイ</t>
    </rPh>
    <rPh sb="34" eb="36">
      <t>セタイ</t>
    </rPh>
    <rPh sb="37" eb="38">
      <t>タイ</t>
    </rPh>
    <rPh sb="40" eb="43">
      <t>キュウフキン</t>
    </rPh>
    <rPh sb="44" eb="46">
      <t>シキュウ</t>
    </rPh>
    <rPh sb="53" eb="55">
      <t>シキュウ</t>
    </rPh>
    <rPh sb="55" eb="57">
      <t>ケンスウ</t>
    </rPh>
    <rPh sb="64" eb="66">
      <t>セタイ</t>
    </rPh>
    <phoneticPr fontId="2"/>
  </si>
  <si>
    <t>◆物価やエネルギー価格の高騰により生活への負担感が大きい低所得者の子育て世帯に対し、加算給付金を支給しました。
◆支給件数：3,409世帯
　 対象児童：5,907人</t>
    <rPh sb="1" eb="3">
      <t>ブッカ</t>
    </rPh>
    <rPh sb="9" eb="11">
      <t>カカク</t>
    </rPh>
    <rPh sb="12" eb="14">
      <t>コウトウ</t>
    </rPh>
    <rPh sb="17" eb="19">
      <t>セイカツ</t>
    </rPh>
    <rPh sb="50" eb="53">
      <t>ジュウミンゼイ</t>
    </rPh>
    <rPh sb="53" eb="56">
      <t>キントウワリ</t>
    </rPh>
    <rPh sb="58" eb="60">
      <t>カゼイ</t>
    </rPh>
    <rPh sb="60" eb="62">
      <t>セタイ</t>
    </rPh>
    <rPh sb="69" eb="72">
      <t>キュウフキン</t>
    </rPh>
    <rPh sb="73" eb="75">
      <t>シキュウシキュウケンスウセタイタイショウジドウニン</t>
    </rPh>
    <phoneticPr fontId="2"/>
  </si>
  <si>
    <t>◆定額減税しきれない納税義務者に対し、調整給付金を支給しました。
◆支給人数：56,095人
　 支給総額：2,266,260,000円</t>
    <rPh sb="1" eb="5">
      <t>テイガクゲンゼイ</t>
    </rPh>
    <rPh sb="10" eb="15">
      <t>ノウゼイギムシャ</t>
    </rPh>
    <rPh sb="16" eb="17">
      <t>タイ</t>
    </rPh>
    <rPh sb="19" eb="24">
      <t>チョウセイキュウフキン</t>
    </rPh>
    <rPh sb="27" eb="30">
      <t>ジュウミンゼイ</t>
    </rPh>
    <rPh sb="30" eb="33">
      <t>キントウワリ</t>
    </rPh>
    <rPh sb="36" eb="38">
      <t>ニンズウ</t>
    </rPh>
    <rPh sb="37" eb="39">
      <t>セタイ</t>
    </rPh>
    <rPh sb="45" eb="46">
      <t>ニン</t>
    </rPh>
    <rPh sb="49" eb="53">
      <t>シキュウソウガク</t>
    </rPh>
    <rPh sb="67" eb="68">
      <t>エン</t>
    </rPh>
    <phoneticPr fontId="2"/>
  </si>
  <si>
    <t>◆利用者負担を抑えるため、市内民間認可保育施設等に対し、物価高騰対応分として補助金を支給しました。
◆支給件数：85件</t>
    <rPh sb="51" eb="55">
      <t>シキュウケンスウ</t>
    </rPh>
    <rPh sb="58" eb="59">
      <t>ケン</t>
    </rPh>
    <phoneticPr fontId="2"/>
  </si>
  <si>
    <t>物価高騰による家計負担の軽減を図るとともに、キャッシュレス化と市内消費喚起を促進するため、プレミアムを上乗せしたデジタル商品券を販売
あわせて、18歳以下の子どもがいる商品券購入世帯に対しデジタル地域ポイントを付与</t>
    <rPh sb="51" eb="53">
      <t>ウワノ</t>
    </rPh>
    <rPh sb="60" eb="63">
      <t>ショウヒンケン</t>
    </rPh>
    <rPh sb="64" eb="66">
      <t>ハンバイ</t>
    </rPh>
    <rPh sb="74" eb="77">
      <t>サイイカ</t>
    </rPh>
    <rPh sb="78" eb="79">
      <t>コ</t>
    </rPh>
    <rPh sb="84" eb="87">
      <t>ショウヒンケン</t>
    </rPh>
    <rPh sb="87" eb="89">
      <t>コウニュウ</t>
    </rPh>
    <rPh sb="89" eb="91">
      <t>セタイ</t>
    </rPh>
    <rPh sb="92" eb="93">
      <t>タイ</t>
    </rPh>
    <rPh sb="98" eb="100">
      <t>チイキ</t>
    </rPh>
    <rPh sb="105" eb="107">
      <t>フヨ</t>
    </rPh>
    <phoneticPr fontId="2"/>
  </si>
  <si>
    <t>◆プレミアム率40％のデジタル商品券を販売しました。あわせて、18歳以下の子どもがいる商品券購入世帯に対して3,000円分のポイントを付与しました。
◆市内流通額：2,000,444,880円</t>
    <rPh sb="6" eb="7">
      <t>リツ</t>
    </rPh>
    <rPh sb="15" eb="18">
      <t>ショウヒンケン</t>
    </rPh>
    <rPh sb="19" eb="21">
      <t>ハンバイ</t>
    </rPh>
    <rPh sb="33" eb="34">
      <t>サイ</t>
    </rPh>
    <rPh sb="34" eb="36">
      <t>イカ</t>
    </rPh>
    <rPh sb="37" eb="38">
      <t>コ</t>
    </rPh>
    <rPh sb="43" eb="50">
      <t>ショウヒンケンコウニュウセタイ</t>
    </rPh>
    <rPh sb="51" eb="52">
      <t>タイ</t>
    </rPh>
    <rPh sb="59" eb="61">
      <t>エンブン</t>
    </rPh>
    <rPh sb="67" eb="69">
      <t>フヨ</t>
    </rPh>
    <rPh sb="76" eb="81">
      <t>シナイリュウツウガク</t>
    </rPh>
    <rPh sb="95" eb="96">
      <t>エン</t>
    </rPh>
    <phoneticPr fontId="2"/>
  </si>
  <si>
    <t>令和6年度豊中市物価高騰対応支援給付金（3万円）</t>
  </si>
  <si>
    <t>令和6年度住民税非課税世帯に対する支援給付金</t>
    <phoneticPr fontId="2"/>
  </si>
  <si>
    <t>令和6年度住民税均等割のみ課税世帯に対する支援給付金</t>
    <rPh sb="0" eb="2">
      <t>レイワ</t>
    </rPh>
    <rPh sb="3" eb="5">
      <t>ネンド</t>
    </rPh>
    <rPh sb="5" eb="8">
      <t>ジュウミンゼイ</t>
    </rPh>
    <rPh sb="8" eb="11">
      <t>キントウワリ</t>
    </rPh>
    <rPh sb="13" eb="15">
      <t>カゼイ</t>
    </rPh>
    <rPh sb="15" eb="17">
      <t>セタイ</t>
    </rPh>
    <rPh sb="18" eb="19">
      <t>タイ</t>
    </rPh>
    <rPh sb="21" eb="23">
      <t>シエン</t>
    </rPh>
    <rPh sb="23" eb="25">
      <t>キュウフ</t>
    </rPh>
    <rPh sb="25" eb="26">
      <t>キン</t>
    </rPh>
    <phoneticPr fontId="2"/>
  </si>
  <si>
    <t>◆物価やエネルギー価格の高騰により生活への負担感が大きい低所得者の子育て世帯に対し、加算給付金を支給しました。
◆支給件数：785世帯
　 対象児童：1,346人</t>
    <rPh sb="1" eb="3">
      <t>ブッカ</t>
    </rPh>
    <rPh sb="9" eb="11">
      <t>カカク</t>
    </rPh>
    <rPh sb="12" eb="14">
      <t>コウトウ</t>
    </rPh>
    <rPh sb="17" eb="19">
      <t>セイカツ</t>
    </rPh>
    <rPh sb="50" eb="53">
      <t>ジュウミンゼイ</t>
    </rPh>
    <rPh sb="53" eb="56">
      <t>キントウワリ</t>
    </rPh>
    <rPh sb="58" eb="60">
      <t>カゼイ</t>
    </rPh>
    <rPh sb="60" eb="62">
      <t>セタイ</t>
    </rPh>
    <rPh sb="67" eb="70">
      <t>キュウフキン</t>
    </rPh>
    <rPh sb="71" eb="73">
      <t>シキュウシキュウケンスウセタイタイショウジドウニン</t>
    </rPh>
    <phoneticPr fontId="2"/>
  </si>
  <si>
    <t>物価高における低所得者の生活を支援するため、令和6年度新たに住民税非課税となった世帯に給付金を支給
〔支給額〕1世帯当たり10万円</t>
    <rPh sb="0" eb="2">
      <t>ブッカ</t>
    </rPh>
    <rPh sb="7" eb="11">
      <t>テイショトクシャ</t>
    </rPh>
    <rPh sb="12" eb="14">
      <t>セイカツ</t>
    </rPh>
    <rPh sb="15" eb="17">
      <t>シエン</t>
    </rPh>
    <rPh sb="22" eb="24">
      <t>レイワ</t>
    </rPh>
    <rPh sb="25" eb="28">
      <t>ネンドアラ</t>
    </rPh>
    <rPh sb="30" eb="33">
      <t>ジュウミンゼイ</t>
    </rPh>
    <rPh sb="33" eb="36">
      <t>ヒカゼイ</t>
    </rPh>
    <rPh sb="40" eb="42">
      <t>セタイ</t>
    </rPh>
    <rPh sb="45" eb="46">
      <t>キン</t>
    </rPh>
    <rPh sb="47" eb="49">
      <t>シキュウ</t>
    </rPh>
    <phoneticPr fontId="2"/>
  </si>
  <si>
    <t>物価高における低所得者の生活を支援するため、令和6年度新たに住民税均等割のみ課税となった世帯に給付金を支給
〔支給額〕1世帯当たり10万円</t>
    <rPh sb="0" eb="3">
      <t>ブッカダカ</t>
    </rPh>
    <rPh sb="30" eb="33">
      <t>ジュウミンゼイ</t>
    </rPh>
    <rPh sb="33" eb="36">
      <t>キントウワリ</t>
    </rPh>
    <rPh sb="38" eb="40">
      <t>カゼイ</t>
    </rPh>
    <rPh sb="44" eb="46">
      <t>セタイ</t>
    </rPh>
    <rPh sb="47" eb="50">
      <t>キュウフキン</t>
    </rPh>
    <rPh sb="51" eb="53">
      <t>シキュウ</t>
    </rPh>
    <phoneticPr fontId="2"/>
  </si>
  <si>
    <t>歳入予算額</t>
    <rPh sb="0" eb="4">
      <t>サイニュウヨサン</t>
    </rPh>
    <rPh sb="4" eb="5">
      <t>ガク</t>
    </rPh>
    <phoneticPr fontId="3"/>
  </si>
  <si>
    <r>
      <t>　（※）交付金充当額：令和5年度～令和7年度交付総額</t>
    </r>
    <r>
      <rPr>
        <sz val="11"/>
        <color theme="1"/>
        <rFont val="ＭＳ Ｐゴシック"/>
        <family val="3"/>
        <charset val="128"/>
      </rPr>
      <t>5,557,737,467</t>
    </r>
    <r>
      <rPr>
        <sz val="11"/>
        <color theme="1"/>
        <rFont val="ＭＳ Ｐゴシック"/>
        <family val="2"/>
        <charset val="128"/>
      </rPr>
      <t>円について、各交付金申請額の範囲内で事業に充当する金額</t>
    </r>
    <rPh sb="4" eb="7">
      <t>コウフキン</t>
    </rPh>
    <rPh sb="7" eb="9">
      <t>ジュウトウ</t>
    </rPh>
    <rPh sb="9" eb="10">
      <t>ガク</t>
    </rPh>
    <rPh sb="11" eb="13">
      <t>レイワ</t>
    </rPh>
    <rPh sb="14" eb="16">
      <t>ネンド</t>
    </rPh>
    <rPh sb="17" eb="19">
      <t>レイワ</t>
    </rPh>
    <rPh sb="20" eb="22">
      <t>ネンド</t>
    </rPh>
    <rPh sb="22" eb="24">
      <t>コウフ</t>
    </rPh>
    <rPh sb="24" eb="26">
      <t>ソウガク</t>
    </rPh>
    <rPh sb="39" eb="40">
      <t>エン</t>
    </rPh>
    <rPh sb="45" eb="46">
      <t>カク</t>
    </rPh>
    <rPh sb="46" eb="49">
      <t>コウフキン</t>
    </rPh>
    <rPh sb="49" eb="52">
      <t>シンセイガク</t>
    </rPh>
    <rPh sb="53" eb="56">
      <t>ハンイナイ</t>
    </rPh>
    <rPh sb="57" eb="59">
      <t>ジギョウ</t>
    </rPh>
    <rPh sb="60" eb="62">
      <t>ジュウトウ</t>
    </rPh>
    <rPh sb="64" eb="66">
      <t>キンガク</t>
    </rPh>
    <phoneticPr fontId="2"/>
  </si>
  <si>
    <t>歳出決算額</t>
    <rPh sb="0" eb="2">
      <t>サイシュツ</t>
    </rPh>
    <rPh sb="2" eb="4">
      <t>ケッサン</t>
    </rPh>
    <rPh sb="4" eb="5">
      <t>ガク</t>
    </rPh>
    <phoneticPr fontId="2"/>
  </si>
  <si>
    <t>交付金充当額
(※)</t>
    <rPh sb="0" eb="3">
      <t>コウフキン</t>
    </rPh>
    <rPh sb="3" eb="5">
      <t>ジュウトウ</t>
    </rPh>
    <rPh sb="5" eb="6">
      <t>ガク</t>
    </rPh>
    <phoneticPr fontId="3"/>
  </si>
  <si>
    <t>※ 実績（歳出決算額）には令和7年度に繰越実施した分を含む。</t>
    <rPh sb="2" eb="4">
      <t>ジッセキ</t>
    </rPh>
    <rPh sb="5" eb="9">
      <t>サイシュツケッサン</t>
    </rPh>
    <rPh sb="9" eb="10">
      <t>ガク</t>
    </rPh>
    <rPh sb="13" eb="15">
      <t>レイワ</t>
    </rPh>
    <rPh sb="16" eb="18">
      <t>ネンド</t>
    </rPh>
    <rPh sb="19" eb="21">
      <t>クリコシ</t>
    </rPh>
    <rPh sb="21" eb="23">
      <t>ジッシ</t>
    </rPh>
    <rPh sb="25" eb="26">
      <t>ブン</t>
    </rPh>
    <rPh sb="27" eb="28">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</si>
</sst>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円&quot;"/>
  </numFmts>
  <fonts count="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2"/>
      <charset val="128"/>
    </font>
    <font>
      <sz val="11"/>
      <name val="ＭＳ Ｐゴシック"/>
      <family val="3"/>
      <charset val="128"/>
    </font>
    <font>
      <b/>
      <sz val="12"/>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0" fillId="0" borderId="2" xfId="0" applyBorder="1" applyAlignment="1">
      <alignment vertical="center" wrapText="1"/>
    </xf>
    <xf numFmtId="0" fontId="0" fillId="0" borderId="2" xfId="0" applyBorder="1">
      <alignment vertical="center"/>
    </xf>
    <xf numFmtId="0" fontId="0" fillId="0" borderId="0" xfId="0" applyAlignment="1">
      <alignment vertical="center" wrapText="1"/>
    </xf>
    <xf numFmtId="0" fontId="0" fillId="2" borderId="2" xfId="0" applyFill="1" applyBorder="1" applyAlignment="1">
      <alignment horizontal="center" vertical="center" wrapText="1"/>
    </xf>
    <xf numFmtId="38" fontId="0" fillId="0" borderId="0" xfId="1" applyFont="1">
      <alignment vertical="center"/>
    </xf>
    <xf numFmtId="0" fontId="0" fillId="2" borderId="1" xfId="0" applyFill="1" applyBorder="1" applyAlignment="1">
      <alignment horizontal="center" vertical="center" wrapText="1"/>
    </xf>
    <xf numFmtId="0" fontId="6" fillId="0" borderId="0" xfId="0" applyFont="1">
      <alignment vertical="center"/>
    </xf>
    <xf numFmtId="38" fontId="5" fillId="0" borderId="2" xfId="1" applyFont="1" applyFill="1" applyBorder="1" applyAlignment="1">
      <alignment vertical="center" wrapText="1"/>
    </xf>
    <xf numFmtId="0" fontId="7" fillId="0" borderId="2" xfId="0" applyFont="1" applyBorder="1" applyAlignment="1">
      <alignment vertical="center" wrapText="1"/>
    </xf>
    <xf numFmtId="176" fontId="0" fillId="0" borderId="2" xfId="0" applyNumberFormat="1" applyBorder="1">
      <alignment vertical="center"/>
    </xf>
    <xf numFmtId="38" fontId="7" fillId="0" borderId="2" xfId="1" applyFont="1" applyFill="1" applyBorder="1" applyAlignment="1">
      <alignment vertical="center" wrapText="1"/>
    </xf>
    <xf numFmtId="38" fontId="0" fillId="0" borderId="2" xfId="1" applyFont="1" applyBorder="1" applyAlignment="1">
      <alignment horizontal="center" vertical="center"/>
    </xf>
    <xf numFmtId="38" fontId="4" fillId="0" borderId="2" xfId="1" applyFont="1" applyFill="1" applyBorder="1" applyAlignment="1">
      <alignment horizontal="center" vertical="center"/>
    </xf>
    <xf numFmtId="177" fontId="5" fillId="0" borderId="2" xfId="1" applyNumberFormat="1" applyFont="1" applyFill="1" applyBorder="1" applyAlignment="1">
      <alignment vertical="center" shrinkToFit="1"/>
    </xf>
    <xf numFmtId="177" fontId="5" fillId="0" borderId="2" xfId="1" quotePrefix="1" applyNumberFormat="1" applyFont="1" applyFill="1" applyBorder="1" applyAlignment="1">
      <alignment vertical="center" shrinkToFit="1"/>
    </xf>
    <xf numFmtId="177" fontId="0" fillId="0" borderId="2"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77" fontId="0" fillId="0" borderId="0" xfId="1" applyNumberFormat="1" applyFont="1" applyFill="1" applyBorder="1" applyAlignment="1">
      <alignment vertical="center" shrinkToFit="1"/>
    </xf>
    <xf numFmtId="177" fontId="0" fillId="0" borderId="0" xfId="0" applyNumberFormat="1">
      <alignment vertical="center"/>
    </xf>
    <xf numFmtId="57" fontId="0" fillId="0" borderId="2" xfId="0" applyNumberFormat="1" applyBorder="1">
      <alignment vertical="center"/>
    </xf>
    <xf numFmtId="38" fontId="0" fillId="2" borderId="2" xfId="1" applyFont="1" applyFill="1" applyBorder="1" applyAlignment="1">
      <alignment horizontal="center" vertical="center" wrapText="1"/>
    </xf>
    <xf numFmtId="38" fontId="0" fillId="0" borderId="2"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5409-C889-4B8C-9844-C7B52561D900}">
  <sheetPr>
    <pageSetUpPr fitToPage="1"/>
  </sheetPr>
  <dimension ref="B1:K17"/>
  <sheetViews>
    <sheetView tabSelected="1" zoomScale="85" zoomScaleNormal="85" workbookViewId="0">
      <pane ySplit="4" topLeftCell="A8" activePane="bottomLeft" state="frozen"/>
      <selection pane="bottomLeft" activeCell="D18" sqref="D18"/>
    </sheetView>
  </sheetViews>
  <sheetFormatPr defaultRowHeight="13" x14ac:dyDescent="0.2"/>
  <cols>
    <col min="1" max="1" width="1" customWidth="1"/>
    <col min="2" max="2" width="6.90625" customWidth="1"/>
    <col min="3" max="3" width="29.6328125" customWidth="1"/>
    <col min="4" max="4" width="53.6328125" customWidth="1"/>
    <col min="5" max="6" width="15.08984375" customWidth="1"/>
    <col min="7" max="7" width="15.08984375" style="5" customWidth="1"/>
    <col min="8" max="9" width="10.453125" customWidth="1"/>
    <col min="10" max="10" width="40.26953125" style="3" customWidth="1"/>
    <col min="11" max="11" width="16.26953125" customWidth="1"/>
  </cols>
  <sheetData>
    <row r="1" spans="2:11" ht="38.25" customHeight="1" x14ac:dyDescent="0.2">
      <c r="B1" s="7" t="s">
        <v>14</v>
      </c>
    </row>
    <row r="2" spans="2:11" x14ac:dyDescent="0.2">
      <c r="B2" t="s">
        <v>38</v>
      </c>
    </row>
    <row r="4" spans="2:11" ht="40.5" customHeight="1" x14ac:dyDescent="0.2">
      <c r="B4" s="6" t="s">
        <v>0</v>
      </c>
      <c r="C4" s="6" t="s">
        <v>1</v>
      </c>
      <c r="D4" s="6" t="s">
        <v>5</v>
      </c>
      <c r="E4" s="4" t="s">
        <v>37</v>
      </c>
      <c r="F4" s="4" t="s">
        <v>40</v>
      </c>
      <c r="G4" s="22" t="s">
        <v>39</v>
      </c>
      <c r="H4" s="4" t="s">
        <v>3</v>
      </c>
      <c r="I4" s="4" t="s">
        <v>4</v>
      </c>
      <c r="J4" s="4" t="s">
        <v>8</v>
      </c>
      <c r="K4" s="4" t="s">
        <v>6</v>
      </c>
    </row>
    <row r="5" spans="2:11" ht="77.5" customHeight="1" x14ac:dyDescent="0.2">
      <c r="B5" s="13">
        <f t="shared" ref="B5:B12" si="0">ROW()-4</f>
        <v>1</v>
      </c>
      <c r="C5" s="8" t="s">
        <v>32</v>
      </c>
      <c r="D5" s="11" t="s">
        <v>35</v>
      </c>
      <c r="E5" s="14">
        <v>820000000</v>
      </c>
      <c r="F5" s="14">
        <v>461660000</v>
      </c>
      <c r="G5" s="15">
        <v>525468561</v>
      </c>
      <c r="H5" s="10">
        <v>45460</v>
      </c>
      <c r="I5" s="10">
        <v>45747</v>
      </c>
      <c r="J5" s="9" t="s">
        <v>23</v>
      </c>
      <c r="K5" s="9" t="s">
        <v>9</v>
      </c>
    </row>
    <row r="6" spans="2:11" ht="83" customHeight="1" x14ac:dyDescent="0.2">
      <c r="B6" s="13">
        <f t="shared" si="0"/>
        <v>2</v>
      </c>
      <c r="C6" s="8" t="s">
        <v>33</v>
      </c>
      <c r="D6" s="11" t="s">
        <v>36</v>
      </c>
      <c r="E6" s="17">
        <v>256250000</v>
      </c>
      <c r="F6" s="16">
        <v>207153000</v>
      </c>
      <c r="G6" s="16">
        <v>276543800</v>
      </c>
      <c r="H6" s="10">
        <v>45460</v>
      </c>
      <c r="I6" s="10">
        <v>45747</v>
      </c>
      <c r="J6" s="9" t="s">
        <v>24</v>
      </c>
      <c r="K6" s="9" t="s">
        <v>9</v>
      </c>
    </row>
    <row r="7" spans="2:11" ht="97.5" customHeight="1" x14ac:dyDescent="0.2">
      <c r="B7" s="13">
        <f t="shared" si="0"/>
        <v>3</v>
      </c>
      <c r="C7" s="8" t="s">
        <v>12</v>
      </c>
      <c r="D7" s="8" t="s">
        <v>20</v>
      </c>
      <c r="E7" s="16">
        <v>128750000</v>
      </c>
      <c r="F7" s="16">
        <v>69263000</v>
      </c>
      <c r="G7" s="16">
        <v>71527671</v>
      </c>
      <c r="H7" s="10">
        <v>45460</v>
      </c>
      <c r="I7" s="10">
        <v>45747</v>
      </c>
      <c r="J7" s="9" t="s">
        <v>34</v>
      </c>
      <c r="K7" s="9" t="s">
        <v>9</v>
      </c>
    </row>
    <row r="8" spans="2:11" ht="97.5" customHeight="1" x14ac:dyDescent="0.2">
      <c r="B8" s="13">
        <f t="shared" si="0"/>
        <v>4</v>
      </c>
      <c r="C8" s="8" t="s">
        <v>16</v>
      </c>
      <c r="D8" s="8" t="s">
        <v>22</v>
      </c>
      <c r="E8" s="16">
        <v>2549080000</v>
      </c>
      <c r="F8" s="16">
        <v>2425116000</v>
      </c>
      <c r="G8" s="16">
        <v>2482819543</v>
      </c>
      <c r="H8" s="10">
        <v>45460</v>
      </c>
      <c r="I8" s="10">
        <v>45747</v>
      </c>
      <c r="J8" s="9" t="s">
        <v>27</v>
      </c>
      <c r="K8" s="9" t="s">
        <v>17</v>
      </c>
    </row>
    <row r="9" spans="2:11" ht="97.5" customHeight="1" x14ac:dyDescent="0.2">
      <c r="B9" s="13">
        <f t="shared" si="0"/>
        <v>5</v>
      </c>
      <c r="C9" s="8" t="s">
        <v>31</v>
      </c>
      <c r="D9" s="8" t="s">
        <v>21</v>
      </c>
      <c r="E9" s="16">
        <v>1693697000</v>
      </c>
      <c r="F9" s="16">
        <v>1565437516</v>
      </c>
      <c r="G9" s="16">
        <v>1565437516</v>
      </c>
      <c r="H9" s="21">
        <v>45671</v>
      </c>
      <c r="I9" s="21">
        <v>45900</v>
      </c>
      <c r="J9" s="9" t="s">
        <v>25</v>
      </c>
      <c r="K9" s="9" t="s">
        <v>9</v>
      </c>
    </row>
    <row r="10" spans="2:11" ht="97.5" customHeight="1" x14ac:dyDescent="0.2">
      <c r="B10" s="13">
        <f t="shared" si="0"/>
        <v>6</v>
      </c>
      <c r="C10" s="8" t="s">
        <v>18</v>
      </c>
      <c r="D10" s="8" t="s">
        <v>19</v>
      </c>
      <c r="E10" s="16">
        <v>142763000</v>
      </c>
      <c r="F10" s="16">
        <v>119725951</v>
      </c>
      <c r="G10" s="16">
        <v>119725951</v>
      </c>
      <c r="H10" s="21">
        <v>45671</v>
      </c>
      <c r="I10" s="21">
        <v>45900</v>
      </c>
      <c r="J10" s="9" t="s">
        <v>26</v>
      </c>
      <c r="K10" s="9" t="s">
        <v>9</v>
      </c>
    </row>
    <row r="11" spans="2:11" ht="97.5" customHeight="1" x14ac:dyDescent="0.2">
      <c r="B11" s="13">
        <f t="shared" si="0"/>
        <v>7</v>
      </c>
      <c r="C11" s="8" t="s">
        <v>11</v>
      </c>
      <c r="D11" s="11" t="s">
        <v>29</v>
      </c>
      <c r="E11" s="14">
        <v>709382000</v>
      </c>
      <c r="F11" s="16">
        <v>665600000</v>
      </c>
      <c r="G11" s="16">
        <v>705064524</v>
      </c>
      <c r="H11" s="10">
        <v>45673</v>
      </c>
      <c r="I11" s="10">
        <v>45908</v>
      </c>
      <c r="J11" s="9" t="s">
        <v>30</v>
      </c>
      <c r="K11" s="9" t="s">
        <v>7</v>
      </c>
    </row>
    <row r="12" spans="2:11" ht="92.5" customHeight="1" x14ac:dyDescent="0.2">
      <c r="B12" s="13">
        <f t="shared" si="0"/>
        <v>8</v>
      </c>
      <c r="C12" s="8" t="s">
        <v>15</v>
      </c>
      <c r="D12" s="11" t="s">
        <v>13</v>
      </c>
      <c r="E12" s="14">
        <v>0</v>
      </c>
      <c r="F12" s="16">
        <v>43782000</v>
      </c>
      <c r="G12" s="16">
        <v>44516082</v>
      </c>
      <c r="H12" s="10">
        <v>45383</v>
      </c>
      <c r="I12" s="10">
        <v>45747</v>
      </c>
      <c r="J12" s="9" t="s">
        <v>28</v>
      </c>
      <c r="K12" s="9" t="s">
        <v>10</v>
      </c>
    </row>
    <row r="13" spans="2:11" ht="33" customHeight="1" x14ac:dyDescent="0.2">
      <c r="B13" s="23" t="s">
        <v>2</v>
      </c>
      <c r="C13" s="23"/>
      <c r="D13" s="12"/>
      <c r="E13" s="18">
        <f>SUM(E5:E12)</f>
        <v>6299922000</v>
      </c>
      <c r="F13" s="18">
        <f>SUM(F5:F12)</f>
        <v>5557737467</v>
      </c>
      <c r="G13" s="18">
        <f>SUM(G5:G12)</f>
        <v>5791103648</v>
      </c>
      <c r="H13" s="2"/>
      <c r="I13" s="2"/>
      <c r="J13" s="1"/>
      <c r="K13" s="2"/>
    </row>
    <row r="14" spans="2:11" ht="23" customHeight="1" x14ac:dyDescent="0.2">
      <c r="B14" t="s">
        <v>41</v>
      </c>
      <c r="F14" s="20"/>
    </row>
    <row r="15" spans="2:11" x14ac:dyDescent="0.2">
      <c r="F15" s="19"/>
    </row>
    <row r="17" spans="6:6" x14ac:dyDescent="0.2">
      <c r="F17" s="20"/>
    </row>
  </sheetData>
  <mergeCells count="1">
    <mergeCell ref="B13:C13"/>
  </mergeCells>
  <phoneticPr fontId="2"/>
  <pageMargins left="0.70866141732283472" right="0.70866141732283472" top="0.74803149606299213" bottom="0.74803149606299213" header="0.31496062992125984" footer="0.31496062992125984"/>
  <pageSetup paperSize="8" scale="9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物価高騰重点支援分</vt:lpstr>
      <vt:lpstr>物価高騰重点支援分!Print_Titles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Printed>2022-08-02T12:54:33Z</cp:lastPrinted>
  <dcterms:created xsi:type="dcterms:W3CDTF">2021-04-09T04:36:06Z</dcterms:created>
  <dcterms:modified xsi:type="dcterms:W3CDTF">2025-09-29T01:20:06Z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2024-08-16T11:23:15Z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938cb4db-09c6-4928-a705-bc815910c30e</vt:lpwstr>
  </property>
  <property fmtid="{D5CDD505-2E9C-101B-9397-08002B2CF9AE}" pid="8" name="MSIP_Label_defa4170-0d19-0005-0004-bc88714345d2_ContentBits">
    <vt:lpwstr>0</vt:lpwstr>
  </property>
</Properties>
</file>