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ＧＨ"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C31" i="2"/>
  <c r="D30" i="2"/>
  <c r="C30" i="2"/>
  <c r="D29" i="2"/>
  <c r="C29" i="2"/>
  <c r="D28" i="2"/>
  <c r="C28" i="2"/>
  <c r="D27" i="2"/>
  <c r="C27" i="2"/>
  <c r="D26" i="2"/>
  <c r="C26" i="2"/>
  <c r="D25" i="2"/>
  <c r="C25" i="2"/>
  <c r="D24" i="2"/>
  <c r="C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<sst xmlns="http://schemas.openxmlformats.org/spreadsheetml/2006/main" count="75" uniqueCount="40">
  <si>
    <t>認知症対応型共同生活介護（介護予防含む）事業所　申請に必要な書類チェックリスト</t>
    <rPh sb="0" eb="3">
      <t>ニンチショウ</t>
    </rPh>
    <rPh sb="3" eb="6">
      <t>タイオウガタ</t>
    </rPh>
    <rPh sb="6" eb="10">
      <t>キョウドウセイカツ</t>
    </rPh>
    <rPh sb="10" eb="12">
      <t>カイゴ</t>
    </rPh>
    <rPh sb="13" eb="15">
      <t>カイゴ</t>
    </rPh>
    <rPh sb="15" eb="17">
      <t>ヨボウ</t>
    </rPh>
    <rPh sb="17" eb="18">
      <t>フク</t>
    </rPh>
    <rPh sb="20" eb="23">
      <t>ジギョウショ</t>
    </rPh>
    <rPh sb="24" eb="26">
      <t>シンセイ</t>
    </rPh>
    <rPh sb="27" eb="29">
      <t>ヒツヨウ</t>
    </rPh>
    <rPh sb="30" eb="32">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</si>
  <si>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</si>
  <si>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</si>
  <si>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</si>
  <si>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</si>
  <si>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</si>
  <si>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</si>
  <si>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</si>
  <si>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・右上の年月日は申請書類を提出する日（郵送日もしくは窓口提出日）をご記入ください。</t>
    <phoneticPr fontId="2"/>
  </si>
  <si>
    <t>※指定申請日から3か月以内のもの</t>
    <phoneticPr fontId="2"/>
  </si>
  <si>
    <t>・代表者
・計画作成担当者</t>
    <rPh sb="1" eb="4">
      <t>ダイヒョウシャ</t>
    </rPh>
    <rPh sb="6" eb="10">
      <t>ケイカクサクセイ</t>
    </rPh>
    <rPh sb="10" eb="13">
      <t>タントウシャ</t>
    </rPh>
    <phoneticPr fontId="2"/>
  </si>
  <si>
    <t>・代表者の開設者研修修了証
・管理者及び計画作成担当者の実践者研修修了証
・管理者の管理者研修修了証</t>
    <rPh sb="1" eb="4">
      <t>ダイヒョウシャ</t>
    </rPh>
    <rPh sb="5" eb="7">
      <t>カイセツ</t>
    </rPh>
    <rPh sb="7" eb="8">
      <t>シャ</t>
    </rPh>
    <rPh sb="8" eb="10">
      <t>ケンシュウ</t>
    </rPh>
    <rPh sb="10" eb="12">
      <t>シュウリョウ</t>
    </rPh>
    <rPh sb="12" eb="13">
      <t>ショウ</t>
    </rPh>
    <rPh sb="15" eb="18">
      <t>カンリシャ</t>
    </rPh>
    <rPh sb="18" eb="19">
      <t>オヨ</t>
    </rPh>
    <rPh sb="20" eb="27">
      <t>ケイカクサクセイタントウシャ</t>
    </rPh>
    <rPh sb="28" eb="33">
      <t>ジッセンシャケンシュウ</t>
    </rPh>
    <rPh sb="33" eb="35">
      <t>シュウリョウ</t>
    </rPh>
    <rPh sb="35" eb="36">
      <t>ショウ</t>
    </rPh>
    <rPh sb="38" eb="41">
      <t>カンリシャ</t>
    </rPh>
    <rPh sb="42" eb="45">
      <t>カンリシャ</t>
    </rPh>
    <rPh sb="45" eb="47">
      <t>ケンシュウ</t>
    </rPh>
    <rPh sb="47" eb="49">
      <t>シュウリョウ</t>
    </rPh>
    <rPh sb="49" eb="50">
      <t>ショウ</t>
    </rPh>
    <phoneticPr fontId="2"/>
  </si>
  <si>
    <t>・管理者
・計画作成担当者（※介護支援専門員でない場合のみ必要）</t>
    <rPh sb="1" eb="4">
      <t>カンリシャ</t>
    </rPh>
    <rPh sb="6" eb="13">
      <t>ケイカクサクセイタントウシャ</t>
    </rPh>
    <rPh sb="15" eb="22">
      <t>カイゴシエンセンモンイン</t>
    </rPh>
    <rPh sb="25" eb="27">
      <t>バアイ</t>
    </rPh>
    <rPh sb="29" eb="31">
      <t>ヒツヨウ</t>
    </rPh>
    <phoneticPr fontId="2"/>
  </si>
  <si>
    <t>・介護支援専門員の資格がわかる書類</t>
    <rPh sb="1" eb="8">
      <t>カイゴシエンセンモンイン</t>
    </rPh>
    <rPh sb="9" eb="11">
      <t>シカク</t>
    </rPh>
    <rPh sb="15" eb="17">
      <t>ショルイ</t>
    </rPh>
    <phoneticPr fontId="2"/>
  </si>
  <si>
    <t>・事業所内外の状況がわかるもの</t>
    <rPh sb="1" eb="4">
      <t>ジギョウショ</t>
    </rPh>
    <rPh sb="4" eb="5">
      <t>ナイ</t>
    </rPh>
    <rPh sb="5" eb="6">
      <t>ガイ</t>
    </rPh>
    <rPh sb="7" eb="9">
      <t>ジョウキョウ</t>
    </rPh>
    <phoneticPr fontId="2"/>
  </si>
  <si>
    <t>・自己所有地の場合は不要</t>
    <phoneticPr fontId="2"/>
  </si>
  <si>
    <t>※事前協議時から修正がある場合のみ、修正のうえ提出すること</t>
    <rPh sb="13" eb="15">
      <t>バアイ</t>
    </rPh>
    <phoneticPr fontId="2"/>
  </si>
  <si>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</si>
  <si>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rPh sb="0" eb="2">
      <t>カサン</t>
    </rPh>
    <rPh sb="3" eb="5">
      <t>サンテイ</t>
    </rPh>
    <rPh sb="7" eb="9">
      <t>バアイ</t>
    </rPh>
    <rPh sb="11" eb="13">
      <t>ヒツヨウ</t>
    </rPh>
    <rPh sb="13" eb="15">
      <t>ショルイ</t>
    </rPh>
    <rPh sb="16" eb="18">
      <t>テイシュツ</t>
    </rPh>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</si>
  <si>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</si>
  <si>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</si>
  <si>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</si>
  <si>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</si>
  <si>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</si>
  <si>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</si>
  <si>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</si>
  <si>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</si>
  <si>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</si>
  <si>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運営推進会議の構成員について</t>
    <rPh sb="0" eb="6">
      <t>ウンエイスイシンカイギ</t>
    </rPh>
    <rPh sb="7" eb="10">
      <t>コウセイイン</t>
    </rPh>
    <phoneticPr fontId="2"/>
  </si>
  <si>
    <t>③適切な人員を配置できている。</t>
    <rPh sb="1" eb="3">
      <t>テキセツ</t>
    </rPh>
    <rPh sb="4" eb="6">
      <t>ジンイン</t>
    </rPh>
    <rPh sb="7" eb="9">
      <t>ハイチ</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</si>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</sst>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vertical="center" wrapText="1"/>
    </xf>
    <xf numFmtId="0" fontId="4" fillId="3" borderId="1" xfId="0" applyNumberFormat="1" applyFont="1" applyFill="1" applyBorder="1" applyAlignment="1">
      <alignment horizontal="center" vertical="center"/>
    </xf>
    <xf numFmtId="0" fontId="6" fillId="0" borderId="1" xfId="0" applyFont="1" applyBorder="1" applyAlignment="1">
      <alignment vertical="center" wrapText="1"/>
    </xf>
    <xf numFmtId="0" fontId="5" fillId="3" borderId="1" xfId="0" applyFont="1" applyFill="1" applyBorder="1" applyAlignment="1">
      <alignment vertical="center" wrapText="1"/>
    </xf>
    <xf numFmtId="0" fontId="5" fillId="0" borderId="2"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Border="1" applyAlignment="1">
      <alignment horizontal="center" vertical="center" wrapText="1"/>
    </xf>
    <xf numFmtId="0" fontId="8" fillId="0" borderId="0" xfId="0" applyFont="1" applyFill="1">
      <alignment vertical="center"/>
    </xf>
    <xf numFmtId="0" fontId="7"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F223"/>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F224"/>
          <cell r="G224" t="str">
            <v>感染症又は災害の発生を理由とする利用者数の減少が一定以上生じている場合の評価</v>
          </cell>
        </row>
        <row r="225">
          <cell r="C225">
            <v>6072</v>
          </cell>
          <cell r="D225" t="str">
            <v>（別紙１）</v>
          </cell>
          <cell r="E225" t="str">
            <v>協力医療機関に関する届出書</v>
          </cell>
          <cell r="F225"/>
          <cell r="G225" t="str">
            <v>指定基準解釈通知関連</v>
          </cell>
        </row>
        <row r="226">
          <cell r="C226">
            <v>6073</v>
          </cell>
          <cell r="D226" t="str">
            <v>（別紙３）</v>
          </cell>
          <cell r="E226" t="str">
            <v>協力医療機関に関する届出書</v>
          </cell>
          <cell r="F226"/>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F227"/>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F228"/>
          <cell r="G228" t="str">
            <v>生産性向上に先進的に取り組む特定施設等に係る人員配置基準</v>
          </cell>
        </row>
        <row r="229">
          <cell r="C229">
            <v>6076</v>
          </cell>
          <cell r="D229" t="str">
            <v>（別添１）</v>
          </cell>
          <cell r="E229" t="str">
            <v>職員向けタイムスタディ調査票</v>
          </cell>
          <cell r="F229"/>
          <cell r="G229" t="str">
            <v>生産性向上に先進的に取り組む特定施設等に係る人員配置基準</v>
          </cell>
        </row>
        <row r="230">
          <cell r="C230">
            <v>6077</v>
          </cell>
          <cell r="D230" t="str">
            <v>（別添２）</v>
          </cell>
          <cell r="E230" t="str">
            <v>利用者向け調査票</v>
          </cell>
          <cell r="F230"/>
          <cell r="G230" t="str">
            <v>生産性向上に先進的に取り組む特定施設等に係る人員配置基準</v>
          </cell>
        </row>
        <row r="231">
          <cell r="C231">
            <v>6078</v>
          </cell>
          <cell r="D231" t="str">
            <v>（別添３）</v>
          </cell>
          <cell r="E231" t="str">
            <v>施設向け調査票 （労働時間調査票）</v>
          </cell>
          <cell r="F231"/>
          <cell r="G231" t="str">
            <v>生産性向上に先進的に取り組む特定施設等に係る人員配置基準</v>
          </cell>
        </row>
        <row r="232">
          <cell r="C232">
            <v>6079</v>
          </cell>
          <cell r="D232" t="str">
            <v>（別添４）</v>
          </cell>
          <cell r="E232" t="str">
            <v>職員向け調査票</v>
          </cell>
          <cell r="F232"/>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F233"/>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F234"/>
          <cell r="G234" t="str">
            <v>処遇</v>
          </cell>
        </row>
        <row r="235">
          <cell r="C235">
            <v>6082</v>
          </cell>
          <cell r="D235" t="str">
            <v>別紙様式２－２</v>
          </cell>
          <cell r="E235" t="str">
            <v>介護職員等処遇改善加算等 処遇改善計画書（令和６年度）＿個票（令和６年４・５月分）</v>
          </cell>
          <cell r="F235"/>
          <cell r="G235" t="str">
            <v>処遇</v>
          </cell>
        </row>
        <row r="236">
          <cell r="C236">
            <v>6083</v>
          </cell>
          <cell r="D236" t="str">
            <v>別紙様式２－３</v>
          </cell>
          <cell r="E236" t="str">
            <v>介護職員等処遇改善加算等 処遇改善計画書（令和６年度）＿個票（令和６年６月以降分）</v>
          </cell>
          <cell r="F236"/>
          <cell r="G236" t="str">
            <v>処遇</v>
          </cell>
        </row>
        <row r="237">
          <cell r="C237">
            <v>6084</v>
          </cell>
          <cell r="D237" t="str">
            <v>別紙様式２－４</v>
          </cell>
          <cell r="E237" t="str">
            <v>介護職員等処遇改善加算等 処遇改善計画書（令和６年度）＿個票（年度内の区分変更がある場合に記入）</v>
          </cell>
          <cell r="F237"/>
          <cell r="G237" t="str">
            <v>処遇</v>
          </cell>
        </row>
        <row r="238">
          <cell r="C238">
            <v>6085</v>
          </cell>
          <cell r="D238" t="str">
            <v>別紙様式３－１</v>
          </cell>
          <cell r="E238" t="str">
            <v>介護職員等処遇改善加算等 実績報告書（令和６年度）</v>
          </cell>
          <cell r="F238"/>
          <cell r="G238" t="str">
            <v>処遇</v>
          </cell>
        </row>
        <row r="239">
          <cell r="C239">
            <v>6086</v>
          </cell>
          <cell r="D239" t="str">
            <v>別紙様式３－２</v>
          </cell>
          <cell r="E239" t="str">
            <v>介護職員等処遇改善加算等 実績報告書（令和６年度）＿個票（令和６年４・５月分）</v>
          </cell>
          <cell r="F239"/>
          <cell r="G239" t="str">
            <v>処遇</v>
          </cell>
        </row>
        <row r="240">
          <cell r="C240">
            <v>6087</v>
          </cell>
          <cell r="D240" t="str">
            <v>別紙様式３－３</v>
          </cell>
          <cell r="E240" t="str">
            <v>介護職員等処遇改善加算等 実績報告書（令和６年度）＿個票（令和６年６月以降分）</v>
          </cell>
          <cell r="F240"/>
          <cell r="G240" t="str">
            <v>処遇</v>
          </cell>
        </row>
        <row r="241">
          <cell r="C241">
            <v>6088</v>
          </cell>
          <cell r="D241" t="str">
            <v>別紙様式４</v>
          </cell>
          <cell r="E241" t="str">
            <v>変更に係る届出書</v>
          </cell>
          <cell r="F241"/>
          <cell r="G241" t="str">
            <v>処遇</v>
          </cell>
        </row>
        <row r="242">
          <cell r="C242">
            <v>6089</v>
          </cell>
          <cell r="D242" t="str">
            <v>別紙様式５</v>
          </cell>
          <cell r="E242" t="str">
            <v>特別な事情に係る届出書</v>
          </cell>
          <cell r="F242"/>
          <cell r="G242" t="str">
            <v>処遇</v>
          </cell>
        </row>
        <row r="243">
          <cell r="C243">
            <v>6090</v>
          </cell>
          <cell r="D243" t="str">
            <v>別紙様式６－１</v>
          </cell>
          <cell r="E243" t="str">
            <v>介護職員等処遇改善加算等 処遇改善計画書（令和６年度・小規模事業所用）＿総括表</v>
          </cell>
          <cell r="F243"/>
          <cell r="G243" t="str">
            <v>処遇</v>
          </cell>
        </row>
        <row r="244">
          <cell r="C244">
            <v>6091</v>
          </cell>
          <cell r="D244" t="str">
            <v>別紙様式６－２</v>
          </cell>
          <cell r="E244" t="str">
            <v>介護職員等処遇改善加算等 処遇改善計画書（令和６年度・小規模事業所用）＿事業所個票</v>
          </cell>
          <cell r="F244"/>
          <cell r="G244" t="str">
            <v>処遇</v>
          </cell>
        </row>
        <row r="245">
          <cell r="C245">
            <v>6092</v>
          </cell>
          <cell r="D245" t="str">
            <v>別紙様式７－１</v>
          </cell>
          <cell r="E245" t="str">
            <v>介護職員等処遇改善加算等 処遇改善計画書（令和６年度・加算未算定事業所用）</v>
          </cell>
          <cell r="F245"/>
          <cell r="G245" t="str">
            <v>処遇</v>
          </cell>
        </row>
        <row r="246">
          <cell r="C246">
            <v>6093</v>
          </cell>
          <cell r="D246" t="str">
            <v>別紙様式７－２</v>
          </cell>
          <cell r="E246" t="str">
            <v>介護職員等処遇改善加算等 実績報告書（令和６年度・加算未算定事業所用）</v>
          </cell>
          <cell r="F246"/>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F324"/>
          <cell r="G324" t="str">
            <v>豊中市が定める様式</v>
          </cell>
        </row>
        <row r="325">
          <cell r="C325">
            <v>7079</v>
          </cell>
          <cell r="D325" t="str">
            <v>豊中市が定める様式</v>
          </cell>
          <cell r="E325" t="str">
            <v>日常生活継続支援加算確認表（参考様式－日常生活継続）</v>
          </cell>
          <cell r="F325"/>
          <cell r="G325" t="str">
            <v>豊中市が定める様式</v>
          </cell>
        </row>
        <row r="326">
          <cell r="C326">
            <v>7080</v>
          </cell>
          <cell r="D326" t="str">
            <v>豊中市が定める様式</v>
          </cell>
          <cell r="E326" t="str">
            <v>在宅復帰・療養支援機能指標等確認表（参考様式）</v>
          </cell>
          <cell r="F326"/>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F330"/>
          <cell r="G330" t="str">
            <v>豊中市が定める様式</v>
          </cell>
        </row>
        <row r="331">
          <cell r="C331">
            <v>7085</v>
          </cell>
          <cell r="D331" t="str">
            <v>豊中市が定める様式</v>
          </cell>
          <cell r="E331" t="str">
            <v>経歴書（参考様式2）</v>
          </cell>
          <cell r="F331"/>
          <cell r="G331" t="str">
            <v>豊中市が定める様式</v>
          </cell>
        </row>
        <row r="332">
          <cell r="C332">
            <v>7086</v>
          </cell>
          <cell r="D332" t="str">
            <v>豊中市が定める様式</v>
          </cell>
          <cell r="E332" t="str">
            <v>事業計画書（参考資料3）</v>
          </cell>
          <cell r="F332"/>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F336"/>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F339"/>
          <cell r="G339" t="str">
            <v>その他添付書類</v>
          </cell>
        </row>
        <row r="340">
          <cell r="C340">
            <v>8002</v>
          </cell>
          <cell r="D340" t="str">
            <v>その他添付書類</v>
          </cell>
          <cell r="E340" t="str">
            <v>組織体制図</v>
          </cell>
          <cell r="F340"/>
          <cell r="G340" t="str">
            <v>その他添付書類</v>
          </cell>
        </row>
        <row r="341">
          <cell r="C341">
            <v>8003</v>
          </cell>
          <cell r="D341" t="str">
            <v>その他添付書類</v>
          </cell>
          <cell r="E341" t="str">
            <v>写真（A4用紙に3～6枚程度ずつカラー印刷したもの）</v>
          </cell>
          <cell r="F341"/>
          <cell r="G341" t="str">
            <v>その他添付書類</v>
          </cell>
        </row>
        <row r="342">
          <cell r="C342">
            <v>8004</v>
          </cell>
          <cell r="D342" t="str">
            <v>その他添付書類</v>
          </cell>
          <cell r="E342" t="str">
            <v>賃貸借契約書の写し</v>
          </cell>
          <cell r="F342"/>
          <cell r="G342" t="str">
            <v>その他添付書類</v>
          </cell>
        </row>
        <row r="343">
          <cell r="C343">
            <v>8005</v>
          </cell>
          <cell r="D343" t="str">
            <v>その他添付書類</v>
          </cell>
          <cell r="E343" t="str">
            <v>地域包括支援センター設置届の写し</v>
          </cell>
          <cell r="F343"/>
          <cell r="G343" t="str">
            <v>その他添付書類</v>
          </cell>
        </row>
        <row r="344">
          <cell r="C344">
            <v>8006</v>
          </cell>
          <cell r="D344" t="str">
            <v>その他添付書類</v>
          </cell>
          <cell r="E344" t="str">
            <v>協力医療機関との契約内容が分かる書類</v>
          </cell>
          <cell r="F344"/>
          <cell r="G344" t="str">
            <v>その他添付書類</v>
          </cell>
        </row>
        <row r="345">
          <cell r="C345">
            <v>8007</v>
          </cell>
          <cell r="D345" t="str">
            <v>その他添付書類</v>
          </cell>
          <cell r="E345" t="str">
            <v>連携歯科医療機関との取り決め内容が分かる書類（契約書、連携書等）</v>
          </cell>
          <cell r="F345"/>
          <cell r="G345" t="str">
            <v>その他添付書類</v>
          </cell>
        </row>
        <row r="346">
          <cell r="C346">
            <v>8008</v>
          </cell>
          <cell r="D346" t="str">
            <v>その他添付書類</v>
          </cell>
          <cell r="E346" t="str">
            <v>資格者証の写し</v>
          </cell>
          <cell r="F346"/>
          <cell r="G346" t="str">
            <v>その他添付書類</v>
          </cell>
        </row>
        <row r="347">
          <cell r="C347">
            <v>8009</v>
          </cell>
          <cell r="D347" t="str">
            <v>その他添付書類</v>
          </cell>
          <cell r="E347" t="str">
            <v>建物の検査済証もしくは用途変更確認済証の写し</v>
          </cell>
          <cell r="F347"/>
          <cell r="G347" t="str">
            <v>その他添付書類</v>
          </cell>
        </row>
        <row r="348">
          <cell r="C348">
            <v>8010</v>
          </cell>
          <cell r="D348" t="str">
            <v>その他添付書類</v>
          </cell>
          <cell r="E348" t="str">
            <v>消防用設備等検査済証の写し
（又は防火対象物使用開始届の副本の１～２ページの写し）</v>
          </cell>
          <cell r="F348"/>
          <cell r="G348" t="str">
            <v>その他添付書類</v>
          </cell>
        </row>
        <row r="349">
          <cell r="C349">
            <v>8011</v>
          </cell>
          <cell r="D349" t="str">
            <v>その他添付書類</v>
          </cell>
          <cell r="E349" t="str">
            <v>委託契約書の写し</v>
          </cell>
          <cell r="F349"/>
          <cell r="G349" t="str">
            <v>その他添付書類</v>
          </cell>
        </row>
        <row r="350">
          <cell r="C350">
            <v>8012</v>
          </cell>
          <cell r="D350" t="str">
            <v>その他添付書類</v>
          </cell>
          <cell r="E350" t="str">
            <v>福祉用具の保管及び消毒の方法を記載した書類</v>
          </cell>
          <cell r="F350"/>
          <cell r="G350" t="str">
            <v>その他添付書類</v>
          </cell>
        </row>
        <row r="351">
          <cell r="C351">
            <v>8013</v>
          </cell>
          <cell r="D351" t="str">
            <v>その他添付書類</v>
          </cell>
          <cell r="E351" t="str">
            <v>他市指定書の写し</v>
          </cell>
          <cell r="F351"/>
          <cell r="G351" t="str">
            <v>その他添付書類</v>
          </cell>
        </row>
        <row r="352">
          <cell r="C352">
            <v>8014</v>
          </cell>
          <cell r="D352" t="str">
            <v>その他添付書類</v>
          </cell>
          <cell r="E352" t="str">
            <v>土地・建物の登記簿謄本（自己所有地の場合）</v>
          </cell>
          <cell r="F352"/>
          <cell r="G352" t="str">
            <v>その他添付書類</v>
          </cell>
        </row>
        <row r="353">
          <cell r="C353">
            <v>8015</v>
          </cell>
          <cell r="D353" t="str">
            <v>その他添付書類</v>
          </cell>
          <cell r="E353" t="str">
            <v>オペレーションセンターサービスの概要（オペレーションセンターを設置しない場合に提出）</v>
          </cell>
          <cell r="F353"/>
          <cell r="G353" t="str">
            <v>その他添付書類</v>
          </cell>
        </row>
        <row r="354">
          <cell r="C354">
            <v>8016</v>
          </cell>
          <cell r="D354" t="str">
            <v>その他添付書類</v>
          </cell>
          <cell r="E354" t="str">
            <v>ケアコール端末　管理票</v>
          </cell>
          <cell r="F354"/>
          <cell r="G354" t="str">
            <v>その他添付書類</v>
          </cell>
        </row>
        <row r="355">
          <cell r="C355">
            <v>8017</v>
          </cell>
          <cell r="D355" t="str">
            <v>その他添付書類</v>
          </cell>
          <cell r="E355" t="str">
            <v>収支計画書</v>
          </cell>
          <cell r="F355"/>
          <cell r="G355" t="str">
            <v>その他添付書類</v>
          </cell>
        </row>
        <row r="356">
          <cell r="C356">
            <v>8018</v>
          </cell>
          <cell r="D356" t="str">
            <v>その他添付書類</v>
          </cell>
          <cell r="E356" t="str">
            <v>サテライトの型の場合の設置要件確認書及び附属資料</v>
          </cell>
          <cell r="F356"/>
          <cell r="G356" t="str">
            <v>その他添付書類</v>
          </cell>
        </row>
        <row r="357">
          <cell r="C357">
            <v>8019</v>
          </cell>
          <cell r="D357" t="str">
            <v>その他添付書類</v>
          </cell>
          <cell r="E357" t="str">
            <v>車検証及び任意保険証の写し</v>
          </cell>
          <cell r="F357"/>
          <cell r="G357" t="str">
            <v>その他添付書類</v>
          </cell>
        </row>
        <row r="358">
          <cell r="C358">
            <v>8020</v>
          </cell>
          <cell r="D358" t="str">
            <v>その他添付書類</v>
          </cell>
          <cell r="E358" t="str">
            <v>介護老人福祉施設・介護老人保険施設・病院等との契約書の写し</v>
          </cell>
          <cell r="F358"/>
          <cell r="G358" t="str">
            <v>その他添付書類</v>
          </cell>
        </row>
        <row r="359">
          <cell r="C359">
            <v>8021</v>
          </cell>
          <cell r="D359" t="str">
            <v>その他添付書類</v>
          </cell>
          <cell r="E359" t="str">
            <v>社会福祉法人設立認可書【写し】</v>
          </cell>
          <cell r="F359"/>
          <cell r="G359" t="str">
            <v>その他添付書類</v>
          </cell>
        </row>
        <row r="360">
          <cell r="C360">
            <v>8022</v>
          </cell>
          <cell r="D360" t="str">
            <v>その他添付書類</v>
          </cell>
          <cell r="E360" t="str">
            <v>職員名簿（職種・氏名・年齢・資格の状況）</v>
          </cell>
          <cell r="F360"/>
          <cell r="G360" t="str">
            <v>その他添付書類</v>
          </cell>
        </row>
        <row r="361">
          <cell r="C361">
            <v>8023</v>
          </cell>
          <cell r="D361" t="str">
            <v>その他添付書類</v>
          </cell>
          <cell r="E361" t="str">
            <v>診療所開設許可書【写し】</v>
          </cell>
          <cell r="F361"/>
          <cell r="G361" t="str">
            <v>その他添付書類</v>
          </cell>
        </row>
        <row r="362">
          <cell r="C362">
            <v>8024</v>
          </cell>
          <cell r="D362" t="str">
            <v>その他添付書類</v>
          </cell>
          <cell r="E362" t="str">
            <v>地籍図（公図）</v>
          </cell>
          <cell r="F362"/>
          <cell r="G362" t="str">
            <v>その他添付書類</v>
          </cell>
        </row>
        <row r="363">
          <cell r="C363">
            <v>8025</v>
          </cell>
          <cell r="D363" t="str">
            <v>その他添付書類</v>
          </cell>
          <cell r="E363" t="str">
            <v>併設する施設等の概要</v>
          </cell>
          <cell r="F363"/>
          <cell r="G363" t="str">
            <v>その他添付書類</v>
          </cell>
        </row>
        <row r="364">
          <cell r="C364">
            <v>8026</v>
          </cell>
          <cell r="D364" t="str">
            <v>その他添付書類</v>
          </cell>
          <cell r="E364" t="str">
            <v>施設を共用する場合の利用計画</v>
          </cell>
          <cell r="F364"/>
          <cell r="G364" t="str">
            <v>その他添付書類</v>
          </cell>
        </row>
        <row r="365">
          <cell r="C365">
            <v>8027</v>
          </cell>
          <cell r="D365" t="str">
            <v>その他添付書類</v>
          </cell>
          <cell r="E365" t="str">
            <v>就業規則・給与規程等・経理規程</v>
          </cell>
          <cell r="F365"/>
          <cell r="G365" t="str">
            <v>その他添付書類</v>
          </cell>
        </row>
        <row r="366">
          <cell r="C366">
            <v>8028</v>
          </cell>
          <cell r="D366" t="str">
            <v>その他添付書類</v>
          </cell>
          <cell r="E366" t="str">
            <v>当該施設の主な職員の履歴書</v>
          </cell>
          <cell r="F366"/>
          <cell r="G366" t="str">
            <v>その他添付書類</v>
          </cell>
        </row>
        <row r="367">
          <cell r="C367">
            <v>8029</v>
          </cell>
          <cell r="D367" t="str">
            <v>その他添付書類</v>
          </cell>
          <cell r="E367" t="str">
            <v>管理者になろうとする者の住民票【原本】</v>
          </cell>
          <cell r="F367"/>
          <cell r="G367" t="str">
            <v>その他添付書類</v>
          </cell>
        </row>
        <row r="368">
          <cell r="C368">
            <v>8030</v>
          </cell>
          <cell r="D368" t="str">
            <v>その他添付書類</v>
          </cell>
          <cell r="E368" t="str">
            <v>給付対象外サービス費用の算出基準（該当費用を設定している場合）</v>
          </cell>
          <cell r="F368"/>
          <cell r="G368" t="str">
            <v>その他添付書類</v>
          </cell>
        </row>
        <row r="369">
          <cell r="C369">
            <v>8031</v>
          </cell>
          <cell r="D369" t="str">
            <v>その他添付書類</v>
          </cell>
          <cell r="E369" t="str">
            <v>介護給付費算定に係る体制等が承認されたことを証明する通知書等【写し】</v>
          </cell>
          <cell r="F369"/>
          <cell r="G369" t="str">
            <v>その他添付書類</v>
          </cell>
        </row>
        <row r="370">
          <cell r="C370">
            <v>8032</v>
          </cell>
          <cell r="D370" t="str">
            <v>その他添付書類</v>
          </cell>
          <cell r="E370" t="str">
            <v>住居表示変更の証明書等の写し（区画整理等による住居表示の変更）</v>
          </cell>
          <cell r="F370"/>
          <cell r="G370" t="str">
            <v>その他添付書類</v>
          </cell>
        </row>
        <row r="371">
          <cell r="C371">
            <v>8033</v>
          </cell>
          <cell r="D371" t="str">
            <v>その他添付書類</v>
          </cell>
          <cell r="E371" t="str">
            <v>診断書又は主治医意見書等の写し（認知症専門ケア加算）</v>
          </cell>
          <cell r="F371"/>
          <cell r="G371" t="str">
            <v>その他添付書類</v>
          </cell>
        </row>
        <row r="372">
          <cell r="C372">
            <v>8034</v>
          </cell>
          <cell r="D372" t="str">
            <v>その他添付書類</v>
          </cell>
          <cell r="E372" t="str">
            <v>看取りに関する指針</v>
          </cell>
          <cell r="F372"/>
          <cell r="G372" t="str">
            <v>その他添付書類</v>
          </cell>
        </row>
        <row r="373">
          <cell r="C373">
            <v>8035</v>
          </cell>
          <cell r="D373" t="str">
            <v>その他添付書類</v>
          </cell>
          <cell r="E373" t="str">
            <v>看取りに関する職員研修（予定含む）記録（看取り介護加算）</v>
          </cell>
          <cell r="F373"/>
          <cell r="G373" t="str">
            <v>その他添付書類</v>
          </cell>
        </row>
        <row r="374">
          <cell r="C374">
            <v>8036</v>
          </cell>
          <cell r="D374" t="str">
            <v>その他添付書類</v>
          </cell>
          <cell r="E374" t="str">
            <v>看護師の資格証明の写し又は訪問看護ステーションとの契約書写し（医療連携体制加算）</v>
          </cell>
          <cell r="F374"/>
          <cell r="G374" t="str">
            <v>その他添付書類</v>
          </cell>
        </row>
        <row r="375">
          <cell r="C375">
            <v>8037</v>
          </cell>
          <cell r="D375" t="str">
            <v>その他添付書類</v>
          </cell>
          <cell r="E375" t="str">
            <v>重度化した場合における対応に係る指針（医療連携体制加算、夜間看護体制加算）</v>
          </cell>
          <cell r="F375"/>
          <cell r="G375" t="str">
            <v>その他添付書類</v>
          </cell>
        </row>
        <row r="376">
          <cell r="C376">
            <v>8038</v>
          </cell>
          <cell r="D376" t="str">
            <v>その他添付書類</v>
          </cell>
          <cell r="E376" t="str">
            <v>すべての利用者からの同意書の写し（医療連携体制加算）</v>
          </cell>
          <cell r="F376"/>
          <cell r="G376" t="str">
            <v>その他添付書類</v>
          </cell>
        </row>
        <row r="377">
          <cell r="C377">
            <v>8039</v>
          </cell>
          <cell r="D377" t="str">
            <v>その他添付書類</v>
          </cell>
          <cell r="E377" t="str">
            <v>看取り期における対応方針（看取り連携体制加算）</v>
          </cell>
          <cell r="F377"/>
          <cell r="G377" t="str">
            <v>その他添付書類</v>
          </cell>
        </row>
        <row r="378">
          <cell r="C378">
            <v>8040</v>
          </cell>
          <cell r="D378" t="str">
            <v>その他添付書類</v>
          </cell>
          <cell r="E378" t="str">
            <v>1日平均の夜勤勤務職員数の積算根拠（夜勤職員配置加算）</v>
          </cell>
          <cell r="F378"/>
          <cell r="G378" t="str">
            <v>その他添付書類</v>
          </cell>
        </row>
        <row r="379">
          <cell r="C379">
            <v>8041</v>
          </cell>
          <cell r="D379" t="str">
            <v>その他添付書類</v>
          </cell>
          <cell r="E379" t="str">
            <v>喀痰吸引等業務の登録又は特定行為業務の登録証明書の写し</v>
          </cell>
          <cell r="F379"/>
          <cell r="G379" t="str">
            <v>その他添付書類</v>
          </cell>
        </row>
        <row r="380">
          <cell r="C380">
            <v>8042</v>
          </cell>
          <cell r="D380" t="str">
            <v>その他添付書類</v>
          </cell>
          <cell r="E380" t="str">
            <v>研修修了証の写し</v>
          </cell>
          <cell r="F380"/>
          <cell r="G380" t="str">
            <v>その他添付書類</v>
          </cell>
        </row>
        <row r="381">
          <cell r="C381">
            <v>8043</v>
          </cell>
          <cell r="D381" t="str">
            <v>その他添付書類</v>
          </cell>
          <cell r="E381" t="str">
            <v>室別面積表</v>
          </cell>
          <cell r="F381"/>
          <cell r="G381" t="str">
            <v>その他添付書類</v>
          </cell>
        </row>
        <row r="382">
          <cell r="C382">
            <v>8044</v>
          </cell>
          <cell r="D382" t="str">
            <v>その他添付書類</v>
          </cell>
          <cell r="E382" t="str">
            <v>申請に必要な書類チェックリスト</v>
          </cell>
          <cell r="F382"/>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F384"/>
          <cell r="G384" t="str">
            <v>その他添付書類</v>
          </cell>
        </row>
        <row r="385">
          <cell r="C385">
            <v>8047</v>
          </cell>
          <cell r="D385" t="str">
            <v>その他添付書類</v>
          </cell>
          <cell r="E385" t="str">
            <v>喀痰吸引等業務の登録又は特定行為証明書写し</v>
          </cell>
          <cell r="F385"/>
          <cell r="G385" t="str">
            <v>その他添付書類</v>
          </cell>
        </row>
        <row r="386">
          <cell r="C386">
            <v>8048</v>
          </cell>
          <cell r="D386" t="str">
            <v>その他添付書類</v>
          </cell>
          <cell r="E386" t="str">
            <v>診断書又は主治医意見等の写し</v>
          </cell>
          <cell r="F386"/>
          <cell r="G386" t="str">
            <v>その他添付書類</v>
          </cell>
        </row>
        <row r="387">
          <cell r="C387">
            <v>8049</v>
          </cell>
          <cell r="D387" t="str">
            <v>その他添付書類</v>
          </cell>
          <cell r="E387" t="str">
            <v>認知症専門ケア加算の算定にかかる利用者名簿</v>
          </cell>
          <cell r="F387"/>
          <cell r="G387" t="str">
            <v>その他添付書類</v>
          </cell>
        </row>
        <row r="388">
          <cell r="C388">
            <v>8050</v>
          </cell>
          <cell r="D388" t="str">
            <v>その他添付書類</v>
          </cell>
          <cell r="E388" t="str">
            <v>他法人が運営する指定居宅介護支援事業者との共同事例検討会又は研修会等の計画</v>
          </cell>
          <cell r="F388"/>
          <cell r="G388" t="str">
            <v>その他添付書類</v>
          </cell>
        </row>
        <row r="389">
          <cell r="C389">
            <v>8051</v>
          </cell>
          <cell r="D389" t="str">
            <v>その他添付書類</v>
          </cell>
          <cell r="E389" t="str">
            <v>介護支援専門員実務研修実習受入登録決定通知書の写し</v>
          </cell>
          <cell r="F389"/>
          <cell r="G389" t="str">
            <v>その他添付書類</v>
          </cell>
        </row>
        <row r="390">
          <cell r="C390">
            <v>8052</v>
          </cell>
          <cell r="D390" t="str">
            <v>その他添付書類</v>
          </cell>
          <cell r="E390" t="str">
            <v>医師免許証の写し</v>
          </cell>
          <cell r="F390"/>
          <cell r="G390" t="str">
            <v>その他添付書類</v>
          </cell>
        </row>
        <row r="391">
          <cell r="C391">
            <v>8053</v>
          </cell>
          <cell r="D391" t="str">
            <v>その他添付書類</v>
          </cell>
          <cell r="E391" t="str">
            <v>高齢者虐待防止措置未実施にかかる改善計画</v>
          </cell>
          <cell r="F391"/>
          <cell r="G391" t="str">
            <v>その他添付書類</v>
          </cell>
        </row>
        <row r="392">
          <cell r="C392">
            <v>8054</v>
          </cell>
          <cell r="D392" t="str">
            <v>その他添付書類</v>
          </cell>
          <cell r="E392" t="str">
            <v>道路運送法による免許書又は許可書の写し</v>
          </cell>
          <cell r="F392"/>
          <cell r="G392" t="str">
            <v>その他添付書類</v>
          </cell>
        </row>
        <row r="393">
          <cell r="C393">
            <v>8055</v>
          </cell>
          <cell r="D393" t="str">
            <v>その他添付書類</v>
          </cell>
          <cell r="E393" t="str">
            <v>指定更新手数料　領収書の写し</v>
          </cell>
          <cell r="F393"/>
          <cell r="G393" t="str">
            <v>その他添付書類</v>
          </cell>
        </row>
        <row r="394">
          <cell r="C394">
            <v>8056</v>
          </cell>
          <cell r="D394" t="str">
            <v>その他添付書類</v>
          </cell>
          <cell r="E394" t="str">
            <v>サービス提供日ごとの実利用者数が分かる書類</v>
          </cell>
          <cell r="F394"/>
          <cell r="G394" t="str">
            <v>その他添付書類</v>
          </cell>
        </row>
        <row r="395">
          <cell r="C395">
            <v>8057</v>
          </cell>
          <cell r="D395" t="str">
            <v>その他添付書類</v>
          </cell>
          <cell r="E395" t="str">
            <v>利用者に対する措置状況（任意様式）</v>
          </cell>
          <cell r="F395"/>
          <cell r="G395" t="str">
            <v>その他添付書類</v>
          </cell>
        </row>
        <row r="396">
          <cell r="C396">
            <v>8058</v>
          </cell>
          <cell r="D396" t="str">
            <v>その他添付書類</v>
          </cell>
          <cell r="E396" t="str">
            <v>保険医療機関・保険薬局の変更届の写し</v>
          </cell>
          <cell r="F396"/>
          <cell r="G396" t="str">
            <v>その他添付書類</v>
          </cell>
        </row>
        <row r="397">
          <cell r="C397">
            <v>8059</v>
          </cell>
          <cell r="D397" t="str">
            <v>その他添付書類</v>
          </cell>
          <cell r="E397" t="str">
            <v>料金表　※別紙の場合</v>
          </cell>
          <cell r="F397"/>
          <cell r="G397" t="str">
            <v>その他添付書類</v>
          </cell>
        </row>
        <row r="398">
          <cell r="C398">
            <v>8060</v>
          </cell>
          <cell r="D398" t="str">
            <v>その他添付書類</v>
          </cell>
          <cell r="E398" t="str">
            <v>標準作業書</v>
          </cell>
          <cell r="F398"/>
          <cell r="G398" t="str">
            <v>その他添付書類</v>
          </cell>
        </row>
        <row r="399">
          <cell r="C399">
            <v>8061</v>
          </cell>
          <cell r="D399" t="str">
            <v>その他添付書類</v>
          </cell>
          <cell r="E399" t="str">
            <v>消毒手順書</v>
          </cell>
          <cell r="F399"/>
          <cell r="G399" t="str">
            <v>その他添付書類</v>
          </cell>
        </row>
        <row r="400">
          <cell r="C400">
            <v>8062</v>
          </cell>
          <cell r="D400" t="str">
            <v>その他添付書類</v>
          </cell>
          <cell r="E400" t="str">
            <v>委員会の議事概要（生産性向上推進体制加算）</v>
          </cell>
          <cell r="F400"/>
          <cell r="G400" t="str">
            <v>その他添付書類</v>
          </cell>
        </row>
        <row r="401">
          <cell r="C401">
            <v>8063</v>
          </cell>
          <cell r="D401" t="str">
            <v>その他添付書類</v>
          </cell>
          <cell r="E401" t="str">
            <v>運営規程</v>
          </cell>
          <cell r="F401"/>
          <cell r="G401" t="str">
            <v>その他添付書類</v>
          </cell>
        </row>
        <row r="402">
          <cell r="C402">
            <v>8064</v>
          </cell>
          <cell r="D402" t="str">
            <v>その他添付書類</v>
          </cell>
          <cell r="E402" t="str">
            <v>本体施設の概要、本体施設との間の移動経路、方法及び移動時間</v>
          </cell>
          <cell r="F402"/>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cell r="H403"/>
          <cell r="I40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45"/>
  <sheetViews>
    <sheetView tabSelected="1" view="pageBreakPreview" topLeftCell="A10" zoomScale="60" zoomScaleNormal="50" workbookViewId="0">
      <selection activeCell="D30" sqref="D30"/>
    </sheetView>
  </sheetViews>
  <sheetFormatPr defaultRowHeight="13.2"/>
  <cols>
    <col min="1" max="1" width="11" customWidth="1"/>
    <col min="2" max="2" width="10.5546875" style="15" bestFit="1" customWidth="1"/>
    <col min="3" max="4" width="48.33203125" style="15" customWidth="1"/>
    <col min="5" max="5" width="53.77734375" customWidth="1"/>
    <col min="6" max="6" width="12.88671875" customWidth="1"/>
  </cols>
  <sheetData>
    <row r="1" spans="1:5" ht="30" customHeight="1">
      <c r="A1" s="33" t="s">
        <v>0</v>
      </c>
      <c r="B1" s="33"/>
      <c r="C1" s="33"/>
      <c r="D1" s="33"/>
      <c r="E1" s="33"/>
    </row>
    <row r="2" spans="1:5" ht="30" customHeight="1">
      <c r="B2"/>
      <c r="C2"/>
      <c r="D2"/>
    </row>
    <row r="3" spans="1:5" ht="30" customHeight="1">
      <c r="A3" s="1" t="s">
        <v>1</v>
      </c>
      <c r="B3" s="2"/>
      <c r="C3" s="2"/>
      <c r="D3" s="2"/>
      <c r="E3" s="2"/>
    </row>
    <row r="4" spans="1:5" ht="40.049999999999997" customHeight="1">
      <c r="A4" s="3" t="s">
        <v>2</v>
      </c>
      <c r="B4" s="3" t="s">
        <v>3</v>
      </c>
      <c r="C4" s="3" t="s">
        <v>4</v>
      </c>
      <c r="D4" s="3" t="s">
        <v>5</v>
      </c>
      <c r="E4" s="4" t="s">
        <v>6</v>
      </c>
    </row>
    <row r="5" spans="1:5" ht="57" customHeight="1">
      <c r="A5" s="5" t="s">
        <v>7</v>
      </c>
      <c r="B5" s="6">
        <v>2001</v>
      </c>
      <c r="C5" s="7" t="str">
        <f>VLOOKUP(B5,'[4]様式一覧 (3)'!$C$2:$I$686,2,0)</f>
        <v>別紙様式第二号（一）</v>
      </c>
      <c r="D5" s="7" t="str">
        <f>VLOOKUP(B5,'[4]様式一覧 (3)'!$C$2:$I$686,3,0)</f>
        <v>指定申請書</v>
      </c>
      <c r="E5" s="8" t="s">
        <v>8</v>
      </c>
    </row>
    <row r="6" spans="1:5" ht="57" customHeight="1">
      <c r="A6" s="5" t="s">
        <v>7</v>
      </c>
      <c r="B6" s="6">
        <v>2014</v>
      </c>
      <c r="C6" s="7" t="str">
        <f>VLOOKUP(B6,'[4]様式一覧 (3)'!$C$2:$I$686,2,0)</f>
        <v>付表第二号（七）</v>
      </c>
      <c r="D6" s="7" t="str">
        <f>VLOOKUP(B6,'[4]様式一覧 (3)'!$C$2:$I$686,3,0)</f>
        <v>認知症対応型共同生活介護事業所・介護予防認知症対応型共同生活介護事業所の指定等に係る記載事項</v>
      </c>
      <c r="E6" s="8"/>
    </row>
    <row r="7" spans="1:5" ht="57" customHeight="1">
      <c r="A7" s="5" t="s">
        <v>7</v>
      </c>
      <c r="B7" s="6">
        <v>8001</v>
      </c>
      <c r="C7" s="7" t="str">
        <f>VLOOKUP(B7,'[4]様式一覧 (3)'!$C$2:$I$686,2,0)</f>
        <v>その他添付書類</v>
      </c>
      <c r="D7" s="7" t="str">
        <f>VLOOKUP(B7,'[4]様式一覧 (3)'!$C$2:$I$686,3,0)</f>
        <v>法人登記事項証明書</v>
      </c>
      <c r="E7" s="9" t="s">
        <v>9</v>
      </c>
    </row>
    <row r="8" spans="1:5" ht="48" customHeight="1">
      <c r="A8" s="5" t="s">
        <v>7</v>
      </c>
      <c r="B8" s="6">
        <v>2036</v>
      </c>
      <c r="C8" s="7" t="str">
        <f>VLOOKUP(B8,'[4]様式一覧 (3)'!$C$2:$I$686,2,0)</f>
        <v>（標準様式６）</v>
      </c>
      <c r="D8" s="7" t="str">
        <f>VLOOKUP(B8,'[4]様式一覧 (3)'!$C$2:$I$686,3,0)</f>
        <v>誓約書</v>
      </c>
      <c r="E8" s="9"/>
    </row>
    <row r="9" spans="1:5" ht="57" customHeight="1">
      <c r="A9" s="5" t="s">
        <v>7</v>
      </c>
      <c r="B9" s="6">
        <v>2023</v>
      </c>
      <c r="C9" s="7" t="str">
        <f>VLOOKUP(B9,'[4]様式一覧 (3)'!$C$2:$I$686,2,0)</f>
        <v>（標準様式1_04）</v>
      </c>
      <c r="D9" s="7" t="str">
        <f>VLOOKUP(B9,'[4]様式一覧 (3)'!$C$2:$I$686,3,0)</f>
        <v>従業者の勤務の体制及び勤務形態一覧表　</v>
      </c>
      <c r="E9" s="8"/>
    </row>
    <row r="10" spans="1:5" ht="57" customHeight="1">
      <c r="A10" s="5" t="s">
        <v>7</v>
      </c>
      <c r="B10" s="6">
        <v>7085</v>
      </c>
      <c r="C10" s="7" t="str">
        <f>VLOOKUP(B10,'[4]様式一覧 (3)'!$C$2:$I$686,2,0)</f>
        <v>豊中市が定める様式</v>
      </c>
      <c r="D10" s="7" t="str">
        <f>VLOOKUP(B10,'[4]様式一覧 (3)'!$C$2:$I$686,3,0)</f>
        <v>経歴書（参考様式2）</v>
      </c>
      <c r="E10" s="8" t="s">
        <v>10</v>
      </c>
    </row>
    <row r="11" spans="1:5" ht="73.05" customHeight="1">
      <c r="A11" s="5" t="s">
        <v>7</v>
      </c>
      <c r="B11" s="6">
        <v>8042</v>
      </c>
      <c r="C11" s="7" t="str">
        <f>VLOOKUP(B11,'[4]様式一覧 (3)'!$C$2:$I$686,2,0)</f>
        <v>その他添付書類</v>
      </c>
      <c r="D11" s="7" t="str">
        <f>VLOOKUP(B11,'[4]様式一覧 (3)'!$C$2:$I$686,3,0)</f>
        <v>研修修了証の写し</v>
      </c>
      <c r="E11" s="8" t="s">
        <v>11</v>
      </c>
    </row>
    <row r="12" spans="1:5" ht="48" customHeight="1">
      <c r="A12" s="5" t="s">
        <v>7</v>
      </c>
      <c r="B12" s="6">
        <v>2032</v>
      </c>
      <c r="C12" s="7" t="str">
        <f>VLOOKUP(B12,'[4]様式一覧 (3)'!$C$2:$I$686,2,0)</f>
        <v>（標準様式２）</v>
      </c>
      <c r="D12" s="7" t="str">
        <f>VLOOKUP(B12,'[4]様式一覧 (3)'!$C$2:$I$686,3,0)</f>
        <v>管理者経歴書</v>
      </c>
      <c r="E12" s="9"/>
    </row>
    <row r="13" spans="1:5" ht="57" customHeight="1">
      <c r="A13" s="5" t="s">
        <v>7</v>
      </c>
      <c r="B13" s="6">
        <v>7046</v>
      </c>
      <c r="C13" s="7" t="str">
        <f>VLOOKUP(B13,'[4]様式一覧 (3)'!$C$2:$I$686,2,0)</f>
        <v>豊中市が定める様式</v>
      </c>
      <c r="D13" s="7" t="str">
        <f>VLOOKUP(B13,'[4]様式一覧 (3)'!$C$2:$I$686,3,0)</f>
        <v>実務経験証明書</v>
      </c>
      <c r="E13" s="10" t="s">
        <v>12</v>
      </c>
    </row>
    <row r="14" spans="1:5" ht="57" customHeight="1">
      <c r="A14" s="5" t="s">
        <v>7</v>
      </c>
      <c r="B14" s="6">
        <v>8008</v>
      </c>
      <c r="C14" s="7" t="str">
        <f>VLOOKUP(B14,'[4]様式一覧 (3)'!$C$2:$I$686,2,0)</f>
        <v>その他添付書類</v>
      </c>
      <c r="D14" s="7" t="str">
        <f>VLOOKUP(B14,'[4]様式一覧 (3)'!$C$2:$I$686,3,0)</f>
        <v>資格者証の写し</v>
      </c>
      <c r="E14" s="10" t="s">
        <v>13</v>
      </c>
    </row>
    <row r="15" spans="1:5" ht="57" customHeight="1">
      <c r="A15" s="5" t="s">
        <v>7</v>
      </c>
      <c r="B15" s="6">
        <v>2037</v>
      </c>
      <c r="C15" s="7" t="str">
        <f>VLOOKUP(B15,'[4]様式一覧 (3)'!$C$2:$I$686,2,0)</f>
        <v>（標準様式７）</v>
      </c>
      <c r="D15" s="7" t="str">
        <f>VLOOKUP(B15,'[4]様式一覧 (3)'!$C$2:$I$686,3,0)</f>
        <v>当該事業所に勤務する介護支援専門員一覧</v>
      </c>
      <c r="E15" s="10"/>
    </row>
    <row r="16" spans="1:5" ht="48" customHeight="1">
      <c r="A16" s="5" t="s">
        <v>7</v>
      </c>
      <c r="B16" s="11">
        <v>2033</v>
      </c>
      <c r="C16" s="7" t="str">
        <f>VLOOKUP(B16,'[4]様式一覧 (3)'!$C$2:$I$686,2,0)</f>
        <v>（標準様式３）</v>
      </c>
      <c r="D16" s="7" t="str">
        <f>VLOOKUP(B16,'[4]様式一覧 (3)'!$C$2:$I$686,3,0)</f>
        <v>平面図</v>
      </c>
      <c r="E16" s="12"/>
    </row>
    <row r="17" spans="1:5" ht="57" customHeight="1">
      <c r="A17" s="5" t="s">
        <v>7</v>
      </c>
      <c r="B17" s="6">
        <v>8003</v>
      </c>
      <c r="C17" s="7" t="str">
        <f>VLOOKUP(B17,'[4]様式一覧 (3)'!$C$2:$I$686,2,0)</f>
        <v>その他添付書類</v>
      </c>
      <c r="D17" s="7" t="str">
        <f>VLOOKUP(B17,'[4]様式一覧 (3)'!$C$2:$I$686,3,0)</f>
        <v>写真（A4用紙に3～6枚程度ずつカラー印刷したもの）</v>
      </c>
      <c r="E17" s="13" t="s">
        <v>14</v>
      </c>
    </row>
    <row r="18" spans="1:5" ht="57" customHeight="1">
      <c r="A18" s="5" t="s">
        <v>7</v>
      </c>
      <c r="B18" s="6">
        <v>8004</v>
      </c>
      <c r="C18" s="7" t="str">
        <f>VLOOKUP(B18,'[4]様式一覧 (3)'!$C$2:$I$686,2,0)</f>
        <v>その他添付書類</v>
      </c>
      <c r="D18" s="7" t="str">
        <f>VLOOKUP(B18,'[4]様式一覧 (3)'!$C$2:$I$686,3,0)</f>
        <v>賃貸借契約書の写し</v>
      </c>
      <c r="E18" s="10" t="s">
        <v>15</v>
      </c>
    </row>
    <row r="19" spans="1:5" ht="57" customHeight="1">
      <c r="A19" s="5" t="s">
        <v>7</v>
      </c>
      <c r="B19" s="6">
        <v>8014</v>
      </c>
      <c r="C19" s="7" t="str">
        <f>VLOOKUP(B19,'[4]様式一覧 (3)'!$C$2:$I$686,2,0)</f>
        <v>その他添付書類</v>
      </c>
      <c r="D19" s="7" t="str">
        <f>VLOOKUP(B19,'[4]様式一覧 (3)'!$C$2:$I$686,3,0)</f>
        <v>土地・建物の登記簿謄本（自己所有地の場合）</v>
      </c>
      <c r="E19" s="14"/>
    </row>
    <row r="20" spans="1:5" ht="57" customHeight="1">
      <c r="A20" s="5" t="s">
        <v>7</v>
      </c>
      <c r="B20" s="6">
        <v>7086</v>
      </c>
      <c r="C20" s="7" t="str">
        <f>VLOOKUP(B20,'[4]様式一覧 (3)'!$C$2:$I$686,2,0)</f>
        <v>豊中市が定める様式</v>
      </c>
      <c r="D20" s="7" t="str">
        <f>VLOOKUP(B20,'[4]様式一覧 (3)'!$C$2:$I$686,3,0)</f>
        <v>事業計画書（参考資料3）</v>
      </c>
      <c r="E20" s="10" t="s">
        <v>16</v>
      </c>
    </row>
    <row r="21" spans="1:5" ht="48" customHeight="1">
      <c r="A21" s="5" t="s">
        <v>7</v>
      </c>
      <c r="B21" s="6">
        <v>8063</v>
      </c>
      <c r="C21" s="7" t="str">
        <f>VLOOKUP(B21,'[4]様式一覧 (3)'!$C$2:$I$686,2,0)</f>
        <v>その他添付書類</v>
      </c>
      <c r="D21" s="7" t="str">
        <f>VLOOKUP(B21,'[4]様式一覧 (3)'!$C$2:$I$686,3,0)</f>
        <v>運営規程</v>
      </c>
      <c r="E21" s="10"/>
    </row>
    <row r="22" spans="1:5" ht="57" customHeight="1">
      <c r="A22" s="5" t="s">
        <v>7</v>
      </c>
      <c r="B22" s="6">
        <v>2035</v>
      </c>
      <c r="C22" s="7" t="str">
        <f>VLOOKUP(B22,'[4]様式一覧 (3)'!$C$2:$I$686,2,0)</f>
        <v>（標準様式５）</v>
      </c>
      <c r="D22" s="7" t="str">
        <f>VLOOKUP(B22,'[4]様式一覧 (3)'!$C$2:$I$686,3,0)</f>
        <v>利用者からの苦情を処理するために講ずる措置の概要</v>
      </c>
      <c r="E22" s="10"/>
    </row>
    <row r="23" spans="1:5" ht="57" customHeight="1">
      <c r="A23" s="5" t="s">
        <v>7</v>
      </c>
      <c r="B23" s="6">
        <v>8006</v>
      </c>
      <c r="C23" s="7" t="str">
        <f>VLOOKUP(B23,'[4]様式一覧 (3)'!$C$2:$I$686,2,0)</f>
        <v>その他添付書類</v>
      </c>
      <c r="D23" s="7" t="str">
        <f>VLOOKUP(B23,'[4]様式一覧 (3)'!$C$2:$I$686,3,0)</f>
        <v>協力医療機関との契約内容が分かる書類</v>
      </c>
      <c r="E23" s="10"/>
    </row>
    <row r="24" spans="1:5" ht="57" customHeight="1">
      <c r="A24" s="5" t="s">
        <v>7</v>
      </c>
      <c r="B24" s="6">
        <v>8020</v>
      </c>
      <c r="C24" s="7" t="str">
        <f>VLOOKUP(B24,'[4]様式一覧 (3)'!$C$2:$I$686,2,0)</f>
        <v>その他添付書類</v>
      </c>
      <c r="D24" s="7" t="str">
        <f>VLOOKUP(B24,'[4]様式一覧 (3)'!$C$2:$I$686,3,0)</f>
        <v>介護老人福祉施設・介護老人保険施設・病院等との契約書の写し</v>
      </c>
      <c r="E24" s="10"/>
    </row>
    <row r="25" spans="1:5" ht="57" customHeight="1">
      <c r="A25" s="5" t="s">
        <v>7</v>
      </c>
      <c r="B25" s="6">
        <v>7066</v>
      </c>
      <c r="C25" s="7" t="str">
        <f>VLOOKUP(B25,'[4]様式一覧 (3)'!$C$2:$I$686,2,0)</f>
        <v>豊中市が定める様式</v>
      </c>
      <c r="D25" s="7" t="str">
        <f>VLOOKUP(B25,'[4]様式一覧 (3)'!$C$2:$I$686,3,0)</f>
        <v>老人居宅生活支援事業開始届（様式第1の1号）</v>
      </c>
      <c r="E25" s="10"/>
    </row>
    <row r="26" spans="1:5" ht="126.6" customHeight="1">
      <c r="A26" s="5" t="s">
        <v>7</v>
      </c>
      <c r="B26" s="6">
        <v>5049</v>
      </c>
      <c r="C26" s="7" t="str">
        <f>VLOOKUP(B26,'[4]様式一覧 (3)'!$C$2:$I$686,2,0)</f>
        <v>（別紙３－２）</v>
      </c>
      <c r="D26" s="7" t="str">
        <f>VLOOKUP(B26,'[4]様式一覧 (3)'!$C$2:$I$686,3,0)</f>
        <v>介護給付費算定に係る体制等に関する届出書
＜地域密着型サービス事業者・地域密着型介護予防サービス事業者用＞＜居宅介護支援事業者・介護予防支援事業者用＞</v>
      </c>
      <c r="E26" s="10" t="s">
        <v>17</v>
      </c>
    </row>
    <row r="27" spans="1:5" ht="57" customHeight="1">
      <c r="A27" s="5" t="s">
        <v>7</v>
      </c>
      <c r="B27" s="6">
        <v>5027</v>
      </c>
      <c r="C27" s="7" t="str">
        <f>VLOOKUP(B27,'[4]様式一覧 (3)'!$C$2:$I$686,2,0)</f>
        <v>（別紙１－３－32）</v>
      </c>
      <c r="D27" s="7" t="str">
        <f>VLOOKUP(B27,'[4]様式一覧 (3)'!$C$2:$I$686,3,0)</f>
        <v>介護給付費算定に係る体制等状況一覧表（認知症対応型共同生活介護）</v>
      </c>
      <c r="E27" s="10" t="s">
        <v>18</v>
      </c>
    </row>
    <row r="28" spans="1:5" ht="57" customHeight="1">
      <c r="A28" s="5" t="s">
        <v>7</v>
      </c>
      <c r="B28" s="6">
        <v>5028</v>
      </c>
      <c r="C28" s="7" t="str">
        <f>VLOOKUP(B28,'[4]様式一覧 (3)'!$C$2:$I$686,2,0)</f>
        <v>（別紙１－３－37）</v>
      </c>
      <c r="D28" s="7" t="str">
        <f>VLOOKUP(B28,'[4]様式一覧 (3)'!$C$2:$I$686,3,0)</f>
        <v>介護給付費算定に係る体制等状況一覧表（介護予防認知症対応型共同生活）</v>
      </c>
      <c r="E28" s="10" t="s">
        <v>18</v>
      </c>
    </row>
    <row r="29" spans="1:5" ht="57" customHeight="1">
      <c r="A29" s="5" t="s">
        <v>7</v>
      </c>
      <c r="B29" s="6">
        <v>5029</v>
      </c>
      <c r="C29" s="7" t="str">
        <f>VLOOKUP(B29,'[4]様式一覧 (3)'!$C$2:$I$686,2,0)</f>
        <v>（別紙１－３－38）</v>
      </c>
      <c r="D29" s="7" t="str">
        <f>VLOOKUP(B29,'[4]様式一覧 (3)'!$C$2:$I$686,3,0)</f>
        <v>介護給付費算定に係る体制等状況一覧表（認知症対応型共同生活介護（短期利用型））</v>
      </c>
      <c r="E29" s="10" t="s">
        <v>18</v>
      </c>
    </row>
    <row r="30" spans="1:5" ht="57" customHeight="1">
      <c r="A30" s="5" t="s">
        <v>7</v>
      </c>
      <c r="B30" s="6">
        <v>5030</v>
      </c>
      <c r="C30" s="7" t="str">
        <f>VLOOKUP(B30,'[4]様式一覧 (3)'!$C$2:$I$686,2,0)</f>
        <v>（別紙１－３－39）</v>
      </c>
      <c r="D30" s="7" t="str">
        <f>VLOOKUP(B30,'[4]様式一覧 (3)'!$C$2:$I$686,3,0)</f>
        <v>介護給付費算定に係る体制等状況一覧表（介護予防認知症対応型共同生活介護（短期利用型））</v>
      </c>
      <c r="E30" s="10" t="s">
        <v>18</v>
      </c>
    </row>
    <row r="31" spans="1:5" ht="57" customHeight="1">
      <c r="A31" s="5" t="s">
        <v>7</v>
      </c>
      <c r="B31" s="6">
        <v>8044</v>
      </c>
      <c r="C31" s="7" t="str">
        <f>VLOOKUP(B31,'[4]様式一覧 (3)'!$C$2:$I$686,2,0)</f>
        <v>その他添付書類</v>
      </c>
      <c r="D31" s="7" t="str">
        <f>VLOOKUP(B31,'[4]様式一覧 (3)'!$C$2:$I$686,3,0)</f>
        <v>申請に必要な書類チェックリスト</v>
      </c>
      <c r="E31" s="10" t="s">
        <v>19</v>
      </c>
    </row>
    <row r="32" spans="1:5" ht="49.95" customHeight="1"/>
    <row r="33" spans="1:6" ht="49.95" customHeight="1">
      <c r="A33" s="16" t="s">
        <v>20</v>
      </c>
      <c r="B33" s="2"/>
      <c r="C33" s="2"/>
      <c r="D33" s="2"/>
      <c r="E33" s="2"/>
    </row>
    <row r="34" spans="1:6" ht="49.95" customHeight="1">
      <c r="A34" s="17" t="s">
        <v>21</v>
      </c>
      <c r="B34" s="34" t="s">
        <v>22</v>
      </c>
      <c r="C34" s="35"/>
      <c r="D34" s="34" t="s">
        <v>23</v>
      </c>
      <c r="E34" s="35"/>
      <c r="F34" s="18"/>
    </row>
    <row r="35" spans="1:6" ht="49.95" customHeight="1">
      <c r="A35" s="19" t="s">
        <v>7</v>
      </c>
      <c r="B35" s="20" t="s">
        <v>24</v>
      </c>
      <c r="C35" s="21"/>
      <c r="D35" s="31" t="s">
        <v>25</v>
      </c>
      <c r="E35" s="32"/>
      <c r="F35" s="22"/>
    </row>
    <row r="36" spans="1:6" ht="49.95" customHeight="1">
      <c r="A36" s="19" t="s">
        <v>7</v>
      </c>
      <c r="B36" s="20" t="s">
        <v>26</v>
      </c>
      <c r="C36" s="21"/>
      <c r="D36" s="31" t="s">
        <v>27</v>
      </c>
      <c r="E36" s="32"/>
      <c r="F36" s="22"/>
    </row>
    <row r="37" spans="1:6" ht="49.95" customHeight="1">
      <c r="A37" s="19" t="s">
        <v>7</v>
      </c>
      <c r="B37" s="20" t="s">
        <v>28</v>
      </c>
      <c r="C37" s="21"/>
      <c r="D37" s="31" t="s">
        <v>29</v>
      </c>
      <c r="E37" s="32"/>
      <c r="F37" s="22"/>
    </row>
    <row r="38" spans="1:6" ht="49.95" customHeight="1">
      <c r="A38" s="19" t="s">
        <v>7</v>
      </c>
      <c r="B38" s="27" t="s">
        <v>30</v>
      </c>
      <c r="C38" s="28"/>
      <c r="D38" s="31" t="s">
        <v>31</v>
      </c>
      <c r="E38" s="32"/>
      <c r="F38" s="18"/>
    </row>
    <row r="39" spans="1:6" ht="49.95" customHeight="1">
      <c r="A39" s="19" t="s">
        <v>7</v>
      </c>
      <c r="B39" s="29"/>
      <c r="C39" s="30"/>
      <c r="D39" s="31" t="s">
        <v>32</v>
      </c>
      <c r="E39" s="32"/>
      <c r="F39" s="18"/>
    </row>
    <row r="40" spans="1:6" ht="49.95" customHeight="1">
      <c r="A40" s="19" t="s">
        <v>7</v>
      </c>
      <c r="B40" s="20" t="s">
        <v>33</v>
      </c>
      <c r="C40" s="21"/>
      <c r="D40" s="31" t="s">
        <v>34</v>
      </c>
      <c r="E40" s="32"/>
      <c r="F40" s="22"/>
    </row>
    <row r="43" spans="1:6" s="23" customFormat="1" ht="54" customHeight="1">
      <c r="A43" s="24" t="s">
        <v>35</v>
      </c>
      <c r="B43" s="24"/>
      <c r="C43" s="24"/>
      <c r="D43" s="25" t="s">
        <v>36</v>
      </c>
      <c r="E43" s="26"/>
    </row>
    <row r="44" spans="1:6" s="23" customFormat="1" ht="54" customHeight="1">
      <c r="A44" s="24" t="s">
        <v>37</v>
      </c>
      <c r="B44" s="24"/>
      <c r="C44" s="24"/>
      <c r="D44" s="25" t="s">
        <v>38</v>
      </c>
      <c r="E44" s="26"/>
    </row>
    <row r="45" spans="1:6" s="23" customFormat="1" ht="54" customHeight="1">
      <c r="A45" s="24" t="s">
        <v>39</v>
      </c>
      <c r="B45" s="24"/>
      <c r="C45" s="24"/>
      <c r="D45" s="24"/>
      <c r="E45" s="24"/>
    </row>
  </sheetData>
  <mergeCells count="15">
    <mergeCell ref="D37:E37"/>
    <mergeCell ref="A1:E1"/>
    <mergeCell ref="B34:C34"/>
    <mergeCell ref="D34:E34"/>
    <mergeCell ref="D35:E35"/>
    <mergeCell ref="D36:E36"/>
    <mergeCell ref="A44:C44"/>
    <mergeCell ref="D44:E44"/>
    <mergeCell ref="A45:E45"/>
    <mergeCell ref="B38:C39"/>
    <mergeCell ref="D38:E38"/>
    <mergeCell ref="D39:E39"/>
    <mergeCell ref="D40:E40"/>
    <mergeCell ref="A43:C43"/>
    <mergeCell ref="D43:E43"/>
  </mergeCells>
  <phoneticPr fontId="2"/>
  <pageMargins left="0.70866141732283472" right="0.70866141732283472" top="0.74803149606299213" bottom="0.74803149606299213" header="0.31496062992125984" footer="0.31496062992125984"/>
  <pageSetup paperSize="9" scale="51"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B5:B20 B22:B31</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ＧＨ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2024-10-30T06:44:29Z</dcterms:created>
  <dcterms:modified xsi:type="dcterms:W3CDTF">2024-10-30T07:01:06Z</dcterms:modified>
</cp:coreProperties>
</file>