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ＧＨ"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<sst xmlns="http://schemas.openxmlformats.org/spreadsheetml/2006/main" count="75" uniqueCount="40">
  <si>
    <t>認知症対応型共同生活介護（介護予防含む）事業所　申請に必要な書類チェックリスト</t>
    <rPh sb="0" eb="3">
      <t>ニンチショウ</t>
    </rPh>
    <rPh sb="3" eb="6">
      <t>タイオウガタ</t>
    </rPh>
    <rPh sb="6" eb="10">
      <t>キョウドウセイカツ</t>
    </rPh>
    <rPh sb="10" eb="12">
      <t>カイゴ</t>
    </rPh>
    <rPh sb="13" eb="15">
      <t>カイゴ</t>
    </rPh>
    <rPh sb="15" eb="17">
      <t>ヨボウ</t>
    </rPh>
    <rPh sb="17" eb="18">
      <t>フク</t>
    </rPh>
    <rPh sb="20" eb="23">
      <t>ジギョウショ</t>
    </rPh>
    <rPh sb="24" eb="26">
      <t>シンセイ</t>
    </rPh>
    <rPh sb="27" eb="29">
      <t>ヒツヨウ</t>
    </rPh>
    <rPh sb="30" eb="32">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</si>
  <si>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</si>
  <si>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</si>
  <si>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</si>
  <si>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</si>
  <si>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</si>
  <si>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</si>
  <si>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</si>
  <si>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</si>
  <si>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※指定申請日から3か月以内のもの</t>
    <phoneticPr fontId="2"/>
  </si>
  <si>
    <t>・代表者
・計画作成担当者</t>
    <rPh sb="1" eb="4">
      <t>ダイヒョウシャ</t>
    </rPh>
    <rPh sb="6" eb="10">
      <t>ケイカクサクセイ</t>
    </rPh>
    <rPh sb="10" eb="13">
      <t>タントウシャ</t>
    </rPh>
    <phoneticPr fontId="2"/>
  </si>
  <si>
    <t>・代表者の開設者研修修了証
・管理者及び計画作成担当者の実践者研修修了証
・管理者の管理者研修修了証</t>
    <rPh sb="1" eb="4">
      <t>ダイヒョウシャ</t>
    </rPh>
    <rPh sb="5" eb="7">
      <t>カイセツ</t>
    </rPh>
    <rPh sb="7" eb="8">
      <t>シャ</t>
    </rPh>
    <rPh sb="8" eb="10">
      <t>ケンシュウ</t>
    </rPh>
    <rPh sb="10" eb="12">
      <t>シュウリョウ</t>
    </rPh>
    <rPh sb="12" eb="13">
      <t>ショウ</t>
    </rPh>
    <rPh sb="15" eb="18">
      <t>カンリシャ</t>
    </rPh>
    <rPh sb="18" eb="19">
      <t>オヨ</t>
    </rPh>
    <rPh sb="20" eb="27">
      <t>ケイカクサクセイタントウシャ</t>
    </rPh>
    <rPh sb="28" eb="33">
      <t>ジッセンシャケンシュウ</t>
    </rPh>
    <rPh sb="33" eb="35">
      <t>シュウリョウ</t>
    </rPh>
    <rPh sb="35" eb="36">
      <t>ショウ</t>
    </rPh>
    <rPh sb="38" eb="41">
      <t>カンリシャ</t>
    </rPh>
    <rPh sb="42" eb="45">
      <t>カンリシャ</t>
    </rPh>
    <rPh sb="45" eb="47">
      <t>ケンシュウ</t>
    </rPh>
    <rPh sb="47" eb="49">
      <t>シュウリョウ</t>
    </rPh>
    <rPh sb="49" eb="50">
      <t>ショウ</t>
    </rPh>
    <phoneticPr fontId="2"/>
  </si>
  <si>
    <t>・管理者
・計画作成担当者（※介護支援専門員でない場合のみ必要）</t>
    <rPh sb="1" eb="4">
      <t>カンリシャ</t>
    </rPh>
    <rPh sb="6" eb="13">
      <t>ケイカクサクセイタントウシャ</t>
    </rPh>
    <rPh sb="15" eb="22">
      <t>カイゴシエンセンモンイン</t>
    </rPh>
    <rPh sb="25" eb="27">
      <t>バアイ</t>
    </rPh>
    <rPh sb="29" eb="31">
      <t>ヒツヨウ</t>
    </rPh>
    <phoneticPr fontId="2"/>
  </si>
  <si>
    <t>・介護支援専門員の資格がわかる書類</t>
    <rPh sb="1" eb="8">
      <t>カイゴシエンセンモンイン</t>
    </rPh>
    <rPh sb="9" eb="11">
      <t>シカク</t>
    </rPh>
    <rPh sb="15" eb="17">
      <t>ショルイ</t>
    </rPh>
    <phoneticPr fontId="2"/>
  </si>
  <si>
    <t>・事業所内外の状況がわかるもの</t>
    <rPh sb="1" eb="4">
      <t>ジギョウショ</t>
    </rPh>
    <rPh sb="4" eb="5">
      <t>ナイ</t>
    </rPh>
    <rPh sb="5" eb="6">
      <t>ガイ</t>
    </rPh>
    <rPh sb="7" eb="9">
      <t>ジョウキョウ</t>
    </rPh>
    <phoneticPr fontId="2"/>
  </si>
  <si>
    <t>・自己所有地の場合は不要</t>
    <phoneticPr fontId="2"/>
  </si>
  <si>
    <t>※事前協議時から修正がある場合のみ、修正のうえ提出すること</t>
    <rPh sb="13" eb="15">
      <t>バアイ</t>
    </rPh>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</si>
  <si>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</si>
  <si>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</si>
  <si>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</si>
  <si>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</si>
  <si>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</si>
  <si>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</si>
  <si>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</si>
  <si>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</si>
  <si>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</si>
  <si>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</si>
  <si>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</si>
  <si>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運営推進会議の構成員について</t>
    <rPh sb="0" eb="6">
      <t>ウンエイスイシンカイギ</t>
    </rPh>
    <rPh sb="7" eb="10">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</si>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</sst>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4" fillId="3" borderId="1" xfId="0" applyNumberFormat="1" applyFont="1" applyFill="1" applyBorder="1" applyAlignment="1">
      <alignment horizontal="center" vertical="center"/>
    </xf>
    <xf numFmtId="0" fontId="6" fillId="0" borderId="1" xfId="0" applyFont="1" applyBorder="1" applyAlignment="1">
      <alignment vertical="center" wrapText="1"/>
    </xf>
    <xf numFmtId="0" fontId="5" fillId="3" borderId="1" xfId="0" applyFont="1" applyFill="1" applyBorder="1" applyAlignment="1">
      <alignment vertical="center" wrapText="1"/>
    </xf>
    <xf numFmtId="0" fontId="5" fillId="0" borderId="2"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45"/>
  <sheetViews>
    <sheetView tabSelected="1" view="pageBreakPreview" topLeftCell="A10" zoomScale="60" zoomScaleNormal="50" workbookViewId="0">
      <selection activeCell="D30" sqref="D30"/>
    </sheetView>
  </sheetViews>
  <sheetFormatPr defaultRowHeight="13.2"/>
  <cols>
    <col min="1" max="1" width="11" customWidth="1"/>
    <col min="2" max="2" width="10.5546875" style="15" bestFit="1" customWidth="1"/>
    <col min="3" max="4" width="48.33203125" style="15" customWidth="1"/>
    <col min="5" max="5" width="53.77734375" customWidth="1"/>
    <col min="6" max="6" width="12.88671875" customWidth="1"/>
  </cols>
  <sheetData>
    <row r="1" spans="1:5" ht="30" customHeight="1">
      <c r="A1" s="33" t="s">
        <v>0</v>
      </c>
      <c r="B1" s="33"/>
      <c r="C1" s="33"/>
      <c r="D1" s="33"/>
      <c r="E1" s="33"/>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57" customHeight="1">
      <c r="A6" s="5" t="s">
        <v>7</v>
      </c>
      <c r="B6" s="6">
        <v>2014</v>
      </c>
      <c r="C6" s="7" t="str">
        <f>VLOOKUP(B6,'[4]様式一覧 (3)'!$C$2:$I$686,2,0)</f>
        <v>付表第二号（七）</v>
      </c>
      <c r="D6" s="7" t="str">
        <f>VLOOKUP(B6,'[4]様式一覧 (3)'!$C$2:$I$686,3,0)</f>
        <v>認知症対応型共同生活介護事業所・介護予防認知症対応型共同生活介護事業所の指定等に係る記載事項</v>
      </c>
      <c r="E6" s="8"/>
    </row>
    <row r="7" spans="1:5" ht="57" customHeight="1">
      <c r="A7" s="5" t="s">
        <v>7</v>
      </c>
      <c r="B7" s="6">
        <v>8001</v>
      </c>
      <c r="C7" s="7" t="str">
        <f>VLOOKUP(B7,'[4]様式一覧 (3)'!$C$2:$I$686,2,0)</f>
        <v>その他添付書類</v>
      </c>
      <c r="D7" s="7" t="str">
        <f>VLOOKUP(B7,'[4]様式一覧 (3)'!$C$2:$I$686,3,0)</f>
        <v>法人登記事項証明書</v>
      </c>
      <c r="E7" s="9" t="s">
        <v>9</v>
      </c>
    </row>
    <row r="8" spans="1:5" ht="48" customHeight="1">
      <c r="A8" s="5" t="s">
        <v>7</v>
      </c>
      <c r="B8" s="6">
        <v>2036</v>
      </c>
      <c r="C8" s="7" t="str">
        <f>VLOOKUP(B8,'[4]様式一覧 (3)'!$C$2:$I$686,2,0)</f>
        <v>（標準様式６）</v>
      </c>
      <c r="D8" s="7" t="str">
        <f>VLOOKUP(B8,'[4]様式一覧 (3)'!$C$2:$I$686,3,0)</f>
        <v>誓約書</v>
      </c>
      <c r="E8" s="9"/>
    </row>
    <row r="9" spans="1:5" ht="57" customHeight="1">
      <c r="A9" s="5" t="s">
        <v>7</v>
      </c>
      <c r="B9" s="6">
        <v>2023</v>
      </c>
      <c r="C9" s="7" t="str">
        <f>VLOOKUP(B9,'[4]様式一覧 (3)'!$C$2:$I$686,2,0)</f>
        <v>（標準様式1_04）</v>
      </c>
      <c r="D9" s="7" t="str">
        <f>VLOOKUP(B9,'[4]様式一覧 (3)'!$C$2:$I$686,3,0)</f>
        <v>従業者の勤務の体制及び勤務形態一覧表　</v>
      </c>
      <c r="E9" s="8"/>
    </row>
    <row r="10" spans="1:5" ht="57" customHeight="1">
      <c r="A10" s="5" t="s">
        <v>7</v>
      </c>
      <c r="B10" s="6">
        <v>7085</v>
      </c>
      <c r="C10" s="7" t="str">
        <f>VLOOKUP(B10,'[4]様式一覧 (3)'!$C$2:$I$686,2,0)</f>
        <v>豊中市が定める様式</v>
      </c>
      <c r="D10" s="7" t="str">
        <f>VLOOKUP(B10,'[4]様式一覧 (3)'!$C$2:$I$686,3,0)</f>
        <v>経歴書（参考様式2）</v>
      </c>
      <c r="E10" s="8" t="s">
        <v>10</v>
      </c>
    </row>
    <row r="11" spans="1:5" ht="73.05" customHeight="1">
      <c r="A11" s="5" t="s">
        <v>7</v>
      </c>
      <c r="B11" s="6">
        <v>8042</v>
      </c>
      <c r="C11" s="7" t="str">
        <f>VLOOKUP(B11,'[4]様式一覧 (3)'!$C$2:$I$686,2,0)</f>
        <v>その他添付書類</v>
      </c>
      <c r="D11" s="7" t="str">
        <f>VLOOKUP(B11,'[4]様式一覧 (3)'!$C$2:$I$686,3,0)</f>
        <v>研修修了証の写し</v>
      </c>
      <c r="E11" s="8" t="s">
        <v>11</v>
      </c>
    </row>
    <row r="12" spans="1:5" ht="48" customHeight="1">
      <c r="A12" s="5" t="s">
        <v>7</v>
      </c>
      <c r="B12" s="6">
        <v>2032</v>
      </c>
      <c r="C12" s="7" t="str">
        <f>VLOOKUP(B12,'[4]様式一覧 (3)'!$C$2:$I$686,2,0)</f>
        <v>（標準様式２）</v>
      </c>
      <c r="D12" s="7" t="str">
        <f>VLOOKUP(B12,'[4]様式一覧 (3)'!$C$2:$I$686,3,0)</f>
        <v>管理者経歴書</v>
      </c>
      <c r="E12" s="9"/>
    </row>
    <row r="13" spans="1:5" ht="57" customHeight="1">
      <c r="A13" s="5" t="s">
        <v>7</v>
      </c>
      <c r="B13" s="6">
        <v>7046</v>
      </c>
      <c r="C13" s="7" t="str">
        <f>VLOOKUP(B13,'[4]様式一覧 (3)'!$C$2:$I$686,2,0)</f>
        <v>豊中市が定める様式</v>
      </c>
      <c r="D13" s="7" t="str">
        <f>VLOOKUP(B13,'[4]様式一覧 (3)'!$C$2:$I$686,3,0)</f>
        <v>実務経験証明書</v>
      </c>
      <c r="E13" s="10" t="s">
        <v>12</v>
      </c>
    </row>
    <row r="14" spans="1:5" ht="57" customHeight="1">
      <c r="A14" s="5" t="s">
        <v>7</v>
      </c>
      <c r="B14" s="6">
        <v>8008</v>
      </c>
      <c r="C14" s="7" t="str">
        <f>VLOOKUP(B14,'[4]様式一覧 (3)'!$C$2:$I$686,2,0)</f>
        <v>その他添付書類</v>
      </c>
      <c r="D14" s="7" t="str">
        <f>VLOOKUP(B14,'[4]様式一覧 (3)'!$C$2:$I$686,3,0)</f>
        <v>資格者証の写し</v>
      </c>
      <c r="E14" s="10" t="s">
        <v>13</v>
      </c>
    </row>
    <row r="15" spans="1:5" ht="57" customHeight="1">
      <c r="A15" s="5" t="s">
        <v>7</v>
      </c>
      <c r="B15" s="6">
        <v>2037</v>
      </c>
      <c r="C15" s="7" t="str">
        <f>VLOOKUP(B15,'[4]様式一覧 (3)'!$C$2:$I$686,2,0)</f>
        <v>（標準様式７）</v>
      </c>
      <c r="D15" s="7" t="str">
        <f>VLOOKUP(B15,'[4]様式一覧 (3)'!$C$2:$I$686,3,0)</f>
        <v>当該事業所に勤務する介護支援専門員一覧</v>
      </c>
      <c r="E15" s="10"/>
    </row>
    <row r="16" spans="1:5" ht="48" customHeight="1">
      <c r="A16" s="5" t="s">
        <v>7</v>
      </c>
      <c r="B16" s="11">
        <v>2033</v>
      </c>
      <c r="C16" s="7" t="str">
        <f>VLOOKUP(B16,'[4]様式一覧 (3)'!$C$2:$I$686,2,0)</f>
        <v>（標準様式３）</v>
      </c>
      <c r="D16" s="7" t="str">
        <f>VLOOKUP(B16,'[4]様式一覧 (3)'!$C$2:$I$686,3,0)</f>
        <v>平面図</v>
      </c>
      <c r="E16" s="12"/>
    </row>
    <row r="17" spans="1:5" ht="57" customHeight="1">
      <c r="A17" s="5" t="s">
        <v>7</v>
      </c>
      <c r="B17" s="6">
        <v>8003</v>
      </c>
      <c r="C17" s="7" t="str">
        <f>VLOOKUP(B17,'[4]様式一覧 (3)'!$C$2:$I$686,2,0)</f>
        <v>その他添付書類</v>
      </c>
      <c r="D17" s="7" t="str">
        <f>VLOOKUP(B17,'[4]様式一覧 (3)'!$C$2:$I$686,3,0)</f>
        <v>写真（A4用紙に3～6枚程度ずつカラー印刷したもの）</v>
      </c>
      <c r="E17" s="13" t="s">
        <v>14</v>
      </c>
    </row>
    <row r="18" spans="1:5" ht="57" customHeight="1">
      <c r="A18" s="5" t="s">
        <v>7</v>
      </c>
      <c r="B18" s="6">
        <v>8004</v>
      </c>
      <c r="C18" s="7" t="str">
        <f>VLOOKUP(B18,'[4]様式一覧 (3)'!$C$2:$I$686,2,0)</f>
        <v>その他添付書類</v>
      </c>
      <c r="D18" s="7" t="str">
        <f>VLOOKUP(B18,'[4]様式一覧 (3)'!$C$2:$I$686,3,0)</f>
        <v>賃貸借契約書の写し</v>
      </c>
      <c r="E18" s="10" t="s">
        <v>15</v>
      </c>
    </row>
    <row r="19" spans="1:5" ht="57" customHeight="1">
      <c r="A19" s="5" t="s">
        <v>7</v>
      </c>
      <c r="B19" s="6">
        <v>8014</v>
      </c>
      <c r="C19" s="7" t="str">
        <f>VLOOKUP(B19,'[4]様式一覧 (3)'!$C$2:$I$686,2,0)</f>
        <v>その他添付書類</v>
      </c>
      <c r="D19" s="7" t="str">
        <f>VLOOKUP(B19,'[4]様式一覧 (3)'!$C$2:$I$686,3,0)</f>
        <v>土地・建物の登記簿謄本（自己所有地の場合）</v>
      </c>
      <c r="E19" s="14"/>
    </row>
    <row r="20" spans="1:5" ht="57" customHeight="1">
      <c r="A20" s="5" t="s">
        <v>7</v>
      </c>
      <c r="B20" s="6">
        <v>7086</v>
      </c>
      <c r="C20" s="7" t="str">
        <f>VLOOKUP(B20,'[4]様式一覧 (3)'!$C$2:$I$686,2,0)</f>
        <v>豊中市が定める様式</v>
      </c>
      <c r="D20" s="7" t="str">
        <f>VLOOKUP(B20,'[4]様式一覧 (3)'!$C$2:$I$686,3,0)</f>
        <v>事業計画書（参考資料3）</v>
      </c>
      <c r="E20" s="10" t="s">
        <v>16</v>
      </c>
    </row>
    <row r="21" spans="1:5" ht="48" customHeight="1">
      <c r="A21" s="5" t="s">
        <v>7</v>
      </c>
      <c r="B21" s="6">
        <v>8063</v>
      </c>
      <c r="C21" s="7" t="str">
        <f>VLOOKUP(B21,'[4]様式一覧 (3)'!$C$2:$I$686,2,0)</f>
        <v>その他添付書類</v>
      </c>
      <c r="D21" s="7" t="str">
        <f>VLOOKUP(B21,'[4]様式一覧 (3)'!$C$2:$I$686,3,0)</f>
        <v>運営規程</v>
      </c>
      <c r="E21" s="10"/>
    </row>
    <row r="22" spans="1:5" ht="57" customHeight="1">
      <c r="A22" s="5" t="s">
        <v>7</v>
      </c>
      <c r="B22" s="6">
        <v>2035</v>
      </c>
      <c r="C22" s="7" t="str">
        <f>VLOOKUP(B22,'[4]様式一覧 (3)'!$C$2:$I$686,2,0)</f>
        <v>（標準様式５）</v>
      </c>
      <c r="D22" s="7" t="str">
        <f>VLOOKUP(B22,'[4]様式一覧 (3)'!$C$2:$I$686,3,0)</f>
        <v>利用者からの苦情を処理するために講ずる措置の概要</v>
      </c>
      <c r="E22" s="10"/>
    </row>
    <row r="23" spans="1:5" ht="57" customHeight="1">
      <c r="A23" s="5" t="s">
        <v>7</v>
      </c>
      <c r="B23" s="6">
        <v>8006</v>
      </c>
      <c r="C23" s="7" t="str">
        <f>VLOOKUP(B23,'[4]様式一覧 (3)'!$C$2:$I$686,2,0)</f>
        <v>その他添付書類</v>
      </c>
      <c r="D23" s="7" t="str">
        <f>VLOOKUP(B23,'[4]様式一覧 (3)'!$C$2:$I$686,3,0)</f>
        <v>協力医療機関との契約内容が分かる書類</v>
      </c>
      <c r="E23" s="10"/>
    </row>
    <row r="24" spans="1:5" ht="57" customHeight="1">
      <c r="A24" s="5" t="s">
        <v>7</v>
      </c>
      <c r="B24" s="6">
        <v>8020</v>
      </c>
      <c r="C24" s="7" t="str">
        <f>VLOOKUP(B24,'[4]様式一覧 (3)'!$C$2:$I$686,2,0)</f>
        <v>その他添付書類</v>
      </c>
      <c r="D24" s="7" t="str">
        <f>VLOOKUP(B24,'[4]様式一覧 (3)'!$C$2:$I$686,3,0)</f>
        <v>介護老人福祉施設・介護老人保険施設・病院等との契約書の写し</v>
      </c>
      <c r="E24" s="10"/>
    </row>
    <row r="25" spans="1:5" ht="57" customHeight="1">
      <c r="A25" s="5" t="s">
        <v>7</v>
      </c>
      <c r="B25" s="6">
        <v>7066</v>
      </c>
      <c r="C25" s="7" t="str">
        <f>VLOOKUP(B25,'[4]様式一覧 (3)'!$C$2:$I$686,2,0)</f>
        <v>豊中市が定める様式</v>
      </c>
      <c r="D25" s="7" t="str">
        <f>VLOOKUP(B25,'[4]様式一覧 (3)'!$C$2:$I$686,3,0)</f>
        <v>老人居宅生活支援事業開始届（様式第1の1号）</v>
      </c>
      <c r="E25" s="10"/>
    </row>
    <row r="26" spans="1:5" ht="126.6" customHeight="1">
      <c r="A26" s="5" t="s">
        <v>7</v>
      </c>
      <c r="B26" s="6">
        <v>5049</v>
      </c>
      <c r="C26" s="7" t="str">
        <f>VLOOKUP(B26,'[4]様式一覧 (3)'!$C$2:$I$686,2,0)</f>
        <v>（別紙３－２）</v>
      </c>
      <c r="D26" s="7" t="str">
        <f>VLOOKUP(B26,'[4]様式一覧 (3)'!$C$2:$I$686,3,0)</f>
        <v>介護給付費算定に係る体制等に関する届出書
＜地域密着型サービス事業者・地域密着型介護予防サービス事業者用＞＜居宅介護支援事業者・介護予防支援事業者用＞</v>
      </c>
      <c r="E26" s="10" t="s">
        <v>17</v>
      </c>
    </row>
    <row r="27" spans="1:5" ht="57" customHeight="1">
      <c r="A27" s="5" t="s">
        <v>7</v>
      </c>
      <c r="B27" s="6">
        <v>5027</v>
      </c>
      <c r="C27" s="7" t="str">
        <f>VLOOKUP(B27,'[4]様式一覧 (3)'!$C$2:$I$686,2,0)</f>
        <v>（別紙１－３－32）</v>
      </c>
      <c r="D27" s="7" t="str">
        <f>VLOOKUP(B27,'[4]様式一覧 (3)'!$C$2:$I$686,3,0)</f>
        <v>介護給付費算定に係る体制等状況一覧表（認知症対応型共同生活介護）</v>
      </c>
      <c r="E27" s="10" t="s">
        <v>18</v>
      </c>
    </row>
    <row r="28" spans="1:5" ht="57" customHeight="1">
      <c r="A28" s="5" t="s">
        <v>7</v>
      </c>
      <c r="B28" s="6">
        <v>5028</v>
      </c>
      <c r="C28" s="7" t="str">
        <f>VLOOKUP(B28,'[4]様式一覧 (3)'!$C$2:$I$686,2,0)</f>
        <v>（別紙１－３－37）</v>
      </c>
      <c r="D28" s="7" t="str">
        <f>VLOOKUP(B28,'[4]様式一覧 (3)'!$C$2:$I$686,3,0)</f>
        <v>介護給付費算定に係る体制等状況一覧表（介護予防認知症対応型共同生活）</v>
      </c>
      <c r="E28" s="10" t="s">
        <v>18</v>
      </c>
    </row>
    <row r="29" spans="1:5" ht="57" customHeight="1">
      <c r="A29" s="5" t="s">
        <v>7</v>
      </c>
      <c r="B29" s="6">
        <v>5029</v>
      </c>
      <c r="C29" s="7" t="str">
        <f>VLOOKUP(B29,'[4]様式一覧 (3)'!$C$2:$I$686,2,0)</f>
        <v>（別紙１－３－38）</v>
      </c>
      <c r="D29" s="7" t="str">
        <f>VLOOKUP(B29,'[4]様式一覧 (3)'!$C$2:$I$686,3,0)</f>
        <v>介護給付費算定に係る体制等状況一覧表（認知症対応型共同生活介護（短期利用型））</v>
      </c>
      <c r="E29" s="10" t="s">
        <v>18</v>
      </c>
    </row>
    <row r="30" spans="1:5" ht="57" customHeight="1">
      <c r="A30" s="5" t="s">
        <v>7</v>
      </c>
      <c r="B30" s="6">
        <v>5030</v>
      </c>
      <c r="C30" s="7" t="str">
        <f>VLOOKUP(B30,'[4]様式一覧 (3)'!$C$2:$I$686,2,0)</f>
        <v>（別紙１－３－39）</v>
      </c>
      <c r="D30" s="7" t="str">
        <f>VLOOKUP(B30,'[4]様式一覧 (3)'!$C$2:$I$686,3,0)</f>
        <v>介護給付費算定に係る体制等状況一覧表（介護予防認知症対応型共同生活介護（短期利用型））</v>
      </c>
      <c r="E30" s="10" t="s">
        <v>18</v>
      </c>
    </row>
    <row r="31" spans="1:5" ht="57" customHeight="1">
      <c r="A31" s="5" t="s">
        <v>7</v>
      </c>
      <c r="B31" s="6">
        <v>8044</v>
      </c>
      <c r="C31" s="7" t="str">
        <f>VLOOKUP(B31,'[4]様式一覧 (3)'!$C$2:$I$686,2,0)</f>
        <v>その他添付書類</v>
      </c>
      <c r="D31" s="7" t="str">
        <f>VLOOKUP(B31,'[4]様式一覧 (3)'!$C$2:$I$686,3,0)</f>
        <v>申請に必要な書類チェックリスト</v>
      </c>
      <c r="E31" s="10" t="s">
        <v>19</v>
      </c>
    </row>
    <row r="32" spans="1:5" ht="49.95" customHeight="1"/>
    <row r="33" spans="1:6" ht="49.95" customHeight="1">
      <c r="A33" s="16" t="s">
        <v>20</v>
      </c>
      <c r="B33" s="2"/>
      <c r="C33" s="2"/>
      <c r="D33" s="2"/>
      <c r="E33" s="2"/>
    </row>
    <row r="34" spans="1:6" ht="49.95" customHeight="1">
      <c r="A34" s="17" t="s">
        <v>21</v>
      </c>
      <c r="B34" s="34" t="s">
        <v>22</v>
      </c>
      <c r="C34" s="35"/>
      <c r="D34" s="34" t="s">
        <v>23</v>
      </c>
      <c r="E34" s="35"/>
      <c r="F34" s="18"/>
    </row>
    <row r="35" spans="1:6" ht="49.95" customHeight="1">
      <c r="A35" s="19" t="s">
        <v>7</v>
      </c>
      <c r="B35" s="20" t="s">
        <v>24</v>
      </c>
      <c r="C35" s="21"/>
      <c r="D35" s="31" t="s">
        <v>25</v>
      </c>
      <c r="E35" s="32"/>
      <c r="F35" s="22"/>
    </row>
    <row r="36" spans="1:6" ht="49.95" customHeight="1">
      <c r="A36" s="19" t="s">
        <v>7</v>
      </c>
      <c r="B36" s="20" t="s">
        <v>26</v>
      </c>
      <c r="C36" s="21"/>
      <c r="D36" s="31" t="s">
        <v>27</v>
      </c>
      <c r="E36" s="32"/>
      <c r="F36" s="22"/>
    </row>
    <row r="37" spans="1:6" ht="49.95" customHeight="1">
      <c r="A37" s="19" t="s">
        <v>7</v>
      </c>
      <c r="B37" s="20" t="s">
        <v>28</v>
      </c>
      <c r="C37" s="21"/>
      <c r="D37" s="31" t="s">
        <v>29</v>
      </c>
      <c r="E37" s="32"/>
      <c r="F37" s="22"/>
    </row>
    <row r="38" spans="1:6" ht="49.95" customHeight="1">
      <c r="A38" s="19" t="s">
        <v>7</v>
      </c>
      <c r="B38" s="27" t="s">
        <v>30</v>
      </c>
      <c r="C38" s="28"/>
      <c r="D38" s="31" t="s">
        <v>31</v>
      </c>
      <c r="E38" s="32"/>
      <c r="F38" s="18"/>
    </row>
    <row r="39" spans="1:6" ht="49.95" customHeight="1">
      <c r="A39" s="19" t="s">
        <v>7</v>
      </c>
      <c r="B39" s="29"/>
      <c r="C39" s="30"/>
      <c r="D39" s="31" t="s">
        <v>32</v>
      </c>
      <c r="E39" s="32"/>
      <c r="F39" s="18"/>
    </row>
    <row r="40" spans="1:6" ht="49.95" customHeight="1">
      <c r="A40" s="19" t="s">
        <v>7</v>
      </c>
      <c r="B40" s="20" t="s">
        <v>33</v>
      </c>
      <c r="C40" s="21"/>
      <c r="D40" s="31" t="s">
        <v>34</v>
      </c>
      <c r="E40" s="32"/>
      <c r="F40" s="22"/>
    </row>
    <row r="43" spans="1:6" s="23" customFormat="1" ht="54" customHeight="1">
      <c r="A43" s="24" t="s">
        <v>35</v>
      </c>
      <c r="B43" s="24"/>
      <c r="C43" s="24"/>
      <c r="D43" s="25" t="s">
        <v>36</v>
      </c>
      <c r="E43" s="26"/>
    </row>
    <row r="44" spans="1:6" s="23" customFormat="1" ht="54" customHeight="1">
      <c r="A44" s="24" t="s">
        <v>37</v>
      </c>
      <c r="B44" s="24"/>
      <c r="C44" s="24"/>
      <c r="D44" s="25" t="s">
        <v>38</v>
      </c>
      <c r="E44" s="26"/>
    </row>
    <row r="45" spans="1:6" s="23" customFormat="1" ht="54" customHeight="1">
      <c r="A45" s="24" t="s">
        <v>39</v>
      </c>
      <c r="B45" s="24"/>
      <c r="C45" s="24"/>
      <c r="D45" s="24"/>
      <c r="E45" s="24"/>
    </row>
  </sheetData>
  <mergeCells count="15">
    <mergeCell ref="D37:E37"/>
    <mergeCell ref="A1:E1"/>
    <mergeCell ref="B34:C34"/>
    <mergeCell ref="D34:E34"/>
    <mergeCell ref="D35:E35"/>
    <mergeCell ref="D36:E36"/>
    <mergeCell ref="A44:C44"/>
    <mergeCell ref="D44:E44"/>
    <mergeCell ref="A45:E45"/>
    <mergeCell ref="B38:C39"/>
    <mergeCell ref="D38:E38"/>
    <mergeCell ref="D39:E39"/>
    <mergeCell ref="D40:E40"/>
    <mergeCell ref="A43:C43"/>
    <mergeCell ref="D43:E43"/>
  </mergeCells>
  <phoneticPr fontId="2"/>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B5:B20 B22:B31</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ＧＨ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2024-10-30T06:44:29Z</dcterms:created>
  <dcterms:modified xsi:type="dcterms:W3CDTF">2024-10-30T07:01:06Z</dcterms:modified>
</cp:coreProperties>
</file>