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密着特養"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2" l="1"/>
  <c r="C36" i="2"/>
  <c r="D35" i="2"/>
  <c r="C35" i="2"/>
  <c r="D34" i="2"/>
  <c r="C34" i="2"/>
  <c r="D33" i="2"/>
  <c r="C33" i="2"/>
  <c r="D32" i="2"/>
  <c r="C32" i="2"/>
  <c r="D31" i="2"/>
  <c r="C31" i="2"/>
  <c r="D30" i="2"/>
  <c r="C30" i="2"/>
  <c r="D29" i="2"/>
  <c r="C29" i="2"/>
  <c r="D28" i="2"/>
  <c r="C28" i="2"/>
  <c r="D27" i="2"/>
  <c r="C27"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alcChain>
</file>

<file path=xl/sharedStrings.xml><?xml version="1.0" encoding="utf-8"?>
<sst xmlns="http://schemas.openxmlformats.org/spreadsheetml/2006/main" count="85" uniqueCount="47">
  <si>
    <t>特別養護老人ホーム【ユニット型】　設置認可申請に必要な書類チェックリスト</t>
    <rPh sb="0" eb="6">
      <t>トクベツヨウゴロウジン</t>
    </rPh>
    <rPh sb="14" eb="15">
      <t>ガタ</t>
    </rPh>
    <rPh sb="17" eb="19">
      <t>セッチ</t>
    </rPh>
    <rPh sb="19" eb="21">
      <t>ニンカ</t>
    </rPh>
    <phoneticPr fontId="2"/>
  </si>
  <si>
    <t>地域密着型介護老人福祉施設【ユニット型】　指定申請に必要な書類チェックリスト</t>
    <rPh sb="0" eb="2">
      <t>チイキ</t>
    </rPh>
    <rPh sb="2" eb="5">
      <t>ミッチャクガタ</t>
    </rPh>
    <rPh sb="5" eb="7">
      <t>カイゴ</t>
    </rPh>
    <rPh sb="7" eb="9">
      <t>ロウジン</t>
    </rPh>
    <rPh sb="9" eb="11">
      <t>フクシ</t>
    </rPh>
    <rPh sb="11" eb="13">
      <t>シセツ</t>
    </rPh>
    <rPh sb="18" eb="19">
      <t>ガタ</t>
    </rPh>
    <rPh sb="21" eb="23">
      <t>シテイ</t>
    </rPh>
    <rPh sb="23" eb="25">
      <t>シンセイ</t>
    </rPh>
    <rPh sb="26" eb="28">
      <t>ヒツヨウ</t>
    </rPh>
    <rPh sb="29" eb="31">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</si>
  <si>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</si>
  <si>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</si>
  <si>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</si>
  <si>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</si>
  <si>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</si>
  <si>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</si>
  <si>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</si>
  <si>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・新設で社会福祉法人を設立する場合のみ提出</t>
    <rPh sb="1" eb="3">
      <t>シンセツ</t>
    </rPh>
    <rPh sb="4" eb="10">
      <t>シャカイフクシホウジン</t>
    </rPh>
    <rPh sb="11" eb="13">
      <t>セツリツ</t>
    </rPh>
    <rPh sb="15" eb="17">
      <t>バアイ</t>
    </rPh>
    <rPh sb="19" eb="21">
      <t>テイシュツ</t>
    </rPh>
    <phoneticPr fontId="2"/>
  </si>
  <si>
    <t>※指定申請日から3か月以内のもの</t>
    <phoneticPr fontId="2"/>
  </si>
  <si>
    <t>・社会福祉主事任用資格又は社会福祉事業に2年以上従事していること</t>
    <phoneticPr fontId="2"/>
  </si>
  <si>
    <t>・医師免許証(サテライト型の場合は、本体施設に勤務している医師の免許証）</t>
    <phoneticPr fontId="2"/>
  </si>
  <si>
    <t>＜生活相談員＞
・社会福祉士、精神保健福祉士、介護福祉士、社会福祉主事等
＜看護職員＞
・看護師、准看護師
＜機能訓練指導員＞
・理学療法士、作業療法士、言語聴覚士、看護師、准看護師、柔道整復師等
＜栄養士＞
・栄養士の資格証明書
＜介護支援専門員＞
・介護支援専門員資格者証</t>
    <rPh sb="35" eb="36">
      <t>トウ</t>
    </rPh>
    <rPh sb="97" eb="98">
      <t>トウ</t>
    </rPh>
    <rPh sb="100" eb="103">
      <t>エイヨウシ</t>
    </rPh>
    <rPh sb="106" eb="109">
      <t>エイヨウシ</t>
    </rPh>
    <rPh sb="110" eb="112">
      <t>シカク</t>
    </rPh>
    <rPh sb="112" eb="115">
      <t>ショウメイショ</t>
    </rPh>
    <rPh sb="117" eb="124">
      <t>カイゴシエンセンモンイン</t>
    </rPh>
    <rPh sb="127" eb="134">
      <t>カイゴシエンセンモンイン</t>
    </rPh>
    <rPh sb="134" eb="137">
      <t>シカクシャ</t>
    </rPh>
    <rPh sb="137" eb="138">
      <t>ショウ</t>
    </rPh>
    <phoneticPr fontId="2"/>
  </si>
  <si>
    <t>・ユニットリーダー研修修了証明書</t>
    <rPh sb="9" eb="11">
      <t>ケンシュウ</t>
    </rPh>
    <rPh sb="11" eb="13">
      <t>シュウリョウ</t>
    </rPh>
    <rPh sb="13" eb="16">
      <t>ショウメイショ</t>
    </rPh>
    <phoneticPr fontId="2"/>
  </si>
  <si>
    <t>・配置図、立面図も提出してください。</t>
    <rPh sb="1" eb="3">
      <t>ハイチ</t>
    </rPh>
    <rPh sb="3" eb="4">
      <t>ズ</t>
    </rPh>
    <rPh sb="5" eb="8">
      <t>リツメンズ</t>
    </rPh>
    <rPh sb="9" eb="11">
      <t>テイシュツ</t>
    </rPh>
    <phoneticPr fontId="2"/>
  </si>
  <si>
    <t>・サテライト型の場合に提出（様式自由）</t>
    <phoneticPr fontId="2"/>
  </si>
  <si>
    <t>その他添付書類</t>
  </si>
  <si>
    <t>賃貸借契約書の写し</t>
  </si>
  <si>
    <t>・自己所有地の場合は不要</t>
  </si>
  <si>
    <t>建物の検査済証もしくは用途変更確認済証の写し</t>
  </si>
  <si>
    <t>消防用設備等検査済証の写し
（又は防火対象物使用開始届の副本の１～２ページの写し）</t>
  </si>
  <si>
    <t>※事前協議時から修正がある場合のみ、修正のうえ提出すること</t>
    <rPh sb="13" eb="15">
      <t>バアイ</t>
    </rPh>
    <phoneticPr fontId="2"/>
  </si>
  <si>
    <t>給食委託の場合のみご提出ください。
・契約書の必須項目
委託する業務の内容・施設の利用者数に対して必要な職員を配置すること・検便の実施責任とその費用負担はどちらか・なんらかの理由により業務遂行ができない場合の代行補償先・給食会議の開催</t>
    <rPh sb="0" eb="2">
      <t>キュウショク</t>
    </rPh>
    <rPh sb="2" eb="4">
      <t>イタク</t>
    </rPh>
    <phoneticPr fontId="2"/>
  </si>
  <si>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</si>
  <si>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</si>
  <si>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</si>
  <si>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</si>
  <si>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</si>
  <si>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</si>
  <si>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</si>
  <si>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</si>
  <si>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</si>
  <si>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</si>
  <si>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</si>
  <si>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運営推進会議の構成員について</t>
    <rPh sb="0" eb="6">
      <t>ウンエイスイシンカイギ</t>
    </rPh>
    <rPh sb="7" eb="10">
      <t>コウセイイン</t>
    </rPh>
    <phoneticPr fontId="2"/>
  </si>
  <si>
    <t>③適切な人員を配置できている。</t>
    <rPh sb="1" eb="3">
      <t>テキセツ</t>
    </rPh>
    <rPh sb="4" eb="6">
      <t>ジンイン</t>
    </rPh>
    <rPh sb="7" eb="9">
      <t>ハイチ</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</si>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</sst>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3" borderId="1" xfId="0" applyNumberFormat="1" applyFont="1" applyFill="1" applyBorder="1" applyAlignment="1">
      <alignment horizontal="center" vertical="center"/>
    </xf>
    <xf numFmtId="0" fontId="5" fillId="0" borderId="2" xfId="0" applyFont="1" applyBorder="1" applyAlignment="1">
      <alignment vertical="center" wrapText="1"/>
    </xf>
    <xf numFmtId="0" fontId="5" fillId="3" borderId="1" xfId="0" applyFont="1" applyFill="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horizontal="center" vertical="center" wrapText="1"/>
    </xf>
    <xf numFmtId="0" fontId="8" fillId="0" borderId="0" xfId="0" applyFont="1" applyFill="1">
      <alignment vertical="center"/>
    </xf>
    <xf numFmtId="0" fontId="7"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50"/>
  <sheetViews>
    <sheetView tabSelected="1" view="pageBreakPreview" zoomScale="60" zoomScaleNormal="50" workbookViewId="0">
      <selection activeCell="D35" sqref="D35"/>
    </sheetView>
  </sheetViews>
  <sheetFormatPr defaultRowHeight="13.2"/>
  <cols>
    <col min="1" max="1" width="11" customWidth="1"/>
    <col min="2" max="2" width="10.5546875" style="16" bestFit="1" customWidth="1"/>
    <col min="3" max="4" width="48.33203125" style="16" customWidth="1"/>
    <col min="5" max="5" width="53.77734375" customWidth="1"/>
    <col min="6" max="6" width="12.88671875" customWidth="1"/>
  </cols>
  <sheetData>
    <row r="1" spans="1:5" ht="30" customHeight="1">
      <c r="A1" s="34" t="s">
        <v>0</v>
      </c>
      <c r="B1" s="34"/>
      <c r="C1" s="34"/>
      <c r="D1" s="34"/>
      <c r="E1" s="34"/>
    </row>
    <row r="2" spans="1:5" ht="30" customHeight="1">
      <c r="A2" s="34" t="s">
        <v>1</v>
      </c>
      <c r="B2" s="34"/>
      <c r="C2" s="34"/>
      <c r="D2" s="34"/>
      <c r="E2" s="34"/>
    </row>
    <row r="3" spans="1:5" ht="30" customHeight="1">
      <c r="B3"/>
      <c r="C3"/>
      <c r="D3"/>
    </row>
    <row r="4" spans="1:5" ht="30" customHeight="1">
      <c r="A4" s="1" t="s">
        <v>2</v>
      </c>
      <c r="B4" s="2"/>
      <c r="C4" s="2"/>
      <c r="D4" s="2"/>
      <c r="E4" s="2"/>
    </row>
    <row r="5" spans="1:5" ht="40.049999999999997" customHeight="1">
      <c r="A5" s="3" t="s">
        <v>3</v>
      </c>
      <c r="B5" s="3" t="s">
        <v>4</v>
      </c>
      <c r="C5" s="3" t="s">
        <v>5</v>
      </c>
      <c r="D5" s="3" t="s">
        <v>6</v>
      </c>
      <c r="E5" s="4" t="s">
        <v>7</v>
      </c>
    </row>
    <row r="6" spans="1:5" ht="57" customHeight="1">
      <c r="A6" s="5" t="s">
        <v>8</v>
      </c>
      <c r="B6" s="6">
        <v>7071</v>
      </c>
      <c r="C6" s="7" t="str">
        <f>VLOOKUP(B6,'[4]様式一覧 (3)'!$C$2:$I$686,2,0)</f>
        <v>豊中市が定める様式</v>
      </c>
      <c r="D6" s="7" t="str">
        <f>VLOOKUP(B6,'[4]様式一覧 (3)'!$C$2:$I$686,3,0)</f>
        <v>特別養護老人ホーム設置認可申請書</v>
      </c>
      <c r="E6" s="8"/>
    </row>
    <row r="7" spans="1:5" ht="57" customHeight="1">
      <c r="A7" s="5" t="s">
        <v>8</v>
      </c>
      <c r="B7" s="6">
        <v>2001</v>
      </c>
      <c r="C7" s="7" t="str">
        <f>VLOOKUP(B7,'[4]様式一覧 (3)'!$C$2:$I$686,2,0)</f>
        <v>別紙様式第二号（一）</v>
      </c>
      <c r="D7" s="7" t="str">
        <f>VLOOKUP(B7,'[4]様式一覧 (3)'!$C$2:$I$686,3,0)</f>
        <v>指定申請書</v>
      </c>
      <c r="E7" s="8"/>
    </row>
    <row r="8" spans="1:5" ht="57" customHeight="1">
      <c r="A8" s="5" t="s">
        <v>8</v>
      </c>
      <c r="B8" s="6">
        <v>1026</v>
      </c>
      <c r="C8" s="7" t="str">
        <f>VLOOKUP(B8,'[4]様式一覧 (3)'!$C$2:$I$686,2,0)</f>
        <v>付表第一号（十五）</v>
      </c>
      <c r="D8" s="7" t="str">
        <f>VLOOKUP(B8,'[4]様式一覧 (3)'!$C$2:$I$686,3,0)</f>
        <v>介護老人福祉施設の指定等に係る記載事項</v>
      </c>
      <c r="E8" s="9"/>
    </row>
    <row r="9" spans="1:5" ht="57" customHeight="1">
      <c r="A9" s="5" t="s">
        <v>8</v>
      </c>
      <c r="B9" s="6">
        <v>8021</v>
      </c>
      <c r="C9" s="7" t="str">
        <f>VLOOKUP(B9,'[4]様式一覧 (3)'!$C$2:$I$686,2,0)</f>
        <v>その他添付書類</v>
      </c>
      <c r="D9" s="7" t="str">
        <f>VLOOKUP(B9,'[4]様式一覧 (3)'!$C$2:$I$686,3,0)</f>
        <v>社会福祉法人設立認可書【写し】</v>
      </c>
      <c r="E9" s="9" t="s">
        <v>9</v>
      </c>
    </row>
    <row r="10" spans="1:5" ht="57" customHeight="1">
      <c r="A10" s="5" t="s">
        <v>8</v>
      </c>
      <c r="B10" s="6">
        <v>8001</v>
      </c>
      <c r="C10" s="7" t="str">
        <f>VLOOKUP(B10,'[4]様式一覧 (3)'!$C$2:$I$686,2,0)</f>
        <v>その他添付書類</v>
      </c>
      <c r="D10" s="7" t="str">
        <f>VLOOKUP(B10,'[4]様式一覧 (3)'!$C$2:$I$686,3,0)</f>
        <v>法人登記事項証明書</v>
      </c>
      <c r="E10" s="10" t="s">
        <v>10</v>
      </c>
    </row>
    <row r="11" spans="1:5" ht="57" customHeight="1">
      <c r="A11" s="5" t="s">
        <v>8</v>
      </c>
      <c r="B11" s="6">
        <v>2036</v>
      </c>
      <c r="C11" s="7" t="str">
        <f>VLOOKUP(B11,'[4]様式一覧 (3)'!$C$2:$I$686,2,0)</f>
        <v>（標準様式６）</v>
      </c>
      <c r="D11" s="7" t="str">
        <f>VLOOKUP(B11,'[4]様式一覧 (3)'!$C$2:$I$686,3,0)</f>
        <v>誓約書</v>
      </c>
      <c r="E11" s="8"/>
    </row>
    <row r="12" spans="1:5" ht="57" customHeight="1">
      <c r="A12" s="5" t="s">
        <v>8</v>
      </c>
      <c r="B12" s="6">
        <v>8002</v>
      </c>
      <c r="C12" s="7" t="str">
        <f>VLOOKUP(B12,'[4]様式一覧 (3)'!$C$2:$I$686,2,0)</f>
        <v>その他添付書類</v>
      </c>
      <c r="D12" s="7" t="str">
        <f>VLOOKUP(B12,'[4]様式一覧 (3)'!$C$2:$I$686,3,0)</f>
        <v>組織体制図</v>
      </c>
      <c r="E12" s="8"/>
    </row>
    <row r="13" spans="1:5" ht="57" customHeight="1">
      <c r="A13" s="5" t="s">
        <v>8</v>
      </c>
      <c r="B13" s="6">
        <v>2025</v>
      </c>
      <c r="C13" s="7" t="str">
        <f>VLOOKUP(B13,'[4]様式一覧 (3)'!$C$2:$I$686,2,0)</f>
        <v>（標準様式1_06）</v>
      </c>
      <c r="D13" s="7" t="str">
        <f>VLOOKUP(B13,'[4]様式一覧 (3)'!$C$2:$I$686,3,0)</f>
        <v>従業者の勤務の体制及び勤務形態一覧表　</v>
      </c>
      <c r="E13" s="9"/>
    </row>
    <row r="14" spans="1:5" ht="57" customHeight="1">
      <c r="A14" s="5" t="s">
        <v>8</v>
      </c>
      <c r="B14" s="6">
        <v>2032</v>
      </c>
      <c r="C14" s="7" t="str">
        <f>VLOOKUP(B14,'[4]様式一覧 (3)'!$C$2:$I$686,2,0)</f>
        <v>（標準様式２）</v>
      </c>
      <c r="D14" s="7" t="str">
        <f>VLOOKUP(B14,'[4]様式一覧 (3)'!$C$2:$I$686,3,0)</f>
        <v>管理者経歴書</v>
      </c>
      <c r="E14" s="11" t="s">
        <v>11</v>
      </c>
    </row>
    <row r="15" spans="1:5" ht="57" customHeight="1">
      <c r="A15" s="5" t="s">
        <v>8</v>
      </c>
      <c r="B15" s="6">
        <v>8052</v>
      </c>
      <c r="C15" s="7" t="str">
        <f>VLOOKUP(B15,'[4]様式一覧 (3)'!$C$2:$I$686,2,0)</f>
        <v>その他添付書類</v>
      </c>
      <c r="D15" s="7" t="str">
        <f>VLOOKUP(B15,'[4]様式一覧 (3)'!$C$2:$I$686,3,0)</f>
        <v>医師免許証の写し</v>
      </c>
      <c r="E15" s="11" t="s">
        <v>12</v>
      </c>
    </row>
    <row r="16" spans="1:5" ht="202.8" customHeight="1">
      <c r="A16" s="5" t="s">
        <v>8</v>
      </c>
      <c r="B16" s="6">
        <v>8008</v>
      </c>
      <c r="C16" s="7" t="str">
        <f>VLOOKUP(B16,'[4]様式一覧 (3)'!$C$2:$I$686,2,0)</f>
        <v>その他添付書類</v>
      </c>
      <c r="D16" s="7" t="str">
        <f>VLOOKUP(B16,'[4]様式一覧 (3)'!$C$2:$I$686,3,0)</f>
        <v>資格者証の写し</v>
      </c>
      <c r="E16" s="11" t="s">
        <v>13</v>
      </c>
    </row>
    <row r="17" spans="1:5" ht="57" customHeight="1">
      <c r="A17" s="5" t="s">
        <v>8</v>
      </c>
      <c r="B17" s="6">
        <v>2037</v>
      </c>
      <c r="C17" s="7" t="str">
        <f>VLOOKUP(B17,'[4]様式一覧 (3)'!$C$2:$I$686,2,0)</f>
        <v>（標準様式７）</v>
      </c>
      <c r="D17" s="7" t="str">
        <f>VLOOKUP(B17,'[4]様式一覧 (3)'!$C$2:$I$686,3,0)</f>
        <v>当該事業所に勤務する介護支援専門員一覧</v>
      </c>
      <c r="E17" s="12"/>
    </row>
    <row r="18" spans="1:5" ht="57" customHeight="1">
      <c r="A18" s="5" t="s">
        <v>8</v>
      </c>
      <c r="B18" s="6">
        <v>8042</v>
      </c>
      <c r="C18" s="7" t="str">
        <f>VLOOKUP(B18,'[4]様式一覧 (3)'!$C$2:$I$686,2,0)</f>
        <v>その他添付書類</v>
      </c>
      <c r="D18" s="7" t="str">
        <f>VLOOKUP(B18,'[4]様式一覧 (3)'!$C$2:$I$686,3,0)</f>
        <v>研修修了証の写し</v>
      </c>
      <c r="E18" s="11" t="s">
        <v>14</v>
      </c>
    </row>
    <row r="19" spans="1:5" ht="57" customHeight="1">
      <c r="A19" s="5" t="s">
        <v>8</v>
      </c>
      <c r="B19" s="6">
        <v>8063</v>
      </c>
      <c r="C19" s="7" t="str">
        <f>VLOOKUP(B19,'[4]様式一覧 (3)'!$C$2:$I$686,2,0)</f>
        <v>その他添付書類</v>
      </c>
      <c r="D19" s="7" t="str">
        <f>VLOOKUP(B19,'[4]様式一覧 (3)'!$C$2:$I$686,3,0)</f>
        <v>運営規程</v>
      </c>
      <c r="E19" s="11"/>
    </row>
    <row r="20" spans="1:5" ht="57" customHeight="1">
      <c r="A20" s="5" t="s">
        <v>8</v>
      </c>
      <c r="B20" s="13">
        <v>2033</v>
      </c>
      <c r="C20" s="7" t="str">
        <f>VLOOKUP(B20,'[4]様式一覧 (3)'!$C$2:$I$686,2,0)</f>
        <v>（標準様式３）</v>
      </c>
      <c r="D20" s="7" t="str">
        <f>VLOOKUP(B20,'[4]様式一覧 (3)'!$C$2:$I$686,3,0)</f>
        <v>平面図</v>
      </c>
      <c r="E20" s="14" t="s">
        <v>15</v>
      </c>
    </row>
    <row r="21" spans="1:5" ht="57" customHeight="1">
      <c r="A21" s="5" t="s">
        <v>8</v>
      </c>
      <c r="B21" s="6">
        <v>8064</v>
      </c>
      <c r="C21" s="7" t="str">
        <f>VLOOKUP(B21,'[4]様式一覧 (3)'!$C$2:$I$686,2,0)</f>
        <v>その他添付書類</v>
      </c>
      <c r="D21" s="7" t="str">
        <f>VLOOKUP(B21,'[4]様式一覧 (3)'!$C$2:$I$686,3,0)</f>
        <v>本体施設の概要、本体施設との間の移動経路、方法及び移動時間</v>
      </c>
      <c r="E21" s="11" t="s">
        <v>16</v>
      </c>
    </row>
    <row r="22" spans="1:5" ht="57" customHeight="1">
      <c r="A22" s="5" t="s">
        <v>8</v>
      </c>
      <c r="B22" s="6">
        <v>8003</v>
      </c>
      <c r="C22" s="7" t="str">
        <f>VLOOKUP(B22,'[4]様式一覧 (3)'!$C$2:$I$686,2,0)</f>
        <v>その他添付書類</v>
      </c>
      <c r="D22" s="7" t="str">
        <f>VLOOKUP(B22,'[4]様式一覧 (3)'!$C$2:$I$686,3,0)</f>
        <v>写真（A4用紙に3～6枚程度ずつカラー印刷したもの）</v>
      </c>
      <c r="E22" s="11"/>
    </row>
    <row r="23" spans="1:5" ht="57" customHeight="1">
      <c r="A23" s="5" t="s">
        <v>8</v>
      </c>
      <c r="B23" s="6">
        <v>8023</v>
      </c>
      <c r="C23" s="7" t="str">
        <f>VLOOKUP(B23,'[4]様式一覧 (3)'!$C$2:$I$686,2,0)</f>
        <v>その他添付書類</v>
      </c>
      <c r="D23" s="7" t="str">
        <f>VLOOKUP(B23,'[4]様式一覧 (3)'!$C$2:$I$686,3,0)</f>
        <v>診療所開設許可書【写し】</v>
      </c>
      <c r="E23" s="11"/>
    </row>
    <row r="24" spans="1:5" ht="57" customHeight="1">
      <c r="A24" s="5" t="s">
        <v>8</v>
      </c>
      <c r="B24" s="6">
        <v>8004</v>
      </c>
      <c r="C24" s="7" t="s">
        <v>17</v>
      </c>
      <c r="D24" s="7" t="s">
        <v>18</v>
      </c>
      <c r="E24" s="11" t="s">
        <v>19</v>
      </c>
    </row>
    <row r="25" spans="1:5" ht="57" customHeight="1">
      <c r="A25" s="5" t="s">
        <v>8</v>
      </c>
      <c r="B25" s="6">
        <v>8009</v>
      </c>
      <c r="C25" s="7" t="s">
        <v>17</v>
      </c>
      <c r="D25" s="7" t="s">
        <v>20</v>
      </c>
      <c r="E25" s="11"/>
    </row>
    <row r="26" spans="1:5" ht="57" customHeight="1">
      <c r="A26" s="5" t="s">
        <v>8</v>
      </c>
      <c r="B26" s="6">
        <v>8010</v>
      </c>
      <c r="C26" s="7" t="s">
        <v>17</v>
      </c>
      <c r="D26" s="7" t="s">
        <v>21</v>
      </c>
      <c r="E26" s="11"/>
    </row>
    <row r="27" spans="1:5" ht="57" customHeight="1">
      <c r="A27" s="5" t="s">
        <v>8</v>
      </c>
      <c r="B27" s="6">
        <v>7086</v>
      </c>
      <c r="C27" s="7" t="str">
        <f>VLOOKUP(B27,'[4]様式一覧 (3)'!$C$2:$I$686,2,0)</f>
        <v>豊中市が定める様式</v>
      </c>
      <c r="D27" s="7" t="str">
        <f>VLOOKUP(B27,'[4]様式一覧 (3)'!$C$2:$I$686,3,0)</f>
        <v>事業計画書（参考資料3）</v>
      </c>
      <c r="E27" s="11" t="s">
        <v>22</v>
      </c>
    </row>
    <row r="28" spans="1:5" ht="57" customHeight="1">
      <c r="A28" s="5" t="s">
        <v>8</v>
      </c>
      <c r="B28" s="6">
        <v>8025</v>
      </c>
      <c r="C28" s="7" t="str">
        <f>VLOOKUP(B28,'[4]様式一覧 (3)'!$C$2:$I$686,2,0)</f>
        <v>その他添付書類</v>
      </c>
      <c r="D28" s="7" t="str">
        <f>VLOOKUP(B28,'[4]様式一覧 (3)'!$C$2:$I$686,3,0)</f>
        <v>併設する施設等の概要</v>
      </c>
      <c r="E28" s="11"/>
    </row>
    <row r="29" spans="1:5" ht="57" customHeight="1">
      <c r="A29" s="5" t="s">
        <v>8</v>
      </c>
      <c r="B29" s="6">
        <v>8026</v>
      </c>
      <c r="C29" s="7" t="str">
        <f>VLOOKUP(B29,'[4]様式一覧 (3)'!$C$2:$I$686,2,0)</f>
        <v>その他添付書類</v>
      </c>
      <c r="D29" s="7" t="str">
        <f>VLOOKUP(B29,'[4]様式一覧 (3)'!$C$2:$I$686,3,0)</f>
        <v>施設を共用する場合の利用計画</v>
      </c>
      <c r="E29" s="11"/>
    </row>
    <row r="30" spans="1:5" ht="57" customHeight="1">
      <c r="A30" s="5" t="s">
        <v>8</v>
      </c>
      <c r="B30" s="6">
        <v>7090</v>
      </c>
      <c r="C30" s="7" t="str">
        <f>VLOOKUP(B30,'[4]様式一覧 (3)'!$C$2:$I$686,2,0)</f>
        <v>豊中市が定める様式</v>
      </c>
      <c r="D30" s="7" t="str">
        <f>VLOOKUP(B30,'[4]様式一覧 (3)'!$C$2:$I$686,3,0)</f>
        <v>居住費・食費のチェックシート</v>
      </c>
      <c r="E30" s="15"/>
    </row>
    <row r="31" spans="1:5" ht="57" customHeight="1">
      <c r="A31" s="5" t="s">
        <v>8</v>
      </c>
      <c r="B31" s="6">
        <v>2035</v>
      </c>
      <c r="C31" s="7" t="str">
        <f>VLOOKUP(B31,'[4]様式一覧 (3)'!$C$2:$I$686,2,0)</f>
        <v>（標準様式５）</v>
      </c>
      <c r="D31" s="7" t="str">
        <f>VLOOKUP(B31,'[4]様式一覧 (3)'!$C$2:$I$686,3,0)</f>
        <v>利用者からの苦情を処理するために講ずる措置の概要</v>
      </c>
      <c r="E31" s="11"/>
    </row>
    <row r="32" spans="1:5" ht="57" customHeight="1">
      <c r="A32" s="5" t="s">
        <v>8</v>
      </c>
      <c r="B32" s="6">
        <v>8006</v>
      </c>
      <c r="C32" s="7" t="str">
        <f>VLOOKUP(B32,'[4]様式一覧 (3)'!$C$2:$I$686,2,0)</f>
        <v>その他添付書類</v>
      </c>
      <c r="D32" s="7" t="str">
        <f>VLOOKUP(B32,'[4]様式一覧 (3)'!$C$2:$I$686,3,0)</f>
        <v>協力医療機関との契約内容が分かる書類</v>
      </c>
      <c r="E32" s="11"/>
    </row>
    <row r="33" spans="1:6" ht="127.8" customHeight="1">
      <c r="A33" s="5" t="s">
        <v>8</v>
      </c>
      <c r="B33" s="6">
        <v>8011</v>
      </c>
      <c r="C33" s="7" t="str">
        <f>VLOOKUP(B33,'[4]様式一覧 (3)'!$C$2:$I$686,2,0)</f>
        <v>その他添付書類</v>
      </c>
      <c r="D33" s="7" t="str">
        <f>VLOOKUP(B33,'[4]様式一覧 (3)'!$C$2:$I$686,3,0)</f>
        <v>委託契約書の写し</v>
      </c>
      <c r="E33" s="15" t="s">
        <v>23</v>
      </c>
    </row>
    <row r="34" spans="1:6" ht="148.19999999999999" customHeight="1">
      <c r="A34" s="5" t="s">
        <v>8</v>
      </c>
      <c r="B34" s="6">
        <v>5049</v>
      </c>
      <c r="C34" s="7" t="str">
        <f>VLOOKUP(B34,'[4]様式一覧 (3)'!$C$2:$I$686,2,0)</f>
        <v>（別紙３－２）</v>
      </c>
      <c r="D34" s="7" t="str">
        <f>VLOOKUP(B34,'[4]様式一覧 (3)'!$C$2:$I$686,3,0)</f>
        <v>介護給付費算定に係る体制等に関する届出書
＜地域密着型サービス事業者・地域密着型介護予防サービス事業者用＞＜居宅介護支援事業者・介護予防支援事業者用＞</v>
      </c>
      <c r="E34" s="11" t="s">
        <v>24</v>
      </c>
    </row>
    <row r="35" spans="1:6" ht="57" customHeight="1">
      <c r="A35" s="5" t="s">
        <v>8</v>
      </c>
      <c r="B35" s="6">
        <v>5031</v>
      </c>
      <c r="C35" s="7" t="str">
        <f>VLOOKUP(B35,'[4]様式一覧 (3)'!$C$2:$I$686,2,0)</f>
        <v>（別紙１－３－54）</v>
      </c>
      <c r="D35" s="7" t="str">
        <f>VLOOKUP(B35,'[4]様式一覧 (3)'!$C$2:$I$686,3,0)</f>
        <v>介護給付費算定に係る体制等状況一覧表（地域密着型介護老人福祉施設入所者生活介護）</v>
      </c>
      <c r="E35" s="11" t="s">
        <v>25</v>
      </c>
    </row>
    <row r="36" spans="1:6" ht="57" customHeight="1">
      <c r="A36" s="5" t="s">
        <v>8</v>
      </c>
      <c r="B36" s="6">
        <v>8044</v>
      </c>
      <c r="C36" s="7" t="str">
        <f>VLOOKUP(B36,'[4]様式一覧 (3)'!$C$2:$I$686,2,0)</f>
        <v>その他添付書類</v>
      </c>
      <c r="D36" s="7" t="str">
        <f>VLOOKUP(B36,'[4]様式一覧 (3)'!$C$2:$I$686,3,0)</f>
        <v>申請に必要な書類チェックリスト</v>
      </c>
      <c r="E36" s="11" t="s">
        <v>26</v>
      </c>
    </row>
    <row r="37" spans="1:6" ht="49.95" customHeight="1"/>
    <row r="38" spans="1:6" ht="49.95" customHeight="1">
      <c r="A38" s="17" t="s">
        <v>27</v>
      </c>
      <c r="B38" s="2"/>
      <c r="C38" s="2"/>
      <c r="D38" s="2"/>
      <c r="E38" s="2"/>
    </row>
    <row r="39" spans="1:6" ht="49.95" customHeight="1">
      <c r="A39" s="18" t="s">
        <v>28</v>
      </c>
      <c r="B39" s="35" t="s">
        <v>29</v>
      </c>
      <c r="C39" s="36"/>
      <c r="D39" s="35" t="s">
        <v>30</v>
      </c>
      <c r="E39" s="36"/>
      <c r="F39" s="19"/>
    </row>
    <row r="40" spans="1:6" ht="49.95" customHeight="1">
      <c r="A40" s="20" t="s">
        <v>8</v>
      </c>
      <c r="B40" s="21" t="s">
        <v>31</v>
      </c>
      <c r="C40" s="22"/>
      <c r="D40" s="28" t="s">
        <v>32</v>
      </c>
      <c r="E40" s="29"/>
      <c r="F40" s="23"/>
    </row>
    <row r="41" spans="1:6" ht="49.95" customHeight="1">
      <c r="A41" s="20" t="s">
        <v>8</v>
      </c>
      <c r="B41" s="21" t="s">
        <v>33</v>
      </c>
      <c r="C41" s="22"/>
      <c r="D41" s="28" t="s">
        <v>34</v>
      </c>
      <c r="E41" s="29"/>
      <c r="F41" s="23"/>
    </row>
    <row r="42" spans="1:6" ht="49.95" customHeight="1">
      <c r="A42" s="20" t="s">
        <v>8</v>
      </c>
      <c r="B42" s="21" t="s">
        <v>35</v>
      </c>
      <c r="C42" s="22"/>
      <c r="D42" s="28" t="s">
        <v>36</v>
      </c>
      <c r="E42" s="29"/>
      <c r="F42" s="23"/>
    </row>
    <row r="43" spans="1:6" ht="49.95" customHeight="1">
      <c r="A43" s="20" t="s">
        <v>8</v>
      </c>
      <c r="B43" s="30" t="s">
        <v>37</v>
      </c>
      <c r="C43" s="31"/>
      <c r="D43" s="28" t="s">
        <v>38</v>
      </c>
      <c r="E43" s="29"/>
      <c r="F43" s="19"/>
    </row>
    <row r="44" spans="1:6" ht="49.95" customHeight="1">
      <c r="A44" s="20" t="s">
        <v>8</v>
      </c>
      <c r="B44" s="32"/>
      <c r="C44" s="33"/>
      <c r="D44" s="28" t="s">
        <v>39</v>
      </c>
      <c r="E44" s="29"/>
      <c r="F44" s="19"/>
    </row>
    <row r="45" spans="1:6" ht="49.95" customHeight="1">
      <c r="A45" s="20" t="s">
        <v>8</v>
      </c>
      <c r="B45" s="21" t="s">
        <v>40</v>
      </c>
      <c r="C45" s="22"/>
      <c r="D45" s="28" t="s">
        <v>41</v>
      </c>
      <c r="E45" s="29"/>
      <c r="F45" s="23"/>
    </row>
    <row r="48" spans="1:6" s="24" customFormat="1" ht="54" customHeight="1">
      <c r="A48" s="25" t="s">
        <v>42</v>
      </c>
      <c r="B48" s="25"/>
      <c r="C48" s="25"/>
      <c r="D48" s="26" t="s">
        <v>43</v>
      </c>
      <c r="E48" s="27"/>
    </row>
    <row r="49" spans="1:5" s="24" customFormat="1" ht="54" customHeight="1">
      <c r="A49" s="25" t="s">
        <v>44</v>
      </c>
      <c r="B49" s="25"/>
      <c r="C49" s="25"/>
      <c r="D49" s="26" t="s">
        <v>45</v>
      </c>
      <c r="E49" s="27"/>
    </row>
    <row r="50" spans="1:5" s="24" customFormat="1" ht="54" customHeight="1">
      <c r="A50" s="25" t="s">
        <v>46</v>
      </c>
      <c r="B50" s="25"/>
      <c r="C50" s="25"/>
      <c r="D50" s="25"/>
      <c r="E50" s="25"/>
    </row>
  </sheetData>
  <mergeCells count="16">
    <mergeCell ref="D41:E41"/>
    <mergeCell ref="A1:E1"/>
    <mergeCell ref="A2:E2"/>
    <mergeCell ref="B39:C39"/>
    <mergeCell ref="D39:E39"/>
    <mergeCell ref="D40:E40"/>
    <mergeCell ref="A49:C49"/>
    <mergeCell ref="D49:E49"/>
    <mergeCell ref="A50:E50"/>
    <mergeCell ref="D42:E42"/>
    <mergeCell ref="B43:C44"/>
    <mergeCell ref="D43:E43"/>
    <mergeCell ref="D44:E44"/>
    <mergeCell ref="D45:E45"/>
    <mergeCell ref="A48:C48"/>
    <mergeCell ref="D48:E48"/>
  </mergeCells>
  <phoneticPr fontId="2"/>
  <pageMargins left="0.70866141732283472" right="0.70866141732283472" top="0.74803149606299213" bottom="0.74803149606299213"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B19 B21:B22 B30</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B20 B6:B18 B23:B29 B31:B36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密着特養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2024-10-30T06:45:13Z</dcterms:created>
  <dcterms:modified xsi:type="dcterms:W3CDTF">2024-10-30T07:01:46Z</dcterms:modified>
</cp:coreProperties>
</file>