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011697\Downloads\"/>
    </mc:Choice>
  </mc:AlternateContent>
  <bookViews>
    <workbookView xWindow="0" yWindow="0" windowWidth="23040" windowHeight="756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23" i="18" l="1"/>
  <c r="BA48" i="38" l="1"/>
  <c r="BA48" i="46"/>
  <c r="BA48" i="45"/>
  <c r="BA48" i="44"/>
  <c r="BA48" i="43"/>
  <c r="BA48" i="42"/>
  <c r="BA48" i="41"/>
  <c r="BA48" i="40"/>
  <c r="BA48" i="39"/>
  <c r="BA48" i="12"/>
  <c r="AP63" i="39"/>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AW48" i="39"/>
  <c r="BE48" i="39" s="1"/>
  <c r="AC49" i="39" s="1"/>
  <c r="AC50" i="39" s="1"/>
  <c r="Q50" i="39"/>
  <c r="BV51" i="39"/>
  <c r="CI3" i="39"/>
  <c r="CI7" i="39"/>
  <c r="CI9" i="39"/>
  <c r="AS62" i="39"/>
  <c r="AS40" i="39" s="1"/>
  <c r="CI6" i="39"/>
  <c r="L49" i="39"/>
  <c r="L50" i="39" s="1"/>
  <c r="AS61" i="39"/>
  <c r="AS36" i="39" s="1"/>
  <c r="G49" i="39"/>
  <c r="AS60" i="39"/>
  <c r="AS32" i="39" s="1"/>
  <c r="AW60" i="39"/>
  <c r="CI10" i="39"/>
  <c r="AS63" i="39"/>
  <c r="AS44" i="39" s="1"/>
  <c r="AC51" i="40"/>
  <c r="AC52" i="40" s="1"/>
  <c r="BE51" i="40"/>
  <c r="BI51" i="40" s="1"/>
  <c r="L49" i="41"/>
  <c r="L50" i="41" s="1"/>
  <c r="AW48"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49" i="38"/>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V51" i="39" l="1"/>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49" i="12"/>
  <c r="L50" i="12" s="1"/>
  <c r="AW51" i="12" s="1"/>
  <c r="CI7" i="12"/>
  <c r="S143" i="18" s="1"/>
  <c r="AK225" i="18" s="1"/>
  <c r="AW48" i="12"/>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<sst xmlns="http://schemas.openxmlformats.org/spreadsheetml/2006/main" count="6830" uniqueCount="2416">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</sst>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8700" y="38227635"/>
              <a:ext cx="17907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8700" y="41010840"/>
              <a:ext cx="17907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8700" y="33779460"/>
              <a:ext cx="17907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8700" y="39860220"/>
              <a:ext cx="17907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8700" y="13723620"/>
              <a:ext cx="179070" cy="163777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8700" y="40090107"/>
              <a:ext cx="179070" cy="9207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8700" y="33695640"/>
              <a:ext cx="179070" cy="86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8700" y="23004780"/>
              <a:ext cx="179070" cy="2899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8700" y="25885140"/>
              <a:ext cx="17907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0580" y="28978860"/>
              <a:ext cx="179070" cy="26332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99895" y="268865"/>
          <a:ext cx="4539715" cy="126227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8700" y="41010840"/>
              <a:ext cx="179070" cy="558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8120" y="43792140"/>
              <a:ext cx="217170"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8120" y="43792140"/>
              <a:ext cx="217170"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30480</xdr:rowOff>
        </xdr:from>
        <xdr:to>
          <xdr:col>6</xdr:col>
          <xdr:colOff>0</xdr:colOff>
          <xdr:row>165</xdr:row>
          <xdr:rowOff>251460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259080</xdr:rowOff>
        </xdr:from>
        <xdr:to>
          <xdr:col>6</xdr:col>
          <xdr:colOff>0</xdr:colOff>
          <xdr:row>167</xdr:row>
          <xdr:rowOff>30480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144780</xdr:rowOff>
        </xdr:from>
        <xdr:to>
          <xdr:col>6</xdr:col>
          <xdr:colOff>0</xdr:colOff>
          <xdr:row>168</xdr:row>
          <xdr:rowOff>30480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30480</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259080</xdr:rowOff>
        </xdr:from>
        <xdr:to>
          <xdr:col>6</xdr:col>
          <xdr:colOff>0</xdr:colOff>
          <xdr:row>172</xdr:row>
          <xdr:rowOff>30480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144780</xdr:rowOff>
        </xdr:from>
        <xdr:to>
          <xdr:col>6</xdr:col>
          <xdr:colOff>0</xdr:colOff>
          <xdr:row>173</xdr:row>
          <xdr:rowOff>30480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180</xdr:row>
          <xdr:rowOff>45720</xdr:rowOff>
        </xdr:from>
        <xdr:to>
          <xdr:col>6</xdr:col>
          <xdr:colOff>7620</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7620</xdr:rowOff>
        </xdr:from>
        <xdr:to>
          <xdr:col>6</xdr:col>
          <xdr:colOff>22860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186</xdr:row>
          <xdr:rowOff>45720</xdr:rowOff>
        </xdr:from>
        <xdr:to>
          <xdr:col>1</xdr:col>
          <xdr:colOff>220980</xdr:colOff>
          <xdr:row>186</xdr:row>
          <xdr:rowOff>259080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114300</xdr:rowOff>
        </xdr:from>
        <xdr:to>
          <xdr:col>1</xdr:col>
          <xdr:colOff>213360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106680</xdr:rowOff>
        </xdr:from>
        <xdr:to>
          <xdr:col>1</xdr:col>
          <xdr:colOff>220980</xdr:colOff>
          <xdr:row>188</xdr:row>
          <xdr:rowOff>335280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22860</xdr:rowOff>
        </xdr:from>
        <xdr:to>
          <xdr:col>1</xdr:col>
          <xdr:colOff>220980</xdr:colOff>
          <xdr:row>189</xdr:row>
          <xdr:rowOff>251460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266700</xdr:rowOff>
        </xdr:from>
        <xdr:to>
          <xdr:col>1</xdr:col>
          <xdr:colOff>220980</xdr:colOff>
          <xdr:row>192</xdr:row>
          <xdr:rowOff>30480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144780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135</xdr:row>
          <xdr:rowOff>160020</xdr:rowOff>
        </xdr:from>
        <xdr:to>
          <xdr:col>2</xdr:col>
          <xdr:colOff>175260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30480</xdr:rowOff>
        </xdr:from>
        <xdr:to>
          <xdr:col>2</xdr:col>
          <xdr:colOff>175260</xdr:colOff>
          <xdr:row>137</xdr:row>
          <xdr:rowOff>312420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297180</xdr:rowOff>
        </xdr:from>
        <xdr:to>
          <xdr:col>2</xdr:col>
          <xdr:colOff>175260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03571" y="313952"/>
          <a:ext cx="7572251" cy="375972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4"/>
              <a:ext cx="304800" cy="714379"/>
              <a:chOff x="4479758" y="4496299"/>
              <a:chExt cx="301792" cy="780039"/>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6"/>
              <a:ext cx="304800" cy="698091"/>
              <a:chOff x="4549825" y="5456610"/>
              <a:chExt cx="308371" cy="762893"/>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9"/>
              <a:ext cx="304800" cy="371486"/>
              <a:chOff x="5763126" y="8931899"/>
              <a:chExt cx="301792" cy="494806"/>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9"/>
              <a:ext cx="304800" cy="638177"/>
              <a:chOff x="4549825" y="6438935"/>
              <a:chExt cx="308371" cy="779259"/>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1" y="8154120"/>
              <a:ext cx="220581" cy="694583"/>
              <a:chOff x="5767612" y="8168785"/>
              <a:chExt cx="217586" cy="792430"/>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57"/>
              <a:ext cx="200248" cy="744721"/>
              <a:chOff x="4538979" y="8166086"/>
              <a:chExt cx="208607" cy="749765"/>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0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49"/>
              <a:chOff x="4501773" y="3772585"/>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4"/>
              <a:ext cx="304800" cy="714377"/>
              <a:chOff x="4479758" y="4496299"/>
              <a:chExt cx="301792" cy="780068"/>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9"/>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5"/>
              <a:chOff x="4549825" y="5456626"/>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5"/>
              <a:ext cx="304800" cy="371461"/>
              <a:chOff x="5763126" y="8931942"/>
              <a:chExt cx="301792" cy="494770"/>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19</xdr:row>
          <xdr:rowOff>114300</xdr:rowOff>
        </xdr:from>
        <xdr:to>
          <xdr:col>29</xdr:col>
          <xdr:colOff>83820</xdr:colOff>
          <xdr:row>22</xdr:row>
          <xdr:rowOff>99060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137160</xdr:rowOff>
        </xdr:from>
        <xdr:to>
          <xdr:col>30</xdr:col>
          <xdr:colOff>60960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30480</xdr:colOff>
          <xdr:row>34</xdr:row>
          <xdr:rowOff>121920</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7620</xdr:rowOff>
        </xdr:from>
        <xdr:to>
          <xdr:col>38</xdr:col>
          <xdr:colOff>83820</xdr:colOff>
          <xdr:row>38</xdr:row>
          <xdr:rowOff>83820</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42</xdr:row>
          <xdr:rowOff>83820</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38100</xdr:rowOff>
        </xdr:from>
        <xdr:to>
          <xdr:col>38</xdr:col>
          <xdr:colOff>60960</xdr:colOff>
          <xdr:row>46</xdr:row>
          <xdr:rowOff>68580</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121920</xdr:rowOff>
        </xdr:from>
        <xdr:to>
          <xdr:col>30</xdr:col>
          <xdr:colOff>45720</xdr:colOff>
          <xdr:row>23</xdr:row>
          <xdr:rowOff>83820</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66" y="8154128"/>
              <a:ext cx="220559" cy="694572"/>
              <a:chOff x="5767503" y="8168763"/>
              <a:chExt cx="217614" cy="79254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0" y="8168763"/>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3"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32" y="8166009"/>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72" y="8166009"/>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32" y="864072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58"/>
              <a:ext cx="207416" cy="718629"/>
              <a:chOff x="5898930" y="7305247"/>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0" y="7305247"/>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5" y="7775525"/>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478655" y="4202430"/>
              <a:ext cx="300990" cy="403860"/>
              <a:chOff x="4501773" y="3772550"/>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0"/>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469130" y="4756785"/>
              <a:ext cx="300990" cy="716280"/>
              <a:chOff x="4479758" y="4496269"/>
              <a:chExt cx="301792" cy="78008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469130" y="5617843"/>
              <a:ext cx="300990" cy="698090"/>
              <a:chOff x="4549825" y="5456617"/>
              <a:chExt cx="308371" cy="762874"/>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25490" y="5617845"/>
          <a:ext cx="30099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25490" y="8952647"/>
              <a:ext cx="300990" cy="375285"/>
              <a:chOff x="5763126" y="8931886"/>
              <a:chExt cx="301792" cy="49478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469130" y="6478905"/>
              <a:ext cx="300990" cy="640080"/>
              <a:chOff x="4549825" y="6438932"/>
              <a:chExt cx="308371" cy="779279"/>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3"/>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466990" y="8085873"/>
          <a:ext cx="311473" cy="71079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28261" y="4183380"/>
          <a:ext cx="300990" cy="42769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26144" y="4753277"/>
          <a:ext cx="30099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23404" y="6474239"/>
          <a:ext cx="30099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29114" y="8085545"/>
              <a:ext cx="216767" cy="694590"/>
              <a:chOff x="5767616" y="8168772"/>
              <a:chExt cx="217582"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5" y="8168772"/>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6" y="872307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469130" y="8084820"/>
          <a:ext cx="31051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25490" y="4183380"/>
              <a:ext cx="300990" cy="42672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25490" y="4763226"/>
          <a:ext cx="30099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25490" y="5617845"/>
              <a:ext cx="30099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25490" y="6478905"/>
          <a:ext cx="30099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467101" y="7254268"/>
          <a:ext cx="235564" cy="71291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467108" y="7252391"/>
              <a:ext cx="229138" cy="71471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25490" y="8084820"/>
          <a:ext cx="31051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477811" y="8083887"/>
              <a:ext cx="196438" cy="742817"/>
              <a:chOff x="4538970" y="8166029"/>
              <a:chExt cx="208649" cy="74980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0" y="8166029"/>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0" y="864072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33882" y="7245055"/>
              <a:ext cx="300992" cy="712885"/>
              <a:chOff x="5809589" y="729060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434788" y="492924"/>
          <a:ext cx="7991987" cy="318278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25490" y="4766310"/>
              <a:ext cx="30099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25490" y="6478905"/>
              <a:ext cx="30099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478655" y="4202430"/>
              <a:ext cx="300990" cy="40767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469130" y="4756785"/>
              <a:ext cx="300990" cy="714375"/>
              <a:chOff x="4479758" y="4496299"/>
              <a:chExt cx="301792" cy="780039"/>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469130" y="5617843"/>
              <a:ext cx="300990" cy="698090"/>
              <a:chOff x="4549825" y="5456610"/>
              <a:chExt cx="308371" cy="762893"/>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25490" y="8952647"/>
              <a:ext cx="300990" cy="375285"/>
              <a:chOff x="5763126" y="8931899"/>
              <a:chExt cx="301792" cy="494806"/>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469130" y="6478905"/>
              <a:ext cx="300990" cy="638175"/>
              <a:chOff x="4549825" y="6438935"/>
              <a:chExt cx="308371" cy="779259"/>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29114" y="8085545"/>
              <a:ext cx="216767" cy="694590"/>
              <a:chOff x="5767612" y="8168785"/>
              <a:chExt cx="217586" cy="792430"/>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25490" y="4183380"/>
              <a:ext cx="300990" cy="42672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25490" y="4763226"/>
              <a:ext cx="30099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25490" y="5617845"/>
              <a:ext cx="30099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25490" y="6478905"/>
              <a:ext cx="30099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467108" y="7250486"/>
              <a:ext cx="229138" cy="716619"/>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477811" y="8083887"/>
              <a:ext cx="196438" cy="742817"/>
              <a:chOff x="4538979" y="8166086"/>
              <a:chExt cx="208607" cy="749765"/>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33882" y="7245055"/>
              <a:ext cx="300992" cy="712885"/>
              <a:chOff x="5809589" y="729060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372600" y="472440"/>
          <a:ext cx="8010745" cy="3219723"/>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4"/>
              <a:ext cx="304800" cy="714379"/>
              <a:chOff x="4479758" y="4496299"/>
              <a:chExt cx="301792" cy="780039"/>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6"/>
              <a:ext cx="304800" cy="698091"/>
              <a:chOff x="4549825" y="5456610"/>
              <a:chExt cx="308371" cy="762893"/>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9"/>
              <a:ext cx="304800" cy="371486"/>
              <a:chOff x="5763126" y="8931899"/>
              <a:chExt cx="301792" cy="494806"/>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9"/>
              <a:ext cx="304800" cy="638177"/>
              <a:chOff x="4549825" y="6438935"/>
              <a:chExt cx="308371" cy="779259"/>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1" y="8154120"/>
              <a:ext cx="220581" cy="694583"/>
              <a:chOff x="5767612" y="8168785"/>
              <a:chExt cx="217586" cy="792430"/>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57"/>
              <a:ext cx="200248" cy="744721"/>
              <a:chOff x="4538979" y="8166086"/>
              <a:chExt cx="208607" cy="749765"/>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0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4"/>
              <a:ext cx="304800" cy="714379"/>
              <a:chOff x="4479758" y="4496299"/>
              <a:chExt cx="301792" cy="780039"/>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6"/>
              <a:ext cx="304800" cy="698091"/>
              <a:chOff x="4549825" y="5456610"/>
              <a:chExt cx="308371" cy="762893"/>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9"/>
              <a:ext cx="304800" cy="371486"/>
              <a:chOff x="5763126" y="8931899"/>
              <a:chExt cx="301792" cy="494806"/>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9"/>
              <a:ext cx="304800" cy="638177"/>
              <a:chOff x="4549825" y="6438935"/>
              <a:chExt cx="308371" cy="779259"/>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1" y="8154120"/>
              <a:ext cx="220581" cy="694583"/>
              <a:chOff x="5767612" y="8168785"/>
              <a:chExt cx="217586" cy="792430"/>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57"/>
              <a:ext cx="200248" cy="744721"/>
              <a:chOff x="4538979" y="8166086"/>
              <a:chExt cx="208607" cy="749765"/>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0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4"/>
              <a:ext cx="304800" cy="714379"/>
              <a:chOff x="4479758" y="4496299"/>
              <a:chExt cx="301792" cy="780039"/>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6"/>
              <a:ext cx="304800" cy="698091"/>
              <a:chOff x="4549825" y="5456610"/>
              <a:chExt cx="308371" cy="762893"/>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9"/>
              <a:ext cx="304800" cy="371486"/>
              <a:chOff x="5763126" y="8931899"/>
              <a:chExt cx="301792" cy="494806"/>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9"/>
              <a:ext cx="304800" cy="638177"/>
              <a:chOff x="4549825" y="6438935"/>
              <a:chExt cx="308371" cy="779259"/>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1" y="8154120"/>
              <a:ext cx="220581" cy="694583"/>
              <a:chOff x="5767612" y="8168785"/>
              <a:chExt cx="217586" cy="792430"/>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57"/>
              <a:ext cx="200248" cy="744721"/>
              <a:chOff x="4538979" y="8166086"/>
              <a:chExt cx="208607" cy="749765"/>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0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4"/>
              <a:ext cx="304800" cy="714379"/>
              <a:chOff x="4479758" y="4496299"/>
              <a:chExt cx="301792" cy="780039"/>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6"/>
              <a:ext cx="304800" cy="698091"/>
              <a:chOff x="4549825" y="5456610"/>
              <a:chExt cx="308371" cy="762893"/>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9"/>
              <a:ext cx="304800" cy="371486"/>
              <a:chOff x="5763126" y="8931899"/>
              <a:chExt cx="301792" cy="494806"/>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9"/>
              <a:ext cx="304800" cy="638177"/>
              <a:chOff x="4549825" y="6438935"/>
              <a:chExt cx="308371" cy="779259"/>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1" y="8154120"/>
              <a:ext cx="220581" cy="694583"/>
              <a:chOff x="5767612" y="8168785"/>
              <a:chExt cx="217586" cy="792430"/>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57"/>
              <a:ext cx="200248" cy="744721"/>
              <a:chOff x="4538979" y="8166086"/>
              <a:chExt cx="208607" cy="749765"/>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0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4"/>
              <a:ext cx="304800" cy="714379"/>
              <a:chOff x="4479758" y="4496299"/>
              <a:chExt cx="301792" cy="780039"/>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6"/>
              <a:ext cx="304800" cy="698091"/>
              <a:chOff x="4549825" y="5456610"/>
              <a:chExt cx="308371" cy="762893"/>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9"/>
              <a:ext cx="304800" cy="371486"/>
              <a:chOff x="5763126" y="8931899"/>
              <a:chExt cx="301792" cy="494806"/>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9"/>
              <a:ext cx="304800" cy="638177"/>
              <a:chOff x="4549825" y="6438935"/>
              <a:chExt cx="308371" cy="779259"/>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1" y="8154120"/>
              <a:ext cx="220581" cy="694583"/>
              <a:chOff x="5767612" y="8168785"/>
              <a:chExt cx="217586" cy="792430"/>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57"/>
              <a:ext cx="200248" cy="744721"/>
              <a:chOff x="4538979" y="8166086"/>
              <a:chExt cx="208607" cy="749765"/>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0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4"/>
              <a:ext cx="304800" cy="714379"/>
              <a:chOff x="4479758" y="4496299"/>
              <a:chExt cx="301792" cy="780039"/>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6"/>
              <a:ext cx="304800" cy="698091"/>
              <a:chOff x="4549825" y="5456610"/>
              <a:chExt cx="308371" cy="762893"/>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9"/>
              <a:ext cx="304800" cy="371486"/>
              <a:chOff x="5763126" y="8931899"/>
              <a:chExt cx="301792" cy="494806"/>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9"/>
              <a:ext cx="304800" cy="638177"/>
              <a:chOff x="4549825" y="6438935"/>
              <a:chExt cx="308371" cy="779259"/>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1" y="8154120"/>
              <a:ext cx="220581" cy="694583"/>
              <a:chOff x="5767612" y="8168785"/>
              <a:chExt cx="217586" cy="792430"/>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57"/>
              <a:ext cx="200248" cy="744721"/>
              <a:chOff x="4538979" y="8166086"/>
              <a:chExt cx="208607" cy="749765"/>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0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Normal="120" zoomScaleSheetLayoutView="100" zoomScalePageLayoutView="64" workbookViewId="0"/>
  </sheetViews>
  <sheetFormatPr defaultColWidth="9" defaultRowHeight="13.2"/>
  <cols>
    <col min="1" max="1" width="2.09765625" style="258" customWidth="1"/>
    <col min="2" max="2" width="3.09765625" style="258" customWidth="1"/>
    <col min="3" max="7" width="2.59765625" style="258" customWidth="1"/>
    <col min="8" max="27" width="2.5" style="258" customWidth="1"/>
    <col min="28" max="28" width="3.5" style="258" customWidth="1"/>
    <col min="29" max="36" width="2.5" style="258" customWidth="1"/>
    <col min="37" max="37" width="2.8984375" style="258" customWidth="1"/>
    <col min="38" max="38" width="2.5" style="258" customWidth="1"/>
    <col min="39" max="39" width="6.8984375" style="258" customWidth="1"/>
    <col min="40" max="43" width="5.3984375" style="258" customWidth="1"/>
    <col min="44" max="44" width="7.3984375" style="258" customWidth="1"/>
    <col min="45" max="52" width="5.3984375" style="258" customWidth="1"/>
    <col min="53" max="55" width="5.5" style="258" customWidth="1"/>
    <col min="56" max="56" width="5.8984375" style="258" customWidth="1"/>
    <col min="57" max="57" width="6" style="258" customWidth="1"/>
    <col min="58" max="58" width="5.59765625" style="258" customWidth="1"/>
    <col min="59" max="67" width="4.097656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4">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3.8"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3.8"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3.8"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3.8"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30480</xdr:rowOff>
                  </from>
                  <to>
                    <xdr:col>6</xdr:col>
                    <xdr:colOff>0</xdr:colOff>
                    <xdr:row>165</xdr:row>
                    <xdr:rowOff>251460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259080</xdr:rowOff>
                  </from>
                  <to>
                    <xdr:col>6</xdr:col>
                    <xdr:colOff>0</xdr:colOff>
                    <xdr:row>167</xdr:row>
                    <xdr:rowOff>30480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144780</xdr:rowOff>
                  </from>
                  <to>
                    <xdr:col>6</xdr:col>
                    <xdr:colOff>0</xdr:colOff>
                    <xdr:row>168</xdr:row>
                    <xdr:rowOff>30480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30480</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259080</xdr:rowOff>
                  </from>
                  <to>
                    <xdr:col>6</xdr:col>
                    <xdr:colOff>0</xdr:colOff>
                    <xdr:row>172</xdr:row>
                    <xdr:rowOff>30480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144780</xdr:rowOff>
                  </from>
                  <to>
                    <xdr:col>6</xdr:col>
                    <xdr:colOff>0</xdr:colOff>
                    <xdr:row>173</xdr:row>
                    <xdr:rowOff>30480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198120</xdr:colOff>
                    <xdr:row>180</xdr:row>
                    <xdr:rowOff>45720</xdr:rowOff>
                  </from>
                  <to>
                    <xdr:col>6</xdr:col>
                    <xdr:colOff>7620</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198120</xdr:colOff>
                    <xdr:row>181</xdr:row>
                    <xdr:rowOff>7620</xdr:rowOff>
                  </from>
                  <to>
                    <xdr:col>6</xdr:col>
                    <xdr:colOff>22860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7620</xdr:colOff>
                    <xdr:row>186</xdr:row>
                    <xdr:rowOff>45720</xdr:rowOff>
                  </from>
                  <to>
                    <xdr:col>1</xdr:col>
                    <xdr:colOff>220980</xdr:colOff>
                    <xdr:row>186</xdr:row>
                    <xdr:rowOff>259080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7620</xdr:colOff>
                    <xdr:row>187</xdr:row>
                    <xdr:rowOff>114300</xdr:rowOff>
                  </from>
                  <to>
                    <xdr:col>1</xdr:col>
                    <xdr:colOff>213360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7620</xdr:colOff>
                    <xdr:row>188</xdr:row>
                    <xdr:rowOff>106680</xdr:rowOff>
                  </from>
                  <to>
                    <xdr:col>1</xdr:col>
                    <xdr:colOff>220980</xdr:colOff>
                    <xdr:row>188</xdr:row>
                    <xdr:rowOff>335280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7620</xdr:colOff>
                    <xdr:row>189</xdr:row>
                    <xdr:rowOff>22860</xdr:rowOff>
                  </from>
                  <to>
                    <xdr:col>1</xdr:col>
                    <xdr:colOff>220980</xdr:colOff>
                    <xdr:row>189</xdr:row>
                    <xdr:rowOff>251460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7620</xdr:colOff>
                    <xdr:row>190</xdr:row>
                    <xdr:rowOff>266700</xdr:rowOff>
                  </from>
                  <to>
                    <xdr:col>1</xdr:col>
                    <xdr:colOff>220980</xdr:colOff>
                    <xdr:row>192</xdr:row>
                    <xdr:rowOff>30480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220980</xdr:colOff>
                    <xdr:row>134</xdr:row>
                    <xdr:rowOff>144780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220980</xdr:colOff>
                    <xdr:row>135</xdr:row>
                    <xdr:rowOff>160020</xdr:rowOff>
                  </from>
                  <to>
                    <xdr:col>2</xdr:col>
                    <xdr:colOff>175260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220980</xdr:colOff>
                    <xdr:row>137</xdr:row>
                    <xdr:rowOff>30480</xdr:rowOff>
                  </from>
                  <to>
                    <xdr:col>2</xdr:col>
                    <xdr:colOff>175260</xdr:colOff>
                    <xdr:row>137</xdr:row>
                    <xdr:rowOff>312420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220980</xdr:colOff>
                    <xdr:row>137</xdr:row>
                    <xdr:rowOff>297180</xdr:rowOff>
                  </from>
                  <to>
                    <xdr:col>2</xdr:col>
                    <xdr:colOff>175260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 customHeight="1">
      <c r="BH64" s="197"/>
      <c r="BI64" s="197"/>
      <c r="BJ64" s="197"/>
      <c r="BK64" s="197"/>
      <c r="BL64" s="197"/>
      <c r="BM64" s="197"/>
      <c r="BN64" s="197"/>
      <c r="BO64" s="197"/>
      <c r="BP64" s="197"/>
      <c r="BQ64" s="197"/>
      <c r="BR64" s="197"/>
      <c r="BS64" s="197"/>
      <c r="BT64" s="197"/>
      <c r="BU64" s="197"/>
      <c r="BV64" s="197"/>
      <c r="BW64" s="197"/>
      <c r="BX64" s="197"/>
    </row>
    <row r="65" spans="20:63" ht="15.9" customHeight="1">
      <c r="BK65" s="197"/>
    </row>
    <row r="66" spans="20:63" ht="15.9" customHeight="1"/>
    <row r="67" spans="20:63" ht="15.9" customHeight="1">
      <c r="T67" s="171">
        <f>SUM(事業所個票９!BU51)</f>
        <v>0</v>
      </c>
    </row>
    <row r="68" spans="20:63" ht="15.9" customHeight="1"/>
    <row r="69" spans="20:63" ht="15.9" customHeight="1"/>
    <row r="70" spans="20:63" ht="15.9" customHeight="1"/>
    <row r="71" spans="20:63" ht="15.9" customHeight="1"/>
    <row r="72" spans="20:63" ht="15.9" customHeight="1"/>
    <row r="73" spans="20:63" ht="15.9" customHeight="1"/>
  </sheetData>
  <sheetProtection algorithmName="SHA-512" hashValue="gOmH1nh/eRRFgXh6+a43mjsFTXErq0hlc733eMjJEfiC061Jpoi0mrocXulqKVP7B5NcEWhYQtn77pkTVX9O4Q==" saltValue="Jh694YKtqtYx4NLBHKjjS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3984375"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 customHeight="1">
      <c r="BS65" s="197"/>
    </row>
    <row r="66" spans="20:71" ht="15.9" customHeight="1"/>
    <row r="67" spans="20:71" ht="15.9" customHeight="1">
      <c r="T67" s="171">
        <f>SUM(事業所個票10!BU51)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fZzrEwSr06UdjNPoNim18u6/0cyjtDLg+K4lBJhhjxBZ9YmhwIfJl9bvqPQ/sAo2so4YTuwpReArZnd5l0LPwQ==" saltValue="Yq+Is5YZ/hOUfJij5XF7Gg=="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106680</xdr:colOff>
                    <xdr:row>19</xdr:row>
                    <xdr:rowOff>114300</xdr:rowOff>
                  </from>
                  <to>
                    <xdr:col>29</xdr:col>
                    <xdr:colOff>83820</xdr:colOff>
                    <xdr:row>22</xdr:row>
                    <xdr:rowOff>99060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22860</xdr:colOff>
                    <xdr:row>30</xdr:row>
                    <xdr:rowOff>137160</xdr:rowOff>
                  </from>
                  <to>
                    <xdr:col>30</xdr:col>
                    <xdr:colOff>60960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22860</xdr:colOff>
                    <xdr:row>30</xdr:row>
                    <xdr:rowOff>114300</xdr:rowOff>
                  </from>
                  <to>
                    <xdr:col>39</xdr:col>
                    <xdr:colOff>30480</xdr:colOff>
                    <xdr:row>34</xdr:row>
                    <xdr:rowOff>121920</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7620</xdr:rowOff>
                  </from>
                  <to>
                    <xdr:col>38</xdr:col>
                    <xdr:colOff>83820</xdr:colOff>
                    <xdr:row>38</xdr:row>
                    <xdr:rowOff>83820</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30480</xdr:colOff>
                    <xdr:row>38</xdr:row>
                    <xdr:rowOff>106680</xdr:rowOff>
                  </from>
                  <to>
                    <xdr:col>38</xdr:col>
                    <xdr:colOff>160020</xdr:colOff>
                    <xdr:row>42</xdr:row>
                    <xdr:rowOff>83820</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60960</xdr:colOff>
                    <xdr:row>42</xdr:row>
                    <xdr:rowOff>38100</xdr:rowOff>
                  </from>
                  <to>
                    <xdr:col>38</xdr:col>
                    <xdr:colOff>60960</xdr:colOff>
                    <xdr:row>46</xdr:row>
                    <xdr:rowOff>68580</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121920</xdr:rowOff>
                  </from>
                  <to>
                    <xdr:col>30</xdr:col>
                    <xdr:colOff>45720</xdr:colOff>
                    <xdr:row>23</xdr:row>
                    <xdr:rowOff>83820</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68580</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144780</xdr:colOff>
                    <xdr:row>34</xdr:row>
                    <xdr:rowOff>137160</xdr:rowOff>
                  </from>
                  <to>
                    <xdr:col>37</xdr:col>
                    <xdr:colOff>22860</xdr:colOff>
                    <xdr:row>36</xdr:row>
                    <xdr:rowOff>30480</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144780</xdr:colOff>
                    <xdr:row>36</xdr:row>
                    <xdr:rowOff>251460</xdr:rowOff>
                  </from>
                  <to>
                    <xdr:col>37</xdr:col>
                    <xdr:colOff>30480</xdr:colOff>
                    <xdr:row>38</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
  <cols>
    <col min="1" max="1" width="42.69921875" style="6" customWidth="1"/>
    <col min="2" max="28" width="6.69921875" style="6" customWidth="1"/>
    <col min="29" max="29" width="12" style="6" customWidth="1"/>
    <col min="30" max="30" width="8" style="6" customWidth="1"/>
    <col min="31" max="31" width="46.3984375" style="6" customWidth="1"/>
    <col min="32" max="32" width="26.8984375" style="6" customWidth="1"/>
    <col min="33" max="33" width="29.5" style="6" bestFit="1" customWidth="1"/>
    <col min="34" max="34" width="50.59765625" style="6" customWidth="1"/>
    <col min="35" max="35" width="9.09765625" style="6" customWidth="1"/>
    <col min="36" max="36" width="38.3984375" style="6" customWidth="1"/>
    <col min="37" max="37" width="38.59765625" style="6" customWidth="1"/>
    <col min="38" max="38" width="9" style="6"/>
    <col min="39" max="39" width="16.69921875" style="6" customWidth="1"/>
    <col min="40" max="44" width="9" style="6"/>
    <col min="45" max="45" width="48.5" style="6" customWidth="1"/>
    <col min="46" max="46" width="104.3984375" style="6" customWidth="1"/>
    <col min="47" max="16384" width="9" style="6"/>
  </cols>
  <sheetData>
    <row r="1" spans="1:46" ht="18.600000000000001"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8.600000000000001"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8.600000000000001"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2.4">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8.600000000000001"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8.600000000000001"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8.600000000000001"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8.600000000000001"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
  <cols>
    <col min="2" max="2" width="12.5" customWidth="1"/>
    <col min="3" max="4" width="12.5" style="125" customWidth="1"/>
    <col min="5" max="5" width="30.59765625" style="125" customWidth="1"/>
    <col min="6" max="6" width="14" style="125" customWidth="1"/>
    <col min="7" max="7" width="12.5" style="125" customWidth="1"/>
    <col min="8" max="8" width="35.3984375" style="90" customWidth="1"/>
    <col min="9" max="9" width="12.5" style="125" customWidth="1"/>
    <col min="10" max="10" width="33.5" style="96" customWidth="1"/>
    <col min="11" max="11" width="12.5" style="125" customWidth="1"/>
    <col min="12" max="12" width="35.5" style="98" customWidth="1"/>
    <col min="13" max="13" width="35" customWidth="1"/>
    <col min="14" max="19" width="30.097656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1.6">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ColWidth="9" defaultRowHeight="13.2"/>
  <cols>
    <col min="1" max="1" width="15.19921875" style="1" bestFit="1" customWidth="1"/>
    <col min="2" max="2" width="9" style="1"/>
    <col min="3" max="3" width="16.69921875" style="1" bestFit="1" customWidth="1"/>
    <col min="4" max="4" width="16" style="1" bestFit="1" customWidth="1"/>
    <col min="5" max="5" width="9" style="1"/>
    <col min="6" max="6" width="19.5" style="1" bestFit="1" customWidth="1"/>
    <col min="7" max="9" width="9" style="1"/>
    <col min="10" max="10" width="52.19921875" style="1" bestFit="1" customWidth="1"/>
    <col min="11" max="11" width="12.19921875" style="1" bestFit="1" customWidth="1"/>
    <col min="12" max="16384" width="9" style="1"/>
  </cols>
  <sheetData>
    <row r="1" spans="1:14" ht="16.8" thickBot="1">
      <c r="A1" s="5" t="s">
        <v>308</v>
      </c>
      <c r="C1" s="1" t="s">
        <v>309</v>
      </c>
      <c r="F1" s="1" t="s">
        <v>310</v>
      </c>
    </row>
    <row r="2" spans="1:14" ht="18.600000000000001" thickBot="1">
      <c r="A2" s="65" t="s">
        <v>311</v>
      </c>
      <c r="C2" s="66" t="s">
        <v>312</v>
      </c>
      <c r="D2" s="67" t="s">
        <v>313</v>
      </c>
      <c r="F2" s="68" t="s">
        <v>314</v>
      </c>
      <c r="G2" s="69">
        <v>0.7</v>
      </c>
      <c r="H2" s="69">
        <v>0.55000000000000004</v>
      </c>
      <c r="I2" s="70">
        <v>0.45</v>
      </c>
      <c r="J2" s="66" t="s">
        <v>315</v>
      </c>
      <c r="K2" s="67" t="s">
        <v>316</v>
      </c>
    </row>
    <row r="3" spans="1:14" ht="18">
      <c r="A3" s="71" t="s">
        <v>317</v>
      </c>
      <c r="C3" s="72" t="s">
        <v>317</v>
      </c>
      <c r="D3" s="73" t="s">
        <v>318</v>
      </c>
      <c r="F3" s="72" t="s">
        <v>319</v>
      </c>
      <c r="G3" s="74">
        <v>11.4</v>
      </c>
      <c r="H3" s="74">
        <v>11.1</v>
      </c>
      <c r="I3" s="75">
        <v>10.9</v>
      </c>
      <c r="J3" s="72" t="s">
        <v>255</v>
      </c>
      <c r="K3" s="76">
        <v>0.7</v>
      </c>
      <c r="M3" s="126"/>
      <c r="N3" s="126"/>
    </row>
    <row r="4" spans="1:14" ht="18">
      <c r="A4" s="16" t="s">
        <v>320</v>
      </c>
      <c r="C4" s="77" t="s">
        <v>317</v>
      </c>
      <c r="D4" s="78" t="s">
        <v>321</v>
      </c>
      <c r="F4" s="77" t="s">
        <v>322</v>
      </c>
      <c r="G4" s="79">
        <v>11.4</v>
      </c>
      <c r="H4" s="79">
        <v>11.1</v>
      </c>
      <c r="I4" s="80">
        <v>10.9</v>
      </c>
      <c r="J4" s="77" t="s">
        <v>275</v>
      </c>
      <c r="K4" s="81">
        <v>0.7</v>
      </c>
      <c r="M4" s="126"/>
      <c r="N4" s="126"/>
    </row>
    <row r="5" spans="1:14" ht="18">
      <c r="A5" s="16" t="s">
        <v>323</v>
      </c>
      <c r="C5" s="77" t="s">
        <v>317</v>
      </c>
      <c r="D5" s="78" t="s">
        <v>324</v>
      </c>
      <c r="F5" s="77" t="s">
        <v>325</v>
      </c>
      <c r="G5" s="79">
        <v>11.4</v>
      </c>
      <c r="H5" s="79">
        <v>11.1</v>
      </c>
      <c r="I5" s="80">
        <v>10.9</v>
      </c>
      <c r="J5" s="77" t="s">
        <v>278</v>
      </c>
      <c r="K5" s="81">
        <v>0.7</v>
      </c>
      <c r="M5" s="126"/>
      <c r="N5" s="126"/>
    </row>
    <row r="6" spans="1:14" ht="18">
      <c r="A6" s="16" t="s">
        <v>326</v>
      </c>
      <c r="C6" s="77" t="s">
        <v>317</v>
      </c>
      <c r="D6" s="78" t="s">
        <v>327</v>
      </c>
      <c r="F6" s="77" t="s">
        <v>328</v>
      </c>
      <c r="G6" s="79">
        <v>11.4</v>
      </c>
      <c r="H6" s="79">
        <v>11.1</v>
      </c>
      <c r="I6" s="80">
        <v>10.9</v>
      </c>
      <c r="J6" s="77" t="s">
        <v>273</v>
      </c>
      <c r="K6" s="81">
        <v>0.7</v>
      </c>
      <c r="M6" s="126"/>
      <c r="N6" s="126"/>
    </row>
    <row r="7" spans="1:14" ht="18">
      <c r="A7" s="16" t="s">
        <v>329</v>
      </c>
      <c r="C7" s="77" t="s">
        <v>317</v>
      </c>
      <c r="D7" s="78" t="s">
        <v>330</v>
      </c>
      <c r="F7" s="77" t="s">
        <v>331</v>
      </c>
      <c r="G7" s="79">
        <v>11.4</v>
      </c>
      <c r="H7" s="79">
        <v>11.1</v>
      </c>
      <c r="I7" s="80">
        <v>10.9</v>
      </c>
      <c r="J7" s="77" t="s">
        <v>276</v>
      </c>
      <c r="K7" s="81">
        <v>0.45</v>
      </c>
      <c r="M7" s="126"/>
      <c r="N7" s="126"/>
    </row>
    <row r="8" spans="1:14" ht="18">
      <c r="A8" s="16" t="s">
        <v>332</v>
      </c>
      <c r="C8" s="77" t="s">
        <v>317</v>
      </c>
      <c r="D8" s="78" t="s">
        <v>333</v>
      </c>
      <c r="F8" s="77" t="s">
        <v>334</v>
      </c>
      <c r="G8" s="79">
        <v>11.4</v>
      </c>
      <c r="H8" s="79">
        <v>11.1</v>
      </c>
      <c r="I8" s="80">
        <v>10.9</v>
      </c>
      <c r="J8" s="77" t="s">
        <v>279</v>
      </c>
      <c r="K8" s="81">
        <v>0.45</v>
      </c>
    </row>
    <row r="9" spans="1:14" ht="18">
      <c r="A9" s="16" t="s">
        <v>335</v>
      </c>
      <c r="C9" s="77" t="s">
        <v>317</v>
      </c>
      <c r="D9" s="78" t="s">
        <v>336</v>
      </c>
      <c r="F9" s="77" t="s">
        <v>337</v>
      </c>
      <c r="G9" s="79">
        <v>11.4</v>
      </c>
      <c r="H9" s="79">
        <v>11.1</v>
      </c>
      <c r="I9" s="80">
        <v>10.9</v>
      </c>
      <c r="J9" s="77" t="s">
        <v>280</v>
      </c>
      <c r="K9" s="81">
        <v>0.55000000000000004</v>
      </c>
    </row>
    <row r="10" spans="1:14" ht="18">
      <c r="A10" s="16" t="s">
        <v>338</v>
      </c>
      <c r="C10" s="77" t="s">
        <v>317</v>
      </c>
      <c r="D10" s="78" t="s">
        <v>339</v>
      </c>
      <c r="F10" s="77" t="s">
        <v>340</v>
      </c>
      <c r="G10" s="79">
        <v>11.4</v>
      </c>
      <c r="H10" s="79">
        <v>11.1</v>
      </c>
      <c r="I10" s="80">
        <v>10.9</v>
      </c>
      <c r="J10" s="77" t="s">
        <v>282</v>
      </c>
      <c r="K10" s="81">
        <v>0.45</v>
      </c>
    </row>
    <row r="11" spans="1:14" ht="18">
      <c r="A11" s="16" t="s">
        <v>341</v>
      </c>
      <c r="C11" s="77" t="s">
        <v>317</v>
      </c>
      <c r="D11" s="78" t="s">
        <v>342</v>
      </c>
      <c r="F11" s="77" t="s">
        <v>343</v>
      </c>
      <c r="G11" s="79">
        <v>11.4</v>
      </c>
      <c r="H11" s="79">
        <v>11.1</v>
      </c>
      <c r="I11" s="80">
        <v>10.9</v>
      </c>
      <c r="J11" s="77" t="s">
        <v>284</v>
      </c>
      <c r="K11" s="81">
        <v>0.45</v>
      </c>
    </row>
    <row r="12" spans="1:14" ht="18">
      <c r="A12" s="16" t="s">
        <v>344</v>
      </c>
      <c r="C12" s="77" t="s">
        <v>317</v>
      </c>
      <c r="D12" s="78" t="s">
        <v>345</v>
      </c>
      <c r="F12" s="77" t="s">
        <v>346</v>
      </c>
      <c r="G12" s="79">
        <v>11.4</v>
      </c>
      <c r="H12" s="79">
        <v>11.1</v>
      </c>
      <c r="I12" s="80">
        <v>10.9</v>
      </c>
      <c r="J12" s="77" t="s">
        <v>285</v>
      </c>
      <c r="K12" s="81">
        <v>0.55000000000000004</v>
      </c>
    </row>
    <row r="13" spans="1:14" ht="18">
      <c r="A13" s="16" t="s">
        <v>347</v>
      </c>
      <c r="C13" s="77" t="s">
        <v>317</v>
      </c>
      <c r="D13" s="78" t="s">
        <v>348</v>
      </c>
      <c r="F13" s="77" t="s">
        <v>349</v>
      </c>
      <c r="G13" s="79">
        <v>11.4</v>
      </c>
      <c r="H13" s="79">
        <v>11.1</v>
      </c>
      <c r="I13" s="80">
        <v>10.9</v>
      </c>
      <c r="J13" s="77" t="s">
        <v>287</v>
      </c>
      <c r="K13" s="81">
        <v>0.55000000000000004</v>
      </c>
    </row>
    <row r="14" spans="1:14" ht="18">
      <c r="A14" s="16" t="s">
        <v>350</v>
      </c>
      <c r="C14" s="77" t="s">
        <v>317</v>
      </c>
      <c r="D14" s="78" t="s">
        <v>351</v>
      </c>
      <c r="F14" s="77" t="s">
        <v>352</v>
      </c>
      <c r="G14" s="79">
        <v>11.4</v>
      </c>
      <c r="H14" s="79">
        <v>11.1</v>
      </c>
      <c r="I14" s="80">
        <v>10.9</v>
      </c>
      <c r="J14" s="77" t="s">
        <v>289</v>
      </c>
      <c r="K14" s="81">
        <v>0.55000000000000004</v>
      </c>
    </row>
    <row r="15" spans="1:14" ht="18">
      <c r="A15" s="16" t="s">
        <v>4</v>
      </c>
      <c r="C15" s="77" t="s">
        <v>317</v>
      </c>
      <c r="D15" s="78" t="s">
        <v>353</v>
      </c>
      <c r="F15" s="77" t="s">
        <v>354</v>
      </c>
      <c r="G15" s="79">
        <v>11.4</v>
      </c>
      <c r="H15" s="79">
        <v>11.1</v>
      </c>
      <c r="I15" s="80">
        <v>10.9</v>
      </c>
      <c r="J15" s="77" t="s">
        <v>290</v>
      </c>
      <c r="K15" s="81">
        <v>0.45</v>
      </c>
    </row>
    <row r="16" spans="1:14" ht="18">
      <c r="A16" s="16" t="s">
        <v>355</v>
      </c>
      <c r="C16" s="77" t="s">
        <v>317</v>
      </c>
      <c r="D16" s="78" t="s">
        <v>356</v>
      </c>
      <c r="F16" s="77" t="s">
        <v>357</v>
      </c>
      <c r="G16" s="79">
        <v>11.4</v>
      </c>
      <c r="H16" s="79">
        <v>11.1</v>
      </c>
      <c r="I16" s="80">
        <v>10.9</v>
      </c>
      <c r="J16" s="77" t="s">
        <v>292</v>
      </c>
      <c r="K16" s="81">
        <v>0.45</v>
      </c>
    </row>
    <row r="17" spans="1:11" ht="18">
      <c r="A17" s="16" t="s">
        <v>358</v>
      </c>
      <c r="C17" s="77" t="s">
        <v>317</v>
      </c>
      <c r="D17" s="78" t="s">
        <v>359</v>
      </c>
      <c r="F17" s="77" t="s">
        <v>360</v>
      </c>
      <c r="G17" s="79">
        <v>11.4</v>
      </c>
      <c r="H17" s="79">
        <v>11.1</v>
      </c>
      <c r="I17" s="80">
        <v>10.9</v>
      </c>
      <c r="J17" s="77" t="s">
        <v>293</v>
      </c>
      <c r="K17" s="81">
        <v>0.45</v>
      </c>
    </row>
    <row r="18" spans="1:11" ht="18">
      <c r="A18" s="16" t="s">
        <v>361</v>
      </c>
      <c r="C18" s="77" t="s">
        <v>317</v>
      </c>
      <c r="D18" s="78" t="s">
        <v>362</v>
      </c>
      <c r="F18" s="77" t="s">
        <v>363</v>
      </c>
      <c r="G18" s="79">
        <v>11.4</v>
      </c>
      <c r="H18" s="79">
        <v>11.1</v>
      </c>
      <c r="I18" s="80">
        <v>10.9</v>
      </c>
      <c r="J18" s="77" t="s">
        <v>294</v>
      </c>
      <c r="K18" s="81">
        <v>0.55000000000000004</v>
      </c>
    </row>
    <row r="19" spans="1:11" ht="18">
      <c r="A19" s="16" t="s">
        <v>364</v>
      </c>
      <c r="C19" s="77" t="s">
        <v>317</v>
      </c>
      <c r="D19" s="78" t="s">
        <v>365</v>
      </c>
      <c r="F19" s="77" t="s">
        <v>366</v>
      </c>
      <c r="G19" s="79">
        <v>11.4</v>
      </c>
      <c r="H19" s="79">
        <v>11.1</v>
      </c>
      <c r="I19" s="80">
        <v>10.9</v>
      </c>
      <c r="J19" s="77" t="s">
        <v>296</v>
      </c>
      <c r="K19" s="81">
        <v>0.45</v>
      </c>
    </row>
    <row r="20" spans="1:11" ht="18">
      <c r="A20" s="16" t="s">
        <v>367</v>
      </c>
      <c r="C20" s="77" t="s">
        <v>317</v>
      </c>
      <c r="D20" s="78" t="s">
        <v>368</v>
      </c>
      <c r="F20" s="77" t="s">
        <v>369</v>
      </c>
      <c r="G20" s="79">
        <v>11.4</v>
      </c>
      <c r="H20" s="79">
        <v>11.1</v>
      </c>
      <c r="I20" s="80">
        <v>10.9</v>
      </c>
      <c r="J20" s="77" t="s">
        <v>297</v>
      </c>
      <c r="K20" s="81">
        <v>0.45</v>
      </c>
    </row>
    <row r="21" spans="1:11" ht="18">
      <c r="A21" s="16" t="s">
        <v>370</v>
      </c>
      <c r="C21" s="77" t="s">
        <v>317</v>
      </c>
      <c r="D21" s="78" t="s">
        <v>371</v>
      </c>
      <c r="F21" s="77" t="s">
        <v>372</v>
      </c>
      <c r="G21" s="79">
        <v>11.4</v>
      </c>
      <c r="H21" s="79">
        <v>11.1</v>
      </c>
      <c r="I21" s="80">
        <v>10.9</v>
      </c>
      <c r="J21" s="77" t="s">
        <v>373</v>
      </c>
      <c r="K21" s="81">
        <v>0.45</v>
      </c>
    </row>
    <row r="22" spans="1:11" ht="18">
      <c r="A22" s="16" t="s">
        <v>374</v>
      </c>
      <c r="C22" s="77" t="s">
        <v>317</v>
      </c>
      <c r="D22" s="78" t="s">
        <v>375</v>
      </c>
      <c r="F22" s="77" t="s">
        <v>376</v>
      </c>
      <c r="G22" s="79">
        <v>11.4</v>
      </c>
      <c r="H22" s="79">
        <v>11.1</v>
      </c>
      <c r="I22" s="80">
        <v>10.9</v>
      </c>
      <c r="J22" s="77" t="s">
        <v>299</v>
      </c>
      <c r="K22" s="81">
        <v>0.45</v>
      </c>
    </row>
    <row r="23" spans="1:11" ht="18">
      <c r="A23" s="16" t="s">
        <v>377</v>
      </c>
      <c r="C23" s="77" t="s">
        <v>317</v>
      </c>
      <c r="D23" s="78" t="s">
        <v>378</v>
      </c>
      <c r="F23" s="77" t="s">
        <v>379</v>
      </c>
      <c r="G23" s="79">
        <v>11.4</v>
      </c>
      <c r="H23" s="79">
        <v>11.1</v>
      </c>
      <c r="I23" s="80">
        <v>10.9</v>
      </c>
      <c r="J23" s="77" t="s">
        <v>301</v>
      </c>
      <c r="K23" s="81">
        <v>0.45</v>
      </c>
    </row>
    <row r="24" spans="1:11" ht="18.600000000000001" thickBot="1">
      <c r="A24" s="16" t="s">
        <v>380</v>
      </c>
      <c r="C24" s="77" t="s">
        <v>317</v>
      </c>
      <c r="D24" s="78" t="s">
        <v>381</v>
      </c>
      <c r="F24" s="77" t="s">
        <v>382</v>
      </c>
      <c r="G24" s="79">
        <v>11.4</v>
      </c>
      <c r="H24" s="79">
        <v>11.1</v>
      </c>
      <c r="I24" s="80">
        <v>10.9</v>
      </c>
      <c r="J24" s="136" t="s">
        <v>302</v>
      </c>
      <c r="K24" s="137">
        <v>0.45</v>
      </c>
    </row>
    <row r="25" spans="1:11" ht="18">
      <c r="A25" s="16" t="s">
        <v>383</v>
      </c>
      <c r="C25" s="77" t="s">
        <v>317</v>
      </c>
      <c r="D25" s="78" t="s">
        <v>384</v>
      </c>
      <c r="F25" s="77" t="s">
        <v>385</v>
      </c>
      <c r="G25" s="79">
        <v>11.4</v>
      </c>
      <c r="H25" s="79">
        <v>11.1</v>
      </c>
      <c r="I25" s="80">
        <v>10.9</v>
      </c>
      <c r="J25" s="72" t="s">
        <v>304</v>
      </c>
      <c r="K25" s="76">
        <v>0.7</v>
      </c>
    </row>
    <row r="26" spans="1:11" ht="18.600000000000001" thickBot="1">
      <c r="A26" s="16" t="s">
        <v>386</v>
      </c>
      <c r="C26" s="77" t="s">
        <v>317</v>
      </c>
      <c r="D26" s="78" t="s">
        <v>387</v>
      </c>
      <c r="F26" s="77" t="s">
        <v>388</v>
      </c>
      <c r="G26" s="82">
        <v>11.12</v>
      </c>
      <c r="H26" s="82">
        <v>10.88</v>
      </c>
      <c r="I26" s="83">
        <v>10.72</v>
      </c>
      <c r="J26" s="84" t="s">
        <v>306</v>
      </c>
      <c r="K26" s="138">
        <v>0.45</v>
      </c>
    </row>
    <row r="27" spans="1:11" ht="16.2">
      <c r="A27" s="16" t="s">
        <v>389</v>
      </c>
      <c r="C27" s="77" t="s">
        <v>317</v>
      </c>
      <c r="D27" s="78" t="s">
        <v>390</v>
      </c>
      <c r="F27" s="86" t="s">
        <v>391</v>
      </c>
      <c r="G27" s="2">
        <v>11.12</v>
      </c>
      <c r="H27" s="2">
        <v>10.88</v>
      </c>
      <c r="I27" s="87">
        <v>10.72</v>
      </c>
    </row>
    <row r="28" spans="1:11" ht="16.2">
      <c r="A28" s="16" t="s">
        <v>392</v>
      </c>
      <c r="C28" s="77" t="s">
        <v>317</v>
      </c>
      <c r="D28" s="78" t="s">
        <v>393</v>
      </c>
      <c r="F28" s="77" t="s">
        <v>394</v>
      </c>
      <c r="G28" s="82">
        <v>11.12</v>
      </c>
      <c r="H28" s="82">
        <v>10.88</v>
      </c>
      <c r="I28" s="78">
        <v>10.72</v>
      </c>
    </row>
    <row r="29" spans="1:11" ht="16.2">
      <c r="A29" s="16" t="s">
        <v>395</v>
      </c>
      <c r="C29" s="77" t="s">
        <v>317</v>
      </c>
      <c r="D29" s="78" t="s">
        <v>396</v>
      </c>
      <c r="F29" s="77" t="s">
        <v>397</v>
      </c>
      <c r="G29" s="82">
        <v>11.12</v>
      </c>
      <c r="H29" s="82">
        <v>10.88</v>
      </c>
      <c r="I29" s="78">
        <v>10.72</v>
      </c>
    </row>
    <row r="30" spans="1:11" ht="16.2">
      <c r="A30" s="16" t="s">
        <v>398</v>
      </c>
      <c r="C30" s="77" t="s">
        <v>317</v>
      </c>
      <c r="D30" s="78" t="s">
        <v>399</v>
      </c>
      <c r="F30" s="77" t="s">
        <v>400</v>
      </c>
      <c r="G30" s="82">
        <v>11.12</v>
      </c>
      <c r="H30" s="82">
        <v>10.88</v>
      </c>
      <c r="I30" s="78">
        <v>10.72</v>
      </c>
    </row>
    <row r="31" spans="1:11" ht="16.2">
      <c r="A31" s="16" t="s">
        <v>401</v>
      </c>
      <c r="C31" s="77" t="s">
        <v>317</v>
      </c>
      <c r="D31" s="78" t="s">
        <v>402</v>
      </c>
      <c r="F31" s="77" t="s">
        <v>403</v>
      </c>
      <c r="G31" s="82">
        <v>11.12</v>
      </c>
      <c r="H31" s="82">
        <v>10.88</v>
      </c>
      <c r="I31" s="78">
        <v>10.72</v>
      </c>
    </row>
    <row r="32" spans="1:11" ht="16.2">
      <c r="A32" s="16" t="s">
        <v>404</v>
      </c>
      <c r="C32" s="77" t="s">
        <v>317</v>
      </c>
      <c r="D32" s="78" t="s">
        <v>405</v>
      </c>
      <c r="F32" s="77" t="s">
        <v>406</v>
      </c>
      <c r="G32" s="82">
        <v>11.12</v>
      </c>
      <c r="H32" s="82">
        <v>10.88</v>
      </c>
      <c r="I32" s="78">
        <v>10.72</v>
      </c>
    </row>
    <row r="33" spans="1:9" ht="16.2">
      <c r="A33" s="16" t="s">
        <v>407</v>
      </c>
      <c r="C33" s="77" t="s">
        <v>317</v>
      </c>
      <c r="D33" s="78" t="s">
        <v>408</v>
      </c>
      <c r="F33" s="77" t="s">
        <v>409</v>
      </c>
      <c r="G33" s="82">
        <v>11.05</v>
      </c>
      <c r="H33" s="82">
        <v>10.83</v>
      </c>
      <c r="I33" s="78">
        <v>10.68</v>
      </c>
    </row>
    <row r="34" spans="1:9" ht="16.2">
      <c r="A34" s="16" t="s">
        <v>410</v>
      </c>
      <c r="C34" s="77" t="s">
        <v>317</v>
      </c>
      <c r="D34" s="78" t="s">
        <v>411</v>
      </c>
      <c r="F34" s="77" t="s">
        <v>412</v>
      </c>
      <c r="G34" s="82">
        <v>11.05</v>
      </c>
      <c r="H34" s="82">
        <v>10.83</v>
      </c>
      <c r="I34" s="78">
        <v>10.68</v>
      </c>
    </row>
    <row r="35" spans="1:9" ht="16.2">
      <c r="A35" s="16" t="s">
        <v>413</v>
      </c>
      <c r="C35" s="77" t="s">
        <v>317</v>
      </c>
      <c r="D35" s="78" t="s">
        <v>414</v>
      </c>
      <c r="F35" s="77" t="s">
        <v>415</v>
      </c>
      <c r="G35" s="82">
        <v>11.05</v>
      </c>
      <c r="H35" s="82">
        <v>10.83</v>
      </c>
      <c r="I35" s="78">
        <v>10.68</v>
      </c>
    </row>
    <row r="36" spans="1:9" ht="16.2">
      <c r="A36" s="16" t="s">
        <v>416</v>
      </c>
      <c r="C36" s="77" t="s">
        <v>317</v>
      </c>
      <c r="D36" s="78" t="s">
        <v>417</v>
      </c>
      <c r="F36" s="77" t="s">
        <v>418</v>
      </c>
      <c r="G36" s="82">
        <v>11.05</v>
      </c>
      <c r="H36" s="82">
        <v>10.83</v>
      </c>
      <c r="I36" s="78">
        <v>10.68</v>
      </c>
    </row>
    <row r="37" spans="1:9" ht="16.2">
      <c r="A37" s="16" t="s">
        <v>419</v>
      </c>
      <c r="C37" s="77" t="s">
        <v>317</v>
      </c>
      <c r="D37" s="78" t="s">
        <v>420</v>
      </c>
      <c r="F37" s="77" t="s">
        <v>421</v>
      </c>
      <c r="G37" s="82">
        <v>11.05</v>
      </c>
      <c r="H37" s="82">
        <v>10.83</v>
      </c>
      <c r="I37" s="78">
        <v>10.68</v>
      </c>
    </row>
    <row r="38" spans="1:9" ht="16.2">
      <c r="A38" s="16" t="s">
        <v>422</v>
      </c>
      <c r="C38" s="77" t="s">
        <v>317</v>
      </c>
      <c r="D38" s="78" t="s">
        <v>423</v>
      </c>
      <c r="F38" s="77" t="s">
        <v>424</v>
      </c>
      <c r="G38" s="82">
        <v>11.05</v>
      </c>
      <c r="H38" s="82">
        <v>10.83</v>
      </c>
      <c r="I38" s="78">
        <v>10.68</v>
      </c>
    </row>
    <row r="39" spans="1:9" ht="16.2">
      <c r="A39" s="16" t="s">
        <v>425</v>
      </c>
      <c r="C39" s="77" t="s">
        <v>317</v>
      </c>
      <c r="D39" s="78" t="s">
        <v>426</v>
      </c>
      <c r="F39" s="77" t="s">
        <v>427</v>
      </c>
      <c r="G39" s="82">
        <v>11.05</v>
      </c>
      <c r="H39" s="82">
        <v>10.83</v>
      </c>
      <c r="I39" s="78">
        <v>10.68</v>
      </c>
    </row>
    <row r="40" spans="1:9" ht="16.2">
      <c r="A40" s="16" t="s">
        <v>428</v>
      </c>
      <c r="C40" s="77" t="s">
        <v>317</v>
      </c>
      <c r="D40" s="78" t="s">
        <v>429</v>
      </c>
      <c r="F40" s="77" t="s">
        <v>430</v>
      </c>
      <c r="G40" s="82">
        <v>11.05</v>
      </c>
      <c r="H40" s="82">
        <v>10.83</v>
      </c>
      <c r="I40" s="78">
        <v>10.68</v>
      </c>
    </row>
    <row r="41" spans="1:9" ht="16.2">
      <c r="A41" s="16" t="s">
        <v>431</v>
      </c>
      <c r="C41" s="77" t="s">
        <v>317</v>
      </c>
      <c r="D41" s="78" t="s">
        <v>432</v>
      </c>
      <c r="F41" s="77" t="s">
        <v>433</v>
      </c>
      <c r="G41" s="82">
        <v>11.05</v>
      </c>
      <c r="H41" s="82">
        <v>10.83</v>
      </c>
      <c r="I41" s="78">
        <v>10.68</v>
      </c>
    </row>
    <row r="42" spans="1:9" ht="16.2">
      <c r="A42" s="16" t="s">
        <v>434</v>
      </c>
      <c r="C42" s="77" t="s">
        <v>317</v>
      </c>
      <c r="D42" s="78" t="s">
        <v>435</v>
      </c>
      <c r="F42" s="77" t="s">
        <v>436</v>
      </c>
      <c r="G42" s="82">
        <v>11.05</v>
      </c>
      <c r="H42" s="82">
        <v>10.83</v>
      </c>
      <c r="I42" s="78">
        <v>10.68</v>
      </c>
    </row>
    <row r="43" spans="1:9" ht="16.2">
      <c r="A43" s="16" t="s">
        <v>437</v>
      </c>
      <c r="C43" s="77" t="s">
        <v>317</v>
      </c>
      <c r="D43" s="78" t="s">
        <v>438</v>
      </c>
      <c r="F43" s="77" t="s">
        <v>439</v>
      </c>
      <c r="G43" s="82">
        <v>11.05</v>
      </c>
      <c r="H43" s="82">
        <v>10.83</v>
      </c>
      <c r="I43" s="78">
        <v>10.68</v>
      </c>
    </row>
    <row r="44" spans="1:9" ht="16.2">
      <c r="A44" s="16" t="s">
        <v>440</v>
      </c>
      <c r="C44" s="77" t="s">
        <v>317</v>
      </c>
      <c r="D44" s="78" t="s">
        <v>441</v>
      </c>
      <c r="F44" s="77" t="s">
        <v>442</v>
      </c>
      <c r="G44" s="82">
        <v>11.05</v>
      </c>
      <c r="H44" s="82">
        <v>10.83</v>
      </c>
      <c r="I44" s="78">
        <v>10.68</v>
      </c>
    </row>
    <row r="45" spans="1:9" ht="16.2">
      <c r="A45" s="16" t="s">
        <v>443</v>
      </c>
      <c r="C45" s="77" t="s">
        <v>317</v>
      </c>
      <c r="D45" s="78" t="s">
        <v>444</v>
      </c>
      <c r="F45" s="77" t="s">
        <v>445</v>
      </c>
      <c r="G45" s="82">
        <v>11.05</v>
      </c>
      <c r="H45" s="82">
        <v>10.83</v>
      </c>
      <c r="I45" s="78">
        <v>10.68</v>
      </c>
    </row>
    <row r="46" spans="1:9" ht="16.2">
      <c r="A46" s="16" t="s">
        <v>446</v>
      </c>
      <c r="C46" s="77" t="s">
        <v>317</v>
      </c>
      <c r="D46" s="78" t="s">
        <v>447</v>
      </c>
      <c r="F46" s="77" t="s">
        <v>448</v>
      </c>
      <c r="G46" s="82">
        <v>11.05</v>
      </c>
      <c r="H46" s="82">
        <v>10.83</v>
      </c>
      <c r="I46" s="78">
        <v>10.68</v>
      </c>
    </row>
    <row r="47" spans="1:9" ht="16.2">
      <c r="A47" s="16" t="s">
        <v>449</v>
      </c>
      <c r="C47" s="77" t="s">
        <v>317</v>
      </c>
      <c r="D47" s="78" t="s">
        <v>450</v>
      </c>
      <c r="F47" s="77" t="s">
        <v>451</v>
      </c>
      <c r="G47" s="82">
        <v>11.05</v>
      </c>
      <c r="H47" s="82">
        <v>10.83</v>
      </c>
      <c r="I47" s="78">
        <v>10.68</v>
      </c>
    </row>
    <row r="48" spans="1:9" ht="16.2">
      <c r="A48" s="16" t="s">
        <v>452</v>
      </c>
      <c r="C48" s="77" t="s">
        <v>317</v>
      </c>
      <c r="D48" s="78" t="s">
        <v>453</v>
      </c>
      <c r="F48" s="77" t="s">
        <v>454</v>
      </c>
      <c r="G48" s="82">
        <v>11.05</v>
      </c>
      <c r="H48" s="82">
        <v>10.83</v>
      </c>
      <c r="I48" s="78">
        <v>10.68</v>
      </c>
    </row>
    <row r="49" spans="1:9" ht="16.8"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3.8"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3.8" thickBot="1">
      <c r="C1749" s="84" t="s">
        <v>455</v>
      </c>
      <c r="D1749" s="85" t="s">
        <v>2140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34" zoomScaleNormal="53" zoomScaleSheetLayoutView="100" workbookViewId="0">
      <selection activeCell="AS44" sqref="AS44:BH45"/>
    </sheetView>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48" width="2.59765625" style="171" customWidth="1"/>
    <col min="49"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SUM('別紙様式6-2 事業所個票１'!BU51)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KIiXSEOSZIwzCuW/MAc4v+E7nlFcRUGeL7wo12T5OJjvjHNDM4SBt+jg21QQK2PGqTILT9kGE5LXXoWD+e3bJw==" saltValue="0II4azqeONQKeHAORly4BA=="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144780</xdr:colOff>
                    <xdr:row>21</xdr:row>
                    <xdr:rowOff>15240</xdr:rowOff>
                  </from>
                  <to>
                    <xdr:col>29</xdr:col>
                    <xdr:colOff>121920</xdr:colOff>
                    <xdr:row>21</xdr:row>
                    <xdr:rowOff>213360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137160</xdr:colOff>
                    <xdr:row>33</xdr:row>
                    <xdr:rowOff>15240</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37" zoomScaleNormal="53" zoomScaleSheetLayoutView="100" workbookViewId="0">
      <selection activeCell="A47" sqref="A47"/>
    </sheetView>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SUM(事業所個票２!BU51)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l5l4l+aKTsIJ+8WoghxFlbW+s8iHuc3sEm99JUbmqMM2BZ5sQuO4JyXn8pfJdIJ2NP70YZ0Bxg94aDT5zdMsgQ==" saltValue="LBxvypDAz2RoqZN1Poa80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SUM(事業所個票３!BU51)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R7jbKoXARMVtTUB+czMeKxOdJ6Ar4mB0cMt8NMbs+J2fyIGaW0SgOQ/1iIWV/WOpVzl+pFB5UqiUVEy0YV/yg==" saltValue="VXQPYdJot3odjsn4ysE7s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 customHeight="1">
      <c r="BL64" s="197"/>
      <c r="BM64" s="197"/>
      <c r="BN64" s="197"/>
      <c r="BO64" s="197"/>
      <c r="BP64" s="197"/>
      <c r="BQ64" s="197"/>
      <c r="BR64" s="197"/>
      <c r="BS64" s="197"/>
      <c r="BT64" s="197"/>
      <c r="BU64" s="197"/>
      <c r="BV64" s="197"/>
      <c r="BW64" s="197"/>
      <c r="BX64" s="197"/>
      <c r="BY64" s="197"/>
      <c r="BZ64" s="197"/>
      <c r="CA64" s="197"/>
      <c r="CB64" s="197"/>
    </row>
    <row r="65" spans="20:71" ht="15.9" customHeight="1">
      <c r="BS65" s="197"/>
    </row>
    <row r="66" spans="20:71" ht="15.9" customHeight="1"/>
    <row r="67" spans="20:71" ht="15.9" customHeight="1">
      <c r="T67" s="171">
        <f>SUM(事業所個票４!BU51)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zGGL7iCNg8lpT6v/0ymnPqBLgiOWnXXqV4InVTnGm1Wi5S+oIVfSBTjkisL9pRWpq14g/jPAshwfkX5P0uffYQ==" saltValue="l7A9nfCrvG/+fRHmNMTza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SUM(事業所個票５!BU51)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AY+vhTG9pTcm+sIBgrRuexPhStr2c4RrdHWl3B2TX51kjIEqX5isHdOa6ijIJXsOBLm6Pe+tkCONs35RqYe+AA==" saltValue="m2Ab3auNrI8TMyk9NqBOa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 customHeight="1">
      <c r="BP64" s="197"/>
      <c r="BQ64" s="197"/>
      <c r="BR64" s="197"/>
      <c r="BS64" s="197"/>
      <c r="BT64" s="197"/>
      <c r="BU64" s="197"/>
      <c r="BV64" s="197"/>
      <c r="BW64" s="197"/>
      <c r="BX64" s="197"/>
      <c r="BY64" s="197"/>
      <c r="BZ64" s="197"/>
      <c r="CA64" s="197"/>
      <c r="CB64" s="197"/>
      <c r="CC64" s="197"/>
      <c r="CD64" s="197"/>
      <c r="CE64" s="197"/>
      <c r="CF64" s="197"/>
    </row>
    <row r="65" spans="20:71" ht="15.9" customHeight="1">
      <c r="BS65" s="197"/>
    </row>
    <row r="66" spans="20:71" ht="15.9" customHeight="1"/>
    <row r="67" spans="20:71" ht="15.9" customHeight="1">
      <c r="T67" s="171">
        <f>SUM(事業所個票６!BU51)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UqOzjZm7mgj7GKm5b1tXLcuLYrQv46ytKuWAkrVb6IrAfZlqqd7w8w9AoUaSLJKIgKJktodrjNEnjYmdfPILyg==" saltValue="pesaxNPsQpb9yrvga8I5T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3984375" style="171" customWidth="1"/>
    <col min="7" max="9" width="2.09765625" style="171" customWidth="1"/>
    <col min="10" max="10" width="1.8984375" style="171" customWidth="1"/>
    <col min="11" max="12" width="2.09765625" style="171" customWidth="1"/>
    <col min="13" max="13" width="2.398437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 customHeight="1">
      <c r="BL64" s="197"/>
      <c r="BM64" s="197"/>
      <c r="BN64" s="197"/>
      <c r="BO64" s="197"/>
      <c r="BP64" s="197"/>
      <c r="BQ64" s="197"/>
      <c r="BR64" s="197"/>
      <c r="BS64" s="197"/>
      <c r="BT64" s="197"/>
      <c r="BU64" s="197"/>
      <c r="BV64" s="197"/>
      <c r="BW64" s="197"/>
      <c r="BX64" s="197"/>
      <c r="BY64" s="197"/>
      <c r="BZ64" s="197"/>
      <c r="CA64" s="197"/>
      <c r="CB64" s="197"/>
    </row>
    <row r="65" spans="20:71" ht="15.9" customHeight="1">
      <c r="BS65" s="197"/>
    </row>
    <row r="66" spans="20:71" ht="15.9" customHeight="1"/>
    <row r="67" spans="20:71" ht="15.9" customHeight="1">
      <c r="T67" s="171">
        <f>SUM(事業所個票７!BU51)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kZpnKl4Fz6cJqIonZr8onAJiE9GUvD5JGwHkU8UoB/GQOEmIAlcU1XmzSoO5okFepcYB+O/CzCHj6EgCwA/E0A==" saltValue="GyzYnkumB/0q+A4qCWgJd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71" customWidth="1"/>
    <col min="2" max="5" width="2.19921875" style="171" customWidth="1"/>
    <col min="6" max="6" width="2.59765625" style="171" customWidth="1"/>
    <col min="7" max="9" width="2.09765625" style="171" customWidth="1"/>
    <col min="10" max="10" width="1.8984375" style="171" customWidth="1"/>
    <col min="11" max="12" width="2.09765625" style="171" customWidth="1"/>
    <col min="13" max="13" width="2.59765625" style="171" customWidth="1"/>
    <col min="14" max="15" width="2.09765625" style="171" customWidth="1"/>
    <col min="16" max="16" width="2.69921875" style="171" customWidth="1"/>
    <col min="17" max="19" width="2.09765625" style="171" customWidth="1"/>
    <col min="20" max="20" width="1.3984375" style="171" customWidth="1"/>
    <col min="21" max="30" width="2.09765625" style="171" customWidth="1"/>
    <col min="31" max="31" width="2.5" style="171" customWidth="1"/>
    <col min="32" max="32" width="2.69921875" style="171" customWidth="1"/>
    <col min="33" max="38" width="2.09765625" style="171" customWidth="1"/>
    <col min="39" max="39" width="2.69921875" style="171" customWidth="1"/>
    <col min="40" max="40" width="2.5" style="171" customWidth="1"/>
    <col min="41" max="42" width="2.09765625" style="171" customWidth="1"/>
    <col min="43" max="43" width="1.59765625" style="171" customWidth="1"/>
    <col min="44" max="44" width="2" style="171" customWidth="1"/>
    <col min="45" max="62" width="2.8984375" style="171" customWidth="1"/>
    <col min="63" max="72" width="2.19921875" style="171" customWidth="1"/>
    <col min="73" max="73" width="3.09765625" style="171" customWidth="1"/>
    <col min="74" max="75" width="2.19921875" style="171" customWidth="1"/>
    <col min="76" max="76" width="3" style="171" customWidth="1"/>
    <col min="77" max="78" width="2.19921875" style="171" customWidth="1"/>
    <col min="79" max="81" width="2.09765625" style="171" customWidth="1"/>
    <col min="82" max="82" width="2" style="171" customWidth="1"/>
    <col min="83" max="85" width="2.3984375" style="171" hidden="1" customWidth="1"/>
    <col min="86" max="86" width="3.09765625" style="171" hidden="1" customWidth="1"/>
    <col min="87" max="88" width="2.3984375" style="171" hidden="1" customWidth="1"/>
    <col min="89" max="92" width="2.3984375" style="171" customWidth="1"/>
    <col min="93" max="102" width="1.59765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IFERROR(IF(AND(OR(AP61=1,AP61=2),AP62=1,AP63=1),"特定加算Ⅰ",IF(AND(OR(AP61=1,AP61=2),AP62=2,AP63=1),"特定加算Ⅱ",IF(OR(AP61=3,AP62=2,AP63=2),"特定加算なし",""))),"")</f>
        <v>特定加算なし</v>
      </c>
      <c r="AX48" s="1007"/>
      <c r="AY48" s="1007"/>
      <c r="AZ48" s="1007"/>
      <c r="BA48" s="1007" t="str">
        <f>IFERROR(IF(OR(L9="ベア加算",AP57=1),"ベア加算",IF(AP57=2,"ベア加算なし","")),"")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IFERROR(IF(G9="","",IF(AND(OR(AH61=1,AH61=2),AH62=1,AH63=1),"特定加算Ⅰ",IF(AND(OR(AH61=1,AH61=2),AH62=2,AH63=1),"特定加算Ⅱ",IF(OR(AH61=3,AH62=2,AH63=2),"特定加算なし","")))),"")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 customHeight="1">
      <c r="BD64" s="197"/>
      <c r="BE64" s="197"/>
      <c r="BF64" s="197"/>
      <c r="BG64" s="197"/>
      <c r="BH64" s="197"/>
      <c r="BI64" s="197"/>
      <c r="BJ64" s="197"/>
      <c r="BK64" s="197"/>
      <c r="BL64" s="197"/>
      <c r="BM64" s="197"/>
      <c r="BN64" s="197"/>
      <c r="BO64" s="197"/>
      <c r="BP64" s="197"/>
      <c r="BQ64" s="197"/>
      <c r="BR64" s="197"/>
      <c r="BS64" s="197"/>
      <c r="BT64" s="197"/>
    </row>
    <row r="65" spans="20:59" ht="15.9" customHeight="1">
      <c r="BG65" s="197"/>
    </row>
    <row r="66" spans="20:59" ht="15.9" customHeight="1"/>
    <row r="67" spans="20:59" ht="15.9" customHeight="1">
      <c r="T67" s="171">
        <f>SUM(事業所個票８!BU51)</f>
        <v>0</v>
      </c>
    </row>
    <row r="68" spans="20:59" ht="15.9" customHeight="1"/>
    <row r="69" spans="20:59" ht="15.9" customHeight="1"/>
    <row r="70" spans="20:59" ht="15.9" customHeight="1"/>
    <row r="71" spans="20:59" ht="15.9" customHeight="1"/>
    <row r="72" spans="20:59" ht="15.9" customHeight="1"/>
    <row r="73" spans="20:59" ht="15.9" customHeight="1"/>
  </sheetData>
  <sheetProtection algorithmName="SHA-512" hashValue="RJjAGbQREofywd/EF+wQ79QUoHVVmGcLS6PBbvklcDamlwkkUR8aSg9FWT+tRgtrOMeNkzVjwroprXuF6hB+Ng==" saltValue="MJIdDhtBh3B0oaOl2rKHLQ=="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137160</xdr:colOff>
                    <xdr:row>31</xdr:row>
                    <xdr:rowOff>7620</xdr:rowOff>
                  </from>
                  <to>
                    <xdr:col>29</xdr:col>
                    <xdr:colOff>114300</xdr:colOff>
                    <xdr:row>32</xdr:row>
                    <xdr:rowOff>7620</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137160</xdr:colOff>
                    <xdr:row>32</xdr:row>
                    <xdr:rowOff>45720</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137160</xdr:colOff>
                    <xdr:row>24</xdr:row>
                    <xdr:rowOff>30480</xdr:rowOff>
                  </from>
                  <to>
                    <xdr:col>37</xdr:col>
                    <xdr:colOff>114300</xdr:colOff>
                    <xdr:row>24</xdr:row>
                    <xdr:rowOff>236220</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2024-03-11T13:42:51Z</cp:lastPrinted>
  <dcterms:created xsi:type="dcterms:W3CDTF">2015-06-05T18:19:34Z</dcterms:created>
  <dcterms:modified xsi:type="dcterms:W3CDTF">2024-03-26T06:36:51Z</dcterms:modified>
</cp:coreProperties>
</file>