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介護老人福祉施設" sheetId="1"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13" i="1"/>
  <c r="D12" i="1"/>
  <c r="C12" i="1"/>
  <c r="D11" i="1"/>
  <c r="C11" i="1"/>
  <c r="D10" i="1"/>
  <c r="C10" i="1"/>
  <c r="D9" i="1"/>
  <c r="C9" i="1"/>
  <c r="D8" i="1"/>
  <c r="C8" i="1"/>
  <c r="D7" i="1"/>
  <c r="C7" i="1"/>
  <c r="D6" i="1"/>
  <c r="C6" i="1"/>
  <c r="D5" i="1"/>
  <c r="C5" i="1"/>
  <c r="D4" i="1"/>
  <c r="C4" i="1"/>
</calcChain>
</file>

<file path=xl/sharedStrings.xml><?xml version="1.0" encoding="utf-8"?>
<sst xmlns="http://schemas.openxmlformats.org/spreadsheetml/2006/main" count="20" uniqueCount="18">
  <si>
    <t>介護老人福祉施設事業所　更新申請書類一覧表</t>
    <rPh sb="0" eb="8">
      <t>カイゴロウジンフクシシセツ</t>
    </rPh>
    <rPh sb="8" eb="11">
      <t>ジギョウショ</t>
    </rPh>
    <rPh sb="12" eb="14">
      <t>コウシン</t>
    </rPh>
    <rPh sb="14" eb="16">
      <t>シンセイ</t>
    </rPh>
    <rPh sb="16" eb="18">
      <t>ショルイ</t>
    </rPh>
    <rPh sb="18" eb="20">
      <t>イチラン</t>
    </rPh>
    <rPh sb="20" eb="21">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</si>
  <si>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</si>
  <si>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</si>
  <si>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</si>
  <si>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</si>
  <si>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</si>
  <si>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6
</t>
    </r>
    <r>
      <rPr>
        <sz val="11"/>
        <color theme="1"/>
        <rFont val="ＭＳ Ｐゴシック"/>
        <family val="3"/>
        <charset val="128"/>
      </rPr>
      <t>（注1）</t>
    </r>
    <phoneticPr fontId="3"/>
  </si>
  <si>
    <r>
      <t xml:space="preserve">8
</t>
    </r>
    <r>
      <rPr>
        <sz val="11"/>
        <color theme="1"/>
        <rFont val="ＭＳ Ｐゴシック"/>
        <family val="3"/>
        <charset val="128"/>
      </rPr>
      <t>（注2）</t>
    </r>
    <phoneticPr fontId="3"/>
  </si>
  <si>
    <r>
      <t xml:space="preserve">9
</t>
    </r>
    <r>
      <rPr>
        <sz val="10"/>
        <color theme="1"/>
        <rFont val="ＭＳ Ｐゴシック"/>
        <family val="3"/>
        <charset val="128"/>
      </rPr>
      <t>（注３）</t>
    </r>
    <rPh sb="3" eb="4">
      <t>チュウ</t>
    </rPh>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</si>
  <si>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rPh sb="72" eb="73">
      <t>チュウ</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</si>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</sst>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shrinkToFit="1"/>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11" fillId="0" borderId="2" xfId="0" applyNumberFormat="1" applyFont="1" applyBorder="1" applyAlignment="1">
      <alignment horizontal="center" vertical="center"/>
    </xf>
    <xf numFmtId="49" fontId="12" fillId="0" borderId="5" xfId="1" applyNumberFormat="1" applyFont="1" applyBorder="1" applyAlignment="1">
      <alignment horizontal="left" vertical="center" wrapText="1"/>
    </xf>
    <xf numFmtId="49" fontId="12" fillId="0" borderId="5" xfId="1" applyNumberFormat="1" applyFont="1" applyBorder="1" applyAlignment="1">
      <alignment horizontal="left" vertical="center"/>
    </xf>
    <xf numFmtId="49" fontId="13" fillId="0" borderId="0" xfId="1" applyNumberFormat="1" applyFont="1" applyFill="1" applyBorder="1" applyAlignment="1">
      <alignment horizontal="right" vertical="center"/>
    </xf>
    <xf numFmtId="49" fontId="12"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13" fillId="0" borderId="0" xfId="1" applyNumberFormat="1" applyFont="1" applyFill="1" applyBorder="1" applyAlignment="1">
      <alignment vertical="center"/>
    </xf>
    <xf numFmtId="49" fontId="7" fillId="0" borderId="0" xfId="0" applyNumberFormat="1" applyFont="1">
      <alignment vertical="center"/>
    </xf>
    <xf numFmtId="49" fontId="13"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13"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13"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80" zoomScaleNormal="80" workbookViewId="0">
      <selection activeCell="A4" sqref="A4:XFD13"/>
    </sheetView>
  </sheetViews>
  <sheetFormatPr defaultRowHeight="13.2" x14ac:dyDescent="0.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1002</v>
      </c>
      <c r="C4" s="9" t="str">
        <f>VLOOKUP(B4,'[1]様式一覧 (3)'!$C$2:$G$561,2,FALSE)</f>
        <v>別紙様式第一号（二）</v>
      </c>
      <c r="D4" s="9" t="str">
        <f>VLOOKUP(B4,'[1]様式一覧 (3)'!$C$2:$G$561,3,FALSE)</f>
        <v>指定（許可）更新申請書</v>
      </c>
      <c r="E4" s="10"/>
      <c r="M4" s="11"/>
    </row>
    <row r="5" spans="1:13" ht="52.05" customHeight="1" x14ac:dyDescent="0.2">
      <c r="A5" s="7">
        <v>2</v>
      </c>
      <c r="B5" s="8">
        <v>1026</v>
      </c>
      <c r="C5" s="9" t="str">
        <f>VLOOKUP(B5,'[1]様式一覧 (3)'!$C$2:$G$561,2,FALSE)</f>
        <v>付表第一号（十五）</v>
      </c>
      <c r="D5" s="9" t="str">
        <f>VLOOKUP(B5,'[1]様式一覧 (3)'!$C$2:$G$561,3,FALSE)</f>
        <v>介護老人福祉施設の指定等に係る記載事項</v>
      </c>
      <c r="E5" s="12"/>
    </row>
    <row r="6" spans="1:13" ht="52.05" customHeight="1" x14ac:dyDescent="0.2">
      <c r="A6" s="7">
        <v>3</v>
      </c>
      <c r="B6" s="8">
        <v>7018</v>
      </c>
      <c r="C6" s="9" t="str">
        <f>VLOOKUP(B6,'[1]様式一覧 (3)'!$C$2:$G$561,2,FALSE)</f>
        <v>豊中市が定める様式</v>
      </c>
      <c r="D6" s="9" t="str">
        <f>VLOOKUP(B6,'[1]様式一覧 (3)'!$C$2:$G$561,3,FALSE)</f>
        <v>質問兼告知書（様式-質問告知書（介護老人福祉施設））</v>
      </c>
      <c r="E6" s="12"/>
    </row>
    <row r="7" spans="1:13" ht="52.05" customHeight="1" x14ac:dyDescent="0.2">
      <c r="A7" s="7">
        <v>4</v>
      </c>
      <c r="B7" s="8">
        <v>1044</v>
      </c>
      <c r="C7" s="9" t="str">
        <f>VLOOKUP(B7,'[1]様式一覧 (3)'!$C$2:$G$561,2,FALSE)</f>
        <v>（標準様式６）</v>
      </c>
      <c r="D7" s="9" t="str">
        <f>VLOOKUP(B7,'[1]様式一覧 (3)'!$C$2:$G$561,3,FALSE)</f>
        <v>誓約書</v>
      </c>
      <c r="E7" s="12"/>
    </row>
    <row r="8" spans="1:13" ht="52.05" customHeight="1" x14ac:dyDescent="0.2">
      <c r="A8" s="7">
        <v>5</v>
      </c>
      <c r="B8" s="8">
        <v>8002</v>
      </c>
      <c r="C8" s="9" t="str">
        <f>VLOOKUP(B8,'[1]様式一覧 (3)'!$C$2:$G$561,2,FALSE)</f>
        <v>その他添付書類</v>
      </c>
      <c r="D8" s="9" t="str">
        <f>VLOOKUP(B8,'[1]様式一覧 (3)'!$C$2:$G$561,3,FALSE)</f>
        <v>組織体制図</v>
      </c>
      <c r="E8" s="12"/>
    </row>
    <row r="9" spans="1:13" ht="52.05" customHeight="1" x14ac:dyDescent="0.2">
      <c r="A9" s="7" t="s">
        <v>6</v>
      </c>
      <c r="B9" s="8">
        <v>1036</v>
      </c>
      <c r="C9" s="9" t="str">
        <f>VLOOKUP(B9,'[1]様式一覧 (3)'!$C$2:$G$561,2,FALSE)</f>
        <v>（標準様式1_08）</v>
      </c>
      <c r="D9" s="9" t="str">
        <f>VLOOKUP(B9,'[1]様式一覧 (3)'!$C$2:$G$561,3,FALSE)</f>
        <v>従業者の勤務の体制及び勤務形態一覧表（介護老人福祉施設、（介護予防）短期入所生活介護）</v>
      </c>
      <c r="E9" s="12"/>
    </row>
    <row r="10" spans="1:13" ht="52.05" customHeight="1" x14ac:dyDescent="0.2">
      <c r="A10" s="7">
        <v>7</v>
      </c>
      <c r="B10" s="8">
        <v>1045</v>
      </c>
      <c r="C10" s="9" t="str">
        <f>VLOOKUP(B10,'[1]様式一覧 (3)'!$C$2:$G$561,2,FALSE)</f>
        <v>（標準様式７）</v>
      </c>
      <c r="D10" s="9" t="str">
        <f>VLOOKUP(B10,'[1]様式一覧 (3)'!$C$2:$G$561,3,FALSE)</f>
        <v>当該事業所に勤務する介護支援専門員一覧</v>
      </c>
      <c r="E10" s="12"/>
    </row>
    <row r="11" spans="1:13" ht="52.05" customHeight="1" x14ac:dyDescent="0.2">
      <c r="A11" s="7" t="s">
        <v>7</v>
      </c>
      <c r="B11" s="8">
        <v>8063</v>
      </c>
      <c r="C11" s="9" t="str">
        <f>VLOOKUP(B11,'[1]様式一覧 (3)'!$C$2:$G$561,2,FALSE)</f>
        <v>その他添付書類</v>
      </c>
      <c r="D11" s="9" t="str">
        <f>VLOOKUP(B11,'[1]様式一覧 (3)'!$C$2:$G$561,3,FALSE)</f>
        <v>運営規程</v>
      </c>
      <c r="E11" s="12"/>
    </row>
    <row r="12" spans="1:13" ht="52.05" customHeight="1" x14ac:dyDescent="0.2">
      <c r="A12" s="7" t="s">
        <v>8</v>
      </c>
      <c r="B12" s="13">
        <v>7047</v>
      </c>
      <c r="C12" s="9" t="str">
        <f>VLOOKUP(B12,'[1]様式一覧 (3)'!$C$2:$G$561,2,FALSE)</f>
        <v>豊中市が定める様式</v>
      </c>
      <c r="D12" s="9" t="str">
        <f>VLOOKUP(B12,'[1]様式一覧 (3)'!$C$2:$G$561,3,FALSE)</f>
        <v>指定更新に係る業務管理体制確認書</v>
      </c>
      <c r="E12" s="12"/>
    </row>
    <row r="13" spans="1:13" ht="52.05" customHeight="1" x14ac:dyDescent="0.2">
      <c r="A13" s="7">
        <v>10</v>
      </c>
      <c r="B13" s="8">
        <v>8055</v>
      </c>
      <c r="C13" s="9" t="str">
        <f>VLOOKUP(B13,'[1]様式一覧 (3)'!$C$2:$G$561,2,FALSE)</f>
        <v>その他添付書類</v>
      </c>
      <c r="D13" s="9" t="str">
        <f>VLOOKUP(B13,'[1]様式一覧 (3)'!$C$2:$G$561,3,FALSE)</f>
        <v>指定更新手数料　領収書の写し</v>
      </c>
      <c r="E13" s="12"/>
    </row>
    <row r="14" spans="1:13" ht="57" customHeight="1" x14ac:dyDescent="0.2">
      <c r="A14" s="14" t="s">
        <v>9</v>
      </c>
      <c r="B14" s="15"/>
      <c r="C14" s="15"/>
      <c r="D14" s="15"/>
      <c r="E14" s="15"/>
    </row>
    <row r="15" spans="1:13" ht="33" customHeight="1" x14ac:dyDescent="0.2">
      <c r="A15" s="16"/>
      <c r="B15" s="17"/>
      <c r="C15" s="18"/>
      <c r="D15" s="18"/>
      <c r="E15" s="19"/>
    </row>
    <row r="16" spans="1:13" ht="19.95" customHeight="1" x14ac:dyDescent="0.2">
      <c r="A16" s="20" t="s">
        <v>10</v>
      </c>
      <c r="B16" s="21"/>
      <c r="C16" s="18"/>
      <c r="D16" s="18"/>
      <c r="E16" s="19"/>
    </row>
    <row r="17" spans="1:5" ht="19.95" customHeight="1" x14ac:dyDescent="0.2">
      <c r="A17" s="16" t="s">
        <v>11</v>
      </c>
      <c r="B17" s="20" t="s">
        <v>12</v>
      </c>
      <c r="C17" s="18"/>
      <c r="D17" s="18"/>
      <c r="E17" s="19"/>
    </row>
    <row r="18" spans="1:5" ht="19.95" customHeight="1" x14ac:dyDescent="0.2">
      <c r="A18" s="16" t="s">
        <v>11</v>
      </c>
      <c r="B18" s="17" t="s">
        <v>13</v>
      </c>
      <c r="C18" s="18"/>
      <c r="D18" s="18"/>
      <c r="E18" s="19"/>
    </row>
    <row r="19" spans="1:5" ht="19.95" customHeight="1" x14ac:dyDescent="0.2">
      <c r="A19" s="16" t="s">
        <v>11</v>
      </c>
      <c r="B19" s="22" t="s">
        <v>14</v>
      </c>
      <c r="C19" s="18"/>
      <c r="D19" s="18"/>
      <c r="E19" s="19"/>
    </row>
    <row r="20" spans="1:5" ht="19.95" customHeight="1" thickBot="1" x14ac:dyDescent="0.25">
      <c r="A20" s="23"/>
      <c r="B20" s="24"/>
      <c r="C20" s="18"/>
      <c r="D20" s="18"/>
      <c r="E20" s="19"/>
    </row>
    <row r="21" spans="1:5" ht="49.95" customHeight="1" thickTop="1" thickBot="1" x14ac:dyDescent="0.25">
      <c r="A21" s="19"/>
      <c r="B21" s="25" t="s">
        <v>15</v>
      </c>
      <c r="C21" s="26"/>
      <c r="D21" s="27"/>
      <c r="E21" s="28"/>
    </row>
    <row r="22" spans="1:5" ht="49.95" customHeight="1" thickTop="1" thickBot="1" x14ac:dyDescent="0.25">
      <c r="A22" s="19"/>
      <c r="B22" s="25" t="s">
        <v>16</v>
      </c>
      <c r="C22" s="26"/>
      <c r="D22" s="27"/>
      <c r="E22" s="28"/>
    </row>
    <row r="23" spans="1:5" ht="49.95" customHeight="1" thickTop="1" thickBot="1" x14ac:dyDescent="0.25">
      <c r="A23" s="19"/>
      <c r="B23" s="29" t="s">
        <v>17</v>
      </c>
      <c r="C23" s="26"/>
      <c r="D23" s="27"/>
      <c r="E23" s="28"/>
    </row>
    <row r="24" spans="1:5" ht="13.8" thickTop="1" x14ac:dyDescent="0.2"/>
  </sheetData>
  <mergeCells count="6">
    <mergeCell ref="A1:E1"/>
    <mergeCell ref="A2:E2"/>
    <mergeCell ref="A14:E14"/>
    <mergeCell ref="C21:D21"/>
    <mergeCell ref="C22:D22"/>
    <mergeCell ref="C23:D23"/>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介護老人福祉施設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2024-10-30T07:11:40Z</dcterms:created>
  <dcterms:modified xsi:type="dcterms:W3CDTF">2024-10-30T07:11:51Z</dcterms:modified>
</cp:coreProperties>
</file>