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内訳表（黄色セルに入力してください）" sheetId="4" r:id="rId1"/>
    <sheet name="請求書（入力不要）" sheetId="1" r:id="rId2"/>
  </sheets>
  <definedNames>
    <definedName name="_xlnm.Print_Area" localSheetId="1">'請求書（入力不要）'!$A$1:$BR$110</definedName>
    <definedName name="_xlnm.Print_Area" localSheetId="0">'内訳表（黄色セルに入力してください）'!$A$1:$BR$91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3" i="1" l="1"/>
  <c r="AO40" i="1"/>
  <c r="AO37" i="1"/>
  <c r="AO34" i="1"/>
  <c r="BL30" i="1" l="1"/>
  <c r="AO73" i="4"/>
  <c r="AP74" i="1" s="1"/>
  <c r="AP80" i="1"/>
  <c r="BF55" i="4"/>
  <c r="BJ60" i="4" s="1"/>
  <c r="AP68" i="1" s="1"/>
  <c r="AS55" i="4"/>
  <c r="AJ55" i="4"/>
  <c r="W55" i="4"/>
  <c r="N55" i="4"/>
  <c r="AO60" i="4" l="1"/>
  <c r="AP62" i="1" s="1"/>
  <c r="BG62" i="1" s="1"/>
  <c r="S60" i="4"/>
  <c r="AP53" i="1" s="1"/>
  <c r="BG53" i="1" s="1"/>
  <c r="BE30" i="1"/>
  <c r="AX30" i="1"/>
  <c r="AK25" i="1"/>
  <c r="AB25" i="1"/>
  <c r="BG80" i="1"/>
  <c r="BG68" i="1"/>
  <c r="BG74" i="1"/>
  <c r="AW87" i="1" l="1"/>
  <c r="CB9" i="1" l="1"/>
  <c r="BE16" i="1" s="1"/>
  <c r="BX9" i="1"/>
  <c r="AC16" i="1" s="1"/>
  <c r="CC9" i="1"/>
  <c r="BL16" i="1" s="1"/>
  <c r="BV9" i="1"/>
  <c r="O16" i="1" s="1"/>
  <c r="CA9" i="1"/>
  <c r="AX16" i="1" s="1"/>
  <c r="BW9" i="1"/>
  <c r="V16" i="1" s="1"/>
  <c r="BY9" i="1"/>
  <c r="AJ16" i="1" s="1"/>
  <c r="BZ9" i="1"/>
  <c r="AQ16" i="1" s="1"/>
  <c r="BU9" i="1"/>
</calcChain>
</file>

<file path=xl/sharedStrings.xml><?xml version="1.0" encoding="utf-8"?>
<sst xmlns="http://schemas.openxmlformats.org/spreadsheetml/2006/main" count="145" uniqueCount="87">
  <si>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</si>
  <si>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</si>
  <si>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</si>
  <si>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</si>
  <si>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</si>
  <si>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</si>
  <si>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</si>
  <si>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</si>
  <si>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</si>
  <si>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</si>
  <si>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令和</t>
    <rPh sb="0" eb="2">
      <t>レイワ</t>
    </rPh>
    <phoneticPr fontId="2"/>
  </si>
  <si>
    <t>令和6年（2024年）4月～令和7年（2025年）3月分用</t>
    <phoneticPr fontId="2"/>
  </si>
  <si>
    <t>請求金額</t>
    <rPh sb="0" eb="2">
      <t>セイキュウ</t>
    </rPh>
    <rPh sb="2" eb="4">
      <t>キンガク</t>
    </rPh>
    <phoneticPr fontId="2"/>
  </si>
  <si>
    <t>月分）</t>
    <rPh sb="0" eb="1">
      <t>ツキ</t>
    </rPh>
    <rPh sb="1" eb="2">
      <t>ブン</t>
    </rPh>
    <phoneticPr fontId="2"/>
  </si>
  <si>
    <t>高齢者の肺炎球菌予防接種料金</t>
    <rPh sb="0" eb="3">
      <t>コウレイシャ</t>
    </rPh>
    <rPh sb="4" eb="6">
      <t>ハイエン</t>
    </rPh>
    <rPh sb="6" eb="8">
      <t>キュウキン</t>
    </rPh>
    <rPh sb="8" eb="10">
      <t>ヨボウ</t>
    </rPh>
    <rPh sb="10" eb="12">
      <t>セッシュ</t>
    </rPh>
    <rPh sb="12" eb="14">
      <t>リョウキン</t>
    </rPh>
    <phoneticPr fontId="2"/>
  </si>
  <si>
    <t>上記のとおり請求いたします。</t>
    <rPh sb="0" eb="2">
      <t>ジョウキ</t>
    </rPh>
    <rPh sb="6" eb="8">
      <t>セイキュウ</t>
    </rPh>
    <phoneticPr fontId="2"/>
  </si>
  <si>
    <t>年</t>
    <rPh sb="0" eb="1">
      <t>ネン</t>
    </rPh>
    <phoneticPr fontId="2"/>
  </si>
  <si>
    <t>豊 中 市 長 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</si>
  <si>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（請求内訳）</t>
    <phoneticPr fontId="2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</si>
  <si>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</si>
  <si>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年</t>
    <rPh sb="0" eb="1">
      <t>ネン</t>
    </rPh>
    <phoneticPr fontId="2"/>
  </si>
  <si>
    <t>一部負担金
なし
(証明書添付)</t>
    <rPh sb="0" eb="2">
      <t>イチブ</t>
    </rPh>
    <rPh sb="2" eb="5">
      <t>フタンキン</t>
    </rPh>
    <rPh sb="10" eb="13">
      <t>ショウメイショ</t>
    </rPh>
    <rPh sb="13" eb="15">
      <t>テンプ</t>
    </rPh>
    <phoneticPr fontId="2"/>
  </si>
  <si>
    <t>一部負担金
あり</t>
    <rPh sb="0" eb="2">
      <t>イチブ</t>
    </rPh>
    <rPh sb="2" eb="5">
      <t>フタンキン</t>
    </rPh>
    <phoneticPr fontId="2"/>
  </si>
  <si>
    <t>予診のみ</t>
    <rPh sb="0" eb="2">
      <t>ヨシン</t>
    </rPh>
    <phoneticPr fontId="2"/>
  </si>
  <si>
    <t>副反応疑い
報告書作成料</t>
    <rPh sb="0" eb="3">
      <t>フクハンノウ</t>
    </rPh>
    <rPh sb="3" eb="4">
      <t>ウタガ</t>
    </rPh>
    <rPh sb="6" eb="9">
      <t>ホウコクショ</t>
    </rPh>
    <rPh sb="9" eb="12">
      <t>サクセイリョウ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</si>
  <si>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</si>
  <si>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実施人員</t>
    <rPh sb="0" eb="2">
      <t>ジッシ</t>
    </rPh>
    <rPh sb="2" eb="4">
      <t>ジンイン</t>
    </rPh>
    <phoneticPr fontId="2"/>
  </si>
  <si>
    <t>金額</t>
    <rPh sb="0" eb="2">
      <t>キンガク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</si>
  <si>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</si>
  <si>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</si>
  <si>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＠</t>
    <phoneticPr fontId="2"/>
  </si>
  <si>
    <t>０円</t>
    <rPh sb="1" eb="2">
      <t>エン</t>
    </rPh>
    <phoneticPr fontId="2"/>
  </si>
  <si>
    <t>Ⓐ</t>
    <phoneticPr fontId="2"/>
  </si>
  <si>
    <t>人</t>
    <rPh sb="0" eb="1">
      <t>ヒト</t>
    </rPh>
    <phoneticPr fontId="2"/>
  </si>
  <si>
    <t>単価(消費税込)</t>
    <phoneticPr fontId="2"/>
  </si>
  <si>
    <t>豊中市・吹田市・池田市
摂津市・豊能町・島本町</t>
    <rPh sb="0" eb="3">
      <t>トヨナカシ</t>
    </rPh>
    <rPh sb="4" eb="7">
      <t>スイタシ</t>
    </rPh>
    <rPh sb="8" eb="11">
      <t>イケダシ</t>
    </rPh>
    <rPh sb="12" eb="15">
      <t>セッツシ</t>
    </rPh>
    <rPh sb="16" eb="19">
      <t>トヨノチョウ</t>
    </rPh>
    <rPh sb="20" eb="23">
      <t>シマモトチョウ</t>
    </rPh>
    <phoneticPr fontId="2"/>
  </si>
  <si>
    <t>能勢町</t>
    <rPh sb="0" eb="3">
      <t>ノセチョウ</t>
    </rPh>
    <phoneticPr fontId="2"/>
  </si>
  <si>
    <t>Ⓑ</t>
    <phoneticPr fontId="2"/>
  </si>
  <si>
    <t>Ⓒ</t>
    <phoneticPr fontId="2"/>
  </si>
  <si>
    <t>Ⓓ</t>
    <phoneticPr fontId="2"/>
  </si>
  <si>
    <t>2,000円</t>
    <rPh sb="5" eb="6">
      <t>エン</t>
    </rPh>
    <phoneticPr fontId="2"/>
  </si>
  <si>
    <t>4,000円</t>
    <rPh sb="5" eb="6">
      <t>エン</t>
    </rPh>
    <phoneticPr fontId="2"/>
  </si>
  <si>
    <t>（令和</t>
    <rPh sb="1" eb="3">
      <t>レイワ</t>
    </rPh>
    <phoneticPr fontId="2"/>
  </si>
  <si>
    <t>合計金額</t>
    <rPh sb="0" eb="2">
      <t>ゴウケイ</t>
    </rPh>
    <rPh sb="2" eb="4">
      <t>キンガク</t>
    </rPh>
    <phoneticPr fontId="2"/>
  </si>
  <si>
    <t>対　象　者</t>
    <rPh sb="0" eb="1">
      <t>タイ</t>
    </rPh>
    <rPh sb="2" eb="3">
      <t>ゾウ</t>
    </rPh>
    <rPh sb="4" eb="5">
      <t>モノ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</si>
  <si>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</si>
  <si>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内訳表・予診票を添付してください。</t>
    <rPh sb="0" eb="2">
      <t>ウチワケ</t>
    </rPh>
    <rPh sb="2" eb="3">
      <t>ヒョウ</t>
    </rPh>
    <rPh sb="4" eb="7">
      <t>ヨシンヒョウ</t>
    </rPh>
    <rPh sb="8" eb="10">
      <t>テンプ</t>
    </rPh>
    <phoneticPr fontId="2"/>
  </si>
  <si>
    <t>＜豊中市民以外の取扱いについて＞</t>
    <rPh sb="1" eb="5">
      <t>トヨナカシミン</t>
    </rPh>
    <rPh sb="5" eb="7">
      <t>イガイ</t>
    </rPh>
    <rPh sb="8" eb="10">
      <t>トリアツカ</t>
    </rPh>
    <phoneticPr fontId="2"/>
  </si>
  <si>
    <t>（相互乗入市町民）</t>
    <rPh sb="1" eb="3">
      <t>ソウゴ</t>
    </rPh>
    <rPh sb="3" eb="5">
      <t>ノリイレ</t>
    </rPh>
    <rPh sb="5" eb="7">
      <t>シチョウ</t>
    </rPh>
    <rPh sb="7" eb="8">
      <t>ミン</t>
    </rPh>
    <phoneticPr fontId="2"/>
  </si>
  <si>
    <t>　吹田市・池田市・摂津市・豊能町・島本町・能勢町（ただし、能勢町民の一部負担金は、4,000円）</t>
    <rPh sb="1" eb="4">
      <t>スイタシ</t>
    </rPh>
    <rPh sb="5" eb="8">
      <t>イケダシ</t>
    </rPh>
    <rPh sb="9" eb="12">
      <t>セッツシ</t>
    </rPh>
    <rPh sb="13" eb="16">
      <t>トヨノチョウ</t>
    </rPh>
    <rPh sb="17" eb="20">
      <t>シマモトチョウ</t>
    </rPh>
    <rPh sb="21" eb="24">
      <t>ノセチョウ</t>
    </rPh>
    <rPh sb="29" eb="32">
      <t>ノセチョウ</t>
    </rPh>
    <rPh sb="32" eb="33">
      <t>ミン</t>
    </rPh>
    <rPh sb="34" eb="36">
      <t>イチブ</t>
    </rPh>
    <rPh sb="36" eb="39">
      <t>フタンキン</t>
    </rPh>
    <rPh sb="46" eb="47">
      <t>エン</t>
    </rPh>
    <phoneticPr fontId="2"/>
  </si>
  <si>
    <t>　請求は豊中市民と同様です。（市外接種依頼書は不要です。）</t>
    <rPh sb="1" eb="3">
      <t>セイキュウ</t>
    </rPh>
    <rPh sb="4" eb="8">
      <t>トヨナカシミン</t>
    </rPh>
    <rPh sb="9" eb="11">
      <t>ドウヨウ</t>
    </rPh>
    <rPh sb="15" eb="17">
      <t>シガイ</t>
    </rPh>
    <rPh sb="17" eb="19">
      <t>セッシュ</t>
    </rPh>
    <rPh sb="19" eb="22">
      <t>イライショ</t>
    </rPh>
    <rPh sb="23" eb="25">
      <t>フヨウ</t>
    </rPh>
    <phoneticPr fontId="2"/>
  </si>
  <si>
    <t>（上記以外の市区町村民）</t>
    <rPh sb="1" eb="3">
      <t>ジョウキ</t>
    </rPh>
    <rPh sb="3" eb="5">
      <t>イガイ</t>
    </rPh>
    <rPh sb="6" eb="8">
      <t>シク</t>
    </rPh>
    <rPh sb="8" eb="10">
      <t>チョウソン</t>
    </rPh>
    <rPh sb="10" eb="11">
      <t>ミン</t>
    </rPh>
    <phoneticPr fontId="2"/>
  </si>
  <si>
    <t>　請求の対象外ですが、報告のみお願いします。（市外接種依頼書の添付が必要です。）</t>
    <rPh sb="1" eb="3">
      <t>セイキュウ</t>
    </rPh>
    <rPh sb="4" eb="6">
      <t>タイショウ</t>
    </rPh>
    <rPh sb="6" eb="7">
      <t>ガイ</t>
    </rPh>
    <rPh sb="11" eb="13">
      <t>ホウコク</t>
    </rPh>
    <rPh sb="16" eb="17">
      <t>ネガ</t>
    </rPh>
    <rPh sb="23" eb="25">
      <t>シガイ</t>
    </rPh>
    <rPh sb="25" eb="27">
      <t>セッシュ</t>
    </rPh>
    <rPh sb="27" eb="30">
      <t>イライショ</t>
    </rPh>
    <rPh sb="31" eb="33">
      <t>テンプ</t>
    </rPh>
    <rPh sb="34" eb="36">
      <t>ヒツヨウ</t>
    </rPh>
    <phoneticPr fontId="2"/>
  </si>
  <si>
    <t>高齢者用肺炎球菌予防接種請求件数　内訳表</t>
    <rPh sb="0" eb="3">
      <t>コウレイシャ</t>
    </rPh>
    <rPh sb="3" eb="4">
      <t>ヨウ</t>
    </rPh>
    <rPh sb="4" eb="6">
      <t>ハイエン</t>
    </rPh>
    <rPh sb="6" eb="8">
      <t>キュウキン</t>
    </rPh>
    <rPh sb="8" eb="10">
      <t>ヨボウ</t>
    </rPh>
    <rPh sb="10" eb="12">
      <t>セッシュ</t>
    </rPh>
    <rPh sb="12" eb="14">
      <t>セイキュウ</t>
    </rPh>
    <rPh sb="14" eb="16">
      <t>ケンスウ</t>
    </rPh>
    <rPh sb="17" eb="19">
      <t>ウチワケ</t>
    </rPh>
    <rPh sb="19" eb="20">
      <t>ヒョウ</t>
    </rPh>
    <phoneticPr fontId="2"/>
  </si>
  <si>
    <t>※請求書と一緒に必ず提出してください。</t>
    <rPh sb="1" eb="4">
      <t>セイキュウショ</t>
    </rPh>
    <rPh sb="5" eb="7">
      <t>イッショ</t>
    </rPh>
    <rPh sb="8" eb="9">
      <t>カナラ</t>
    </rPh>
    <rPh sb="10" eb="12">
      <t>テイシュツ</t>
    </rPh>
    <phoneticPr fontId="2"/>
  </si>
  <si>
    <t>請求日</t>
    <rPh sb="0" eb="2">
      <t>セイキュウ</t>
    </rPh>
    <rPh sb="2" eb="3">
      <t>ビ</t>
    </rPh>
    <phoneticPr fontId="2"/>
  </si>
  <si>
    <t>日</t>
    <rPh sb="0" eb="1">
      <t>ニチ</t>
    </rPh>
    <phoneticPr fontId="2"/>
  </si>
  <si>
    <t>請求書は、内訳表を作成すれば自動的に作成されます。</t>
    <rPh sb="0" eb="3">
      <t>セイキュウショ</t>
    </rPh>
    <rPh sb="5" eb="7">
      <t>ウチワケ</t>
    </rPh>
    <rPh sb="7" eb="8">
      <t>ヒョウ</t>
    </rPh>
    <rPh sb="9" eb="11">
      <t>サクセイ</t>
    </rPh>
    <rPh sb="14" eb="17">
      <t>ジドウテキ</t>
    </rPh>
    <rPh sb="18" eb="20">
      <t>サクセイ</t>
    </rPh>
    <phoneticPr fontId="2"/>
  </si>
  <si>
    <t>60～64歳</t>
    <rPh sb="5" eb="6">
      <t>サイ</t>
    </rPh>
    <phoneticPr fontId="2"/>
  </si>
  <si>
    <t>65歳</t>
    <rPh sb="2" eb="3">
      <t>サイ</t>
    </rPh>
    <phoneticPr fontId="2"/>
  </si>
  <si>
    <t>長期療養</t>
    <rPh sb="0" eb="2">
      <t>チョウキ</t>
    </rPh>
    <rPh sb="2" eb="4">
      <t>リョウヨウ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</si>
  <si>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</si>
  <si>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</si>
  <si>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接種人数内訳</t>
    <rPh sb="0" eb="2">
      <t>セッシュ</t>
    </rPh>
    <rPh sb="2" eb="4">
      <t>ニンズウ</t>
    </rPh>
    <rPh sb="4" eb="6">
      <t>ウチワケ</t>
    </rPh>
    <phoneticPr fontId="2"/>
  </si>
  <si>
    <t>一部負担金なし（無料）</t>
    <rPh sb="0" eb="2">
      <t>イチブ</t>
    </rPh>
    <rPh sb="2" eb="5">
      <t>フタンキン</t>
    </rPh>
    <rPh sb="8" eb="10">
      <t>ムリョウ</t>
    </rPh>
    <phoneticPr fontId="2"/>
  </si>
  <si>
    <t>一部負担金あり（2,000円）</t>
    <rPh sb="0" eb="2">
      <t>イチブ</t>
    </rPh>
    <rPh sb="2" eb="5">
      <t>フタンキン</t>
    </rPh>
    <rPh sb="13" eb="14">
      <t>エン</t>
    </rPh>
    <phoneticPr fontId="2"/>
  </si>
  <si>
    <t>豊中市民</t>
    <rPh sb="0" eb="4">
      <t>トヨナカシミン</t>
    </rPh>
    <phoneticPr fontId="2"/>
  </si>
  <si>
    <t>能勢町民
（4,000円）</t>
    <rPh sb="0" eb="3">
      <t>ノセチョウ</t>
    </rPh>
    <rPh sb="3" eb="4">
      <t>ミン</t>
    </rPh>
    <rPh sb="7" eb="12">
      <t>０００エン</t>
    </rPh>
    <phoneticPr fontId="2"/>
  </si>
  <si>
    <t>人</t>
    <rPh sb="0" eb="1">
      <t>ヒト</t>
    </rPh>
    <phoneticPr fontId="2"/>
  </si>
  <si>
    <t>Ⓐ</t>
    <phoneticPr fontId="2"/>
  </si>
  <si>
    <t>Ⓑ</t>
    <phoneticPr fontId="2"/>
  </si>
  <si>
    <t>Ⓒ</t>
    <phoneticPr fontId="2"/>
  </si>
  <si>
    <t>予診のみ</t>
    <rPh sb="0" eb="2">
      <t>ヨシン</t>
    </rPh>
    <phoneticPr fontId="2"/>
  </si>
  <si>
    <t>Ⓓ</t>
    <phoneticPr fontId="2"/>
  </si>
  <si>
    <t>吹田市・池田市
豊能町・摂津市
島本町・能勢町</t>
    <rPh sb="0" eb="3">
      <t>スイタシ</t>
    </rPh>
    <rPh sb="4" eb="7">
      <t>イケダシ</t>
    </rPh>
    <rPh sb="8" eb="11">
      <t>トヨノチョウ</t>
    </rPh>
    <rPh sb="12" eb="15">
      <t>セッツシ</t>
    </rPh>
    <rPh sb="16" eb="19">
      <t>シマモトチョウ</t>
    </rPh>
    <rPh sb="20" eb="22">
      <t>ノセ</t>
    </rPh>
    <rPh sb="22" eb="23">
      <t>チョウ</t>
    </rPh>
    <phoneticPr fontId="2"/>
  </si>
  <si>
    <t>吹田市・池田市
豊能町・摂津市
島本町</t>
    <rPh sb="0" eb="3">
      <t>スイタシ</t>
    </rPh>
    <rPh sb="4" eb="7">
      <t>イケダシ</t>
    </rPh>
    <rPh sb="8" eb="11">
      <t>トヨノチョウ</t>
    </rPh>
    <rPh sb="12" eb="15">
      <t>セッツシ</t>
    </rPh>
    <rPh sb="16" eb="19">
      <t>シマモトチョウ</t>
    </rPh>
    <phoneticPr fontId="2"/>
  </si>
  <si>
    <t>請求外他市民
（豊中市長あての依頼書添付有の人数）</t>
    <rPh sb="0" eb="2">
      <t>セイキュウ</t>
    </rPh>
    <rPh sb="2" eb="3">
      <t>ガイ</t>
    </rPh>
    <rPh sb="3" eb="4">
      <t>タ</t>
    </rPh>
    <rPh sb="4" eb="6">
      <t>シミン</t>
    </rPh>
    <rPh sb="8" eb="12">
      <t>トヨナカシチョウ</t>
    </rPh>
    <rPh sb="15" eb="18">
      <t>イライショ</t>
    </rPh>
    <rPh sb="18" eb="20">
      <t>テンプ</t>
    </rPh>
    <rPh sb="20" eb="21">
      <t>アリ</t>
    </rPh>
    <rPh sb="22" eb="24">
      <t>ニンズウ</t>
    </rPh>
    <phoneticPr fontId="2"/>
  </si>
  <si>
    <t>副反応疑い報告書</t>
    <rPh sb="0" eb="3">
      <t>フクハンノウ</t>
    </rPh>
    <rPh sb="3" eb="4">
      <t>ウタガ</t>
    </rPh>
    <rPh sb="5" eb="8">
      <t>ホウコクショ</t>
    </rPh>
    <phoneticPr fontId="2"/>
  </si>
  <si>
    <t>件</t>
    <rPh sb="0" eb="1">
      <t>ケン</t>
    </rPh>
    <phoneticPr fontId="2"/>
  </si>
  <si>
    <t>＜市記入欄＞</t>
  </si>
  <si>
    <t>点検者</t>
    <rPh sb="0" eb="2">
      <t>テンケン</t>
    </rPh>
    <rPh sb="2" eb="3">
      <t>シャ</t>
    </rPh>
    <phoneticPr fontId="2"/>
  </si>
  <si>
    <t>ログ入力者</t>
    <rPh sb="2" eb="4">
      <t>ニュウリョク</t>
    </rPh>
    <rPh sb="4" eb="5">
      <t>シャ</t>
    </rPh>
    <phoneticPr fontId="2"/>
  </si>
  <si>
    <t>肺(令６)</t>
    <rPh sb="0" eb="1">
      <t>ハイ</t>
    </rPh>
    <rPh sb="2" eb="3">
      <t>レイ</t>
    </rPh>
    <phoneticPr fontId="2"/>
  </si>
  <si>
    <r>
      <t>豊中市・吹田市・池田市
摂津市・豊能町・島本町
能勢町</t>
    </r>
    <r>
      <rPr>
        <sz val="11"/>
        <color theme="0"/>
        <rFont val="メイリオ"/>
        <family val="3"/>
        <charset val="128"/>
      </rPr>
      <t>・能勢町・能勢町</t>
    </r>
    <rPh sb="0" eb="3">
      <t>トヨナカシ</t>
    </rPh>
    <rPh sb="4" eb="7">
      <t>スイタシ</t>
    </rPh>
    <rPh sb="8" eb="11">
      <t>イケダシ</t>
    </rPh>
    <rPh sb="12" eb="15">
      <t>セッツシ</t>
    </rPh>
    <rPh sb="16" eb="19">
      <t>トヨノチョウ</t>
    </rPh>
    <rPh sb="20" eb="23">
      <t>シマモトチョウ</t>
    </rPh>
    <rPh sb="24" eb="27">
      <t>ノセチョウ</t>
    </rPh>
    <rPh sb="28" eb="31">
      <t>ノセチョウ</t>
    </rPh>
    <rPh sb="32" eb="35">
      <t>ノセチョウ</t>
    </rPh>
    <phoneticPr fontId="2"/>
  </si>
  <si>
    <t>:</t>
    <phoneticPr fontId="2"/>
  </si>
  <si>
    <t>内訳表と併せて提出してください。</t>
    <rPh sb="0" eb="2">
      <t>ウチワケ</t>
    </rPh>
    <rPh sb="2" eb="3">
      <t>ヒョウ</t>
    </rPh>
    <rPh sb="4" eb="5">
      <t>アワ</t>
    </rPh>
    <rPh sb="7" eb="9">
      <t>テイシュツ</t>
    </rPh>
    <phoneticPr fontId="2"/>
  </si>
  <si>
    <t>黄色セルに入力してください。該当がない箇所の0（ゼロ）は入力不要です。</t>
    <rPh sb="0" eb="2">
      <t>キイロ</t>
    </rPh>
    <rPh sb="5" eb="7">
      <t>ニュウリョク</t>
    </rPh>
    <rPh sb="14" eb="16">
      <t>ガイトウ</t>
    </rPh>
    <rPh sb="19" eb="21">
      <t>カショ</t>
    </rPh>
    <rPh sb="28" eb="30">
      <t>ニュウリョク</t>
    </rPh>
    <rPh sb="30" eb="3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</si>
</sst>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4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24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4.5"/>
      <name val="メイリオ"/>
      <family val="3"/>
      <charset val="128"/>
    </font>
    <font>
      <b/>
      <sz val="14.5"/>
      <color theme="0"/>
      <name val="メイリオ"/>
      <family val="3"/>
      <charset val="128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sz val="15"/>
      <color theme="1"/>
      <name val="Arial"/>
      <family val="2"/>
    </font>
    <font>
      <b/>
      <sz val="22"/>
      <color theme="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FFFF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medium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 diagonalDown="1">
      <left/>
      <right style="hair">
        <color indexed="64"/>
      </right>
      <top style="medium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/>
    <xf numFmtId="0" fontId="5" fillId="0" borderId="18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21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horizontal="distributed" vertical="center" wrapText="1"/>
    </xf>
    <xf numFmtId="0" fontId="5" fillId="0" borderId="41" xfId="0" applyFont="1" applyBorder="1" applyAlignment="1" applyProtection="1">
      <alignment horizontal="distributed" vertical="center" wrapText="1"/>
    </xf>
    <xf numFmtId="0" fontId="5" fillId="0" borderId="41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vertical="center"/>
    </xf>
    <xf numFmtId="0" fontId="8" fillId="0" borderId="4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13" fillId="0" borderId="41" xfId="0" applyFont="1" applyBorder="1" applyAlignment="1" applyProtection="1">
      <alignment horizontal="right" vertical="center"/>
    </xf>
    <xf numFmtId="0" fontId="8" fillId="0" borderId="41" xfId="0" applyFont="1" applyBorder="1" applyAlignment="1" applyProtection="1">
      <alignment horizontal="left" vertical="center"/>
    </xf>
    <xf numFmtId="38" fontId="8" fillId="0" borderId="41" xfId="1" applyFont="1" applyBorder="1" applyAlignment="1" applyProtection="1">
      <alignment horizontal="right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43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8" fillId="0" borderId="57" xfId="0" applyFont="1" applyBorder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13" fillId="0" borderId="58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62" xfId="0" applyFont="1" applyBorder="1" applyAlignment="1" applyProtection="1">
      <alignment vertical="center"/>
    </xf>
    <xf numFmtId="0" fontId="15" fillId="0" borderId="63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5" fillId="0" borderId="28" xfId="0" applyFont="1" applyFill="1" applyBorder="1" applyAlignment="1" applyProtection="1">
      <alignment horizontal="center" shrinkToFit="1"/>
      <protection locked="0"/>
    </xf>
    <xf numFmtId="0" fontId="15" fillId="0" borderId="0" xfId="0" applyFont="1" applyFill="1" applyBorder="1" applyAlignment="1" applyProtection="1">
      <alignment horizontal="center" shrinkToFit="1"/>
      <protection locked="0"/>
    </xf>
    <xf numFmtId="0" fontId="15" fillId="0" borderId="13" xfId="0" applyFont="1" applyFill="1" applyBorder="1" applyAlignment="1" applyProtection="1">
      <alignment horizontal="center" shrinkToFit="1"/>
      <protection locked="0"/>
    </xf>
    <xf numFmtId="0" fontId="15" fillId="2" borderId="28" xfId="0" applyFont="1" applyFill="1" applyBorder="1" applyAlignment="1" applyProtection="1">
      <alignment horizontal="left" shrinkToFit="1"/>
      <protection locked="0"/>
    </xf>
    <xf numFmtId="0" fontId="15" fillId="2" borderId="0" xfId="0" applyFont="1" applyFill="1" applyBorder="1" applyAlignment="1" applyProtection="1">
      <alignment horizontal="left" shrinkToFit="1"/>
      <protection locked="0"/>
    </xf>
    <xf numFmtId="0" fontId="15" fillId="2" borderId="13" xfId="0" applyFont="1" applyFill="1" applyBorder="1" applyAlignment="1" applyProtection="1">
      <alignment horizontal="left" shrinkToFit="1"/>
      <protection locked="0"/>
    </xf>
    <xf numFmtId="0" fontId="28" fillId="0" borderId="0" xfId="0" applyFont="1" applyAlignment="1" applyProtection="1">
      <alignment horizontal="center" vertical="top" textRotation="255"/>
    </xf>
    <xf numFmtId="0" fontId="8" fillId="0" borderId="0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56" xfId="0" applyFont="1" applyBorder="1" applyAlignment="1" applyProtection="1">
      <alignment horizontal="center" vertical="top" wrapText="1"/>
    </xf>
    <xf numFmtId="0" fontId="8" fillId="0" borderId="28" xfId="0" applyFont="1" applyBorder="1" applyAlignment="1" applyProtection="1">
      <alignment horizontal="center" vertical="top"/>
    </xf>
    <xf numFmtId="0" fontId="8" fillId="0" borderId="54" xfId="0" applyFont="1" applyBorder="1" applyAlignment="1" applyProtection="1">
      <alignment horizontal="center" vertical="top"/>
    </xf>
    <xf numFmtId="0" fontId="8" fillId="0" borderId="12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10" xfId="0" applyFont="1" applyBorder="1" applyAlignment="1" applyProtection="1">
      <alignment horizontal="center" vertical="top"/>
    </xf>
    <xf numFmtId="0" fontId="8" fillId="0" borderId="55" xfId="0" applyFont="1" applyBorder="1" applyAlignment="1" applyProtection="1">
      <alignment horizontal="center" vertical="top"/>
    </xf>
    <xf numFmtId="0" fontId="8" fillId="0" borderId="13" xfId="0" applyFont="1" applyBorder="1" applyAlignment="1" applyProtection="1">
      <alignment horizontal="center" vertical="top"/>
    </xf>
    <xf numFmtId="0" fontId="8" fillId="0" borderId="53" xfId="0" applyFont="1" applyBorder="1" applyAlignment="1" applyProtection="1">
      <alignment horizontal="center" vertical="top"/>
    </xf>
    <xf numFmtId="0" fontId="8" fillId="0" borderId="56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55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53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/>
    </xf>
    <xf numFmtId="0" fontId="12" fillId="0" borderId="54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12" fillId="0" borderId="53" xfId="0" applyFont="1" applyBorder="1" applyAlignment="1" applyProtection="1">
      <alignment horizontal="center"/>
    </xf>
    <xf numFmtId="0" fontId="25" fillId="2" borderId="28" xfId="0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Border="1" applyAlignment="1" applyProtection="1">
      <alignment horizontal="center" vertical="center" shrinkToFit="1"/>
      <protection locked="0"/>
    </xf>
    <xf numFmtId="0" fontId="25" fillId="2" borderId="13" xfId="0" applyFont="1" applyFill="1" applyBorder="1" applyAlignment="1" applyProtection="1">
      <alignment horizontal="center" vertical="center" shrinkToFit="1"/>
      <protection locked="0"/>
    </xf>
    <xf numFmtId="0" fontId="25" fillId="0" borderId="28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horizontal="center" vertical="center" shrinkToFit="1"/>
    </xf>
    <xf numFmtId="0" fontId="25" fillId="0" borderId="13" xfId="0" applyFont="1" applyFill="1" applyBorder="1" applyAlignment="1" applyProtection="1">
      <alignment horizontal="center" vertical="center" shrinkToFit="1"/>
    </xf>
    <xf numFmtId="0" fontId="25" fillId="2" borderId="15" xfId="0" applyFont="1" applyFill="1" applyBorder="1" applyAlignment="1" applyProtection="1">
      <alignment horizontal="center" vertical="center" shrinkToFit="1"/>
      <protection locked="0"/>
    </xf>
    <xf numFmtId="0" fontId="25" fillId="2" borderId="5" xfId="0" applyFont="1" applyFill="1" applyBorder="1" applyAlignment="1" applyProtection="1">
      <alignment horizontal="center" vertical="center" shrinkToFit="1"/>
      <protection locked="0"/>
    </xf>
    <xf numFmtId="0" fontId="25" fillId="2" borderId="17" xfId="0" applyFont="1" applyFill="1" applyBorder="1" applyAlignment="1" applyProtection="1">
      <alignment horizontal="center" vertical="center" shrinkToFit="1"/>
      <protection locked="0"/>
    </xf>
    <xf numFmtId="0" fontId="25" fillId="2" borderId="20" xfId="0" applyFont="1" applyFill="1" applyBorder="1" applyAlignment="1" applyProtection="1">
      <alignment horizontal="center" vertical="center" shrinkToFit="1"/>
      <protection locked="0"/>
    </xf>
    <xf numFmtId="0" fontId="25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19" xfId="0" applyFont="1" applyBorder="1" applyAlignment="1" applyProtection="1">
      <alignment horizontal="center"/>
    </xf>
    <xf numFmtId="0" fontId="25" fillId="2" borderId="22" xfId="0" applyFont="1" applyFill="1" applyBorder="1" applyAlignment="1" applyProtection="1">
      <alignment horizontal="center" vertical="center" shrinkToFit="1"/>
      <protection locked="0"/>
    </xf>
    <xf numFmtId="0" fontId="25" fillId="2" borderId="23" xfId="0" applyFont="1" applyFill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/>
    </xf>
    <xf numFmtId="0" fontId="12" fillId="0" borderId="24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0" fontId="25" fillId="0" borderId="15" xfId="0" applyFont="1" applyBorder="1" applyAlignment="1" applyProtection="1">
      <alignment horizontal="center" vertical="center" shrinkToFit="1"/>
    </xf>
    <xf numFmtId="0" fontId="25" fillId="0" borderId="5" xfId="0" applyFont="1" applyBorder="1" applyAlignment="1" applyProtection="1">
      <alignment horizontal="center" vertical="center" shrinkToFit="1"/>
    </xf>
    <xf numFmtId="0" fontId="25" fillId="0" borderId="17" xfId="0" applyFont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horizontal="center" vertical="center" shrinkToFit="1"/>
    </xf>
    <xf numFmtId="0" fontId="25" fillId="0" borderId="61" xfId="0" applyFont="1" applyBorder="1" applyAlignment="1" applyProtection="1">
      <alignment horizontal="center" vertical="center" shrinkToFit="1"/>
    </xf>
    <xf numFmtId="0" fontId="25" fillId="0" borderId="2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/>
    </xf>
    <xf numFmtId="0" fontId="25" fillId="2" borderId="56" xfId="0" applyFont="1" applyFill="1" applyBorder="1" applyAlignment="1" applyProtection="1">
      <alignment horizontal="center" vertical="center" shrinkToFit="1"/>
      <protection locked="0"/>
    </xf>
    <xf numFmtId="0" fontId="25" fillId="2" borderId="12" xfId="0" applyFont="1" applyFill="1" applyBorder="1" applyAlignment="1" applyProtection="1">
      <alignment horizontal="center" vertical="center" shrinkToFit="1"/>
      <protection locked="0"/>
    </xf>
    <xf numFmtId="0" fontId="25" fillId="2" borderId="55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 shrinkToFit="1"/>
      <protection locked="0"/>
    </xf>
    <xf numFmtId="0" fontId="25" fillId="2" borderId="35" xfId="0" applyFont="1" applyFill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</xf>
    <xf numFmtId="0" fontId="25" fillId="0" borderId="8" xfId="0" applyFont="1" applyBorder="1" applyAlignment="1" applyProtection="1">
      <alignment horizontal="center" vertical="center" shrinkToFit="1"/>
    </xf>
    <xf numFmtId="0" fontId="25" fillId="0" borderId="7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wrapText="1"/>
    </xf>
    <xf numFmtId="0" fontId="14" fillId="0" borderId="56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55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25" fillId="2" borderId="39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27" xfId="0" applyFont="1" applyBorder="1" applyAlignment="1" applyProtection="1">
      <alignment horizontal="center"/>
    </xf>
    <xf numFmtId="0" fontId="25" fillId="2" borderId="61" xfId="0" applyFont="1" applyFill="1" applyBorder="1" applyAlignment="1" applyProtection="1">
      <alignment horizontal="center" vertical="center" shrinkToFit="1"/>
      <protection locked="0"/>
    </xf>
    <xf numFmtId="0" fontId="25" fillId="2" borderId="2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/>
    </xf>
    <xf numFmtId="0" fontId="8" fillId="0" borderId="28" xfId="0" applyFont="1" applyBorder="1" applyAlignment="1" applyProtection="1">
      <alignment horizontal="left" vertical="center"/>
    </xf>
    <xf numFmtId="0" fontId="13" fillId="0" borderId="28" xfId="0" applyFont="1" applyBorder="1" applyAlignment="1" applyProtection="1">
      <alignment horizontal="distributed"/>
    </xf>
    <xf numFmtId="0" fontId="13" fillId="0" borderId="0" xfId="0" applyFont="1" applyBorder="1" applyAlignment="1" applyProtection="1">
      <alignment horizontal="distributed"/>
    </xf>
    <xf numFmtId="0" fontId="13" fillId="0" borderId="13" xfId="0" applyFont="1" applyBorder="1" applyAlignment="1" applyProtection="1">
      <alignment horizontal="distributed"/>
    </xf>
    <xf numFmtId="0" fontId="13" fillId="0" borderId="0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shrinkToFit="1"/>
      <protection locked="0"/>
    </xf>
    <xf numFmtId="0" fontId="13" fillId="2" borderId="13" xfId="0" applyFont="1" applyFill="1" applyBorder="1" applyAlignment="1" applyProtection="1">
      <alignment horizontal="center" shrinkToFit="1"/>
      <protection locked="0"/>
    </xf>
    <xf numFmtId="0" fontId="19" fillId="0" borderId="25" xfId="0" applyFont="1" applyFill="1" applyBorder="1" applyAlignment="1" applyProtection="1">
      <alignment horizontal="center" vertical="center"/>
    </xf>
    <xf numFmtId="0" fontId="20" fillId="0" borderId="25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3" fillId="0" borderId="64" xfId="0" applyFont="1" applyBorder="1" applyAlignment="1" applyProtection="1">
      <alignment horizontal="center" vertical="center"/>
    </xf>
    <xf numFmtId="0" fontId="13" fillId="0" borderId="65" xfId="0" applyFont="1" applyBorder="1" applyAlignment="1" applyProtection="1">
      <alignment horizontal="center" vertical="center"/>
    </xf>
    <xf numFmtId="0" fontId="13" fillId="0" borderId="66" xfId="0" applyFont="1" applyBorder="1" applyAlignment="1" applyProtection="1">
      <alignment horizontal="center" vertical="center"/>
    </xf>
    <xf numFmtId="0" fontId="13" fillId="0" borderId="67" xfId="0" applyFont="1" applyBorder="1" applyAlignment="1" applyProtection="1">
      <alignment horizontal="center" vertical="center"/>
    </xf>
    <xf numFmtId="0" fontId="13" fillId="0" borderId="68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61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 wrapText="1"/>
    </xf>
    <xf numFmtId="0" fontId="25" fillId="2" borderId="4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5" fillId="0" borderId="0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26" fillId="3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16" fillId="0" borderId="28" xfId="0" applyFont="1" applyBorder="1" applyAlignment="1" applyProtection="1">
      <alignment horizontal="left" shrinkToFit="1"/>
    </xf>
    <xf numFmtId="0" fontId="16" fillId="0" borderId="0" xfId="0" applyFont="1" applyBorder="1" applyAlignment="1" applyProtection="1">
      <alignment horizontal="left" shrinkToFit="1"/>
    </xf>
    <xf numFmtId="0" fontId="16" fillId="0" borderId="13" xfId="0" applyFont="1" applyBorder="1" applyAlignment="1" applyProtection="1">
      <alignment horizontal="left" shrinkToFit="1"/>
    </xf>
    <xf numFmtId="0" fontId="15" fillId="0" borderId="0" xfId="0" applyFont="1" applyAlignment="1" applyProtection="1">
      <alignment horizontal="center"/>
    </xf>
    <xf numFmtId="0" fontId="16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38" fontId="22" fillId="0" borderId="0" xfId="1" applyFont="1" applyBorder="1" applyAlignment="1" applyProtection="1">
      <alignment horizontal="right" vertical="center" shrinkToFit="1"/>
    </xf>
    <xf numFmtId="38" fontId="22" fillId="0" borderId="21" xfId="1" applyFont="1" applyBorder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3" fontId="21" fillId="0" borderId="0" xfId="0" quotePrefix="1" applyNumberFormat="1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18" xfId="0" applyFont="1" applyBorder="1" applyAlignment="1" applyProtection="1">
      <alignment horizontal="left" vertical="center"/>
    </xf>
    <xf numFmtId="0" fontId="21" fillId="0" borderId="21" xfId="0" applyFont="1" applyBorder="1" applyAlignment="1" applyProtection="1">
      <alignment horizontal="left" vertical="center"/>
    </xf>
    <xf numFmtId="0" fontId="21" fillId="0" borderId="19" xfId="0" applyFont="1" applyBorder="1" applyAlignment="1" applyProtection="1">
      <alignment horizontal="left" vertical="center"/>
    </xf>
    <xf numFmtId="0" fontId="15" fillId="0" borderId="28" xfId="0" applyFont="1" applyBorder="1" applyAlignment="1" applyProtection="1">
      <alignment horizontal="distributed"/>
    </xf>
    <xf numFmtId="0" fontId="15" fillId="0" borderId="0" xfId="0" applyFont="1" applyBorder="1" applyAlignment="1" applyProtection="1">
      <alignment horizontal="distributed"/>
    </xf>
    <xf numFmtId="0" fontId="15" fillId="0" borderId="13" xfId="0" applyFont="1" applyBorder="1" applyAlignment="1" applyProtection="1">
      <alignment horizontal="distributed"/>
    </xf>
    <xf numFmtId="0" fontId="9" fillId="0" borderId="0" xfId="0" applyFont="1" applyAlignment="1" applyProtection="1">
      <alignment horizontal="lef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10" xfId="0" applyFont="1" applyBorder="1" applyAlignment="1" applyProtection="1">
      <alignment horizontal="right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 shrinkToFit="1"/>
    </xf>
    <xf numFmtId="0" fontId="22" fillId="0" borderId="21" xfId="0" applyFont="1" applyBorder="1" applyAlignment="1" applyProtection="1">
      <alignment horizontal="center" vertical="center" shrinkToFit="1"/>
    </xf>
    <xf numFmtId="0" fontId="13" fillId="0" borderId="17" xfId="0" applyNumberFormat="1" applyFont="1" applyBorder="1" applyAlignment="1" applyProtection="1">
      <alignment horizontal="right" vertical="center"/>
    </xf>
    <xf numFmtId="0" fontId="13" fillId="0" borderId="0" xfId="0" applyNumberFormat="1" applyFont="1" applyBorder="1" applyAlignment="1" applyProtection="1">
      <alignment horizontal="right" vertical="center"/>
    </xf>
    <xf numFmtId="0" fontId="13" fillId="0" borderId="20" xfId="0" applyNumberFormat="1" applyFont="1" applyBorder="1" applyAlignment="1" applyProtection="1">
      <alignment horizontal="right" vertical="center"/>
    </xf>
    <xf numFmtId="0" fontId="13" fillId="0" borderId="21" xfId="0" applyNumberFormat="1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3" fillId="0" borderId="17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20" xfId="0" applyFont="1" applyBorder="1" applyAlignment="1" applyProtection="1">
      <alignment horizontal="right" vertical="center"/>
    </xf>
    <xf numFmtId="0" fontId="13" fillId="0" borderId="21" xfId="0" applyFont="1" applyBorder="1" applyAlignment="1" applyProtection="1">
      <alignment horizontal="right" vertical="center"/>
    </xf>
    <xf numFmtId="0" fontId="27" fillId="0" borderId="0" xfId="0" applyFont="1" applyAlignment="1" applyProtection="1">
      <alignment horizontal="center" vertical="top" textRotation="255"/>
    </xf>
    <xf numFmtId="0" fontId="8" fillId="0" borderId="39" xfId="0" applyFont="1" applyBorder="1" applyAlignment="1" applyProtection="1">
      <alignment horizontal="distributed" vertical="center" wrapText="1"/>
    </xf>
    <xf numFmtId="0" fontId="8" fillId="0" borderId="23" xfId="0" applyFont="1" applyBorder="1" applyAlignment="1" applyProtection="1">
      <alignment horizontal="distributed" vertical="center" wrapText="1"/>
    </xf>
    <xf numFmtId="0" fontId="8" fillId="0" borderId="24" xfId="0" applyFont="1" applyBorder="1" applyAlignment="1" applyProtection="1">
      <alignment horizontal="distributed" vertical="center" wrapText="1"/>
    </xf>
    <xf numFmtId="0" fontId="8" fillId="0" borderId="8" xfId="0" applyFont="1" applyBorder="1" applyAlignment="1" applyProtection="1">
      <alignment horizontal="distributed" vertical="center" wrapText="1"/>
    </xf>
    <xf numFmtId="0" fontId="8" fillId="0" borderId="0" xfId="0" applyFont="1" applyBorder="1" applyAlignment="1" applyProtection="1">
      <alignment horizontal="distributed" vertical="center" wrapText="1"/>
    </xf>
    <xf numFmtId="0" fontId="8" fillId="0" borderId="18" xfId="0" applyFont="1" applyBorder="1" applyAlignment="1" applyProtection="1">
      <alignment horizontal="distributed" vertical="center" wrapText="1"/>
    </xf>
    <xf numFmtId="0" fontId="8" fillId="0" borderId="35" xfId="0" applyFont="1" applyBorder="1" applyAlignment="1" applyProtection="1">
      <alignment horizontal="distributed" vertical="center" wrapText="1"/>
    </xf>
    <xf numFmtId="0" fontId="8" fillId="0" borderId="21" xfId="0" applyFont="1" applyBorder="1" applyAlignment="1" applyProtection="1">
      <alignment horizontal="distributed" vertical="center" wrapText="1"/>
    </xf>
    <xf numFmtId="0" fontId="8" fillId="0" borderId="19" xfId="0" applyFont="1" applyBorder="1" applyAlignment="1" applyProtection="1">
      <alignment horizontal="distributed" vertical="center" wrapText="1"/>
    </xf>
    <xf numFmtId="0" fontId="13" fillId="0" borderId="8" xfId="0" applyFont="1" applyBorder="1" applyAlignment="1" applyProtection="1">
      <alignment horizontal="distributed" vertical="center"/>
    </xf>
    <xf numFmtId="0" fontId="13" fillId="0" borderId="0" xfId="0" applyFont="1" applyBorder="1" applyAlignment="1" applyProtection="1">
      <alignment horizontal="distributed" vertical="center"/>
    </xf>
    <xf numFmtId="0" fontId="13" fillId="0" borderId="35" xfId="0" applyFont="1" applyBorder="1" applyAlignment="1" applyProtection="1">
      <alignment horizontal="distributed" vertical="center"/>
    </xf>
    <xf numFmtId="0" fontId="13" fillId="0" borderId="21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35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distributed" vertical="center" wrapText="1"/>
    </xf>
    <xf numFmtId="0" fontId="8" fillId="0" borderId="22" xfId="0" applyFont="1" applyBorder="1" applyAlignment="1" applyProtection="1">
      <alignment horizontal="right" vertical="center"/>
    </xf>
    <xf numFmtId="0" fontId="8" fillId="0" borderId="23" xfId="0" applyFont="1" applyBorder="1" applyAlignment="1" applyProtection="1">
      <alignment horizontal="right" vertical="center"/>
    </xf>
    <xf numFmtId="0" fontId="8" fillId="0" borderId="24" xfId="0" applyFont="1" applyBorder="1" applyAlignment="1" applyProtection="1">
      <alignment horizontal="right" vertical="center"/>
    </xf>
    <xf numFmtId="0" fontId="8" fillId="0" borderId="17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18" xfId="0" applyFont="1" applyBorder="1" applyAlignment="1" applyProtection="1">
      <alignment horizontal="right" vertical="center"/>
    </xf>
    <xf numFmtId="0" fontId="8" fillId="0" borderId="20" xfId="0" applyFont="1" applyBorder="1" applyAlignment="1" applyProtection="1">
      <alignment horizontal="right" vertical="center"/>
    </xf>
    <xf numFmtId="0" fontId="8" fillId="0" borderId="21" xfId="0" applyFont="1" applyBorder="1" applyAlignment="1" applyProtection="1">
      <alignment horizontal="right" vertical="center"/>
    </xf>
    <xf numFmtId="0" fontId="8" fillId="0" borderId="19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</xf>
    <xf numFmtId="0" fontId="13" fillId="0" borderId="2" xfId="0" applyFont="1" applyBorder="1" applyAlignment="1" applyProtection="1">
      <alignment horizontal="distributed" vertical="center"/>
    </xf>
    <xf numFmtId="38" fontId="23" fillId="0" borderId="0" xfId="0" applyNumberFormat="1" applyFont="1" applyBorder="1" applyAlignment="1" applyProtection="1">
      <alignment horizontal="right" vertical="center" shrinkToFit="1"/>
    </xf>
    <xf numFmtId="0" fontId="23" fillId="0" borderId="0" xfId="0" applyFont="1" applyBorder="1" applyAlignment="1" applyProtection="1">
      <alignment horizontal="right" vertical="center" shrinkToFit="1"/>
    </xf>
    <xf numFmtId="0" fontId="23" fillId="0" borderId="2" xfId="0" applyFont="1" applyBorder="1" applyAlignment="1" applyProtection="1">
      <alignment horizontal="right" vertical="center" shrinkToFit="1"/>
    </xf>
    <xf numFmtId="0" fontId="8" fillId="0" borderId="5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right" vertical="top"/>
    </xf>
    <xf numFmtId="0" fontId="8" fillId="0" borderId="6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left" vertical="center"/>
    </xf>
    <xf numFmtId="0" fontId="21" fillId="0" borderId="18" xfId="0" applyNumberFormat="1" applyFont="1" applyBorder="1" applyAlignment="1" applyProtection="1">
      <alignment horizontal="left" vertical="center"/>
    </xf>
    <xf numFmtId="0" fontId="21" fillId="0" borderId="21" xfId="0" applyNumberFormat="1" applyFont="1" applyBorder="1" applyAlignment="1" applyProtection="1">
      <alignment horizontal="left" vertical="center"/>
    </xf>
    <xf numFmtId="0" fontId="21" fillId="0" borderId="19" xfId="0" applyNumberFormat="1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45720</xdr:colOff>
      <xdr:row>64</xdr:row>
      <xdr:rowOff>69275</xdr:rowOff>
    </xdr:from>
    <xdr:to>
      <xdr:col>69</xdr:col>
      <xdr:colOff>83820</xdr:colOff>
      <xdr:row>76</xdr:row>
      <xdr:rowOff>13855</xdr:rowOff>
    </xdr:to>
    <xdr:sp macro="" textlink="">
      <xdr:nvSpPr>
        <xdr:cNvPr id="2" name="角丸四角形 1"/>
        <xdr:cNvSpPr/>
      </xdr:nvSpPr>
      <xdr:spPr>
        <a:xfrm>
          <a:off x="4434840" y="7529255"/>
          <a:ext cx="1958340" cy="12857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注意事項</a:t>
          </a:r>
          <a:r>
            <a:rPr kumimoji="1" lang="en-US" altLang="ja-JP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</a:p>
        <a:p>
          <a:pPr algn="l">
            <a:lnSpc>
              <a:spcPts val="15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豊中市民は「高齢者肺炎球菌予防接種　接種券（ピンク色）」を必ず予診票にクリップで添付してください。</a:t>
          </a:r>
          <a:endParaRPr kumimoji="1" lang="en-US" altLang="ja-JP" sz="105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112"/>
  <sheetViews>
    <sheetView showZeros="0" tabSelected="1" view="pageBreakPreview" zoomScaleNormal="100" zoomScaleSheetLayoutView="100" workbookViewId="0">
      <selection activeCell="AO19" sqref="AO19:BR21"/>
    </sheetView>
  </sheetViews>
  <sheetFormatPr defaultRowHeight="17.399999999999999" x14ac:dyDescent="0.2"/>
  <cols>
    <col min="1" max="70" width="1.33203125" style="2" customWidth="1"/>
    <col min="71" max="73" width="8.88671875" style="2"/>
    <col min="74" max="74" width="8.88671875" style="2" customWidth="1"/>
    <col min="75" max="16384" width="8.88671875" style="2"/>
  </cols>
  <sheetData>
    <row r="1" spans="1:71" ht="7.9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1"/>
      <c r="BS1" s="71" t="s">
        <v>86</v>
      </c>
    </row>
    <row r="2" spans="1:71" ht="7.9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1"/>
      <c r="BS2" s="71"/>
    </row>
    <row r="3" spans="1:71" ht="7.9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S3" s="71"/>
    </row>
    <row r="4" spans="1:71" ht="7.95" customHeight="1" x14ac:dyDescent="0.2">
      <c r="A4" s="182" t="s">
        <v>53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73" t="s">
        <v>42</v>
      </c>
      <c r="AS4" s="173"/>
      <c r="AT4" s="173"/>
      <c r="AU4" s="173"/>
      <c r="AV4" s="173"/>
      <c r="AW4" s="173"/>
      <c r="AX4" s="173"/>
      <c r="AY4" s="173"/>
      <c r="AZ4" s="172"/>
      <c r="BA4" s="172"/>
      <c r="BB4" s="172"/>
      <c r="BC4" s="172"/>
      <c r="BD4" s="173" t="s">
        <v>3</v>
      </c>
      <c r="BE4" s="173"/>
      <c r="BF4" s="173"/>
      <c r="BG4" s="172"/>
      <c r="BH4" s="172"/>
      <c r="BI4" s="172"/>
      <c r="BJ4" s="172"/>
      <c r="BK4" s="173" t="s">
        <v>13</v>
      </c>
      <c r="BL4" s="173"/>
      <c r="BM4" s="173"/>
      <c r="BN4" s="173"/>
      <c r="BO4" s="173"/>
      <c r="BP4" s="173"/>
      <c r="BQ4" s="173"/>
      <c r="BR4" s="173"/>
      <c r="BS4" s="71"/>
    </row>
    <row r="5" spans="1:71" ht="7.95" customHeight="1" x14ac:dyDescent="0.2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73"/>
      <c r="AS5" s="173"/>
      <c r="AT5" s="173"/>
      <c r="AU5" s="173"/>
      <c r="AV5" s="173"/>
      <c r="AW5" s="173"/>
      <c r="AX5" s="173"/>
      <c r="AY5" s="173"/>
      <c r="AZ5" s="172"/>
      <c r="BA5" s="172"/>
      <c r="BB5" s="172"/>
      <c r="BC5" s="172"/>
      <c r="BD5" s="173"/>
      <c r="BE5" s="173"/>
      <c r="BF5" s="173"/>
      <c r="BG5" s="172"/>
      <c r="BH5" s="172"/>
      <c r="BI5" s="172"/>
      <c r="BJ5" s="172"/>
      <c r="BK5" s="173"/>
      <c r="BL5" s="173"/>
      <c r="BM5" s="173"/>
      <c r="BN5" s="173"/>
      <c r="BO5" s="173"/>
      <c r="BP5" s="173"/>
      <c r="BQ5" s="173"/>
      <c r="BR5" s="173"/>
      <c r="BS5" s="71"/>
    </row>
    <row r="6" spans="1:71" ht="7.95" customHeight="1" x14ac:dyDescent="0.2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73"/>
      <c r="AS6" s="173"/>
      <c r="AT6" s="173"/>
      <c r="AU6" s="173"/>
      <c r="AV6" s="173"/>
      <c r="AW6" s="173"/>
      <c r="AX6" s="173"/>
      <c r="AY6" s="173"/>
      <c r="AZ6" s="172"/>
      <c r="BA6" s="172"/>
      <c r="BB6" s="172"/>
      <c r="BC6" s="172"/>
      <c r="BD6" s="173"/>
      <c r="BE6" s="173"/>
      <c r="BF6" s="173"/>
      <c r="BG6" s="172"/>
      <c r="BH6" s="172"/>
      <c r="BI6" s="172"/>
      <c r="BJ6" s="172"/>
      <c r="BK6" s="173"/>
      <c r="BL6" s="173"/>
      <c r="BM6" s="173"/>
      <c r="BN6" s="173"/>
      <c r="BO6" s="173"/>
      <c r="BP6" s="173"/>
      <c r="BQ6" s="173"/>
      <c r="BR6" s="173"/>
      <c r="BS6" s="71"/>
    </row>
    <row r="7" spans="1:71" ht="7.95" customHeight="1" x14ac:dyDescent="0.2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73"/>
      <c r="AS7" s="173"/>
      <c r="AT7" s="173"/>
      <c r="AU7" s="173"/>
      <c r="AV7" s="173"/>
      <c r="AW7" s="173"/>
      <c r="AX7" s="173"/>
      <c r="AY7" s="173"/>
      <c r="AZ7" s="172"/>
      <c r="BA7" s="172"/>
      <c r="BB7" s="172"/>
      <c r="BC7" s="172"/>
      <c r="BD7" s="173"/>
      <c r="BE7" s="173"/>
      <c r="BF7" s="173"/>
      <c r="BG7" s="172"/>
      <c r="BH7" s="172"/>
      <c r="BI7" s="172"/>
      <c r="BJ7" s="172"/>
      <c r="BK7" s="173"/>
      <c r="BL7" s="173"/>
      <c r="BM7" s="173"/>
      <c r="BN7" s="173"/>
      <c r="BO7" s="173"/>
      <c r="BP7" s="173"/>
      <c r="BQ7" s="173"/>
      <c r="BR7" s="173"/>
      <c r="BS7" s="71"/>
    </row>
    <row r="8" spans="1:71" ht="7.95" customHeight="1" x14ac:dyDescent="0.2">
      <c r="A8" s="174" t="s">
        <v>54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3"/>
      <c r="AS8" s="3"/>
      <c r="AT8" s="3"/>
      <c r="AU8" s="3"/>
      <c r="AV8" s="3"/>
      <c r="AW8" s="3"/>
      <c r="AX8" s="3"/>
      <c r="AY8" s="6"/>
      <c r="AZ8" s="6"/>
      <c r="BA8" s="6"/>
      <c r="BB8" s="6"/>
      <c r="BC8" s="6"/>
      <c r="BD8" s="6"/>
      <c r="BE8" s="6"/>
      <c r="BF8" s="6"/>
      <c r="BG8" s="6"/>
      <c r="BH8" s="3"/>
      <c r="BI8" s="3"/>
      <c r="BJ8" s="3"/>
      <c r="BK8" s="3"/>
      <c r="BL8" s="3"/>
      <c r="BM8" s="3"/>
      <c r="BN8" s="3"/>
      <c r="BO8" s="3"/>
      <c r="BP8" s="3"/>
      <c r="BQ8" s="3"/>
      <c r="BS8" s="71"/>
    </row>
    <row r="9" spans="1:71" ht="7.95" customHeight="1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6"/>
      <c r="BC9" s="6"/>
      <c r="BD9" s="6"/>
      <c r="BE9" s="6"/>
      <c r="BF9" s="6"/>
      <c r="BG9" s="6"/>
      <c r="BH9" s="3"/>
      <c r="BI9" s="3"/>
      <c r="BJ9" s="3"/>
      <c r="BK9" s="3"/>
      <c r="BL9" s="3"/>
      <c r="BM9" s="3"/>
      <c r="BN9" s="3"/>
      <c r="BO9" s="3"/>
      <c r="BP9" s="3"/>
      <c r="BQ9" s="3"/>
      <c r="BS9" s="71"/>
    </row>
    <row r="10" spans="1:71" ht="7.95" customHeight="1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6"/>
      <c r="BC10" s="6"/>
      <c r="BD10" s="6"/>
      <c r="BE10" s="6"/>
      <c r="BF10" s="6"/>
      <c r="BG10" s="6"/>
      <c r="BH10" s="3"/>
      <c r="BI10" s="3"/>
      <c r="BJ10" s="3"/>
      <c r="BK10" s="3"/>
      <c r="BL10" s="3"/>
      <c r="BM10" s="3"/>
      <c r="BN10" s="3"/>
      <c r="BO10" s="3"/>
      <c r="BP10" s="3"/>
      <c r="BQ10" s="3"/>
      <c r="BS10" s="71"/>
    </row>
    <row r="11" spans="1:71" ht="7.9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BS11" s="71"/>
    </row>
    <row r="12" spans="1:71" ht="7.95" customHeight="1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11"/>
      <c r="AR12" s="48"/>
      <c r="AS12" s="48"/>
      <c r="AT12" s="48"/>
      <c r="AU12" s="48"/>
      <c r="AV12" s="48"/>
      <c r="AW12" s="48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8"/>
      <c r="BQ12" s="48"/>
      <c r="BR12" s="48"/>
      <c r="BS12" s="71"/>
    </row>
    <row r="13" spans="1:71" ht="10.050000000000001" customHeight="1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12"/>
      <c r="V13" s="12"/>
      <c r="W13" s="13"/>
      <c r="X13" s="13"/>
      <c r="Y13" s="13"/>
      <c r="Z13" s="13"/>
      <c r="AA13" s="176" t="s">
        <v>55</v>
      </c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50"/>
      <c r="AN13" s="178" t="s">
        <v>10</v>
      </c>
      <c r="AO13" s="178"/>
      <c r="AP13" s="178"/>
      <c r="AQ13" s="178"/>
      <c r="AR13" s="178"/>
      <c r="AS13" s="178"/>
      <c r="AT13" s="178"/>
      <c r="AU13" s="180"/>
      <c r="AV13" s="180"/>
      <c r="AW13" s="180"/>
      <c r="AX13" s="180"/>
      <c r="AY13" s="184" t="s">
        <v>3</v>
      </c>
      <c r="AZ13" s="184"/>
      <c r="BA13" s="184"/>
      <c r="BB13" s="184"/>
      <c r="BC13" s="180"/>
      <c r="BD13" s="180"/>
      <c r="BE13" s="180"/>
      <c r="BF13" s="180"/>
      <c r="BG13" s="184" t="s">
        <v>5</v>
      </c>
      <c r="BH13" s="184"/>
      <c r="BI13" s="184"/>
      <c r="BJ13" s="184"/>
      <c r="BK13" s="180"/>
      <c r="BL13" s="180"/>
      <c r="BM13" s="180"/>
      <c r="BN13" s="180"/>
      <c r="BO13" s="184" t="s">
        <v>56</v>
      </c>
      <c r="BP13" s="184"/>
      <c r="BQ13" s="184"/>
      <c r="BR13" s="184"/>
      <c r="BS13" s="71"/>
    </row>
    <row r="14" spans="1:71" ht="10.050000000000001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12"/>
      <c r="V14" s="12"/>
      <c r="W14" s="13"/>
      <c r="X14" s="13"/>
      <c r="Y14" s="13"/>
      <c r="Z14" s="13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50"/>
      <c r="AN14" s="178"/>
      <c r="AO14" s="178"/>
      <c r="AP14" s="178"/>
      <c r="AQ14" s="178"/>
      <c r="AR14" s="178"/>
      <c r="AS14" s="178"/>
      <c r="AT14" s="178"/>
      <c r="AU14" s="180"/>
      <c r="AV14" s="180"/>
      <c r="AW14" s="180"/>
      <c r="AX14" s="180"/>
      <c r="AY14" s="184"/>
      <c r="AZ14" s="184"/>
      <c r="BA14" s="184"/>
      <c r="BB14" s="184"/>
      <c r="BC14" s="180"/>
      <c r="BD14" s="180"/>
      <c r="BE14" s="180"/>
      <c r="BF14" s="180"/>
      <c r="BG14" s="184"/>
      <c r="BH14" s="184"/>
      <c r="BI14" s="184"/>
      <c r="BJ14" s="184"/>
      <c r="BK14" s="180"/>
      <c r="BL14" s="180"/>
      <c r="BM14" s="180"/>
      <c r="BN14" s="180"/>
      <c r="BO14" s="184"/>
      <c r="BP14" s="184"/>
      <c r="BQ14" s="184"/>
      <c r="BR14" s="184"/>
      <c r="BS14" s="71"/>
    </row>
    <row r="15" spans="1:71" ht="10.050000000000001" customHeight="1" x14ac:dyDescent="0.2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2"/>
      <c r="U15" s="12"/>
      <c r="V15" s="12"/>
      <c r="W15" s="13"/>
      <c r="X15" s="13"/>
      <c r="Y15" s="13"/>
      <c r="Z15" s="13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51"/>
      <c r="AN15" s="179"/>
      <c r="AO15" s="179"/>
      <c r="AP15" s="179"/>
      <c r="AQ15" s="179"/>
      <c r="AR15" s="179"/>
      <c r="AS15" s="179"/>
      <c r="AT15" s="179"/>
      <c r="AU15" s="181"/>
      <c r="AV15" s="181"/>
      <c r="AW15" s="181"/>
      <c r="AX15" s="181"/>
      <c r="AY15" s="185"/>
      <c r="AZ15" s="185"/>
      <c r="BA15" s="185"/>
      <c r="BB15" s="185"/>
      <c r="BC15" s="181"/>
      <c r="BD15" s="181"/>
      <c r="BE15" s="181"/>
      <c r="BF15" s="181"/>
      <c r="BG15" s="185"/>
      <c r="BH15" s="185"/>
      <c r="BI15" s="185"/>
      <c r="BJ15" s="185"/>
      <c r="BK15" s="181"/>
      <c r="BL15" s="181"/>
      <c r="BM15" s="181"/>
      <c r="BN15" s="181"/>
      <c r="BO15" s="185"/>
      <c r="BP15" s="185"/>
      <c r="BQ15" s="185"/>
      <c r="BR15" s="185"/>
      <c r="BS15" s="71"/>
    </row>
    <row r="16" spans="1:71" ht="10.050000000000001" customHeight="1" x14ac:dyDescent="0.2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3"/>
      <c r="X16" s="13"/>
      <c r="Y16" s="13"/>
      <c r="Z16" s="13"/>
      <c r="AA16" s="176" t="s">
        <v>8</v>
      </c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65" t="s">
        <v>84</v>
      </c>
      <c r="AN16" s="65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71"/>
    </row>
    <row r="17" spans="1:71" ht="10.050000000000001" customHeight="1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3"/>
      <c r="X17" s="13"/>
      <c r="Y17" s="13"/>
      <c r="Z17" s="13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66"/>
      <c r="AN17" s="66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71"/>
    </row>
    <row r="18" spans="1:71" ht="10.050000000000001" customHeight="1" x14ac:dyDescent="0.2"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67"/>
      <c r="AN18" s="67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1"/>
    </row>
    <row r="19" spans="1:71" ht="10.050000000000001" customHeight="1" x14ac:dyDescent="0.2">
      <c r="AA19" s="175" t="s">
        <v>6</v>
      </c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65" t="s">
        <v>84</v>
      </c>
      <c r="AN19" s="65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71"/>
    </row>
    <row r="20" spans="1:71" ht="10.050000000000001" customHeight="1" x14ac:dyDescent="0.2"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66"/>
      <c r="AN20" s="66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71"/>
    </row>
    <row r="21" spans="1:71" ht="10.050000000000001" customHeight="1" x14ac:dyDescent="0.2"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67"/>
      <c r="AN21" s="67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1"/>
    </row>
    <row r="22" spans="1:71" ht="10.050000000000001" customHeight="1" x14ac:dyDescent="0.2">
      <c r="AA22" s="175" t="s">
        <v>7</v>
      </c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65" t="s">
        <v>84</v>
      </c>
      <c r="AN22" s="65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71"/>
    </row>
    <row r="23" spans="1:71" ht="10.050000000000001" customHeight="1" x14ac:dyDescent="0.2"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66"/>
      <c r="AN23" s="66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71"/>
    </row>
    <row r="24" spans="1:71" ht="10.050000000000001" customHeight="1" x14ac:dyDescent="0.2"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67"/>
      <c r="AN24" s="67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1"/>
    </row>
    <row r="25" spans="1:71" ht="10.050000000000001" customHeight="1" x14ac:dyDescent="0.2">
      <c r="AA25" s="176" t="s">
        <v>9</v>
      </c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65" t="s">
        <v>84</v>
      </c>
      <c r="AN25" s="65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71"/>
    </row>
    <row r="26" spans="1:71" ht="10.050000000000001" customHeight="1" x14ac:dyDescent="0.2"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66"/>
      <c r="AN26" s="66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71"/>
    </row>
    <row r="27" spans="1:71" ht="10.050000000000001" customHeight="1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67"/>
      <c r="AN27" s="67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1"/>
    </row>
    <row r="28" spans="1:71" ht="10.050000000000001" customHeight="1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71"/>
    </row>
    <row r="29" spans="1:71" ht="10.050000000000001" customHeight="1" thickBot="1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71"/>
    </row>
    <row r="30" spans="1:71" ht="10.050000000000001" customHeight="1" x14ac:dyDescent="0.2">
      <c r="A30" s="186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8"/>
      <c r="N30" s="147" t="s">
        <v>63</v>
      </c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9"/>
      <c r="BS30" s="71"/>
    </row>
    <row r="31" spans="1:71" ht="10.050000000000001" customHeight="1" x14ac:dyDescent="0.2">
      <c r="A31" s="189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1"/>
      <c r="N31" s="13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139"/>
      <c r="BS31" s="71"/>
    </row>
    <row r="32" spans="1:71" ht="10.050000000000001" customHeight="1" x14ac:dyDescent="0.2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1"/>
      <c r="N32" s="145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146"/>
      <c r="BS32" s="71"/>
    </row>
    <row r="33" spans="1:71" ht="10.050000000000001" customHeight="1" x14ac:dyDescent="0.2">
      <c r="A33" s="189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1"/>
      <c r="N33" s="143" t="s">
        <v>64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6"/>
      <c r="AJ33" s="75" t="s">
        <v>65</v>
      </c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144"/>
      <c r="BS33" s="71"/>
    </row>
    <row r="34" spans="1:71" ht="10.050000000000001" customHeight="1" x14ac:dyDescent="0.2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1"/>
      <c r="N34" s="13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9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139"/>
      <c r="BS34" s="71"/>
    </row>
    <row r="35" spans="1:71" ht="10.050000000000001" customHeight="1" x14ac:dyDescent="0.2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1"/>
      <c r="N35" s="145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2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146"/>
      <c r="BS35" s="71"/>
    </row>
    <row r="36" spans="1:71" ht="10.050000000000001" customHeight="1" x14ac:dyDescent="0.2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1"/>
      <c r="N36" s="143" t="s">
        <v>66</v>
      </c>
      <c r="O36" s="75"/>
      <c r="P36" s="75"/>
      <c r="Q36" s="75"/>
      <c r="R36" s="75"/>
      <c r="S36" s="75"/>
      <c r="T36" s="75"/>
      <c r="U36" s="75"/>
      <c r="V36" s="76"/>
      <c r="W36" s="205" t="s">
        <v>74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9"/>
      <c r="AJ36" s="74" t="s">
        <v>66</v>
      </c>
      <c r="AK36" s="75"/>
      <c r="AL36" s="75"/>
      <c r="AM36" s="75"/>
      <c r="AN36" s="75"/>
      <c r="AO36" s="75"/>
      <c r="AP36" s="75"/>
      <c r="AQ36" s="75"/>
      <c r="AR36" s="76"/>
      <c r="AS36" s="207" t="s">
        <v>75</v>
      </c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6"/>
      <c r="BF36" s="205" t="s">
        <v>67</v>
      </c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139"/>
      <c r="BS36" s="71"/>
    </row>
    <row r="37" spans="1:71" ht="10.050000000000001" customHeight="1" x14ac:dyDescent="0.2">
      <c r="A37" s="189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1"/>
      <c r="N37" s="138"/>
      <c r="O37" s="78"/>
      <c r="P37" s="78"/>
      <c r="Q37" s="78"/>
      <c r="R37" s="78"/>
      <c r="S37" s="78"/>
      <c r="T37" s="78"/>
      <c r="U37" s="78"/>
      <c r="V37" s="79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9"/>
      <c r="AJ37" s="77"/>
      <c r="AK37" s="78"/>
      <c r="AL37" s="78"/>
      <c r="AM37" s="78"/>
      <c r="AN37" s="78"/>
      <c r="AO37" s="78"/>
      <c r="AP37" s="78"/>
      <c r="AQ37" s="78"/>
      <c r="AR37" s="79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9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139"/>
      <c r="BS37" s="71"/>
    </row>
    <row r="38" spans="1:71" ht="10.050000000000001" customHeight="1" x14ac:dyDescent="0.2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1"/>
      <c r="N38" s="138"/>
      <c r="O38" s="78"/>
      <c r="P38" s="78"/>
      <c r="Q38" s="78"/>
      <c r="R38" s="78"/>
      <c r="S38" s="78"/>
      <c r="T38" s="78"/>
      <c r="U38" s="78"/>
      <c r="V38" s="79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9"/>
      <c r="AJ38" s="77"/>
      <c r="AK38" s="78"/>
      <c r="AL38" s="78"/>
      <c r="AM38" s="78"/>
      <c r="AN38" s="78"/>
      <c r="AO38" s="78"/>
      <c r="AP38" s="78"/>
      <c r="AQ38" s="78"/>
      <c r="AR38" s="79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9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139"/>
      <c r="BS38" s="71"/>
    </row>
    <row r="39" spans="1:71" ht="10.050000000000001" customHeight="1" x14ac:dyDescent="0.2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1"/>
      <c r="N39" s="138"/>
      <c r="O39" s="78"/>
      <c r="P39" s="78"/>
      <c r="Q39" s="78"/>
      <c r="R39" s="78"/>
      <c r="S39" s="78"/>
      <c r="T39" s="78"/>
      <c r="U39" s="78"/>
      <c r="V39" s="79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9"/>
      <c r="AJ39" s="77"/>
      <c r="AK39" s="78"/>
      <c r="AL39" s="78"/>
      <c r="AM39" s="78"/>
      <c r="AN39" s="78"/>
      <c r="AO39" s="78"/>
      <c r="AP39" s="78"/>
      <c r="AQ39" s="78"/>
      <c r="AR39" s="79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9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139"/>
      <c r="BS39" s="71"/>
    </row>
    <row r="40" spans="1:71" ht="10.050000000000001" customHeight="1" x14ac:dyDescent="0.2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1"/>
      <c r="N40" s="138"/>
      <c r="O40" s="78"/>
      <c r="P40" s="78"/>
      <c r="Q40" s="78"/>
      <c r="R40" s="78"/>
      <c r="S40" s="78"/>
      <c r="T40" s="78"/>
      <c r="U40" s="78"/>
      <c r="V40" s="79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9"/>
      <c r="AJ40" s="77"/>
      <c r="AK40" s="78"/>
      <c r="AL40" s="78"/>
      <c r="AM40" s="78"/>
      <c r="AN40" s="78"/>
      <c r="AO40" s="78"/>
      <c r="AP40" s="78"/>
      <c r="AQ40" s="78"/>
      <c r="AR40" s="79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9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139"/>
      <c r="BS40" s="71"/>
    </row>
    <row r="41" spans="1:71" ht="10.050000000000001" customHeight="1" x14ac:dyDescent="0.2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1"/>
      <c r="N41" s="138"/>
      <c r="O41" s="78"/>
      <c r="P41" s="78"/>
      <c r="Q41" s="78"/>
      <c r="R41" s="78"/>
      <c r="S41" s="78"/>
      <c r="T41" s="78"/>
      <c r="U41" s="78"/>
      <c r="V41" s="79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9"/>
      <c r="AJ41" s="77"/>
      <c r="AK41" s="78"/>
      <c r="AL41" s="78"/>
      <c r="AM41" s="78"/>
      <c r="AN41" s="78"/>
      <c r="AO41" s="78"/>
      <c r="AP41" s="78"/>
      <c r="AQ41" s="78"/>
      <c r="AR41" s="79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9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139"/>
      <c r="BS41" s="71"/>
    </row>
    <row r="42" spans="1:71" ht="10.050000000000001" customHeight="1" thickBot="1" x14ac:dyDescent="0.2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4"/>
      <c r="N42" s="140"/>
      <c r="O42" s="141"/>
      <c r="P42" s="141"/>
      <c r="Q42" s="141"/>
      <c r="R42" s="141"/>
      <c r="S42" s="141"/>
      <c r="T42" s="141"/>
      <c r="U42" s="141"/>
      <c r="V42" s="204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204"/>
      <c r="AJ42" s="206"/>
      <c r="AK42" s="141"/>
      <c r="AL42" s="141"/>
      <c r="AM42" s="141"/>
      <c r="AN42" s="141"/>
      <c r="AO42" s="141"/>
      <c r="AP42" s="141"/>
      <c r="AQ42" s="141"/>
      <c r="AR42" s="204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204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2"/>
      <c r="BS42" s="71"/>
    </row>
    <row r="43" spans="1:71" ht="10.050000000000001" customHeight="1" x14ac:dyDescent="0.2">
      <c r="A43" s="147" t="s">
        <v>58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9"/>
      <c r="N43" s="208"/>
      <c r="O43" s="113"/>
      <c r="P43" s="113"/>
      <c r="Q43" s="113"/>
      <c r="R43" s="113"/>
      <c r="S43" s="113"/>
      <c r="T43" s="117" t="s">
        <v>68</v>
      </c>
      <c r="U43" s="117"/>
      <c r="V43" s="118"/>
      <c r="W43" s="112"/>
      <c r="X43" s="113"/>
      <c r="Y43" s="113"/>
      <c r="Z43" s="113"/>
      <c r="AA43" s="113"/>
      <c r="AB43" s="113"/>
      <c r="AC43" s="113"/>
      <c r="AD43" s="113"/>
      <c r="AE43" s="113"/>
      <c r="AF43" s="113"/>
      <c r="AG43" s="117" t="s">
        <v>68</v>
      </c>
      <c r="AH43" s="117"/>
      <c r="AI43" s="118"/>
      <c r="AJ43" s="112"/>
      <c r="AK43" s="113"/>
      <c r="AL43" s="113"/>
      <c r="AM43" s="113"/>
      <c r="AN43" s="113"/>
      <c r="AO43" s="113"/>
      <c r="AP43" s="117" t="s">
        <v>68</v>
      </c>
      <c r="AQ43" s="117"/>
      <c r="AR43" s="118"/>
      <c r="AS43" s="112"/>
      <c r="AT43" s="113"/>
      <c r="AU43" s="113"/>
      <c r="AV43" s="113"/>
      <c r="AW43" s="113"/>
      <c r="AX43" s="113"/>
      <c r="AY43" s="113"/>
      <c r="AZ43" s="113"/>
      <c r="BA43" s="113"/>
      <c r="BB43" s="113"/>
      <c r="BC43" s="117" t="s">
        <v>68</v>
      </c>
      <c r="BD43" s="117"/>
      <c r="BE43" s="118"/>
      <c r="BF43" s="112"/>
      <c r="BG43" s="113"/>
      <c r="BH43" s="113"/>
      <c r="BI43" s="113"/>
      <c r="BJ43" s="113"/>
      <c r="BK43" s="113"/>
      <c r="BL43" s="113"/>
      <c r="BM43" s="113"/>
      <c r="BN43" s="113"/>
      <c r="BO43" s="113"/>
      <c r="BP43" s="117" t="s">
        <v>68</v>
      </c>
      <c r="BQ43" s="117"/>
      <c r="BR43" s="170"/>
      <c r="BS43" s="71"/>
    </row>
    <row r="44" spans="1:71" ht="10.050000000000001" customHeight="1" x14ac:dyDescent="0.2">
      <c r="A44" s="13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139"/>
      <c r="N44" s="150"/>
      <c r="O44" s="107"/>
      <c r="P44" s="107"/>
      <c r="Q44" s="107"/>
      <c r="R44" s="107"/>
      <c r="S44" s="107"/>
      <c r="T44" s="102"/>
      <c r="U44" s="102"/>
      <c r="V44" s="119"/>
      <c r="W44" s="114"/>
      <c r="X44" s="107"/>
      <c r="Y44" s="107"/>
      <c r="Z44" s="107"/>
      <c r="AA44" s="107"/>
      <c r="AB44" s="107"/>
      <c r="AC44" s="107"/>
      <c r="AD44" s="107"/>
      <c r="AE44" s="107"/>
      <c r="AF44" s="107"/>
      <c r="AG44" s="102"/>
      <c r="AH44" s="102"/>
      <c r="AI44" s="119"/>
      <c r="AJ44" s="114"/>
      <c r="AK44" s="107"/>
      <c r="AL44" s="107"/>
      <c r="AM44" s="107"/>
      <c r="AN44" s="107"/>
      <c r="AO44" s="107"/>
      <c r="AP44" s="102"/>
      <c r="AQ44" s="102"/>
      <c r="AR44" s="119"/>
      <c r="AS44" s="114"/>
      <c r="AT44" s="107"/>
      <c r="AU44" s="107"/>
      <c r="AV44" s="107"/>
      <c r="AW44" s="107"/>
      <c r="AX44" s="107"/>
      <c r="AY44" s="107"/>
      <c r="AZ44" s="107"/>
      <c r="BA44" s="107"/>
      <c r="BB44" s="107"/>
      <c r="BC44" s="102"/>
      <c r="BD44" s="102"/>
      <c r="BE44" s="119"/>
      <c r="BF44" s="114"/>
      <c r="BG44" s="107"/>
      <c r="BH44" s="107"/>
      <c r="BI44" s="107"/>
      <c r="BJ44" s="107"/>
      <c r="BK44" s="107"/>
      <c r="BL44" s="107"/>
      <c r="BM44" s="107"/>
      <c r="BN44" s="107"/>
      <c r="BO44" s="107"/>
      <c r="BP44" s="102"/>
      <c r="BQ44" s="102"/>
      <c r="BR44" s="166"/>
      <c r="BS44" s="71"/>
    </row>
    <row r="45" spans="1:71" ht="10.050000000000001" customHeight="1" x14ac:dyDescent="0.2">
      <c r="A45" s="13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139"/>
      <c r="N45" s="150"/>
      <c r="O45" s="107"/>
      <c r="P45" s="107"/>
      <c r="Q45" s="107"/>
      <c r="R45" s="107"/>
      <c r="S45" s="107"/>
      <c r="T45" s="102"/>
      <c r="U45" s="102"/>
      <c r="V45" s="119"/>
      <c r="W45" s="114"/>
      <c r="X45" s="107"/>
      <c r="Y45" s="107"/>
      <c r="Z45" s="107"/>
      <c r="AA45" s="107"/>
      <c r="AB45" s="107"/>
      <c r="AC45" s="107"/>
      <c r="AD45" s="107"/>
      <c r="AE45" s="107"/>
      <c r="AF45" s="107"/>
      <c r="AG45" s="102"/>
      <c r="AH45" s="102"/>
      <c r="AI45" s="119"/>
      <c r="AJ45" s="114"/>
      <c r="AK45" s="107"/>
      <c r="AL45" s="107"/>
      <c r="AM45" s="107"/>
      <c r="AN45" s="107"/>
      <c r="AO45" s="107"/>
      <c r="AP45" s="102"/>
      <c r="AQ45" s="102"/>
      <c r="AR45" s="119"/>
      <c r="AS45" s="114"/>
      <c r="AT45" s="107"/>
      <c r="AU45" s="107"/>
      <c r="AV45" s="107"/>
      <c r="AW45" s="107"/>
      <c r="AX45" s="107"/>
      <c r="AY45" s="107"/>
      <c r="AZ45" s="107"/>
      <c r="BA45" s="107"/>
      <c r="BB45" s="107"/>
      <c r="BC45" s="102"/>
      <c r="BD45" s="102"/>
      <c r="BE45" s="119"/>
      <c r="BF45" s="114"/>
      <c r="BG45" s="107"/>
      <c r="BH45" s="107"/>
      <c r="BI45" s="107"/>
      <c r="BJ45" s="107"/>
      <c r="BK45" s="107"/>
      <c r="BL45" s="107"/>
      <c r="BM45" s="107"/>
      <c r="BN45" s="107"/>
      <c r="BO45" s="107"/>
      <c r="BP45" s="102"/>
      <c r="BQ45" s="102"/>
      <c r="BR45" s="166"/>
      <c r="BS45" s="71"/>
    </row>
    <row r="46" spans="1:71" ht="10.050000000000001" customHeight="1" x14ac:dyDescent="0.2">
      <c r="A46" s="145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146"/>
      <c r="N46" s="151"/>
      <c r="O46" s="116"/>
      <c r="P46" s="116"/>
      <c r="Q46" s="116"/>
      <c r="R46" s="116"/>
      <c r="S46" s="116"/>
      <c r="T46" s="120"/>
      <c r="U46" s="120"/>
      <c r="V46" s="121"/>
      <c r="W46" s="115"/>
      <c r="X46" s="116"/>
      <c r="Y46" s="116"/>
      <c r="Z46" s="116"/>
      <c r="AA46" s="116"/>
      <c r="AB46" s="116"/>
      <c r="AC46" s="116"/>
      <c r="AD46" s="116"/>
      <c r="AE46" s="116"/>
      <c r="AF46" s="116"/>
      <c r="AG46" s="120"/>
      <c r="AH46" s="120"/>
      <c r="AI46" s="121"/>
      <c r="AJ46" s="115"/>
      <c r="AK46" s="116"/>
      <c r="AL46" s="116"/>
      <c r="AM46" s="116"/>
      <c r="AN46" s="116"/>
      <c r="AO46" s="116"/>
      <c r="AP46" s="120"/>
      <c r="AQ46" s="120"/>
      <c r="AR46" s="121"/>
      <c r="AS46" s="115"/>
      <c r="AT46" s="116"/>
      <c r="AU46" s="116"/>
      <c r="AV46" s="116"/>
      <c r="AW46" s="116"/>
      <c r="AX46" s="116"/>
      <c r="AY46" s="116"/>
      <c r="AZ46" s="116"/>
      <c r="BA46" s="116"/>
      <c r="BB46" s="116"/>
      <c r="BC46" s="120"/>
      <c r="BD46" s="120"/>
      <c r="BE46" s="121"/>
      <c r="BF46" s="115"/>
      <c r="BG46" s="116"/>
      <c r="BH46" s="116"/>
      <c r="BI46" s="116"/>
      <c r="BJ46" s="116"/>
      <c r="BK46" s="116"/>
      <c r="BL46" s="116"/>
      <c r="BM46" s="116"/>
      <c r="BN46" s="116"/>
      <c r="BO46" s="116"/>
      <c r="BP46" s="120"/>
      <c r="BQ46" s="120"/>
      <c r="BR46" s="167"/>
      <c r="BS46" s="71"/>
    </row>
    <row r="47" spans="1:71" ht="10.050000000000001" customHeight="1" x14ac:dyDescent="0.2">
      <c r="A47" s="143" t="s">
        <v>59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144"/>
      <c r="N47" s="162"/>
      <c r="O47" s="123"/>
      <c r="P47" s="123"/>
      <c r="Q47" s="123"/>
      <c r="R47" s="123"/>
      <c r="S47" s="123"/>
      <c r="T47" s="124" t="s">
        <v>68</v>
      </c>
      <c r="U47" s="124"/>
      <c r="V47" s="125"/>
      <c r="W47" s="122"/>
      <c r="X47" s="123"/>
      <c r="Y47" s="123"/>
      <c r="Z47" s="123"/>
      <c r="AA47" s="123"/>
      <c r="AB47" s="123"/>
      <c r="AC47" s="123"/>
      <c r="AD47" s="123"/>
      <c r="AE47" s="123"/>
      <c r="AF47" s="123"/>
      <c r="AG47" s="124" t="s">
        <v>68</v>
      </c>
      <c r="AH47" s="124"/>
      <c r="AI47" s="125"/>
      <c r="AJ47" s="122"/>
      <c r="AK47" s="123"/>
      <c r="AL47" s="123"/>
      <c r="AM47" s="123"/>
      <c r="AN47" s="123"/>
      <c r="AO47" s="123"/>
      <c r="AP47" s="124" t="s">
        <v>68</v>
      </c>
      <c r="AQ47" s="124"/>
      <c r="AR47" s="125"/>
      <c r="AS47" s="122"/>
      <c r="AT47" s="123"/>
      <c r="AU47" s="123"/>
      <c r="AV47" s="123"/>
      <c r="AW47" s="123"/>
      <c r="AX47" s="123"/>
      <c r="AY47" s="123"/>
      <c r="AZ47" s="123"/>
      <c r="BA47" s="123"/>
      <c r="BB47" s="123"/>
      <c r="BC47" s="124" t="s">
        <v>68</v>
      </c>
      <c r="BD47" s="124"/>
      <c r="BE47" s="125"/>
      <c r="BF47" s="122"/>
      <c r="BG47" s="123"/>
      <c r="BH47" s="123"/>
      <c r="BI47" s="123"/>
      <c r="BJ47" s="123"/>
      <c r="BK47" s="123"/>
      <c r="BL47" s="123"/>
      <c r="BM47" s="123"/>
      <c r="BN47" s="123"/>
      <c r="BO47" s="123"/>
      <c r="BP47" s="124" t="s">
        <v>68</v>
      </c>
      <c r="BQ47" s="124"/>
      <c r="BR47" s="165"/>
      <c r="BS47" s="71"/>
    </row>
    <row r="48" spans="1:71" ht="10.050000000000001" customHeight="1" x14ac:dyDescent="0.2">
      <c r="A48" s="13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139"/>
      <c r="N48" s="150"/>
      <c r="O48" s="107"/>
      <c r="P48" s="107"/>
      <c r="Q48" s="107"/>
      <c r="R48" s="107"/>
      <c r="S48" s="107"/>
      <c r="T48" s="102"/>
      <c r="U48" s="102"/>
      <c r="V48" s="119"/>
      <c r="W48" s="114"/>
      <c r="X48" s="107"/>
      <c r="Y48" s="107"/>
      <c r="Z48" s="107"/>
      <c r="AA48" s="107"/>
      <c r="AB48" s="107"/>
      <c r="AC48" s="107"/>
      <c r="AD48" s="107"/>
      <c r="AE48" s="107"/>
      <c r="AF48" s="107"/>
      <c r="AG48" s="102"/>
      <c r="AH48" s="102"/>
      <c r="AI48" s="119"/>
      <c r="AJ48" s="114"/>
      <c r="AK48" s="107"/>
      <c r="AL48" s="107"/>
      <c r="AM48" s="107"/>
      <c r="AN48" s="107"/>
      <c r="AO48" s="107"/>
      <c r="AP48" s="102"/>
      <c r="AQ48" s="102"/>
      <c r="AR48" s="119"/>
      <c r="AS48" s="114"/>
      <c r="AT48" s="107"/>
      <c r="AU48" s="107"/>
      <c r="AV48" s="107"/>
      <c r="AW48" s="107"/>
      <c r="AX48" s="107"/>
      <c r="AY48" s="107"/>
      <c r="AZ48" s="107"/>
      <c r="BA48" s="107"/>
      <c r="BB48" s="107"/>
      <c r="BC48" s="102"/>
      <c r="BD48" s="102"/>
      <c r="BE48" s="119"/>
      <c r="BF48" s="114"/>
      <c r="BG48" s="107"/>
      <c r="BH48" s="107"/>
      <c r="BI48" s="107"/>
      <c r="BJ48" s="107"/>
      <c r="BK48" s="107"/>
      <c r="BL48" s="107"/>
      <c r="BM48" s="107"/>
      <c r="BN48" s="107"/>
      <c r="BO48" s="107"/>
      <c r="BP48" s="102"/>
      <c r="BQ48" s="102"/>
      <c r="BR48" s="166"/>
      <c r="BS48" s="71"/>
    </row>
    <row r="49" spans="1:71" ht="10.050000000000001" customHeight="1" x14ac:dyDescent="0.2">
      <c r="A49" s="13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139"/>
      <c r="N49" s="150"/>
      <c r="O49" s="107"/>
      <c r="P49" s="107"/>
      <c r="Q49" s="107"/>
      <c r="R49" s="107"/>
      <c r="S49" s="107"/>
      <c r="T49" s="102"/>
      <c r="U49" s="102"/>
      <c r="V49" s="119"/>
      <c r="W49" s="114"/>
      <c r="X49" s="107"/>
      <c r="Y49" s="107"/>
      <c r="Z49" s="107"/>
      <c r="AA49" s="107"/>
      <c r="AB49" s="107"/>
      <c r="AC49" s="107"/>
      <c r="AD49" s="107"/>
      <c r="AE49" s="107"/>
      <c r="AF49" s="107"/>
      <c r="AG49" s="102"/>
      <c r="AH49" s="102"/>
      <c r="AI49" s="119"/>
      <c r="AJ49" s="114"/>
      <c r="AK49" s="107"/>
      <c r="AL49" s="107"/>
      <c r="AM49" s="107"/>
      <c r="AN49" s="107"/>
      <c r="AO49" s="107"/>
      <c r="AP49" s="102"/>
      <c r="AQ49" s="102"/>
      <c r="AR49" s="119"/>
      <c r="AS49" s="114"/>
      <c r="AT49" s="107"/>
      <c r="AU49" s="107"/>
      <c r="AV49" s="107"/>
      <c r="AW49" s="107"/>
      <c r="AX49" s="107"/>
      <c r="AY49" s="107"/>
      <c r="AZ49" s="107"/>
      <c r="BA49" s="107"/>
      <c r="BB49" s="107"/>
      <c r="BC49" s="102"/>
      <c r="BD49" s="102"/>
      <c r="BE49" s="119"/>
      <c r="BF49" s="114"/>
      <c r="BG49" s="107"/>
      <c r="BH49" s="107"/>
      <c r="BI49" s="107"/>
      <c r="BJ49" s="107"/>
      <c r="BK49" s="107"/>
      <c r="BL49" s="107"/>
      <c r="BM49" s="107"/>
      <c r="BN49" s="107"/>
      <c r="BO49" s="107"/>
      <c r="BP49" s="102"/>
      <c r="BQ49" s="102"/>
      <c r="BR49" s="166"/>
      <c r="BS49" s="71"/>
    </row>
    <row r="50" spans="1:71" ht="10.050000000000001" customHeight="1" x14ac:dyDescent="0.2">
      <c r="A50" s="145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146"/>
      <c r="N50" s="151"/>
      <c r="O50" s="116"/>
      <c r="P50" s="116"/>
      <c r="Q50" s="116"/>
      <c r="R50" s="116"/>
      <c r="S50" s="116"/>
      <c r="T50" s="120"/>
      <c r="U50" s="120"/>
      <c r="V50" s="121"/>
      <c r="W50" s="115"/>
      <c r="X50" s="116"/>
      <c r="Y50" s="116"/>
      <c r="Z50" s="116"/>
      <c r="AA50" s="116"/>
      <c r="AB50" s="116"/>
      <c r="AC50" s="116"/>
      <c r="AD50" s="116"/>
      <c r="AE50" s="116"/>
      <c r="AF50" s="116"/>
      <c r="AG50" s="120"/>
      <c r="AH50" s="120"/>
      <c r="AI50" s="121"/>
      <c r="AJ50" s="115"/>
      <c r="AK50" s="116"/>
      <c r="AL50" s="116"/>
      <c r="AM50" s="116"/>
      <c r="AN50" s="116"/>
      <c r="AO50" s="116"/>
      <c r="AP50" s="120"/>
      <c r="AQ50" s="120"/>
      <c r="AR50" s="121"/>
      <c r="AS50" s="115"/>
      <c r="AT50" s="116"/>
      <c r="AU50" s="116"/>
      <c r="AV50" s="116"/>
      <c r="AW50" s="116"/>
      <c r="AX50" s="116"/>
      <c r="AY50" s="116"/>
      <c r="AZ50" s="116"/>
      <c r="BA50" s="116"/>
      <c r="BB50" s="116"/>
      <c r="BC50" s="120"/>
      <c r="BD50" s="120"/>
      <c r="BE50" s="121"/>
      <c r="BF50" s="115"/>
      <c r="BG50" s="116"/>
      <c r="BH50" s="116"/>
      <c r="BI50" s="116"/>
      <c r="BJ50" s="116"/>
      <c r="BK50" s="116"/>
      <c r="BL50" s="116"/>
      <c r="BM50" s="116"/>
      <c r="BN50" s="116"/>
      <c r="BO50" s="116"/>
      <c r="BP50" s="120"/>
      <c r="BQ50" s="120"/>
      <c r="BR50" s="167"/>
      <c r="BS50" s="71"/>
    </row>
    <row r="51" spans="1:71" ht="10.050000000000001" customHeight="1" x14ac:dyDescent="0.2">
      <c r="A51" s="138" t="s">
        <v>60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139"/>
      <c r="N51" s="150"/>
      <c r="O51" s="107"/>
      <c r="P51" s="107"/>
      <c r="Q51" s="107"/>
      <c r="R51" s="107"/>
      <c r="S51" s="107"/>
      <c r="T51" s="102" t="s">
        <v>68</v>
      </c>
      <c r="U51" s="102"/>
      <c r="V51" s="119"/>
      <c r="W51" s="122"/>
      <c r="X51" s="123"/>
      <c r="Y51" s="123"/>
      <c r="Z51" s="123"/>
      <c r="AA51" s="123"/>
      <c r="AB51" s="123"/>
      <c r="AC51" s="123"/>
      <c r="AD51" s="123"/>
      <c r="AE51" s="123"/>
      <c r="AF51" s="123"/>
      <c r="AG51" s="124" t="s">
        <v>68</v>
      </c>
      <c r="AH51" s="124"/>
      <c r="AI51" s="125"/>
      <c r="AJ51" s="107"/>
      <c r="AK51" s="107"/>
      <c r="AL51" s="107"/>
      <c r="AM51" s="107"/>
      <c r="AN51" s="107"/>
      <c r="AO51" s="107"/>
      <c r="AP51" s="102" t="s">
        <v>68</v>
      </c>
      <c r="AQ51" s="102"/>
      <c r="AR51" s="119"/>
      <c r="AS51" s="114"/>
      <c r="AT51" s="107"/>
      <c r="AU51" s="107"/>
      <c r="AV51" s="107"/>
      <c r="AW51" s="107"/>
      <c r="AX51" s="107"/>
      <c r="AY51" s="107"/>
      <c r="AZ51" s="107"/>
      <c r="BA51" s="107"/>
      <c r="BB51" s="107"/>
      <c r="BC51" s="102" t="s">
        <v>68</v>
      </c>
      <c r="BD51" s="102"/>
      <c r="BE51" s="119"/>
      <c r="BF51" s="114"/>
      <c r="BG51" s="107"/>
      <c r="BH51" s="107"/>
      <c r="BI51" s="107"/>
      <c r="BJ51" s="107"/>
      <c r="BK51" s="107"/>
      <c r="BL51" s="107"/>
      <c r="BM51" s="107"/>
      <c r="BN51" s="107"/>
      <c r="BO51" s="107"/>
      <c r="BP51" s="102" t="s">
        <v>68</v>
      </c>
      <c r="BQ51" s="102"/>
      <c r="BR51" s="166"/>
      <c r="BS51" s="71"/>
    </row>
    <row r="52" spans="1:71" ht="10.050000000000001" customHeight="1" x14ac:dyDescent="0.2">
      <c r="A52" s="13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139"/>
      <c r="N52" s="150"/>
      <c r="O52" s="107"/>
      <c r="P52" s="107"/>
      <c r="Q52" s="107"/>
      <c r="R52" s="107"/>
      <c r="S52" s="107"/>
      <c r="T52" s="102"/>
      <c r="U52" s="102"/>
      <c r="V52" s="119"/>
      <c r="W52" s="114"/>
      <c r="X52" s="107"/>
      <c r="Y52" s="107"/>
      <c r="Z52" s="107"/>
      <c r="AA52" s="107"/>
      <c r="AB52" s="107"/>
      <c r="AC52" s="107"/>
      <c r="AD52" s="107"/>
      <c r="AE52" s="107"/>
      <c r="AF52" s="107"/>
      <c r="AG52" s="102"/>
      <c r="AH52" s="102"/>
      <c r="AI52" s="119"/>
      <c r="AJ52" s="107"/>
      <c r="AK52" s="107"/>
      <c r="AL52" s="107"/>
      <c r="AM52" s="107"/>
      <c r="AN52" s="107"/>
      <c r="AO52" s="107"/>
      <c r="AP52" s="102"/>
      <c r="AQ52" s="102"/>
      <c r="AR52" s="119"/>
      <c r="AS52" s="114"/>
      <c r="AT52" s="107"/>
      <c r="AU52" s="107"/>
      <c r="AV52" s="107"/>
      <c r="AW52" s="107"/>
      <c r="AX52" s="107"/>
      <c r="AY52" s="107"/>
      <c r="AZ52" s="107"/>
      <c r="BA52" s="107"/>
      <c r="BB52" s="107"/>
      <c r="BC52" s="102"/>
      <c r="BD52" s="102"/>
      <c r="BE52" s="119"/>
      <c r="BF52" s="114"/>
      <c r="BG52" s="107"/>
      <c r="BH52" s="107"/>
      <c r="BI52" s="107"/>
      <c r="BJ52" s="107"/>
      <c r="BK52" s="107"/>
      <c r="BL52" s="107"/>
      <c r="BM52" s="107"/>
      <c r="BN52" s="107"/>
      <c r="BO52" s="107"/>
      <c r="BP52" s="102"/>
      <c r="BQ52" s="102"/>
      <c r="BR52" s="166"/>
      <c r="BS52" s="71"/>
    </row>
    <row r="53" spans="1:71" ht="10.050000000000001" customHeight="1" x14ac:dyDescent="0.2">
      <c r="A53" s="13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139"/>
      <c r="N53" s="150"/>
      <c r="O53" s="107"/>
      <c r="P53" s="107"/>
      <c r="Q53" s="107"/>
      <c r="R53" s="107"/>
      <c r="S53" s="107"/>
      <c r="T53" s="102"/>
      <c r="U53" s="102"/>
      <c r="V53" s="119"/>
      <c r="W53" s="114"/>
      <c r="X53" s="107"/>
      <c r="Y53" s="107"/>
      <c r="Z53" s="107"/>
      <c r="AA53" s="107"/>
      <c r="AB53" s="107"/>
      <c r="AC53" s="107"/>
      <c r="AD53" s="107"/>
      <c r="AE53" s="107"/>
      <c r="AF53" s="107"/>
      <c r="AG53" s="102"/>
      <c r="AH53" s="102"/>
      <c r="AI53" s="119"/>
      <c r="AJ53" s="107"/>
      <c r="AK53" s="107"/>
      <c r="AL53" s="107"/>
      <c r="AM53" s="107"/>
      <c r="AN53" s="107"/>
      <c r="AO53" s="107"/>
      <c r="AP53" s="102"/>
      <c r="AQ53" s="102"/>
      <c r="AR53" s="119"/>
      <c r="AS53" s="114"/>
      <c r="AT53" s="107"/>
      <c r="AU53" s="107"/>
      <c r="AV53" s="107"/>
      <c r="AW53" s="107"/>
      <c r="AX53" s="107"/>
      <c r="AY53" s="107"/>
      <c r="AZ53" s="107"/>
      <c r="BA53" s="107"/>
      <c r="BB53" s="107"/>
      <c r="BC53" s="102"/>
      <c r="BD53" s="102"/>
      <c r="BE53" s="119"/>
      <c r="BF53" s="114"/>
      <c r="BG53" s="107"/>
      <c r="BH53" s="107"/>
      <c r="BI53" s="107"/>
      <c r="BJ53" s="107"/>
      <c r="BK53" s="107"/>
      <c r="BL53" s="107"/>
      <c r="BM53" s="107"/>
      <c r="BN53" s="107"/>
      <c r="BO53" s="107"/>
      <c r="BP53" s="102"/>
      <c r="BQ53" s="102"/>
      <c r="BR53" s="166"/>
      <c r="BS53" s="71"/>
    </row>
    <row r="54" spans="1:71" ht="10.050000000000001" customHeight="1" thickBot="1" x14ac:dyDescent="0.25">
      <c r="A54" s="13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139"/>
      <c r="N54" s="151"/>
      <c r="O54" s="116"/>
      <c r="P54" s="116"/>
      <c r="Q54" s="116"/>
      <c r="R54" s="116"/>
      <c r="S54" s="116"/>
      <c r="T54" s="120"/>
      <c r="U54" s="120"/>
      <c r="V54" s="121"/>
      <c r="W54" s="168"/>
      <c r="X54" s="169"/>
      <c r="Y54" s="169"/>
      <c r="Z54" s="169"/>
      <c r="AA54" s="169"/>
      <c r="AB54" s="169"/>
      <c r="AC54" s="169"/>
      <c r="AD54" s="169"/>
      <c r="AE54" s="169"/>
      <c r="AF54" s="169"/>
      <c r="AG54" s="126"/>
      <c r="AH54" s="126"/>
      <c r="AI54" s="127"/>
      <c r="AJ54" s="116"/>
      <c r="AK54" s="116"/>
      <c r="AL54" s="116"/>
      <c r="AM54" s="116"/>
      <c r="AN54" s="116"/>
      <c r="AO54" s="116"/>
      <c r="AP54" s="120"/>
      <c r="AQ54" s="120"/>
      <c r="AR54" s="121"/>
      <c r="AS54" s="115"/>
      <c r="AT54" s="116"/>
      <c r="AU54" s="116"/>
      <c r="AV54" s="116"/>
      <c r="AW54" s="116"/>
      <c r="AX54" s="116"/>
      <c r="AY54" s="116"/>
      <c r="AZ54" s="116"/>
      <c r="BA54" s="116"/>
      <c r="BB54" s="116"/>
      <c r="BC54" s="120"/>
      <c r="BD54" s="120"/>
      <c r="BE54" s="121"/>
      <c r="BF54" s="115"/>
      <c r="BG54" s="116"/>
      <c r="BH54" s="116"/>
      <c r="BI54" s="116"/>
      <c r="BJ54" s="116"/>
      <c r="BK54" s="116"/>
      <c r="BL54" s="116"/>
      <c r="BM54" s="116"/>
      <c r="BN54" s="116"/>
      <c r="BO54" s="116"/>
      <c r="BP54" s="120"/>
      <c r="BQ54" s="120"/>
      <c r="BR54" s="167"/>
      <c r="BS54" s="71"/>
    </row>
    <row r="55" spans="1:71" ht="10.050000000000001" customHeight="1" x14ac:dyDescent="0.2">
      <c r="A55" s="147" t="s">
        <v>61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9"/>
      <c r="N55" s="152">
        <f>N43+N47+N51</f>
        <v>0</v>
      </c>
      <c r="O55" s="129"/>
      <c r="P55" s="129"/>
      <c r="Q55" s="129"/>
      <c r="R55" s="129"/>
      <c r="S55" s="129"/>
      <c r="T55" s="117" t="s">
        <v>68</v>
      </c>
      <c r="U55" s="117"/>
      <c r="V55" s="118"/>
      <c r="W55" s="128">
        <f>W43+W47+W51</f>
        <v>0</v>
      </c>
      <c r="X55" s="129"/>
      <c r="Y55" s="129"/>
      <c r="Z55" s="129"/>
      <c r="AA55" s="129"/>
      <c r="AB55" s="129"/>
      <c r="AC55" s="129"/>
      <c r="AD55" s="129"/>
      <c r="AE55" s="129"/>
      <c r="AF55" s="129"/>
      <c r="AG55" s="117" t="s">
        <v>68</v>
      </c>
      <c r="AH55" s="117"/>
      <c r="AI55" s="118"/>
      <c r="AJ55" s="128">
        <f>AJ43+AJ47+AJ51</f>
        <v>0</v>
      </c>
      <c r="AK55" s="129"/>
      <c r="AL55" s="129"/>
      <c r="AM55" s="129"/>
      <c r="AN55" s="129"/>
      <c r="AO55" s="129"/>
      <c r="AP55" s="117" t="s">
        <v>68</v>
      </c>
      <c r="AQ55" s="117"/>
      <c r="AR55" s="118"/>
      <c r="AS55" s="128">
        <f>AS43+AS47+AS51</f>
        <v>0</v>
      </c>
      <c r="AT55" s="129"/>
      <c r="AU55" s="129"/>
      <c r="AV55" s="129"/>
      <c r="AW55" s="129"/>
      <c r="AX55" s="129"/>
      <c r="AY55" s="129"/>
      <c r="AZ55" s="129"/>
      <c r="BA55" s="129"/>
      <c r="BB55" s="129"/>
      <c r="BC55" s="117" t="s">
        <v>68</v>
      </c>
      <c r="BD55" s="117"/>
      <c r="BE55" s="118"/>
      <c r="BF55" s="128">
        <f>BF43+BF47+BF51</f>
        <v>0</v>
      </c>
      <c r="BG55" s="129"/>
      <c r="BH55" s="129"/>
      <c r="BI55" s="129"/>
      <c r="BJ55" s="129"/>
      <c r="BK55" s="129"/>
      <c r="BL55" s="129"/>
      <c r="BM55" s="129"/>
      <c r="BN55" s="129"/>
      <c r="BO55" s="129"/>
      <c r="BP55" s="117" t="s">
        <v>68</v>
      </c>
      <c r="BQ55" s="117"/>
      <c r="BR55" s="170"/>
      <c r="BS55" s="71"/>
    </row>
    <row r="56" spans="1:71" ht="10.050000000000001" customHeight="1" x14ac:dyDescent="0.2">
      <c r="A56" s="13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139"/>
      <c r="N56" s="153"/>
      <c r="O56" s="131"/>
      <c r="P56" s="131"/>
      <c r="Q56" s="131"/>
      <c r="R56" s="131"/>
      <c r="S56" s="131"/>
      <c r="T56" s="102"/>
      <c r="U56" s="102"/>
      <c r="V56" s="119"/>
      <c r="W56" s="130"/>
      <c r="X56" s="131"/>
      <c r="Y56" s="131"/>
      <c r="Z56" s="131"/>
      <c r="AA56" s="131"/>
      <c r="AB56" s="131"/>
      <c r="AC56" s="131"/>
      <c r="AD56" s="131"/>
      <c r="AE56" s="131"/>
      <c r="AF56" s="131"/>
      <c r="AG56" s="102"/>
      <c r="AH56" s="102"/>
      <c r="AI56" s="119"/>
      <c r="AJ56" s="130"/>
      <c r="AK56" s="131"/>
      <c r="AL56" s="131"/>
      <c r="AM56" s="131"/>
      <c r="AN56" s="131"/>
      <c r="AO56" s="131"/>
      <c r="AP56" s="102"/>
      <c r="AQ56" s="102"/>
      <c r="AR56" s="119"/>
      <c r="AS56" s="130"/>
      <c r="AT56" s="131"/>
      <c r="AU56" s="131"/>
      <c r="AV56" s="131"/>
      <c r="AW56" s="131"/>
      <c r="AX56" s="131"/>
      <c r="AY56" s="131"/>
      <c r="AZ56" s="131"/>
      <c r="BA56" s="131"/>
      <c r="BB56" s="131"/>
      <c r="BC56" s="102"/>
      <c r="BD56" s="102"/>
      <c r="BE56" s="119"/>
      <c r="BF56" s="130"/>
      <c r="BG56" s="131"/>
      <c r="BH56" s="131"/>
      <c r="BI56" s="131"/>
      <c r="BJ56" s="131"/>
      <c r="BK56" s="131"/>
      <c r="BL56" s="131"/>
      <c r="BM56" s="131"/>
      <c r="BN56" s="131"/>
      <c r="BO56" s="131"/>
      <c r="BP56" s="102"/>
      <c r="BQ56" s="102"/>
      <c r="BR56" s="166"/>
      <c r="BS56" s="71"/>
    </row>
    <row r="57" spans="1:71" ht="10.050000000000001" customHeight="1" x14ac:dyDescent="0.2">
      <c r="A57" s="13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139"/>
      <c r="N57" s="153"/>
      <c r="O57" s="131"/>
      <c r="P57" s="131"/>
      <c r="Q57" s="131"/>
      <c r="R57" s="131"/>
      <c r="S57" s="131"/>
      <c r="T57" s="102"/>
      <c r="U57" s="102"/>
      <c r="V57" s="119"/>
      <c r="W57" s="130"/>
      <c r="X57" s="131"/>
      <c r="Y57" s="131"/>
      <c r="Z57" s="131"/>
      <c r="AA57" s="131"/>
      <c r="AB57" s="131"/>
      <c r="AC57" s="131"/>
      <c r="AD57" s="131"/>
      <c r="AE57" s="131"/>
      <c r="AF57" s="131"/>
      <c r="AG57" s="102"/>
      <c r="AH57" s="102"/>
      <c r="AI57" s="119"/>
      <c r="AJ57" s="130"/>
      <c r="AK57" s="131"/>
      <c r="AL57" s="131"/>
      <c r="AM57" s="131"/>
      <c r="AN57" s="131"/>
      <c r="AO57" s="131"/>
      <c r="AP57" s="102"/>
      <c r="AQ57" s="102"/>
      <c r="AR57" s="119"/>
      <c r="AS57" s="130"/>
      <c r="AT57" s="131"/>
      <c r="AU57" s="131"/>
      <c r="AV57" s="131"/>
      <c r="AW57" s="131"/>
      <c r="AX57" s="131"/>
      <c r="AY57" s="131"/>
      <c r="AZ57" s="131"/>
      <c r="BA57" s="131"/>
      <c r="BB57" s="131"/>
      <c r="BC57" s="102"/>
      <c r="BD57" s="102"/>
      <c r="BE57" s="119"/>
      <c r="BF57" s="130"/>
      <c r="BG57" s="131"/>
      <c r="BH57" s="131"/>
      <c r="BI57" s="131"/>
      <c r="BJ57" s="131"/>
      <c r="BK57" s="131"/>
      <c r="BL57" s="131"/>
      <c r="BM57" s="131"/>
      <c r="BN57" s="131"/>
      <c r="BO57" s="131"/>
      <c r="BP57" s="102"/>
      <c r="BQ57" s="102"/>
      <c r="BR57" s="166"/>
      <c r="BS57" s="71"/>
    </row>
    <row r="58" spans="1:71" ht="10.050000000000001" customHeight="1" thickBot="1" x14ac:dyDescent="0.25">
      <c r="A58" s="140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2"/>
      <c r="N58" s="154"/>
      <c r="O58" s="133"/>
      <c r="P58" s="133"/>
      <c r="Q58" s="133"/>
      <c r="R58" s="133"/>
      <c r="S58" s="133"/>
      <c r="T58" s="126"/>
      <c r="U58" s="126"/>
      <c r="V58" s="127"/>
      <c r="W58" s="132"/>
      <c r="X58" s="133"/>
      <c r="Y58" s="133"/>
      <c r="Z58" s="133"/>
      <c r="AA58" s="133"/>
      <c r="AB58" s="133"/>
      <c r="AC58" s="133"/>
      <c r="AD58" s="133"/>
      <c r="AE58" s="133"/>
      <c r="AF58" s="133"/>
      <c r="AG58" s="126"/>
      <c r="AH58" s="126"/>
      <c r="AI58" s="127"/>
      <c r="AJ58" s="132"/>
      <c r="AK58" s="133"/>
      <c r="AL58" s="133"/>
      <c r="AM58" s="133"/>
      <c r="AN58" s="133"/>
      <c r="AO58" s="133"/>
      <c r="AP58" s="126"/>
      <c r="AQ58" s="126"/>
      <c r="AR58" s="127"/>
      <c r="AS58" s="132"/>
      <c r="AT58" s="133"/>
      <c r="AU58" s="133"/>
      <c r="AV58" s="133"/>
      <c r="AW58" s="133"/>
      <c r="AX58" s="133"/>
      <c r="AY58" s="133"/>
      <c r="AZ58" s="133"/>
      <c r="BA58" s="133"/>
      <c r="BB58" s="133"/>
      <c r="BC58" s="126"/>
      <c r="BD58" s="126"/>
      <c r="BE58" s="127"/>
      <c r="BF58" s="132"/>
      <c r="BG58" s="133"/>
      <c r="BH58" s="133"/>
      <c r="BI58" s="133"/>
      <c r="BJ58" s="133"/>
      <c r="BK58" s="133"/>
      <c r="BL58" s="133"/>
      <c r="BM58" s="133"/>
      <c r="BN58" s="133"/>
      <c r="BO58" s="133"/>
      <c r="BP58" s="126"/>
      <c r="BQ58" s="126"/>
      <c r="BR58" s="171"/>
      <c r="BS58" s="71"/>
    </row>
    <row r="59" spans="1:71" ht="4.2" customHeight="1" thickBot="1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3"/>
      <c r="AI59" s="53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3"/>
      <c r="BE59" s="53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3"/>
      <c r="BR59" s="55"/>
      <c r="BS59" s="71"/>
    </row>
    <row r="60" spans="1:71" ht="10.050000000000001" customHeight="1" x14ac:dyDescent="0.2">
      <c r="A60" s="138" t="s">
        <v>62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139"/>
      <c r="N60" s="159" t="s">
        <v>69</v>
      </c>
      <c r="O60" s="159"/>
      <c r="P60" s="159"/>
      <c r="Q60" s="159"/>
      <c r="R60" s="159"/>
      <c r="S60" s="129">
        <f>N55+W55</f>
        <v>0</v>
      </c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17" t="s">
        <v>68</v>
      </c>
      <c r="AH60" s="117"/>
      <c r="AI60" s="118"/>
      <c r="AJ60" s="159" t="s">
        <v>70</v>
      </c>
      <c r="AK60" s="159"/>
      <c r="AL60" s="159"/>
      <c r="AM60" s="159"/>
      <c r="AN60" s="159"/>
      <c r="AO60" s="129">
        <f>AJ55+AS55</f>
        <v>0</v>
      </c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17" t="s">
        <v>68</v>
      </c>
      <c r="BD60" s="117"/>
      <c r="BE60" s="118"/>
      <c r="BF60" s="164" t="s">
        <v>71</v>
      </c>
      <c r="BG60" s="164"/>
      <c r="BH60" s="164"/>
      <c r="BI60" s="164"/>
      <c r="BJ60" s="129">
        <f>BF55</f>
        <v>0</v>
      </c>
      <c r="BK60" s="129"/>
      <c r="BL60" s="129"/>
      <c r="BM60" s="129"/>
      <c r="BN60" s="129"/>
      <c r="BO60" s="129"/>
      <c r="BP60" s="117" t="s">
        <v>68</v>
      </c>
      <c r="BQ60" s="117"/>
      <c r="BR60" s="170"/>
      <c r="BS60" s="71"/>
    </row>
    <row r="61" spans="1:71" ht="10.050000000000001" customHeight="1" x14ac:dyDescent="0.2">
      <c r="A61" s="13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139"/>
      <c r="N61" s="159"/>
      <c r="O61" s="159"/>
      <c r="P61" s="159"/>
      <c r="Q61" s="159"/>
      <c r="R61" s="159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02"/>
      <c r="AH61" s="102"/>
      <c r="AI61" s="119"/>
      <c r="AJ61" s="159"/>
      <c r="AK61" s="159"/>
      <c r="AL61" s="159"/>
      <c r="AM61" s="159"/>
      <c r="AN61" s="159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02"/>
      <c r="BD61" s="102"/>
      <c r="BE61" s="119"/>
      <c r="BF61" s="159"/>
      <c r="BG61" s="159"/>
      <c r="BH61" s="159"/>
      <c r="BI61" s="159"/>
      <c r="BJ61" s="131"/>
      <c r="BK61" s="131"/>
      <c r="BL61" s="131"/>
      <c r="BM61" s="131"/>
      <c r="BN61" s="131"/>
      <c r="BO61" s="131"/>
      <c r="BP61" s="102"/>
      <c r="BQ61" s="102"/>
      <c r="BR61" s="166"/>
      <c r="BS61" s="71"/>
    </row>
    <row r="62" spans="1:71" ht="10.050000000000001" customHeight="1" x14ac:dyDescent="0.2">
      <c r="A62" s="13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139"/>
      <c r="N62" s="159"/>
      <c r="O62" s="159"/>
      <c r="P62" s="159"/>
      <c r="Q62" s="159"/>
      <c r="R62" s="159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02"/>
      <c r="AH62" s="102"/>
      <c r="AI62" s="119"/>
      <c r="AJ62" s="159"/>
      <c r="AK62" s="159"/>
      <c r="AL62" s="159"/>
      <c r="AM62" s="159"/>
      <c r="AN62" s="159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02"/>
      <c r="BD62" s="102"/>
      <c r="BE62" s="119"/>
      <c r="BF62" s="159"/>
      <c r="BG62" s="159"/>
      <c r="BH62" s="159"/>
      <c r="BI62" s="159"/>
      <c r="BJ62" s="131"/>
      <c r="BK62" s="131"/>
      <c r="BL62" s="131"/>
      <c r="BM62" s="131"/>
      <c r="BN62" s="131"/>
      <c r="BO62" s="131"/>
      <c r="BP62" s="102"/>
      <c r="BQ62" s="102"/>
      <c r="BR62" s="166"/>
      <c r="BS62" s="71"/>
    </row>
    <row r="63" spans="1:71" ht="10.050000000000001" customHeight="1" thickBot="1" x14ac:dyDescent="0.25">
      <c r="A63" s="140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2"/>
      <c r="N63" s="163"/>
      <c r="O63" s="163"/>
      <c r="P63" s="163"/>
      <c r="Q63" s="163"/>
      <c r="R63" s="16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26"/>
      <c r="AH63" s="126"/>
      <c r="AI63" s="127"/>
      <c r="AJ63" s="163"/>
      <c r="AK63" s="163"/>
      <c r="AL63" s="163"/>
      <c r="AM63" s="163"/>
      <c r="AN63" s="16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26"/>
      <c r="BD63" s="126"/>
      <c r="BE63" s="127"/>
      <c r="BF63" s="163"/>
      <c r="BG63" s="163"/>
      <c r="BH63" s="163"/>
      <c r="BI63" s="163"/>
      <c r="BJ63" s="133"/>
      <c r="BK63" s="133"/>
      <c r="BL63" s="133"/>
      <c r="BM63" s="133"/>
      <c r="BN63" s="133"/>
      <c r="BO63" s="133"/>
      <c r="BP63" s="126"/>
      <c r="BQ63" s="126"/>
      <c r="BR63" s="171"/>
      <c r="BS63" s="71"/>
    </row>
    <row r="64" spans="1:71" ht="10.050000000000001" customHeight="1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71"/>
    </row>
    <row r="65" spans="1:71" ht="10.050000000000001" customHeight="1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71"/>
    </row>
    <row r="66" spans="1:71" ht="10.050000000000001" customHeight="1" x14ac:dyDescent="0.2">
      <c r="A66" s="134" t="s">
        <v>72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 t="s">
        <v>66</v>
      </c>
      <c r="O66" s="134"/>
      <c r="P66" s="134"/>
      <c r="Q66" s="134"/>
      <c r="R66" s="134"/>
      <c r="S66" s="134"/>
      <c r="T66" s="134"/>
      <c r="U66" s="134"/>
      <c r="V66" s="134"/>
      <c r="W66" s="155" t="s">
        <v>74</v>
      </c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55" t="s">
        <v>62</v>
      </c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71"/>
    </row>
    <row r="67" spans="1:71" ht="10.050000000000001" customHeight="1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71"/>
    </row>
    <row r="68" spans="1:71" ht="10.050000000000001" customHeight="1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71"/>
    </row>
    <row r="69" spans="1:71" ht="10.050000000000001" customHeight="1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71"/>
    </row>
    <row r="70" spans="1:71" ht="10.050000000000001" customHeight="1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71"/>
    </row>
    <row r="71" spans="1:71" ht="10.050000000000001" customHeight="1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71"/>
    </row>
    <row r="72" spans="1:71" ht="10.050000000000001" customHeight="1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71"/>
    </row>
    <row r="73" spans="1:71" ht="10.050000000000001" customHeight="1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5"/>
      <c r="O73" s="106"/>
      <c r="P73" s="106"/>
      <c r="Q73" s="106"/>
      <c r="R73" s="106"/>
      <c r="S73" s="106"/>
      <c r="T73" s="100" t="s">
        <v>68</v>
      </c>
      <c r="U73" s="100"/>
      <c r="V73" s="101"/>
      <c r="W73" s="135"/>
      <c r="X73" s="106"/>
      <c r="Y73" s="106"/>
      <c r="Z73" s="106"/>
      <c r="AA73" s="106"/>
      <c r="AB73" s="106"/>
      <c r="AC73" s="106"/>
      <c r="AD73" s="106"/>
      <c r="AE73" s="106"/>
      <c r="AF73" s="106"/>
      <c r="AG73" s="100" t="s">
        <v>68</v>
      </c>
      <c r="AH73" s="100"/>
      <c r="AI73" s="101"/>
      <c r="AJ73" s="156" t="s">
        <v>73</v>
      </c>
      <c r="AK73" s="157"/>
      <c r="AL73" s="157"/>
      <c r="AM73" s="157"/>
      <c r="AN73" s="157"/>
      <c r="AO73" s="109">
        <f>N73+W73</f>
        <v>0</v>
      </c>
      <c r="AP73" s="109"/>
      <c r="AQ73" s="109"/>
      <c r="AR73" s="109"/>
      <c r="AS73" s="109"/>
      <c r="AT73" s="100" t="s">
        <v>68</v>
      </c>
      <c r="AU73" s="100"/>
      <c r="AV73" s="101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71"/>
    </row>
    <row r="74" spans="1:71" ht="10.050000000000001" customHeight="1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6"/>
      <c r="O74" s="107"/>
      <c r="P74" s="107"/>
      <c r="Q74" s="107"/>
      <c r="R74" s="107"/>
      <c r="S74" s="107"/>
      <c r="T74" s="102"/>
      <c r="U74" s="102"/>
      <c r="V74" s="103"/>
      <c r="W74" s="136"/>
      <c r="X74" s="107"/>
      <c r="Y74" s="107"/>
      <c r="Z74" s="107"/>
      <c r="AA74" s="107"/>
      <c r="AB74" s="107"/>
      <c r="AC74" s="107"/>
      <c r="AD74" s="107"/>
      <c r="AE74" s="107"/>
      <c r="AF74" s="107"/>
      <c r="AG74" s="102"/>
      <c r="AH74" s="102"/>
      <c r="AI74" s="103"/>
      <c r="AJ74" s="158"/>
      <c r="AK74" s="159"/>
      <c r="AL74" s="159"/>
      <c r="AM74" s="159"/>
      <c r="AN74" s="159"/>
      <c r="AO74" s="110"/>
      <c r="AP74" s="110"/>
      <c r="AQ74" s="110"/>
      <c r="AR74" s="110"/>
      <c r="AS74" s="110"/>
      <c r="AT74" s="102"/>
      <c r="AU74" s="102"/>
      <c r="AV74" s="103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71"/>
    </row>
    <row r="75" spans="1:71" ht="10.050000000000001" customHeight="1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6"/>
      <c r="O75" s="107"/>
      <c r="P75" s="107"/>
      <c r="Q75" s="107"/>
      <c r="R75" s="107"/>
      <c r="S75" s="107"/>
      <c r="T75" s="102"/>
      <c r="U75" s="102"/>
      <c r="V75" s="103"/>
      <c r="W75" s="136"/>
      <c r="X75" s="107"/>
      <c r="Y75" s="107"/>
      <c r="Z75" s="107"/>
      <c r="AA75" s="107"/>
      <c r="AB75" s="107"/>
      <c r="AC75" s="107"/>
      <c r="AD75" s="107"/>
      <c r="AE75" s="107"/>
      <c r="AF75" s="107"/>
      <c r="AG75" s="102"/>
      <c r="AH75" s="102"/>
      <c r="AI75" s="103"/>
      <c r="AJ75" s="158"/>
      <c r="AK75" s="159"/>
      <c r="AL75" s="159"/>
      <c r="AM75" s="159"/>
      <c r="AN75" s="159"/>
      <c r="AO75" s="110"/>
      <c r="AP75" s="110"/>
      <c r="AQ75" s="110"/>
      <c r="AR75" s="110"/>
      <c r="AS75" s="110"/>
      <c r="AT75" s="102"/>
      <c r="AU75" s="102"/>
      <c r="AV75" s="103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71"/>
    </row>
    <row r="76" spans="1:71" ht="10.050000000000001" customHeight="1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7"/>
      <c r="O76" s="108"/>
      <c r="P76" s="108"/>
      <c r="Q76" s="108"/>
      <c r="R76" s="108"/>
      <c r="S76" s="108"/>
      <c r="T76" s="104"/>
      <c r="U76" s="104"/>
      <c r="V76" s="105"/>
      <c r="W76" s="137"/>
      <c r="X76" s="108"/>
      <c r="Y76" s="108"/>
      <c r="Z76" s="108"/>
      <c r="AA76" s="108"/>
      <c r="AB76" s="108"/>
      <c r="AC76" s="108"/>
      <c r="AD76" s="108"/>
      <c r="AE76" s="108"/>
      <c r="AF76" s="108"/>
      <c r="AG76" s="104"/>
      <c r="AH76" s="104"/>
      <c r="AI76" s="105"/>
      <c r="AJ76" s="160"/>
      <c r="AK76" s="161"/>
      <c r="AL76" s="161"/>
      <c r="AM76" s="161"/>
      <c r="AN76" s="161"/>
      <c r="AO76" s="111"/>
      <c r="AP76" s="111"/>
      <c r="AQ76" s="111"/>
      <c r="AR76" s="111"/>
      <c r="AS76" s="111"/>
      <c r="AT76" s="104"/>
      <c r="AU76" s="104"/>
      <c r="AV76" s="105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71"/>
    </row>
    <row r="77" spans="1:71" ht="10.050000000000001" customHeigh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71"/>
    </row>
    <row r="78" spans="1:71" ht="10.050000000000001" customHeight="1" x14ac:dyDescent="0.2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71"/>
    </row>
    <row r="79" spans="1:71" ht="10.050000000000001" customHeight="1" x14ac:dyDescent="0.2">
      <c r="A79" s="83" t="s">
        <v>76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5"/>
      <c r="AF79" s="106"/>
      <c r="AG79" s="106"/>
      <c r="AH79" s="106"/>
      <c r="AI79" s="106"/>
      <c r="AJ79" s="106"/>
      <c r="AK79" s="106"/>
      <c r="AL79" s="100" t="s">
        <v>68</v>
      </c>
      <c r="AM79" s="100"/>
      <c r="AN79" s="101"/>
      <c r="AO79" s="56"/>
      <c r="AP79" s="58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S79" s="71"/>
    </row>
    <row r="80" spans="1:71" ht="10.050000000000001" customHeight="1" x14ac:dyDescent="0.2">
      <c r="A80" s="86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8"/>
      <c r="AF80" s="107"/>
      <c r="AG80" s="107"/>
      <c r="AH80" s="107"/>
      <c r="AI80" s="107"/>
      <c r="AJ80" s="107"/>
      <c r="AK80" s="107"/>
      <c r="AL80" s="102"/>
      <c r="AM80" s="102"/>
      <c r="AN80" s="103"/>
      <c r="AO80" s="56"/>
      <c r="AP80" s="58"/>
      <c r="AQ80" s="56"/>
      <c r="AR80" s="5"/>
      <c r="AS80" s="56"/>
      <c r="AT80" s="5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S80" s="71"/>
    </row>
    <row r="81" spans="1:71" ht="10.050000000000001" customHeight="1" x14ac:dyDescent="0.2">
      <c r="A81" s="86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8"/>
      <c r="AF81" s="107"/>
      <c r="AG81" s="107"/>
      <c r="AH81" s="107"/>
      <c r="AI81" s="107"/>
      <c r="AJ81" s="107"/>
      <c r="AK81" s="107"/>
      <c r="AL81" s="102"/>
      <c r="AM81" s="102"/>
      <c r="AN81" s="103"/>
      <c r="AO81" s="56"/>
      <c r="AP81" s="58"/>
      <c r="AQ81" s="56"/>
      <c r="AR81" s="56"/>
      <c r="AT81" s="72" t="s">
        <v>79</v>
      </c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S81" s="71"/>
    </row>
    <row r="82" spans="1:71" ht="10.050000000000001" customHeight="1" x14ac:dyDescent="0.2">
      <c r="A82" s="89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1"/>
      <c r="AF82" s="108"/>
      <c r="AG82" s="108"/>
      <c r="AH82" s="108"/>
      <c r="AI82" s="108"/>
      <c r="AJ82" s="108"/>
      <c r="AK82" s="108"/>
      <c r="AL82" s="104"/>
      <c r="AM82" s="104"/>
      <c r="AN82" s="105"/>
      <c r="AO82" s="56"/>
      <c r="AP82" s="58"/>
      <c r="AQ82" s="56"/>
      <c r="AR82" s="56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S82" s="71"/>
    </row>
    <row r="83" spans="1:71" ht="10.050000000000001" customHeight="1" x14ac:dyDescent="0.2">
      <c r="A83" s="92" t="s">
        <v>77</v>
      </c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4"/>
      <c r="AF83" s="106"/>
      <c r="AG83" s="106"/>
      <c r="AH83" s="106"/>
      <c r="AI83" s="106"/>
      <c r="AJ83" s="106"/>
      <c r="AK83" s="106"/>
      <c r="AL83" s="100" t="s">
        <v>78</v>
      </c>
      <c r="AM83" s="100"/>
      <c r="AN83" s="101"/>
      <c r="AO83" s="56"/>
      <c r="AP83" s="58"/>
      <c r="AQ83" s="56"/>
      <c r="AR83" s="56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S83" s="71"/>
    </row>
    <row r="84" spans="1:71" ht="10.050000000000001" customHeight="1" x14ac:dyDescent="0.2">
      <c r="A84" s="95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96"/>
      <c r="AF84" s="107"/>
      <c r="AG84" s="107"/>
      <c r="AH84" s="107"/>
      <c r="AI84" s="107"/>
      <c r="AJ84" s="107"/>
      <c r="AK84" s="107"/>
      <c r="AL84" s="102"/>
      <c r="AM84" s="102"/>
      <c r="AN84" s="103"/>
      <c r="AO84" s="56"/>
      <c r="AP84" s="58"/>
      <c r="AQ84" s="56"/>
      <c r="AT84" s="74" t="s">
        <v>80</v>
      </c>
      <c r="AU84" s="75"/>
      <c r="AV84" s="75"/>
      <c r="AW84" s="75"/>
      <c r="AX84" s="75"/>
      <c r="AY84" s="75"/>
      <c r="AZ84" s="75"/>
      <c r="BA84" s="75"/>
      <c r="BB84" s="75"/>
      <c r="BC84" s="75"/>
      <c r="BD84" s="76"/>
      <c r="BE84" s="74" t="s">
        <v>81</v>
      </c>
      <c r="BF84" s="75"/>
      <c r="BG84" s="75"/>
      <c r="BH84" s="75"/>
      <c r="BI84" s="75"/>
      <c r="BJ84" s="75"/>
      <c r="BK84" s="75"/>
      <c r="BL84" s="75"/>
      <c r="BM84" s="75"/>
      <c r="BN84" s="75"/>
      <c r="BO84" s="76"/>
      <c r="BS84" s="71"/>
    </row>
    <row r="85" spans="1:71" ht="10.050000000000001" customHeight="1" x14ac:dyDescent="0.2">
      <c r="A85" s="95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96"/>
      <c r="AF85" s="107"/>
      <c r="AG85" s="107"/>
      <c r="AH85" s="107"/>
      <c r="AI85" s="107"/>
      <c r="AJ85" s="107"/>
      <c r="AK85" s="107"/>
      <c r="AL85" s="102"/>
      <c r="AM85" s="102"/>
      <c r="AN85" s="103"/>
      <c r="AO85" s="56"/>
      <c r="AP85" s="58"/>
      <c r="AQ85" s="56"/>
      <c r="AT85" s="77"/>
      <c r="AU85" s="78"/>
      <c r="AV85" s="78"/>
      <c r="AW85" s="78"/>
      <c r="AX85" s="78"/>
      <c r="AY85" s="78"/>
      <c r="AZ85" s="78"/>
      <c r="BA85" s="78"/>
      <c r="BB85" s="78"/>
      <c r="BC85" s="78"/>
      <c r="BD85" s="79"/>
      <c r="BE85" s="77"/>
      <c r="BF85" s="78"/>
      <c r="BG85" s="78"/>
      <c r="BH85" s="78"/>
      <c r="BI85" s="78"/>
      <c r="BJ85" s="78"/>
      <c r="BK85" s="78"/>
      <c r="BL85" s="78"/>
      <c r="BM85" s="78"/>
      <c r="BN85" s="78"/>
      <c r="BO85" s="79"/>
      <c r="BS85" s="71"/>
    </row>
    <row r="86" spans="1:71" ht="10.050000000000001" customHeight="1" x14ac:dyDescent="0.2">
      <c r="A86" s="97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9"/>
      <c r="AF86" s="108"/>
      <c r="AG86" s="108"/>
      <c r="AH86" s="108"/>
      <c r="AI86" s="108"/>
      <c r="AJ86" s="108"/>
      <c r="AK86" s="108"/>
      <c r="AL86" s="104"/>
      <c r="AM86" s="104"/>
      <c r="AN86" s="105"/>
      <c r="AO86" s="56"/>
      <c r="AP86" s="58"/>
      <c r="AQ86" s="56"/>
      <c r="AT86" s="80"/>
      <c r="AU86" s="81"/>
      <c r="AV86" s="81"/>
      <c r="AW86" s="81"/>
      <c r="AX86" s="81"/>
      <c r="AY86" s="81"/>
      <c r="AZ86" s="81"/>
      <c r="BA86" s="81"/>
      <c r="BB86" s="81"/>
      <c r="BC86" s="81"/>
      <c r="BD86" s="82"/>
      <c r="BE86" s="80"/>
      <c r="BF86" s="81"/>
      <c r="BG86" s="81"/>
      <c r="BH86" s="81"/>
      <c r="BI86" s="81"/>
      <c r="BJ86" s="81"/>
      <c r="BK86" s="81"/>
      <c r="BL86" s="81"/>
      <c r="BM86" s="81"/>
      <c r="BN86" s="81"/>
      <c r="BO86" s="82"/>
      <c r="BS86" s="71"/>
    </row>
    <row r="87" spans="1:71" ht="10.050000000000001" customHeight="1" x14ac:dyDescent="0.2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8"/>
      <c r="AQ87" s="56"/>
      <c r="AT87" s="195"/>
      <c r="AU87" s="196"/>
      <c r="AV87" s="196"/>
      <c r="AW87" s="196"/>
      <c r="AX87" s="196"/>
      <c r="AY87" s="196"/>
      <c r="AZ87" s="196"/>
      <c r="BA87" s="196"/>
      <c r="BB87" s="196"/>
      <c r="BC87" s="196"/>
      <c r="BD87" s="197"/>
      <c r="BE87" s="195"/>
      <c r="BF87" s="196"/>
      <c r="BG87" s="196"/>
      <c r="BH87" s="196"/>
      <c r="BI87" s="196"/>
      <c r="BJ87" s="196"/>
      <c r="BK87" s="196"/>
      <c r="BL87" s="196"/>
      <c r="BM87" s="196"/>
      <c r="BN87" s="196"/>
      <c r="BO87" s="197"/>
      <c r="BS87" s="71"/>
    </row>
    <row r="88" spans="1:71" ht="10.050000000000001" customHeight="1" x14ac:dyDescent="0.2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8"/>
      <c r="AQ88" s="56"/>
      <c r="AT88" s="198"/>
      <c r="AU88" s="199"/>
      <c r="AV88" s="199"/>
      <c r="AW88" s="199"/>
      <c r="AX88" s="199"/>
      <c r="AY88" s="199"/>
      <c r="AZ88" s="199"/>
      <c r="BA88" s="199"/>
      <c r="BB88" s="199"/>
      <c r="BC88" s="199"/>
      <c r="BD88" s="200"/>
      <c r="BE88" s="198"/>
      <c r="BF88" s="199"/>
      <c r="BG88" s="199"/>
      <c r="BH88" s="199"/>
      <c r="BI88" s="199"/>
      <c r="BJ88" s="199"/>
      <c r="BK88" s="199"/>
      <c r="BL88" s="199"/>
      <c r="BM88" s="199"/>
      <c r="BN88" s="199"/>
      <c r="BO88" s="200"/>
      <c r="BS88" s="71"/>
    </row>
    <row r="89" spans="1:71" ht="10.050000000000001" customHeight="1" x14ac:dyDescent="0.2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8"/>
      <c r="AQ89" s="56"/>
      <c r="AT89" s="198"/>
      <c r="AU89" s="199"/>
      <c r="AV89" s="199"/>
      <c r="AW89" s="199"/>
      <c r="AX89" s="199"/>
      <c r="AY89" s="199"/>
      <c r="AZ89" s="199"/>
      <c r="BA89" s="199"/>
      <c r="BB89" s="199"/>
      <c r="BC89" s="199"/>
      <c r="BD89" s="200"/>
      <c r="BE89" s="198"/>
      <c r="BF89" s="199"/>
      <c r="BG89" s="199"/>
      <c r="BH89" s="199"/>
      <c r="BI89" s="199"/>
      <c r="BJ89" s="199"/>
      <c r="BK89" s="199"/>
      <c r="BL89" s="199"/>
      <c r="BM89" s="199"/>
      <c r="BN89" s="199"/>
      <c r="BO89" s="200"/>
      <c r="BS89" s="71"/>
    </row>
    <row r="90" spans="1:71" ht="10.050000000000001" customHeight="1" x14ac:dyDescent="0.2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8"/>
      <c r="AQ90" s="56"/>
      <c r="AT90" s="198"/>
      <c r="AU90" s="199"/>
      <c r="AV90" s="199"/>
      <c r="AW90" s="199"/>
      <c r="AX90" s="199"/>
      <c r="AY90" s="199"/>
      <c r="AZ90" s="199"/>
      <c r="BA90" s="199"/>
      <c r="BB90" s="199"/>
      <c r="BC90" s="199"/>
      <c r="BD90" s="200"/>
      <c r="BE90" s="198"/>
      <c r="BF90" s="199"/>
      <c r="BG90" s="199"/>
      <c r="BH90" s="199"/>
      <c r="BI90" s="199"/>
      <c r="BJ90" s="199"/>
      <c r="BK90" s="199"/>
      <c r="BL90" s="199"/>
      <c r="BM90" s="199"/>
      <c r="BN90" s="199"/>
      <c r="BO90" s="200"/>
      <c r="BS90" s="71"/>
    </row>
    <row r="91" spans="1:71" ht="10.050000000000001" customHeight="1" x14ac:dyDescent="0.2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8"/>
      <c r="AQ91" s="56"/>
      <c r="AT91" s="201"/>
      <c r="AU91" s="202"/>
      <c r="AV91" s="202"/>
      <c r="AW91" s="202"/>
      <c r="AX91" s="202"/>
      <c r="AY91" s="202"/>
      <c r="AZ91" s="202"/>
      <c r="BA91" s="202"/>
      <c r="BB91" s="202"/>
      <c r="BC91" s="202"/>
      <c r="BD91" s="203"/>
      <c r="BE91" s="201"/>
      <c r="BF91" s="202"/>
      <c r="BG91" s="202"/>
      <c r="BH91" s="202"/>
      <c r="BI91" s="202"/>
      <c r="BJ91" s="202"/>
      <c r="BK91" s="202"/>
      <c r="BL91" s="202"/>
      <c r="BM91" s="202"/>
      <c r="BN91" s="202"/>
      <c r="BO91" s="203"/>
      <c r="BS91" s="71"/>
    </row>
    <row r="92" spans="1:71" ht="10.050000000000001" customHeight="1" x14ac:dyDescent="0.2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8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</row>
    <row r="93" spans="1:71" ht="10.050000000000001" customHeight="1" x14ac:dyDescent="0.2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8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</row>
    <row r="94" spans="1:71" ht="10.050000000000001" customHeigh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</row>
    <row r="95" spans="1:71" ht="10.050000000000001" customHeight="1" x14ac:dyDescent="0.2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</row>
    <row r="96" spans="1:71" ht="10.050000000000001" customHeight="1" x14ac:dyDescent="0.2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</row>
    <row r="97" spans="1:70" ht="10.050000000000001" customHeight="1" x14ac:dyDescent="0.2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</row>
    <row r="98" spans="1:70" ht="10.050000000000001" customHeight="1" x14ac:dyDescent="0.2"/>
    <row r="99" spans="1:70" ht="10.050000000000001" customHeight="1" x14ac:dyDescent="0.2"/>
    <row r="100" spans="1:70" ht="10.050000000000001" customHeight="1" x14ac:dyDescent="0.2"/>
    <row r="101" spans="1:70" ht="10.050000000000001" customHeight="1" x14ac:dyDescent="0.2"/>
    <row r="102" spans="1:70" ht="10.050000000000001" customHeight="1" x14ac:dyDescent="0.2"/>
    <row r="103" spans="1:70" ht="10.050000000000001" customHeight="1" x14ac:dyDescent="0.2"/>
    <row r="104" spans="1:70" ht="10.050000000000001" customHeight="1" x14ac:dyDescent="0.2"/>
    <row r="105" spans="1:70" ht="10.050000000000001" customHeight="1" x14ac:dyDescent="0.2"/>
    <row r="106" spans="1:70" ht="10.050000000000001" customHeight="1" x14ac:dyDescent="0.2"/>
    <row r="107" spans="1:70" ht="10.050000000000001" customHeight="1" x14ac:dyDescent="0.2"/>
    <row r="108" spans="1:70" ht="10.050000000000001" customHeight="1" x14ac:dyDescent="0.2"/>
    <row r="109" spans="1:70" ht="10.050000000000001" customHeight="1" x14ac:dyDescent="0.2"/>
    <row r="110" spans="1:70" ht="10.050000000000001" customHeight="1" x14ac:dyDescent="0.2"/>
    <row r="111" spans="1:70" ht="10.050000000000001" customHeight="1" x14ac:dyDescent="0.2"/>
    <row r="112" spans="1:70" ht="10.050000000000001" customHeight="1" x14ac:dyDescent="0.2"/>
  </sheetData>
  <sheetProtection password="CCED" sheet="1" selectLockedCells="1"/>
  <mergeCells count="113">
    <mergeCell ref="A30:M42"/>
    <mergeCell ref="AT87:BD91"/>
    <mergeCell ref="BE87:BO91"/>
    <mergeCell ref="AA25:AL27"/>
    <mergeCell ref="AA16:AL18"/>
    <mergeCell ref="AA19:AL21"/>
    <mergeCell ref="N30:BR32"/>
    <mergeCell ref="N33:AI35"/>
    <mergeCell ref="AJ33:BR35"/>
    <mergeCell ref="N36:V42"/>
    <mergeCell ref="W36:AI42"/>
    <mergeCell ref="AJ36:AR42"/>
    <mergeCell ref="AS36:BE42"/>
    <mergeCell ref="BF36:BR42"/>
    <mergeCell ref="A43:M46"/>
    <mergeCell ref="BF43:BO46"/>
    <mergeCell ref="BP43:BR46"/>
    <mergeCell ref="T43:V46"/>
    <mergeCell ref="N43:S46"/>
    <mergeCell ref="AG43:AI46"/>
    <mergeCell ref="W43:AF46"/>
    <mergeCell ref="AJ60:AN63"/>
    <mergeCell ref="N66:V72"/>
    <mergeCell ref="W66:AI72"/>
    <mergeCell ref="BG4:BJ7"/>
    <mergeCell ref="BK4:BR7"/>
    <mergeCell ref="A8:AQ10"/>
    <mergeCell ref="AA22:AL24"/>
    <mergeCell ref="AA13:AL15"/>
    <mergeCell ref="AN13:AT15"/>
    <mergeCell ref="BC13:BF15"/>
    <mergeCell ref="A4:AQ7"/>
    <mergeCell ref="AR4:AY7"/>
    <mergeCell ref="AZ4:BC7"/>
    <mergeCell ref="BD4:BF7"/>
    <mergeCell ref="BO13:BR15"/>
    <mergeCell ref="BK13:BN15"/>
    <mergeCell ref="BG13:BJ15"/>
    <mergeCell ref="AY13:BB15"/>
    <mergeCell ref="AU13:AX15"/>
    <mergeCell ref="AO16:BR18"/>
    <mergeCell ref="AM16:AN18"/>
    <mergeCell ref="AM19:AN21"/>
    <mergeCell ref="AO19:BR21"/>
    <mergeCell ref="AM22:AN24"/>
    <mergeCell ref="AO22:BR24"/>
    <mergeCell ref="BF60:BI63"/>
    <mergeCell ref="BF47:BO50"/>
    <mergeCell ref="BP47:BR50"/>
    <mergeCell ref="BF51:BO54"/>
    <mergeCell ref="BP51:BR54"/>
    <mergeCell ref="BC55:BE58"/>
    <mergeCell ref="AG55:AI58"/>
    <mergeCell ref="AG47:AI50"/>
    <mergeCell ref="W47:AF50"/>
    <mergeCell ref="AG51:AI54"/>
    <mergeCell ref="W51:AF54"/>
    <mergeCell ref="BP55:BR58"/>
    <mergeCell ref="BF55:BO58"/>
    <mergeCell ref="AG60:AI63"/>
    <mergeCell ref="S60:AF63"/>
    <mergeCell ref="BC60:BE63"/>
    <mergeCell ref="BP60:BR63"/>
    <mergeCell ref="BJ60:BO63"/>
    <mergeCell ref="W55:AF58"/>
    <mergeCell ref="AG73:AI76"/>
    <mergeCell ref="W73:AF76"/>
    <mergeCell ref="BC43:BE46"/>
    <mergeCell ref="AS43:BB46"/>
    <mergeCell ref="AS47:BB50"/>
    <mergeCell ref="BC47:BE50"/>
    <mergeCell ref="AS51:BB54"/>
    <mergeCell ref="BC51:BE54"/>
    <mergeCell ref="A60:M63"/>
    <mergeCell ref="A47:M50"/>
    <mergeCell ref="A51:M54"/>
    <mergeCell ref="A55:M58"/>
    <mergeCell ref="N51:S54"/>
    <mergeCell ref="T51:V54"/>
    <mergeCell ref="T55:V58"/>
    <mergeCell ref="N55:S58"/>
    <mergeCell ref="T73:V76"/>
    <mergeCell ref="N73:S76"/>
    <mergeCell ref="AJ66:AV72"/>
    <mergeCell ref="AJ73:AN76"/>
    <mergeCell ref="AT73:AV76"/>
    <mergeCell ref="N47:S50"/>
    <mergeCell ref="T47:V50"/>
    <mergeCell ref="N60:R63"/>
    <mergeCell ref="AM25:AN27"/>
    <mergeCell ref="AO25:BR27"/>
    <mergeCell ref="BS1:BS91"/>
    <mergeCell ref="AT81:BO83"/>
    <mergeCell ref="AT84:BD86"/>
    <mergeCell ref="BE84:BO86"/>
    <mergeCell ref="A79:AE82"/>
    <mergeCell ref="A83:AE86"/>
    <mergeCell ref="AL79:AN82"/>
    <mergeCell ref="AL83:AN86"/>
    <mergeCell ref="AF79:AK82"/>
    <mergeCell ref="AF83:AK86"/>
    <mergeCell ref="AO73:AS76"/>
    <mergeCell ref="AJ43:AO46"/>
    <mergeCell ref="AP43:AR46"/>
    <mergeCell ref="AJ47:AO50"/>
    <mergeCell ref="AP47:AR50"/>
    <mergeCell ref="AJ51:AO54"/>
    <mergeCell ref="AP51:AR54"/>
    <mergeCell ref="AP55:AR58"/>
    <mergeCell ref="AJ55:AO58"/>
    <mergeCell ref="AS55:BB58"/>
    <mergeCell ref="AO60:BB63"/>
    <mergeCell ref="A66:M76"/>
  </mergeCells>
  <phoneticPr fontId="2"/>
  <dataValidations count="6">
    <dataValidation type="whole" allowBlank="1" showInputMessage="1" showErrorMessage="1" sqref="AZ4:BC7">
      <formula1>1</formula1>
      <formula2>99</formula2>
    </dataValidation>
    <dataValidation type="whole" allowBlank="1" showInputMessage="1" showErrorMessage="1" sqref="AU13:AX15">
      <formula1>0</formula1>
      <formula2>99</formula2>
    </dataValidation>
    <dataValidation type="whole" allowBlank="1" showInputMessage="1" showErrorMessage="1" sqref="BG4:BJ7 BC13:BF15">
      <formula1>1</formula1>
      <formula2>12</formula2>
    </dataValidation>
    <dataValidation type="whole" allowBlank="1" showInputMessage="1" showErrorMessage="1" sqref="BK13:BN15">
      <formula1>1</formula1>
      <formula2>31</formula2>
    </dataValidation>
    <dataValidation type="whole" allowBlank="1" showInputMessage="1" showErrorMessage="1" error="整数を入力してください。" sqref="N43:S54 W43:AF54 AJ43:AO54 AS43:BB54 BF43:BO54 N73:S76 W73:AF76 AF79:AK86">
      <formula1>0</formula1>
      <formula2>10000</formula2>
    </dataValidation>
    <dataValidation allowBlank="1" showInputMessage="1" showErrorMessage="1" prompt="文字数が多い場合でも改行しないで１行で入力してください。（自動で縮小して表示_x000a_されます。）" sqref="AO16:BR27"/>
  </dataValidations>
  <pageMargins left="0.78740157480314965" right="0.27559055118110237" top="0.35433070866141736" bottom="0.35433070866141736" header="0" footer="0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121"/>
  <sheetViews>
    <sheetView showZeros="0" view="pageBreakPreview" zoomScale="85" zoomScaleNormal="100" zoomScaleSheetLayoutView="85" workbookViewId="0">
      <selection activeCell="CD11" sqref="CD11"/>
    </sheetView>
  </sheetViews>
  <sheetFormatPr defaultRowHeight="17.399999999999999" x14ac:dyDescent="0.2"/>
  <cols>
    <col min="1" max="70" width="1.33203125" style="2" customWidth="1"/>
    <col min="71" max="71" width="6.33203125" style="2" customWidth="1"/>
    <col min="72" max="72" width="6.21875" style="2" customWidth="1"/>
    <col min="73" max="81" width="2.77734375" style="2" hidden="1" customWidth="1"/>
    <col min="82" max="16384" width="8.88671875" style="2"/>
  </cols>
  <sheetData>
    <row r="1" spans="1:81" ht="7.95" customHeight="1" x14ac:dyDescent="0.2">
      <c r="A1" s="236" t="s">
        <v>82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34" t="s">
        <v>11</v>
      </c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334"/>
      <c r="BK1" s="334"/>
      <c r="BL1" s="334"/>
      <c r="BM1" s="334"/>
      <c r="BN1" s="334"/>
      <c r="BO1" s="334"/>
      <c r="BP1" s="334"/>
      <c r="BQ1" s="334"/>
      <c r="BR1" s="334"/>
      <c r="BS1" s="298" t="s">
        <v>57</v>
      </c>
      <c r="BT1" s="298" t="s">
        <v>85</v>
      </c>
    </row>
    <row r="2" spans="1:81" ht="7.95" customHeight="1" x14ac:dyDescent="0.2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298"/>
      <c r="BT2" s="298"/>
    </row>
    <row r="3" spans="1:81" ht="7.95" customHeight="1" x14ac:dyDescent="0.2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3"/>
      <c r="P3" s="3"/>
      <c r="Q3" s="3"/>
      <c r="R3" s="3"/>
      <c r="S3" s="3"/>
      <c r="T3" s="3"/>
      <c r="U3" s="218" t="s">
        <v>45</v>
      </c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S3" s="298"/>
      <c r="BT3" s="298"/>
    </row>
    <row r="4" spans="1:81" ht="7.95" customHeight="1" x14ac:dyDescent="0.2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3"/>
      <c r="P4" s="3"/>
      <c r="Q4" s="3"/>
      <c r="R4" s="3"/>
      <c r="S4" s="3"/>
      <c r="T4" s="3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S4" s="298"/>
      <c r="BT4" s="298"/>
      <c r="BU4" s="209" t="s">
        <v>12</v>
      </c>
      <c r="BV4" s="209"/>
      <c r="BW4" s="209"/>
      <c r="BX4" s="209"/>
      <c r="BY4" s="209"/>
    </row>
    <row r="5" spans="1:81" ht="7.95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3"/>
      <c r="P5" s="3"/>
      <c r="Q5" s="3"/>
      <c r="R5" s="3"/>
      <c r="S5" s="3"/>
      <c r="T5" s="3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S5" s="298"/>
      <c r="BT5" s="298"/>
      <c r="BU5" s="209"/>
      <c r="BV5" s="209"/>
      <c r="BW5" s="209"/>
      <c r="BX5" s="209"/>
      <c r="BY5" s="209"/>
    </row>
    <row r="6" spans="1:81" ht="7.95" customHeight="1" x14ac:dyDescent="0.2">
      <c r="A6" s="4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S6" s="298"/>
      <c r="BT6" s="298"/>
      <c r="BU6" s="210"/>
      <c r="BV6" s="210"/>
      <c r="BW6" s="210"/>
      <c r="BX6" s="210"/>
      <c r="BY6" s="210"/>
    </row>
    <row r="7" spans="1:81" ht="7.95" customHeight="1" x14ac:dyDescent="0.2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S7" s="298"/>
      <c r="BT7" s="298"/>
      <c r="BU7" s="210"/>
      <c r="BV7" s="210"/>
      <c r="BW7" s="210"/>
      <c r="BX7" s="210"/>
      <c r="BY7" s="210"/>
    </row>
    <row r="8" spans="1:81" ht="7.95" customHeight="1" x14ac:dyDescent="0.2">
      <c r="A8" s="5"/>
      <c r="B8" s="5"/>
      <c r="C8" s="5"/>
      <c r="D8" s="5"/>
      <c r="E8" s="5"/>
      <c r="F8" s="5"/>
      <c r="G8" s="5"/>
      <c r="H8" s="5"/>
      <c r="I8" s="5"/>
      <c r="J8" s="3"/>
      <c r="K8" s="6"/>
      <c r="L8" s="6"/>
      <c r="M8" s="6"/>
      <c r="N8" s="6"/>
      <c r="O8" s="6"/>
      <c r="P8" s="6"/>
      <c r="Q8" s="6"/>
      <c r="R8" s="6"/>
      <c r="S8" s="6"/>
      <c r="T8" s="6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6"/>
      <c r="AZ8" s="6"/>
      <c r="BA8" s="6"/>
      <c r="BB8" s="6"/>
      <c r="BC8" s="6"/>
      <c r="BD8" s="6"/>
      <c r="BE8" s="6"/>
      <c r="BF8" s="6"/>
      <c r="BG8" s="6"/>
      <c r="BH8" s="3"/>
      <c r="BI8" s="3"/>
      <c r="BJ8" s="3"/>
      <c r="BK8" s="3"/>
      <c r="BL8" s="3"/>
      <c r="BM8" s="3"/>
      <c r="BN8" s="3"/>
      <c r="BO8" s="3"/>
      <c r="BP8" s="3"/>
      <c r="BQ8" s="3"/>
      <c r="BS8" s="298"/>
      <c r="BT8" s="298"/>
      <c r="BU8" s="210"/>
      <c r="BV8" s="210"/>
      <c r="BW8" s="210"/>
      <c r="BX8" s="210"/>
      <c r="BY8" s="210"/>
    </row>
    <row r="9" spans="1:81" ht="7.95" customHeight="1" x14ac:dyDescent="0.2">
      <c r="A9" s="5"/>
      <c r="B9" s="5"/>
      <c r="C9" s="5"/>
      <c r="D9" s="5"/>
      <c r="E9" s="5"/>
      <c r="F9" s="5"/>
      <c r="G9" s="5"/>
      <c r="H9" s="5"/>
      <c r="I9" s="5"/>
      <c r="J9" s="3"/>
      <c r="K9" s="6"/>
      <c r="L9" s="6"/>
      <c r="M9" s="6"/>
      <c r="N9" s="6"/>
      <c r="O9" s="6"/>
      <c r="P9" s="211" t="s">
        <v>14</v>
      </c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6"/>
      <c r="BC9" s="6"/>
      <c r="BD9" s="6"/>
      <c r="BE9" s="6"/>
      <c r="BF9" s="6"/>
      <c r="BG9" s="6"/>
      <c r="BH9" s="3"/>
      <c r="BI9" s="3"/>
      <c r="BJ9" s="3"/>
      <c r="BK9" s="3"/>
      <c r="BL9" s="3"/>
      <c r="BM9" s="3"/>
      <c r="BN9" s="3"/>
      <c r="BO9" s="3"/>
      <c r="BP9" s="3"/>
      <c r="BQ9" s="3"/>
      <c r="BS9" s="298"/>
      <c r="BT9" s="298"/>
      <c r="BU9" s="62" t="str">
        <f>IF(COLUMNS(BU:$CC)&gt;LEN(TEXT($AW87,"¥0;¥-0")),"",LEFT(RIGHT(TEXT($AW87,"¥0;¥-0"),COLUMNS(BU:$CC)),1))</f>
        <v/>
      </c>
      <c r="BV9" s="62" t="str">
        <f>IF(COLUMNS(BV:$CC)&gt;LEN(TEXT($AW87,"¥0;¥-0")),"",LEFT(RIGHT(TEXT($AW87,"¥0;¥-0"),COLUMNS(BV:$CC)),1))</f>
        <v/>
      </c>
      <c r="BW9" s="62" t="str">
        <f>IF(COLUMNS(BW:$CC)&gt;LEN(TEXT($AW87,"¥0;¥-0")),"",LEFT(RIGHT(TEXT($AW87,"¥0;¥-0"),COLUMNS(BW:$CC)),1))</f>
        <v/>
      </c>
      <c r="BX9" s="62" t="str">
        <f>IF(COLUMNS(BX:$CC)&gt;LEN(TEXT($AW87,"¥0;¥-0")),"",LEFT(RIGHT(TEXT($AW87,"¥0;¥-0"),COLUMNS(BX:$CC)),1))</f>
        <v/>
      </c>
      <c r="BY9" s="62" t="str">
        <f>IF(COLUMNS(BY:$CC)&gt;LEN(TEXT($AW87,"¥0;¥-0")),"",LEFT(RIGHT(TEXT($AW87,"¥0;¥-0"),COLUMNS(BY:$CC)),1))</f>
        <v/>
      </c>
      <c r="BZ9" s="62" t="str">
        <f>IF(COLUMNS(BZ:$CC)&gt;LEN(TEXT($AW87,"¥0;¥-0")),"",LEFT(RIGHT(TEXT($AW87,"¥0;¥-0"),COLUMNS(BZ:$CC)),1))</f>
        <v/>
      </c>
      <c r="CA9" s="62" t="str">
        <f>IF(COLUMNS(CA:$CC)&gt;LEN(TEXT($AW87,"¥0;¥-0")),"",LEFT(RIGHT(TEXT($AW87,"¥0;¥-0"),COLUMNS(CA:$CC)),1))</f>
        <v/>
      </c>
      <c r="CB9" s="62" t="str">
        <f>IF(COLUMNS(CB:$CC)&gt;LEN(TEXT($AW87,"¥0;¥-0")),"",LEFT(RIGHT(TEXT($AW87,"¥0;¥-0"),COLUMNS(CB:$CC)),1))</f>
        <v>¥</v>
      </c>
      <c r="CC9" s="62" t="str">
        <f>IF(COLUMNS(CC:$CC)&gt;LEN(TEXT($AW87,"¥0;¥-0")),"",LEFT(RIGHT(TEXT($AW87,"¥0;¥-0"),COLUMNS(CC:$CC)),1))</f>
        <v>0</v>
      </c>
    </row>
    <row r="10" spans="1:81" ht="7.9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3"/>
      <c r="K10" s="6"/>
      <c r="L10" s="6"/>
      <c r="M10" s="6"/>
      <c r="N10" s="6"/>
      <c r="O10" s="6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6"/>
      <c r="BC10" s="6"/>
      <c r="BD10" s="6"/>
      <c r="BE10" s="6"/>
      <c r="BF10" s="6"/>
      <c r="BG10" s="6"/>
      <c r="BH10" s="3"/>
      <c r="BI10" s="3"/>
      <c r="BJ10" s="3"/>
      <c r="BK10" s="3"/>
      <c r="BL10" s="3"/>
      <c r="BM10" s="3"/>
      <c r="BN10" s="3"/>
      <c r="BO10" s="3"/>
      <c r="BP10" s="3"/>
      <c r="BQ10" s="3"/>
      <c r="BS10" s="298"/>
      <c r="BT10" s="298"/>
      <c r="BU10" s="61"/>
      <c r="BV10" s="61"/>
      <c r="BW10" s="61"/>
      <c r="BX10" s="61"/>
      <c r="BY10" s="61"/>
      <c r="BZ10" s="61"/>
      <c r="CA10" s="61"/>
      <c r="CB10" s="61"/>
      <c r="CC10" s="61"/>
    </row>
    <row r="11" spans="1:81" ht="7.9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3"/>
      <c r="K11" s="6"/>
      <c r="L11" s="6"/>
      <c r="M11" s="6"/>
      <c r="N11" s="6"/>
      <c r="O11" s="6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6"/>
      <c r="BC11" s="6"/>
      <c r="BD11" s="6"/>
      <c r="BE11" s="6"/>
      <c r="BF11" s="6"/>
      <c r="BG11" s="6"/>
      <c r="BH11" s="3"/>
      <c r="BI11" s="3"/>
      <c r="BJ11" s="3"/>
      <c r="BK11" s="3"/>
      <c r="BL11" s="3"/>
      <c r="BM11" s="3"/>
      <c r="BN11" s="3"/>
      <c r="BO11" s="3"/>
      <c r="BP11" s="3"/>
      <c r="BQ11" s="3"/>
      <c r="BS11" s="298"/>
      <c r="BT11" s="298"/>
    </row>
    <row r="12" spans="1:81" ht="7.9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3"/>
      <c r="K12" s="6"/>
      <c r="L12" s="6"/>
      <c r="M12" s="6"/>
      <c r="N12" s="6"/>
      <c r="O12" s="6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6"/>
      <c r="BC12" s="6"/>
      <c r="BD12" s="6"/>
      <c r="BE12" s="6"/>
      <c r="BF12" s="6"/>
      <c r="BG12" s="6"/>
      <c r="BH12" s="3"/>
      <c r="BI12" s="3"/>
      <c r="BJ12" s="3"/>
      <c r="BK12" s="3"/>
      <c r="BL12" s="3"/>
      <c r="BM12" s="3"/>
      <c r="BN12" s="3"/>
      <c r="BO12" s="3"/>
      <c r="BP12" s="3"/>
      <c r="BQ12" s="3"/>
      <c r="BS12" s="298"/>
      <c r="BT12" s="298"/>
    </row>
    <row r="13" spans="1:81" ht="7.95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3"/>
      <c r="K13" s="6"/>
      <c r="L13" s="6"/>
      <c r="M13" s="6"/>
      <c r="N13" s="6"/>
      <c r="O13" s="6"/>
      <c r="P13" s="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6"/>
      <c r="BC13" s="6"/>
      <c r="BD13" s="6"/>
      <c r="BE13" s="6"/>
      <c r="BF13" s="6"/>
      <c r="BG13" s="6"/>
      <c r="BH13" s="3"/>
      <c r="BI13" s="3"/>
      <c r="BJ13" s="3"/>
      <c r="BK13" s="3"/>
      <c r="BL13" s="3"/>
      <c r="BM13" s="3"/>
      <c r="BN13" s="3"/>
      <c r="BO13" s="3"/>
      <c r="BP13" s="3"/>
      <c r="BQ13" s="3"/>
      <c r="BS13" s="298"/>
      <c r="BT13" s="298"/>
    </row>
    <row r="14" spans="1:81" ht="7.95" customHeight="1" x14ac:dyDescent="0.2">
      <c r="A14" s="222" t="s">
        <v>19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4"/>
      <c r="O14" s="8"/>
      <c r="P14" s="8"/>
      <c r="Q14" s="8"/>
      <c r="R14" s="8"/>
      <c r="S14" s="8"/>
      <c r="T14" s="8"/>
      <c r="U14" s="63"/>
      <c r="V14" s="249" t="s">
        <v>0</v>
      </c>
      <c r="W14" s="249"/>
      <c r="X14" s="249"/>
      <c r="Y14" s="249"/>
      <c r="Z14" s="249"/>
      <c r="AA14" s="249"/>
      <c r="AB14" s="279"/>
      <c r="AC14" s="8"/>
      <c r="AD14" s="8"/>
      <c r="AE14" s="8"/>
      <c r="AF14" s="8"/>
      <c r="AG14" s="8"/>
      <c r="AH14" s="8"/>
      <c r="AI14" s="63"/>
      <c r="AJ14" s="8"/>
      <c r="AK14" s="8"/>
      <c r="AL14" s="8"/>
      <c r="AM14" s="8"/>
      <c r="AN14" s="8"/>
      <c r="AO14" s="8"/>
      <c r="AP14" s="63"/>
      <c r="AQ14" s="249" t="s">
        <v>1</v>
      </c>
      <c r="AR14" s="249"/>
      <c r="AS14" s="249"/>
      <c r="AT14" s="249"/>
      <c r="AU14" s="249"/>
      <c r="AV14" s="249"/>
      <c r="AW14" s="279"/>
      <c r="AX14" s="8"/>
      <c r="AY14" s="8"/>
      <c r="AZ14" s="8"/>
      <c r="BA14" s="8"/>
      <c r="BB14" s="8"/>
      <c r="BC14" s="8"/>
      <c r="BD14" s="63"/>
      <c r="BE14" s="8"/>
      <c r="BF14" s="8"/>
      <c r="BG14" s="8"/>
      <c r="BH14" s="8"/>
      <c r="BI14" s="8"/>
      <c r="BJ14" s="8"/>
      <c r="BK14" s="63"/>
      <c r="BL14" s="249" t="s">
        <v>2</v>
      </c>
      <c r="BM14" s="249"/>
      <c r="BN14" s="249"/>
      <c r="BO14" s="249"/>
      <c r="BP14" s="249"/>
      <c r="BQ14" s="249"/>
      <c r="BR14" s="250"/>
      <c r="BS14" s="298"/>
      <c r="BT14" s="298"/>
    </row>
    <row r="15" spans="1:81" ht="7.95" customHeight="1" x14ac:dyDescent="0.2">
      <c r="A15" s="225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7"/>
      <c r="O15" s="9"/>
      <c r="P15" s="9"/>
      <c r="Q15" s="9"/>
      <c r="R15" s="9"/>
      <c r="S15" s="9"/>
      <c r="T15" s="9"/>
      <c r="U15" s="64"/>
      <c r="V15" s="251"/>
      <c r="W15" s="251"/>
      <c r="X15" s="251"/>
      <c r="Y15" s="251"/>
      <c r="Z15" s="251"/>
      <c r="AA15" s="251"/>
      <c r="AB15" s="280"/>
      <c r="AC15" s="9"/>
      <c r="AD15" s="9"/>
      <c r="AE15" s="9"/>
      <c r="AF15" s="9"/>
      <c r="AG15" s="9"/>
      <c r="AH15" s="9"/>
      <c r="AI15" s="64"/>
      <c r="AJ15" s="9"/>
      <c r="AK15" s="9"/>
      <c r="AL15" s="9"/>
      <c r="AM15" s="9"/>
      <c r="AN15" s="9"/>
      <c r="AO15" s="9"/>
      <c r="AP15" s="64"/>
      <c r="AQ15" s="251"/>
      <c r="AR15" s="251"/>
      <c r="AS15" s="251"/>
      <c r="AT15" s="251"/>
      <c r="AU15" s="251"/>
      <c r="AV15" s="251"/>
      <c r="AW15" s="280"/>
      <c r="AX15" s="9"/>
      <c r="AY15" s="9"/>
      <c r="AZ15" s="9"/>
      <c r="BA15" s="9"/>
      <c r="BB15" s="9"/>
      <c r="BC15" s="9"/>
      <c r="BD15" s="64"/>
      <c r="BE15" s="9"/>
      <c r="BF15" s="9"/>
      <c r="BG15" s="9"/>
      <c r="BH15" s="9"/>
      <c r="BI15" s="9"/>
      <c r="BJ15" s="9"/>
      <c r="BK15" s="64"/>
      <c r="BL15" s="251"/>
      <c r="BM15" s="251"/>
      <c r="BN15" s="251"/>
      <c r="BO15" s="251"/>
      <c r="BP15" s="251"/>
      <c r="BQ15" s="251"/>
      <c r="BR15" s="252"/>
      <c r="BS15" s="298"/>
      <c r="BT15" s="298"/>
    </row>
    <row r="16" spans="1:81" ht="7.95" customHeight="1" x14ac:dyDescent="0.2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7"/>
      <c r="O16" s="245" t="str">
        <f>BV9</f>
        <v/>
      </c>
      <c r="P16" s="245"/>
      <c r="Q16" s="245"/>
      <c r="R16" s="245"/>
      <c r="S16" s="245"/>
      <c r="T16" s="245"/>
      <c r="U16" s="246"/>
      <c r="V16" s="245" t="str">
        <f>BW9</f>
        <v/>
      </c>
      <c r="W16" s="245"/>
      <c r="X16" s="245"/>
      <c r="Y16" s="245"/>
      <c r="Z16" s="245"/>
      <c r="AA16" s="245"/>
      <c r="AB16" s="281"/>
      <c r="AC16" s="245" t="str">
        <f>BX9</f>
        <v/>
      </c>
      <c r="AD16" s="245"/>
      <c r="AE16" s="245"/>
      <c r="AF16" s="245"/>
      <c r="AG16" s="245"/>
      <c r="AH16" s="245"/>
      <c r="AI16" s="246"/>
      <c r="AJ16" s="245" t="str">
        <f>BY9</f>
        <v/>
      </c>
      <c r="AK16" s="245"/>
      <c r="AL16" s="245"/>
      <c r="AM16" s="245"/>
      <c r="AN16" s="245"/>
      <c r="AO16" s="245"/>
      <c r="AP16" s="246"/>
      <c r="AQ16" s="245" t="str">
        <f>BZ9</f>
        <v/>
      </c>
      <c r="AR16" s="245"/>
      <c r="AS16" s="245"/>
      <c r="AT16" s="245"/>
      <c r="AU16" s="245"/>
      <c r="AV16" s="245"/>
      <c r="AW16" s="281"/>
      <c r="AX16" s="245" t="str">
        <f>CA9</f>
        <v/>
      </c>
      <c r="AY16" s="245"/>
      <c r="AZ16" s="245"/>
      <c r="BA16" s="245"/>
      <c r="BB16" s="245"/>
      <c r="BC16" s="245"/>
      <c r="BD16" s="246"/>
      <c r="BE16" s="245" t="str">
        <f>CB9</f>
        <v>¥</v>
      </c>
      <c r="BF16" s="245"/>
      <c r="BG16" s="245"/>
      <c r="BH16" s="245"/>
      <c r="BI16" s="245"/>
      <c r="BJ16" s="245"/>
      <c r="BK16" s="246"/>
      <c r="BL16" s="245" t="str">
        <f>CC9</f>
        <v>0</v>
      </c>
      <c r="BM16" s="245"/>
      <c r="BN16" s="245"/>
      <c r="BO16" s="245"/>
      <c r="BP16" s="245"/>
      <c r="BQ16" s="245"/>
      <c r="BR16" s="253"/>
      <c r="BS16" s="298"/>
      <c r="BT16" s="298"/>
    </row>
    <row r="17" spans="1:72" ht="7.95" customHeight="1" x14ac:dyDescent="0.2">
      <c r="A17" s="225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7"/>
      <c r="O17" s="245"/>
      <c r="P17" s="245"/>
      <c r="Q17" s="245"/>
      <c r="R17" s="245"/>
      <c r="S17" s="245"/>
      <c r="T17" s="245"/>
      <c r="U17" s="246"/>
      <c r="V17" s="245"/>
      <c r="W17" s="245"/>
      <c r="X17" s="245"/>
      <c r="Y17" s="245"/>
      <c r="Z17" s="245"/>
      <c r="AA17" s="245"/>
      <c r="AB17" s="281"/>
      <c r="AC17" s="245"/>
      <c r="AD17" s="245"/>
      <c r="AE17" s="245"/>
      <c r="AF17" s="245"/>
      <c r="AG17" s="245"/>
      <c r="AH17" s="245"/>
      <c r="AI17" s="246"/>
      <c r="AJ17" s="245"/>
      <c r="AK17" s="245"/>
      <c r="AL17" s="245"/>
      <c r="AM17" s="245"/>
      <c r="AN17" s="245"/>
      <c r="AO17" s="245"/>
      <c r="AP17" s="246"/>
      <c r="AQ17" s="245"/>
      <c r="AR17" s="245"/>
      <c r="AS17" s="245"/>
      <c r="AT17" s="245"/>
      <c r="AU17" s="245"/>
      <c r="AV17" s="245"/>
      <c r="AW17" s="281"/>
      <c r="AX17" s="245"/>
      <c r="AY17" s="245"/>
      <c r="AZ17" s="245"/>
      <c r="BA17" s="245"/>
      <c r="BB17" s="245"/>
      <c r="BC17" s="245"/>
      <c r="BD17" s="246"/>
      <c r="BE17" s="245"/>
      <c r="BF17" s="245"/>
      <c r="BG17" s="245"/>
      <c r="BH17" s="245"/>
      <c r="BI17" s="245"/>
      <c r="BJ17" s="245"/>
      <c r="BK17" s="246"/>
      <c r="BL17" s="245"/>
      <c r="BM17" s="245"/>
      <c r="BN17" s="245"/>
      <c r="BO17" s="245"/>
      <c r="BP17" s="245"/>
      <c r="BQ17" s="245"/>
      <c r="BR17" s="253"/>
      <c r="BS17" s="298"/>
      <c r="BT17" s="298"/>
    </row>
    <row r="18" spans="1:72" ht="7.95" customHeight="1" x14ac:dyDescent="0.2">
      <c r="A18" s="225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7"/>
      <c r="O18" s="245"/>
      <c r="P18" s="245"/>
      <c r="Q18" s="245"/>
      <c r="R18" s="245"/>
      <c r="S18" s="245"/>
      <c r="T18" s="245"/>
      <c r="U18" s="246"/>
      <c r="V18" s="245"/>
      <c r="W18" s="245"/>
      <c r="X18" s="245"/>
      <c r="Y18" s="245"/>
      <c r="Z18" s="245"/>
      <c r="AA18" s="245"/>
      <c r="AB18" s="281"/>
      <c r="AC18" s="245"/>
      <c r="AD18" s="245"/>
      <c r="AE18" s="245"/>
      <c r="AF18" s="245"/>
      <c r="AG18" s="245"/>
      <c r="AH18" s="245"/>
      <c r="AI18" s="246"/>
      <c r="AJ18" s="245"/>
      <c r="AK18" s="245"/>
      <c r="AL18" s="245"/>
      <c r="AM18" s="245"/>
      <c r="AN18" s="245"/>
      <c r="AO18" s="245"/>
      <c r="AP18" s="246"/>
      <c r="AQ18" s="245"/>
      <c r="AR18" s="245"/>
      <c r="AS18" s="245"/>
      <c r="AT18" s="245"/>
      <c r="AU18" s="245"/>
      <c r="AV18" s="245"/>
      <c r="AW18" s="281"/>
      <c r="AX18" s="245"/>
      <c r="AY18" s="245"/>
      <c r="AZ18" s="245"/>
      <c r="BA18" s="245"/>
      <c r="BB18" s="245"/>
      <c r="BC18" s="245"/>
      <c r="BD18" s="246"/>
      <c r="BE18" s="245"/>
      <c r="BF18" s="245"/>
      <c r="BG18" s="245"/>
      <c r="BH18" s="245"/>
      <c r="BI18" s="245"/>
      <c r="BJ18" s="245"/>
      <c r="BK18" s="246"/>
      <c r="BL18" s="245"/>
      <c r="BM18" s="245"/>
      <c r="BN18" s="245"/>
      <c r="BO18" s="245"/>
      <c r="BP18" s="245"/>
      <c r="BQ18" s="245"/>
      <c r="BR18" s="253"/>
      <c r="BS18" s="298"/>
      <c r="BT18" s="298"/>
    </row>
    <row r="19" spans="1:72" ht="7.95" customHeight="1" x14ac:dyDescent="0.2">
      <c r="A19" s="225"/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7"/>
      <c r="O19" s="245"/>
      <c r="P19" s="245"/>
      <c r="Q19" s="245"/>
      <c r="R19" s="245"/>
      <c r="S19" s="245"/>
      <c r="T19" s="245"/>
      <c r="U19" s="246"/>
      <c r="V19" s="245"/>
      <c r="W19" s="245"/>
      <c r="X19" s="245"/>
      <c r="Y19" s="245"/>
      <c r="Z19" s="245"/>
      <c r="AA19" s="245"/>
      <c r="AB19" s="281"/>
      <c r="AC19" s="245"/>
      <c r="AD19" s="245"/>
      <c r="AE19" s="245"/>
      <c r="AF19" s="245"/>
      <c r="AG19" s="245"/>
      <c r="AH19" s="245"/>
      <c r="AI19" s="246"/>
      <c r="AJ19" s="245"/>
      <c r="AK19" s="245"/>
      <c r="AL19" s="245"/>
      <c r="AM19" s="245"/>
      <c r="AN19" s="245"/>
      <c r="AO19" s="245"/>
      <c r="AP19" s="246"/>
      <c r="AQ19" s="245"/>
      <c r="AR19" s="245"/>
      <c r="AS19" s="245"/>
      <c r="AT19" s="245"/>
      <c r="AU19" s="245"/>
      <c r="AV19" s="245"/>
      <c r="AW19" s="281"/>
      <c r="AX19" s="245"/>
      <c r="AY19" s="245"/>
      <c r="AZ19" s="245"/>
      <c r="BA19" s="245"/>
      <c r="BB19" s="245"/>
      <c r="BC19" s="245"/>
      <c r="BD19" s="246"/>
      <c r="BE19" s="245"/>
      <c r="BF19" s="245"/>
      <c r="BG19" s="245"/>
      <c r="BH19" s="245"/>
      <c r="BI19" s="245"/>
      <c r="BJ19" s="245"/>
      <c r="BK19" s="246"/>
      <c r="BL19" s="245"/>
      <c r="BM19" s="245"/>
      <c r="BN19" s="245"/>
      <c r="BO19" s="245"/>
      <c r="BP19" s="245"/>
      <c r="BQ19" s="245"/>
      <c r="BR19" s="253"/>
      <c r="BS19" s="298"/>
      <c r="BT19" s="298"/>
    </row>
    <row r="20" spans="1:72" ht="7.95" customHeight="1" thickBot="1" x14ac:dyDescent="0.25">
      <c r="A20" s="228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247"/>
      <c r="P20" s="247"/>
      <c r="Q20" s="247"/>
      <c r="R20" s="247"/>
      <c r="S20" s="247"/>
      <c r="T20" s="247"/>
      <c r="U20" s="248"/>
      <c r="V20" s="247"/>
      <c r="W20" s="247"/>
      <c r="X20" s="247"/>
      <c r="Y20" s="247"/>
      <c r="Z20" s="247"/>
      <c r="AA20" s="247"/>
      <c r="AB20" s="282"/>
      <c r="AC20" s="247"/>
      <c r="AD20" s="247"/>
      <c r="AE20" s="247"/>
      <c r="AF20" s="247"/>
      <c r="AG20" s="247"/>
      <c r="AH20" s="247"/>
      <c r="AI20" s="248"/>
      <c r="AJ20" s="247"/>
      <c r="AK20" s="247"/>
      <c r="AL20" s="247"/>
      <c r="AM20" s="247"/>
      <c r="AN20" s="247"/>
      <c r="AO20" s="247"/>
      <c r="AP20" s="248"/>
      <c r="AQ20" s="247"/>
      <c r="AR20" s="247"/>
      <c r="AS20" s="247"/>
      <c r="AT20" s="247"/>
      <c r="AU20" s="247"/>
      <c r="AV20" s="247"/>
      <c r="AW20" s="282"/>
      <c r="AX20" s="247"/>
      <c r="AY20" s="247"/>
      <c r="AZ20" s="247"/>
      <c r="BA20" s="247"/>
      <c r="BB20" s="247"/>
      <c r="BC20" s="247"/>
      <c r="BD20" s="248"/>
      <c r="BE20" s="247"/>
      <c r="BF20" s="247"/>
      <c r="BG20" s="247"/>
      <c r="BH20" s="247"/>
      <c r="BI20" s="247"/>
      <c r="BJ20" s="247"/>
      <c r="BK20" s="248"/>
      <c r="BL20" s="247"/>
      <c r="BM20" s="247"/>
      <c r="BN20" s="247"/>
      <c r="BO20" s="247"/>
      <c r="BP20" s="247"/>
      <c r="BQ20" s="247"/>
      <c r="BR20" s="254"/>
      <c r="BS20" s="298"/>
      <c r="BT20" s="298"/>
    </row>
    <row r="21" spans="1:72" ht="7.95" customHeight="1" x14ac:dyDescent="0.2">
      <c r="BS21" s="298"/>
      <c r="BT21" s="298"/>
    </row>
    <row r="22" spans="1:72" ht="7.95" customHeight="1" x14ac:dyDescent="0.2">
      <c r="A22" s="335" t="s">
        <v>15</v>
      </c>
      <c r="B22" s="335"/>
      <c r="C22" s="335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BS22" s="298"/>
      <c r="BT22" s="298"/>
    </row>
    <row r="23" spans="1:72" ht="7.95" customHeight="1" x14ac:dyDescent="0.2">
      <c r="A23" s="335"/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BS23" s="298"/>
      <c r="BT23" s="298"/>
    </row>
    <row r="24" spans="1:72" ht="7.95" customHeight="1" x14ac:dyDescent="0.2">
      <c r="A24" s="335"/>
      <c r="B24" s="335"/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BS24" s="298"/>
      <c r="BT24" s="298"/>
    </row>
    <row r="25" spans="1:72" ht="7.9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219" t="s">
        <v>42</v>
      </c>
      <c r="T25" s="219"/>
      <c r="U25" s="219"/>
      <c r="V25" s="219"/>
      <c r="W25" s="219"/>
      <c r="X25" s="219"/>
      <c r="Y25" s="219"/>
      <c r="Z25" s="219"/>
      <c r="AA25" s="219"/>
      <c r="AB25" s="220">
        <f>'内訳表（黄色セルに入力してください）'!AZ4</f>
        <v>0</v>
      </c>
      <c r="AC25" s="220"/>
      <c r="AD25" s="220"/>
      <c r="AE25" s="220"/>
      <c r="AF25" s="220"/>
      <c r="AG25" s="219" t="s">
        <v>16</v>
      </c>
      <c r="AH25" s="219"/>
      <c r="AI25" s="219"/>
      <c r="AJ25" s="219"/>
      <c r="AK25" s="220">
        <f>'内訳表（黄色セルに入力してください）'!BG4</f>
        <v>0</v>
      </c>
      <c r="AL25" s="220"/>
      <c r="AM25" s="220"/>
      <c r="AN25" s="220"/>
      <c r="AO25" s="220"/>
      <c r="AP25" s="219" t="s">
        <v>13</v>
      </c>
      <c r="AQ25" s="219"/>
      <c r="AR25" s="219"/>
      <c r="AS25" s="219"/>
      <c r="AT25" s="219"/>
      <c r="AU25" s="219"/>
      <c r="AV25" s="219"/>
      <c r="AW25" s="219"/>
      <c r="AX25" s="219"/>
      <c r="BS25" s="298"/>
      <c r="BT25" s="298"/>
    </row>
    <row r="26" spans="1:72" ht="7.9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219"/>
      <c r="T26" s="219"/>
      <c r="U26" s="219"/>
      <c r="V26" s="219"/>
      <c r="W26" s="219"/>
      <c r="X26" s="219"/>
      <c r="Y26" s="219"/>
      <c r="Z26" s="219"/>
      <c r="AA26" s="219"/>
      <c r="AB26" s="220"/>
      <c r="AC26" s="220"/>
      <c r="AD26" s="220"/>
      <c r="AE26" s="220"/>
      <c r="AF26" s="220"/>
      <c r="AG26" s="219"/>
      <c r="AH26" s="219"/>
      <c r="AI26" s="219"/>
      <c r="AJ26" s="219"/>
      <c r="AK26" s="220"/>
      <c r="AL26" s="220"/>
      <c r="AM26" s="220"/>
      <c r="AN26" s="220"/>
      <c r="AO26" s="220"/>
      <c r="AP26" s="219"/>
      <c r="AQ26" s="219"/>
      <c r="AR26" s="219"/>
      <c r="AS26" s="219"/>
      <c r="AT26" s="219"/>
      <c r="AU26" s="219"/>
      <c r="AV26" s="219"/>
      <c r="AW26" s="219"/>
      <c r="AX26" s="219"/>
      <c r="BS26" s="298"/>
      <c r="BT26" s="298"/>
    </row>
    <row r="27" spans="1:72" ht="7.9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219"/>
      <c r="T27" s="219"/>
      <c r="U27" s="219"/>
      <c r="V27" s="219"/>
      <c r="W27" s="219"/>
      <c r="X27" s="219"/>
      <c r="Y27" s="219"/>
      <c r="Z27" s="219"/>
      <c r="AA27" s="219"/>
      <c r="AB27" s="220"/>
      <c r="AC27" s="220"/>
      <c r="AD27" s="220"/>
      <c r="AE27" s="220"/>
      <c r="AF27" s="220"/>
      <c r="AG27" s="219"/>
      <c r="AH27" s="219"/>
      <c r="AI27" s="219"/>
      <c r="AJ27" s="219"/>
      <c r="AK27" s="220"/>
      <c r="AL27" s="220"/>
      <c r="AM27" s="220"/>
      <c r="AN27" s="220"/>
      <c r="AO27" s="220"/>
      <c r="AP27" s="219"/>
      <c r="AQ27" s="219"/>
      <c r="AR27" s="219"/>
      <c r="AS27" s="219"/>
      <c r="AT27" s="219"/>
      <c r="AU27" s="219"/>
      <c r="AV27" s="219"/>
      <c r="AW27" s="219"/>
      <c r="AX27" s="219"/>
      <c r="BS27" s="298"/>
      <c r="BT27" s="298"/>
    </row>
    <row r="28" spans="1:72" ht="7.9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19"/>
      <c r="T28" s="219"/>
      <c r="U28" s="219"/>
      <c r="V28" s="219"/>
      <c r="W28" s="219"/>
      <c r="X28" s="219"/>
      <c r="Y28" s="219"/>
      <c r="Z28" s="219"/>
      <c r="AA28" s="219"/>
      <c r="AB28" s="220"/>
      <c r="AC28" s="220"/>
      <c r="AD28" s="220"/>
      <c r="AE28" s="220"/>
      <c r="AF28" s="220"/>
      <c r="AG28" s="219"/>
      <c r="AH28" s="219"/>
      <c r="AI28" s="219"/>
      <c r="AJ28" s="219"/>
      <c r="AK28" s="220"/>
      <c r="AL28" s="220"/>
      <c r="AM28" s="220"/>
      <c r="AN28" s="220"/>
      <c r="AO28" s="220"/>
      <c r="AP28" s="219"/>
      <c r="AQ28" s="219"/>
      <c r="AR28" s="219"/>
      <c r="AS28" s="219"/>
      <c r="AT28" s="219"/>
      <c r="AU28" s="219"/>
      <c r="AV28" s="219"/>
      <c r="AW28" s="219"/>
      <c r="AX28" s="219"/>
      <c r="BS28" s="298"/>
      <c r="BT28" s="298"/>
    </row>
    <row r="29" spans="1:72" ht="7.9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BS29" s="298"/>
      <c r="BT29" s="298"/>
    </row>
    <row r="30" spans="1:72" ht="7.95" customHeight="1" x14ac:dyDescent="0.2">
      <c r="A30" s="278" t="s">
        <v>17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11"/>
      <c r="AR30" s="242" t="s">
        <v>10</v>
      </c>
      <c r="AS30" s="242"/>
      <c r="AT30" s="242"/>
      <c r="AU30" s="242"/>
      <c r="AV30" s="242"/>
      <c r="AW30" s="242"/>
      <c r="AX30" s="243">
        <f>'内訳表（黄色セルに入力してください）'!AU13</f>
        <v>0</v>
      </c>
      <c r="AY30" s="243"/>
      <c r="AZ30" s="243"/>
      <c r="BA30" s="243"/>
      <c r="BB30" s="244" t="s">
        <v>20</v>
      </c>
      <c r="BC30" s="244"/>
      <c r="BD30" s="244"/>
      <c r="BE30" s="243">
        <f>'内訳表（黄色セルに入力してください）'!BC13</f>
        <v>0</v>
      </c>
      <c r="BF30" s="243"/>
      <c r="BG30" s="243"/>
      <c r="BH30" s="243"/>
      <c r="BI30" s="244" t="s">
        <v>5</v>
      </c>
      <c r="BJ30" s="244"/>
      <c r="BK30" s="244"/>
      <c r="BL30" s="243">
        <f>'内訳表（黄色セルに入力してください）'!BK13</f>
        <v>0</v>
      </c>
      <c r="BM30" s="243"/>
      <c r="BN30" s="243"/>
      <c r="BO30" s="243"/>
      <c r="BP30" s="242" t="s">
        <v>4</v>
      </c>
      <c r="BQ30" s="242"/>
      <c r="BR30" s="242"/>
      <c r="BS30" s="298"/>
      <c r="BT30" s="298"/>
    </row>
    <row r="31" spans="1:72" ht="7.95" customHeight="1" x14ac:dyDescent="0.2">
      <c r="A31" s="278"/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12"/>
      <c r="V31" s="12"/>
      <c r="W31" s="13"/>
      <c r="X31" s="13"/>
      <c r="Y31" s="13"/>
      <c r="Z31" s="13"/>
      <c r="AA31" s="13"/>
      <c r="AB31" s="13"/>
      <c r="AC31" s="13"/>
      <c r="AR31" s="242"/>
      <c r="AS31" s="242"/>
      <c r="AT31" s="242"/>
      <c r="AU31" s="242"/>
      <c r="AV31" s="242"/>
      <c r="AW31" s="242"/>
      <c r="AX31" s="243"/>
      <c r="AY31" s="243"/>
      <c r="AZ31" s="243"/>
      <c r="BA31" s="243"/>
      <c r="BB31" s="244"/>
      <c r="BC31" s="244"/>
      <c r="BD31" s="244"/>
      <c r="BE31" s="243"/>
      <c r="BF31" s="243"/>
      <c r="BG31" s="243"/>
      <c r="BH31" s="243"/>
      <c r="BI31" s="244"/>
      <c r="BJ31" s="244"/>
      <c r="BK31" s="244"/>
      <c r="BL31" s="243"/>
      <c r="BM31" s="243"/>
      <c r="BN31" s="243"/>
      <c r="BO31" s="243"/>
      <c r="BP31" s="242"/>
      <c r="BQ31" s="242"/>
      <c r="BR31" s="242"/>
      <c r="BS31" s="298"/>
      <c r="BT31" s="298"/>
    </row>
    <row r="32" spans="1:72" ht="7.95" customHeight="1" x14ac:dyDescent="0.2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12"/>
      <c r="V32" s="12"/>
      <c r="W32" s="13"/>
      <c r="X32" s="13"/>
      <c r="Y32" s="13"/>
      <c r="Z32" s="13"/>
      <c r="AA32" s="13"/>
      <c r="AB32" s="13"/>
      <c r="AC32" s="13"/>
      <c r="AR32" s="242"/>
      <c r="AS32" s="242"/>
      <c r="AT32" s="242"/>
      <c r="AU32" s="242"/>
      <c r="AV32" s="242"/>
      <c r="AW32" s="242"/>
      <c r="AX32" s="243"/>
      <c r="AY32" s="243"/>
      <c r="AZ32" s="243"/>
      <c r="BA32" s="243"/>
      <c r="BB32" s="244"/>
      <c r="BC32" s="244"/>
      <c r="BD32" s="244"/>
      <c r="BE32" s="243"/>
      <c r="BF32" s="243"/>
      <c r="BG32" s="243"/>
      <c r="BH32" s="243"/>
      <c r="BI32" s="244"/>
      <c r="BJ32" s="244"/>
      <c r="BK32" s="244"/>
      <c r="BL32" s="243"/>
      <c r="BM32" s="243"/>
      <c r="BN32" s="243"/>
      <c r="BO32" s="243"/>
      <c r="BP32" s="242"/>
      <c r="BQ32" s="242"/>
      <c r="BR32" s="242"/>
      <c r="BS32" s="298"/>
      <c r="BT32" s="298"/>
    </row>
    <row r="33" spans="1:72" ht="7.95" customHeight="1" x14ac:dyDescent="0.2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2"/>
      <c r="U33" s="12"/>
      <c r="V33" s="12"/>
      <c r="W33" s="13"/>
      <c r="X33" s="13"/>
      <c r="Y33" s="13"/>
      <c r="Z33" s="13"/>
      <c r="AA33" s="13"/>
      <c r="AB33" s="13"/>
      <c r="AC33" s="13"/>
      <c r="BS33" s="298"/>
      <c r="BT33" s="298"/>
    </row>
    <row r="34" spans="1:72" ht="10.050000000000001" customHeight="1" x14ac:dyDescent="0.2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3"/>
      <c r="X34" s="13"/>
      <c r="Y34" s="13"/>
      <c r="Z34" s="13"/>
      <c r="AA34" s="276" t="s">
        <v>8</v>
      </c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37" t="s">
        <v>84</v>
      </c>
      <c r="AN34" s="237"/>
      <c r="AO34" s="240">
        <f>'内訳表（黄色セルに入力してください）'!AO16</f>
        <v>0</v>
      </c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98"/>
      <c r="BT34" s="298"/>
    </row>
    <row r="35" spans="1:72" ht="10.050000000000001" customHeight="1" x14ac:dyDescent="0.2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3"/>
      <c r="X35" s="13"/>
      <c r="Y35" s="13"/>
      <c r="Z35" s="13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37"/>
      <c r="AN35" s="237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98"/>
      <c r="BT35" s="298"/>
    </row>
    <row r="36" spans="1:72" ht="10.050000000000001" customHeight="1" x14ac:dyDescent="0.2"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77"/>
      <c r="AM36" s="238"/>
      <c r="AN36" s="238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98"/>
      <c r="BT36" s="298"/>
    </row>
    <row r="37" spans="1:72" ht="10.050000000000001" customHeight="1" x14ac:dyDescent="0.2">
      <c r="AA37" s="275" t="s">
        <v>6</v>
      </c>
      <c r="AB37" s="275"/>
      <c r="AC37" s="275"/>
      <c r="AD37" s="275"/>
      <c r="AE37" s="275"/>
      <c r="AF37" s="275"/>
      <c r="AG37" s="275"/>
      <c r="AH37" s="275"/>
      <c r="AI37" s="275"/>
      <c r="AJ37" s="275"/>
      <c r="AK37" s="275"/>
      <c r="AL37" s="275"/>
      <c r="AM37" s="237" t="s">
        <v>84</v>
      </c>
      <c r="AN37" s="237"/>
      <c r="AO37" s="239">
        <f>'内訳表（黄色セルに入力してください）'!AO19</f>
        <v>0</v>
      </c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39"/>
      <c r="BR37" s="239"/>
      <c r="BS37" s="298"/>
      <c r="BT37" s="298"/>
    </row>
    <row r="38" spans="1:72" ht="10.050000000000001" customHeight="1" x14ac:dyDescent="0.2"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37"/>
      <c r="AN38" s="237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98"/>
      <c r="BT38" s="298"/>
    </row>
    <row r="39" spans="1:72" ht="10.050000000000001" customHeight="1" x14ac:dyDescent="0.2"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  <c r="AL39" s="277"/>
      <c r="AM39" s="238"/>
      <c r="AN39" s="238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98"/>
      <c r="BT39" s="298"/>
    </row>
    <row r="40" spans="1:72" ht="10.050000000000001" customHeight="1" x14ac:dyDescent="0.2">
      <c r="AA40" s="275" t="s">
        <v>7</v>
      </c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5"/>
      <c r="AM40" s="237" t="s">
        <v>84</v>
      </c>
      <c r="AN40" s="237"/>
      <c r="AO40" s="239">
        <f>'内訳表（黄色セルに入力してください）'!AO22</f>
        <v>0</v>
      </c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39"/>
      <c r="BR40" s="239"/>
      <c r="BS40" s="298"/>
      <c r="BT40" s="298"/>
    </row>
    <row r="41" spans="1:72" ht="10.050000000000001" customHeight="1" x14ac:dyDescent="0.2"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37"/>
      <c r="AN41" s="237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98"/>
      <c r="BT41" s="298"/>
    </row>
    <row r="42" spans="1:72" ht="10.050000000000001" customHeight="1" x14ac:dyDescent="0.2"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77"/>
      <c r="AM42" s="238"/>
      <c r="AN42" s="238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98"/>
      <c r="BT42" s="298"/>
    </row>
    <row r="43" spans="1:72" ht="10.050000000000001" customHeight="1" x14ac:dyDescent="0.2">
      <c r="AA43" s="276" t="s">
        <v>9</v>
      </c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37" t="s">
        <v>84</v>
      </c>
      <c r="AN43" s="237"/>
      <c r="AO43" s="239">
        <f>'内訳表（黄色セルに入力してください）'!AO25</f>
        <v>0</v>
      </c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39"/>
      <c r="BR43" s="239"/>
      <c r="BS43" s="298"/>
      <c r="BT43" s="298"/>
    </row>
    <row r="44" spans="1:72" ht="10.050000000000001" customHeight="1" x14ac:dyDescent="0.2"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37"/>
      <c r="AN44" s="237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98"/>
      <c r="BT44" s="298"/>
    </row>
    <row r="45" spans="1:72" ht="10.050000000000001" customHeight="1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238"/>
      <c r="AN45" s="238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98"/>
      <c r="BT45" s="298"/>
    </row>
    <row r="46" spans="1:72" ht="10.050000000000001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298"/>
      <c r="BT46" s="298"/>
    </row>
    <row r="47" spans="1:72" ht="10.050000000000001" customHeight="1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298"/>
      <c r="BT47" s="298"/>
    </row>
    <row r="48" spans="1:72" ht="10.050000000000001" customHeight="1" x14ac:dyDescent="0.2">
      <c r="A48" s="221" t="s">
        <v>18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S48" s="298"/>
      <c r="BT48" s="298"/>
    </row>
    <row r="49" spans="1:72" ht="7.95" customHeight="1" thickBot="1" x14ac:dyDescent="0.25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BS49" s="298"/>
      <c r="BT49" s="298"/>
    </row>
    <row r="50" spans="1:72" ht="7.95" customHeight="1" x14ac:dyDescent="0.2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7"/>
      <c r="L50" s="212" t="s">
        <v>25</v>
      </c>
      <c r="M50" s="213"/>
      <c r="N50" s="213"/>
      <c r="O50" s="213"/>
      <c r="P50" s="213"/>
      <c r="Q50" s="213"/>
      <c r="R50" s="213"/>
      <c r="S50" s="213"/>
      <c r="T50" s="214"/>
      <c r="U50" s="213" t="s">
        <v>44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4"/>
      <c r="AN50" s="213" t="s">
        <v>26</v>
      </c>
      <c r="AO50" s="213"/>
      <c r="AP50" s="213"/>
      <c r="AQ50" s="213"/>
      <c r="AR50" s="213"/>
      <c r="AS50" s="213"/>
      <c r="AT50" s="213"/>
      <c r="AU50" s="213"/>
      <c r="AV50" s="214"/>
      <c r="AW50" s="231" t="s">
        <v>34</v>
      </c>
      <c r="AX50" s="117"/>
      <c r="AY50" s="117"/>
      <c r="AZ50" s="117"/>
      <c r="BA50" s="117"/>
      <c r="BB50" s="117"/>
      <c r="BC50" s="117"/>
      <c r="BD50" s="117"/>
      <c r="BE50" s="117"/>
      <c r="BF50" s="118"/>
      <c r="BG50" s="213" t="s">
        <v>27</v>
      </c>
      <c r="BH50" s="213"/>
      <c r="BI50" s="213"/>
      <c r="BJ50" s="213"/>
      <c r="BK50" s="213"/>
      <c r="BL50" s="213"/>
      <c r="BM50" s="213"/>
      <c r="BN50" s="213"/>
      <c r="BO50" s="213"/>
      <c r="BP50" s="213"/>
      <c r="BQ50" s="213"/>
      <c r="BR50" s="342"/>
      <c r="BS50" s="298"/>
      <c r="BT50" s="298"/>
    </row>
    <row r="51" spans="1:72" ht="7.95" customHeight="1" x14ac:dyDescent="0.2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60"/>
      <c r="L51" s="215"/>
      <c r="M51" s="216"/>
      <c r="N51" s="216"/>
      <c r="O51" s="216"/>
      <c r="P51" s="216"/>
      <c r="Q51" s="216"/>
      <c r="R51" s="216"/>
      <c r="S51" s="216"/>
      <c r="T51" s="217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7"/>
      <c r="AN51" s="216"/>
      <c r="AO51" s="216"/>
      <c r="AP51" s="216"/>
      <c r="AQ51" s="216"/>
      <c r="AR51" s="216"/>
      <c r="AS51" s="216"/>
      <c r="AT51" s="216"/>
      <c r="AU51" s="216"/>
      <c r="AV51" s="217"/>
      <c r="AW51" s="232"/>
      <c r="AX51" s="102"/>
      <c r="AY51" s="102"/>
      <c r="AZ51" s="102"/>
      <c r="BA51" s="102"/>
      <c r="BB51" s="102"/>
      <c r="BC51" s="102"/>
      <c r="BD51" s="102"/>
      <c r="BE51" s="102"/>
      <c r="BF51" s="119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343"/>
      <c r="BS51" s="298"/>
      <c r="BT51" s="298"/>
    </row>
    <row r="52" spans="1:72" ht="7.95" customHeight="1" x14ac:dyDescent="0.2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  <c r="L52" s="215"/>
      <c r="M52" s="216"/>
      <c r="N52" s="216"/>
      <c r="O52" s="216"/>
      <c r="P52" s="216"/>
      <c r="Q52" s="216"/>
      <c r="R52" s="216"/>
      <c r="S52" s="216"/>
      <c r="T52" s="217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7"/>
      <c r="AN52" s="234"/>
      <c r="AO52" s="234"/>
      <c r="AP52" s="234"/>
      <c r="AQ52" s="234"/>
      <c r="AR52" s="234"/>
      <c r="AS52" s="234"/>
      <c r="AT52" s="234"/>
      <c r="AU52" s="234"/>
      <c r="AV52" s="235"/>
      <c r="AW52" s="233"/>
      <c r="AX52" s="120"/>
      <c r="AY52" s="120"/>
      <c r="AZ52" s="120"/>
      <c r="BA52" s="120"/>
      <c r="BB52" s="120"/>
      <c r="BC52" s="120"/>
      <c r="BD52" s="120"/>
      <c r="BE52" s="120"/>
      <c r="BF52" s="121"/>
      <c r="BG52" s="234"/>
      <c r="BH52" s="234"/>
      <c r="BI52" s="234"/>
      <c r="BJ52" s="234"/>
      <c r="BK52" s="234"/>
      <c r="BL52" s="234"/>
      <c r="BM52" s="234"/>
      <c r="BN52" s="234"/>
      <c r="BO52" s="234"/>
      <c r="BP52" s="234"/>
      <c r="BQ52" s="234"/>
      <c r="BR52" s="344"/>
      <c r="BS52" s="298"/>
      <c r="BT52" s="298"/>
    </row>
    <row r="53" spans="1:72" ht="7.95" customHeight="1" x14ac:dyDescent="0.5">
      <c r="A53" s="299" t="s">
        <v>21</v>
      </c>
      <c r="B53" s="300"/>
      <c r="C53" s="300"/>
      <c r="D53" s="300"/>
      <c r="E53" s="300"/>
      <c r="F53" s="300"/>
      <c r="G53" s="300"/>
      <c r="H53" s="300"/>
      <c r="I53" s="300"/>
      <c r="J53" s="300"/>
      <c r="K53" s="301"/>
      <c r="L53" s="316" t="s">
        <v>31</v>
      </c>
      <c r="M53" s="317"/>
      <c r="N53" s="317"/>
      <c r="O53" s="317"/>
      <c r="P53" s="317"/>
      <c r="Q53" s="317"/>
      <c r="R53" s="317"/>
      <c r="S53" s="317"/>
      <c r="T53" s="318"/>
      <c r="U53" s="325" t="s">
        <v>83</v>
      </c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26"/>
      <c r="AM53" s="327"/>
      <c r="AN53" s="78" t="s">
        <v>32</v>
      </c>
      <c r="AO53" s="78"/>
      <c r="AP53" s="283">
        <f>'内訳表（黄色セルに入力してください）'!S60</f>
        <v>0</v>
      </c>
      <c r="AQ53" s="283"/>
      <c r="AR53" s="283"/>
      <c r="AS53" s="283"/>
      <c r="AT53" s="283"/>
      <c r="AU53" s="19"/>
      <c r="AV53" s="20"/>
      <c r="AW53" s="285" t="s">
        <v>30</v>
      </c>
      <c r="AX53" s="286"/>
      <c r="AY53" s="286"/>
      <c r="AZ53" s="270">
        <v>8805</v>
      </c>
      <c r="BA53" s="357"/>
      <c r="BB53" s="357"/>
      <c r="BC53" s="357"/>
      <c r="BD53" s="357"/>
      <c r="BE53" s="357"/>
      <c r="BF53" s="358"/>
      <c r="BG53" s="264">
        <f>AP53*AZ53</f>
        <v>0</v>
      </c>
      <c r="BH53" s="264"/>
      <c r="BI53" s="264"/>
      <c r="BJ53" s="264"/>
      <c r="BK53" s="264"/>
      <c r="BL53" s="264"/>
      <c r="BM53" s="264"/>
      <c r="BN53" s="264"/>
      <c r="BO53" s="264"/>
      <c r="BP53" s="264"/>
      <c r="BQ53" s="21"/>
      <c r="BR53" s="22"/>
      <c r="BS53" s="298"/>
      <c r="BT53" s="298"/>
    </row>
    <row r="54" spans="1:72" ht="7.95" customHeight="1" x14ac:dyDescent="0.5">
      <c r="A54" s="302"/>
      <c r="B54" s="303"/>
      <c r="C54" s="303"/>
      <c r="D54" s="303"/>
      <c r="E54" s="303"/>
      <c r="F54" s="303"/>
      <c r="G54" s="303"/>
      <c r="H54" s="303"/>
      <c r="I54" s="303"/>
      <c r="J54" s="303"/>
      <c r="K54" s="304"/>
      <c r="L54" s="319"/>
      <c r="M54" s="320"/>
      <c r="N54" s="320"/>
      <c r="O54" s="320"/>
      <c r="P54" s="320"/>
      <c r="Q54" s="320"/>
      <c r="R54" s="320"/>
      <c r="S54" s="320"/>
      <c r="T54" s="321"/>
      <c r="U54" s="328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M54" s="330"/>
      <c r="AN54" s="78"/>
      <c r="AO54" s="78"/>
      <c r="AP54" s="283"/>
      <c r="AQ54" s="283"/>
      <c r="AR54" s="283"/>
      <c r="AS54" s="283"/>
      <c r="AT54" s="283"/>
      <c r="AU54" s="19"/>
      <c r="AV54" s="20"/>
      <c r="AW54" s="285"/>
      <c r="AX54" s="286"/>
      <c r="AY54" s="286"/>
      <c r="AZ54" s="357"/>
      <c r="BA54" s="357"/>
      <c r="BB54" s="357"/>
      <c r="BC54" s="357"/>
      <c r="BD54" s="357"/>
      <c r="BE54" s="357"/>
      <c r="BF54" s="358"/>
      <c r="BG54" s="264"/>
      <c r="BH54" s="264"/>
      <c r="BI54" s="264"/>
      <c r="BJ54" s="264"/>
      <c r="BK54" s="264"/>
      <c r="BL54" s="264"/>
      <c r="BM54" s="264"/>
      <c r="BN54" s="264"/>
      <c r="BO54" s="264"/>
      <c r="BP54" s="264"/>
      <c r="BQ54" s="21"/>
      <c r="BR54" s="22"/>
      <c r="BS54" s="298"/>
      <c r="BT54" s="298"/>
    </row>
    <row r="55" spans="1:72" ht="7.95" customHeight="1" x14ac:dyDescent="0.5">
      <c r="A55" s="302"/>
      <c r="B55" s="303"/>
      <c r="C55" s="303"/>
      <c r="D55" s="303"/>
      <c r="E55" s="303"/>
      <c r="F55" s="303"/>
      <c r="G55" s="303"/>
      <c r="H55" s="303"/>
      <c r="I55" s="303"/>
      <c r="J55" s="303"/>
      <c r="K55" s="304"/>
      <c r="L55" s="319"/>
      <c r="M55" s="320"/>
      <c r="N55" s="320"/>
      <c r="O55" s="320"/>
      <c r="P55" s="320"/>
      <c r="Q55" s="320"/>
      <c r="R55" s="320"/>
      <c r="S55" s="320"/>
      <c r="T55" s="321"/>
      <c r="U55" s="328"/>
      <c r="V55" s="329"/>
      <c r="W55" s="329"/>
      <c r="X55" s="329"/>
      <c r="Y55" s="329"/>
      <c r="Z55" s="329"/>
      <c r="AA55" s="329"/>
      <c r="AB55" s="329"/>
      <c r="AC55" s="329"/>
      <c r="AD55" s="329"/>
      <c r="AE55" s="329"/>
      <c r="AF55" s="329"/>
      <c r="AG55" s="329"/>
      <c r="AH55" s="329"/>
      <c r="AI55" s="329"/>
      <c r="AJ55" s="329"/>
      <c r="AK55" s="329"/>
      <c r="AL55" s="329"/>
      <c r="AM55" s="330"/>
      <c r="AN55" s="23"/>
      <c r="AO55" s="21"/>
      <c r="AP55" s="283"/>
      <c r="AQ55" s="283"/>
      <c r="AR55" s="283"/>
      <c r="AS55" s="283"/>
      <c r="AT55" s="283"/>
      <c r="AU55" s="19"/>
      <c r="AV55" s="20"/>
      <c r="AW55" s="285"/>
      <c r="AX55" s="286"/>
      <c r="AY55" s="286"/>
      <c r="AZ55" s="357"/>
      <c r="BA55" s="357"/>
      <c r="BB55" s="357"/>
      <c r="BC55" s="357"/>
      <c r="BD55" s="357"/>
      <c r="BE55" s="357"/>
      <c r="BF55" s="358"/>
      <c r="BG55" s="264"/>
      <c r="BH55" s="264"/>
      <c r="BI55" s="264"/>
      <c r="BJ55" s="264"/>
      <c r="BK55" s="264"/>
      <c r="BL55" s="264"/>
      <c r="BM55" s="264"/>
      <c r="BN55" s="264"/>
      <c r="BO55" s="264"/>
      <c r="BP55" s="264"/>
      <c r="BQ55" s="21"/>
      <c r="BR55" s="22"/>
      <c r="BS55" s="298"/>
      <c r="BT55" s="298"/>
    </row>
    <row r="56" spans="1:72" ht="7.95" customHeight="1" x14ac:dyDescent="0.5">
      <c r="A56" s="302"/>
      <c r="B56" s="303"/>
      <c r="C56" s="303"/>
      <c r="D56" s="303"/>
      <c r="E56" s="303"/>
      <c r="F56" s="303"/>
      <c r="G56" s="303"/>
      <c r="H56" s="303"/>
      <c r="I56" s="303"/>
      <c r="J56" s="303"/>
      <c r="K56" s="304"/>
      <c r="L56" s="319"/>
      <c r="M56" s="320"/>
      <c r="N56" s="320"/>
      <c r="O56" s="320"/>
      <c r="P56" s="320"/>
      <c r="Q56" s="320"/>
      <c r="R56" s="320"/>
      <c r="S56" s="320"/>
      <c r="T56" s="321"/>
      <c r="U56" s="328"/>
      <c r="V56" s="329"/>
      <c r="W56" s="329"/>
      <c r="X56" s="329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329"/>
      <c r="AK56" s="329"/>
      <c r="AL56" s="329"/>
      <c r="AM56" s="330"/>
      <c r="AN56" s="23"/>
      <c r="AO56" s="21"/>
      <c r="AP56" s="283"/>
      <c r="AQ56" s="283"/>
      <c r="AR56" s="283"/>
      <c r="AS56" s="283"/>
      <c r="AT56" s="283"/>
      <c r="AU56" s="19"/>
      <c r="AV56" s="20"/>
      <c r="AW56" s="285"/>
      <c r="AX56" s="286"/>
      <c r="AY56" s="286"/>
      <c r="AZ56" s="357"/>
      <c r="BA56" s="357"/>
      <c r="BB56" s="357"/>
      <c r="BC56" s="357"/>
      <c r="BD56" s="357"/>
      <c r="BE56" s="357"/>
      <c r="BF56" s="358"/>
      <c r="BG56" s="264"/>
      <c r="BH56" s="264"/>
      <c r="BI56" s="264"/>
      <c r="BJ56" s="264"/>
      <c r="BK56" s="264"/>
      <c r="BL56" s="264"/>
      <c r="BM56" s="264"/>
      <c r="BN56" s="264"/>
      <c r="BO56" s="264"/>
      <c r="BP56" s="264"/>
      <c r="BQ56" s="21"/>
      <c r="BR56" s="22"/>
      <c r="BS56" s="298"/>
      <c r="BT56" s="298"/>
    </row>
    <row r="57" spans="1:72" ht="7.95" customHeight="1" x14ac:dyDescent="0.5">
      <c r="A57" s="302"/>
      <c r="B57" s="303"/>
      <c r="C57" s="303"/>
      <c r="D57" s="303"/>
      <c r="E57" s="303"/>
      <c r="F57" s="303"/>
      <c r="G57" s="303"/>
      <c r="H57" s="303"/>
      <c r="I57" s="303"/>
      <c r="J57" s="303"/>
      <c r="K57" s="304"/>
      <c r="L57" s="319"/>
      <c r="M57" s="320"/>
      <c r="N57" s="320"/>
      <c r="O57" s="320"/>
      <c r="P57" s="320"/>
      <c r="Q57" s="320"/>
      <c r="R57" s="320"/>
      <c r="S57" s="320"/>
      <c r="T57" s="321"/>
      <c r="U57" s="328"/>
      <c r="V57" s="329"/>
      <c r="W57" s="329"/>
      <c r="X57" s="329"/>
      <c r="Y57" s="329"/>
      <c r="Z57" s="329"/>
      <c r="AA57" s="329"/>
      <c r="AB57" s="329"/>
      <c r="AC57" s="329"/>
      <c r="AD57" s="329"/>
      <c r="AE57" s="329"/>
      <c r="AF57" s="329"/>
      <c r="AG57" s="329"/>
      <c r="AH57" s="329"/>
      <c r="AI57" s="329"/>
      <c r="AJ57" s="329"/>
      <c r="AK57" s="329"/>
      <c r="AL57" s="329"/>
      <c r="AM57" s="330"/>
      <c r="AN57" s="23"/>
      <c r="AO57" s="21"/>
      <c r="AP57" s="283"/>
      <c r="AQ57" s="283"/>
      <c r="AR57" s="283"/>
      <c r="AS57" s="283"/>
      <c r="AT57" s="283"/>
      <c r="AU57" s="19"/>
      <c r="AV57" s="20"/>
      <c r="AW57" s="285"/>
      <c r="AX57" s="286"/>
      <c r="AY57" s="286"/>
      <c r="AZ57" s="357"/>
      <c r="BA57" s="357"/>
      <c r="BB57" s="357"/>
      <c r="BC57" s="357"/>
      <c r="BD57" s="357"/>
      <c r="BE57" s="357"/>
      <c r="BF57" s="358"/>
      <c r="BG57" s="264"/>
      <c r="BH57" s="264"/>
      <c r="BI57" s="264"/>
      <c r="BJ57" s="264"/>
      <c r="BK57" s="264"/>
      <c r="BL57" s="264"/>
      <c r="BM57" s="264"/>
      <c r="BN57" s="264"/>
      <c r="BO57" s="264"/>
      <c r="BP57" s="264"/>
      <c r="BQ57" s="21"/>
      <c r="BR57" s="22"/>
      <c r="BS57" s="298"/>
      <c r="BT57" s="298"/>
    </row>
    <row r="58" spans="1:72" ht="7.95" customHeight="1" x14ac:dyDescent="0.5">
      <c r="A58" s="302"/>
      <c r="B58" s="303"/>
      <c r="C58" s="303"/>
      <c r="D58" s="303"/>
      <c r="E58" s="303"/>
      <c r="F58" s="303"/>
      <c r="G58" s="303"/>
      <c r="H58" s="303"/>
      <c r="I58" s="303"/>
      <c r="J58" s="303"/>
      <c r="K58" s="304"/>
      <c r="L58" s="319"/>
      <c r="M58" s="320"/>
      <c r="N58" s="320"/>
      <c r="O58" s="320"/>
      <c r="P58" s="320"/>
      <c r="Q58" s="320"/>
      <c r="R58" s="320"/>
      <c r="S58" s="320"/>
      <c r="T58" s="321"/>
      <c r="U58" s="328"/>
      <c r="V58" s="329"/>
      <c r="W58" s="329"/>
      <c r="X58" s="329"/>
      <c r="Y58" s="329"/>
      <c r="Z58" s="329"/>
      <c r="AA58" s="329"/>
      <c r="AB58" s="329"/>
      <c r="AC58" s="329"/>
      <c r="AD58" s="329"/>
      <c r="AE58" s="329"/>
      <c r="AF58" s="329"/>
      <c r="AG58" s="329"/>
      <c r="AH58" s="329"/>
      <c r="AI58" s="329"/>
      <c r="AJ58" s="329"/>
      <c r="AK58" s="329"/>
      <c r="AL58" s="329"/>
      <c r="AM58" s="330"/>
      <c r="AN58" s="23"/>
      <c r="AO58" s="21"/>
      <c r="AP58" s="283"/>
      <c r="AQ58" s="283"/>
      <c r="AR58" s="283"/>
      <c r="AS58" s="283"/>
      <c r="AT58" s="283"/>
      <c r="AU58" s="19"/>
      <c r="AV58" s="20"/>
      <c r="AW58" s="285"/>
      <c r="AX58" s="286"/>
      <c r="AY58" s="286"/>
      <c r="AZ58" s="357"/>
      <c r="BA58" s="357"/>
      <c r="BB58" s="357"/>
      <c r="BC58" s="357"/>
      <c r="BD58" s="357"/>
      <c r="BE58" s="357"/>
      <c r="BF58" s="358"/>
      <c r="BG58" s="264"/>
      <c r="BH58" s="264"/>
      <c r="BI58" s="264"/>
      <c r="BJ58" s="264"/>
      <c r="BK58" s="264"/>
      <c r="BL58" s="264"/>
      <c r="BM58" s="264"/>
      <c r="BN58" s="264"/>
      <c r="BO58" s="264"/>
      <c r="BP58" s="264"/>
      <c r="BQ58" s="21"/>
      <c r="BR58" s="22"/>
      <c r="BS58" s="298"/>
      <c r="BT58" s="298"/>
    </row>
    <row r="59" spans="1:72" ht="7.95" customHeight="1" x14ac:dyDescent="0.2">
      <c r="A59" s="302"/>
      <c r="B59" s="303"/>
      <c r="C59" s="303"/>
      <c r="D59" s="303"/>
      <c r="E59" s="303"/>
      <c r="F59" s="303"/>
      <c r="G59" s="303"/>
      <c r="H59" s="303"/>
      <c r="I59" s="303"/>
      <c r="J59" s="303"/>
      <c r="K59" s="304"/>
      <c r="L59" s="319"/>
      <c r="M59" s="320"/>
      <c r="N59" s="320"/>
      <c r="O59" s="320"/>
      <c r="P59" s="320"/>
      <c r="Q59" s="320"/>
      <c r="R59" s="320"/>
      <c r="S59" s="320"/>
      <c r="T59" s="321"/>
      <c r="U59" s="328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  <c r="AL59" s="329"/>
      <c r="AM59" s="330"/>
      <c r="AN59" s="23"/>
      <c r="AO59" s="21"/>
      <c r="AP59" s="283"/>
      <c r="AQ59" s="283"/>
      <c r="AR59" s="283"/>
      <c r="AS59" s="283"/>
      <c r="AT59" s="283"/>
      <c r="AU59" s="266" t="s">
        <v>33</v>
      </c>
      <c r="AV59" s="291"/>
      <c r="AW59" s="285"/>
      <c r="AX59" s="286"/>
      <c r="AY59" s="286"/>
      <c r="AZ59" s="357"/>
      <c r="BA59" s="357"/>
      <c r="BB59" s="357"/>
      <c r="BC59" s="357"/>
      <c r="BD59" s="357"/>
      <c r="BE59" s="357"/>
      <c r="BF59" s="358"/>
      <c r="BG59" s="264"/>
      <c r="BH59" s="264"/>
      <c r="BI59" s="264"/>
      <c r="BJ59" s="264"/>
      <c r="BK59" s="264"/>
      <c r="BL59" s="264"/>
      <c r="BM59" s="264"/>
      <c r="BN59" s="264"/>
      <c r="BO59" s="264"/>
      <c r="BP59" s="264"/>
      <c r="BQ59" s="266" t="s">
        <v>29</v>
      </c>
      <c r="BR59" s="267"/>
      <c r="BS59" s="298"/>
      <c r="BT59" s="298"/>
    </row>
    <row r="60" spans="1:72" ht="7.95" customHeight="1" x14ac:dyDescent="0.2">
      <c r="A60" s="302"/>
      <c r="B60" s="303"/>
      <c r="C60" s="303"/>
      <c r="D60" s="303"/>
      <c r="E60" s="303"/>
      <c r="F60" s="303"/>
      <c r="G60" s="303"/>
      <c r="H60" s="303"/>
      <c r="I60" s="303"/>
      <c r="J60" s="303"/>
      <c r="K60" s="304"/>
      <c r="L60" s="319"/>
      <c r="M60" s="320"/>
      <c r="N60" s="320"/>
      <c r="O60" s="320"/>
      <c r="P60" s="320"/>
      <c r="Q60" s="320"/>
      <c r="R60" s="320"/>
      <c r="S60" s="320"/>
      <c r="T60" s="321"/>
      <c r="U60" s="328"/>
      <c r="V60" s="329"/>
      <c r="W60" s="329"/>
      <c r="X60" s="329"/>
      <c r="Y60" s="329"/>
      <c r="Z60" s="329"/>
      <c r="AA60" s="329"/>
      <c r="AB60" s="329"/>
      <c r="AC60" s="329"/>
      <c r="AD60" s="329"/>
      <c r="AE60" s="329"/>
      <c r="AF60" s="329"/>
      <c r="AG60" s="329"/>
      <c r="AH60" s="329"/>
      <c r="AI60" s="329"/>
      <c r="AJ60" s="329"/>
      <c r="AK60" s="329"/>
      <c r="AL60" s="329"/>
      <c r="AM60" s="330"/>
      <c r="AN60" s="23"/>
      <c r="AO60" s="21"/>
      <c r="AP60" s="283"/>
      <c r="AQ60" s="283"/>
      <c r="AR60" s="283"/>
      <c r="AS60" s="283"/>
      <c r="AT60" s="283"/>
      <c r="AU60" s="266"/>
      <c r="AV60" s="291"/>
      <c r="AW60" s="285"/>
      <c r="AX60" s="286"/>
      <c r="AY60" s="286"/>
      <c r="AZ60" s="357"/>
      <c r="BA60" s="357"/>
      <c r="BB60" s="357"/>
      <c r="BC60" s="357"/>
      <c r="BD60" s="357"/>
      <c r="BE60" s="357"/>
      <c r="BF60" s="358"/>
      <c r="BG60" s="264"/>
      <c r="BH60" s="264"/>
      <c r="BI60" s="264"/>
      <c r="BJ60" s="264"/>
      <c r="BK60" s="264"/>
      <c r="BL60" s="264"/>
      <c r="BM60" s="264"/>
      <c r="BN60" s="264"/>
      <c r="BO60" s="264"/>
      <c r="BP60" s="264"/>
      <c r="BQ60" s="266"/>
      <c r="BR60" s="267"/>
      <c r="BS60" s="298"/>
      <c r="BT60" s="298"/>
    </row>
    <row r="61" spans="1:72" ht="7.95" customHeight="1" x14ac:dyDescent="0.2">
      <c r="A61" s="305"/>
      <c r="B61" s="306"/>
      <c r="C61" s="306"/>
      <c r="D61" s="306"/>
      <c r="E61" s="306"/>
      <c r="F61" s="306"/>
      <c r="G61" s="306"/>
      <c r="H61" s="306"/>
      <c r="I61" s="306"/>
      <c r="J61" s="306"/>
      <c r="K61" s="307"/>
      <c r="L61" s="322"/>
      <c r="M61" s="323"/>
      <c r="N61" s="323"/>
      <c r="O61" s="323"/>
      <c r="P61" s="323"/>
      <c r="Q61" s="323"/>
      <c r="R61" s="323"/>
      <c r="S61" s="323"/>
      <c r="T61" s="324"/>
      <c r="U61" s="331"/>
      <c r="V61" s="332"/>
      <c r="W61" s="332"/>
      <c r="X61" s="332"/>
      <c r="Y61" s="332"/>
      <c r="Z61" s="332"/>
      <c r="AA61" s="332"/>
      <c r="AB61" s="332"/>
      <c r="AC61" s="332"/>
      <c r="AD61" s="332"/>
      <c r="AE61" s="332"/>
      <c r="AF61" s="332"/>
      <c r="AG61" s="332"/>
      <c r="AH61" s="332"/>
      <c r="AI61" s="332"/>
      <c r="AJ61" s="332"/>
      <c r="AK61" s="332"/>
      <c r="AL61" s="332"/>
      <c r="AM61" s="333"/>
      <c r="AN61" s="24"/>
      <c r="AO61" s="25"/>
      <c r="AP61" s="284"/>
      <c r="AQ61" s="284"/>
      <c r="AR61" s="284"/>
      <c r="AS61" s="284"/>
      <c r="AT61" s="284"/>
      <c r="AU61" s="268"/>
      <c r="AV61" s="292"/>
      <c r="AW61" s="287"/>
      <c r="AX61" s="288"/>
      <c r="AY61" s="288"/>
      <c r="AZ61" s="359"/>
      <c r="BA61" s="359"/>
      <c r="BB61" s="359"/>
      <c r="BC61" s="359"/>
      <c r="BD61" s="359"/>
      <c r="BE61" s="359"/>
      <c r="BF61" s="360"/>
      <c r="BG61" s="265"/>
      <c r="BH61" s="265"/>
      <c r="BI61" s="265"/>
      <c r="BJ61" s="265"/>
      <c r="BK61" s="265"/>
      <c r="BL61" s="265"/>
      <c r="BM61" s="265"/>
      <c r="BN61" s="265"/>
      <c r="BO61" s="265"/>
      <c r="BP61" s="265"/>
      <c r="BQ61" s="268"/>
      <c r="BR61" s="269"/>
      <c r="BS61" s="298"/>
      <c r="BT61" s="298"/>
    </row>
    <row r="62" spans="1:72" ht="7.95" customHeight="1" x14ac:dyDescent="0.2">
      <c r="A62" s="302" t="s">
        <v>22</v>
      </c>
      <c r="B62" s="303"/>
      <c r="C62" s="303"/>
      <c r="D62" s="303"/>
      <c r="E62" s="303"/>
      <c r="F62" s="303"/>
      <c r="G62" s="303"/>
      <c r="H62" s="303"/>
      <c r="I62" s="303"/>
      <c r="J62" s="303"/>
      <c r="K62" s="303"/>
      <c r="L62" s="316" t="s">
        <v>40</v>
      </c>
      <c r="M62" s="317"/>
      <c r="N62" s="317"/>
      <c r="O62" s="317"/>
      <c r="P62" s="317"/>
      <c r="Q62" s="317"/>
      <c r="R62" s="317"/>
      <c r="S62" s="317"/>
      <c r="T62" s="318"/>
      <c r="U62" s="329" t="s">
        <v>35</v>
      </c>
      <c r="V62" s="329"/>
      <c r="W62" s="329"/>
      <c r="X62" s="329"/>
      <c r="Y62" s="329"/>
      <c r="Z62" s="329"/>
      <c r="AA62" s="329"/>
      <c r="AB62" s="329"/>
      <c r="AC62" s="329"/>
      <c r="AD62" s="329"/>
      <c r="AE62" s="329"/>
      <c r="AF62" s="329"/>
      <c r="AG62" s="329"/>
      <c r="AH62" s="329"/>
      <c r="AI62" s="329"/>
      <c r="AJ62" s="329"/>
      <c r="AK62" s="329"/>
      <c r="AL62" s="329"/>
      <c r="AM62" s="330"/>
      <c r="AN62" s="78" t="s">
        <v>37</v>
      </c>
      <c r="AO62" s="78"/>
      <c r="AP62" s="283">
        <f>'内訳表（黄色セルに入力してください）'!AO60</f>
        <v>0</v>
      </c>
      <c r="AQ62" s="283"/>
      <c r="AR62" s="283"/>
      <c r="AS62" s="283"/>
      <c r="AT62" s="283"/>
      <c r="AU62" s="21"/>
      <c r="AV62" s="26"/>
      <c r="AW62" s="294" t="s">
        <v>30</v>
      </c>
      <c r="AX62" s="295"/>
      <c r="AY62" s="295"/>
      <c r="AZ62" s="270">
        <v>6805</v>
      </c>
      <c r="BA62" s="271"/>
      <c r="BB62" s="271"/>
      <c r="BC62" s="271"/>
      <c r="BD62" s="271"/>
      <c r="BE62" s="271"/>
      <c r="BF62" s="272"/>
      <c r="BG62" s="264">
        <f>AP62*AZ62</f>
        <v>0</v>
      </c>
      <c r="BH62" s="264"/>
      <c r="BI62" s="264"/>
      <c r="BJ62" s="264"/>
      <c r="BK62" s="264"/>
      <c r="BL62" s="264"/>
      <c r="BM62" s="264"/>
      <c r="BN62" s="264"/>
      <c r="BO62" s="264"/>
      <c r="BP62" s="264"/>
      <c r="BQ62" s="21"/>
      <c r="BR62" s="22"/>
      <c r="BS62" s="298"/>
      <c r="BT62" s="298"/>
    </row>
    <row r="63" spans="1:72" ht="7.95" customHeight="1" x14ac:dyDescent="0.2">
      <c r="A63" s="302"/>
      <c r="B63" s="303"/>
      <c r="C63" s="303"/>
      <c r="D63" s="303"/>
      <c r="E63" s="303"/>
      <c r="F63" s="303"/>
      <c r="G63" s="303"/>
      <c r="H63" s="303"/>
      <c r="I63" s="303"/>
      <c r="J63" s="303"/>
      <c r="K63" s="303"/>
      <c r="L63" s="319"/>
      <c r="M63" s="320"/>
      <c r="N63" s="320"/>
      <c r="O63" s="320"/>
      <c r="P63" s="320"/>
      <c r="Q63" s="320"/>
      <c r="R63" s="320"/>
      <c r="S63" s="320"/>
      <c r="T63" s="321"/>
      <c r="U63" s="329"/>
      <c r="V63" s="329"/>
      <c r="W63" s="329"/>
      <c r="X63" s="329"/>
      <c r="Y63" s="329"/>
      <c r="Z63" s="329"/>
      <c r="AA63" s="329"/>
      <c r="AB63" s="329"/>
      <c r="AC63" s="329"/>
      <c r="AD63" s="329"/>
      <c r="AE63" s="329"/>
      <c r="AF63" s="329"/>
      <c r="AG63" s="329"/>
      <c r="AH63" s="329"/>
      <c r="AI63" s="329"/>
      <c r="AJ63" s="329"/>
      <c r="AK63" s="329"/>
      <c r="AL63" s="329"/>
      <c r="AM63" s="330"/>
      <c r="AN63" s="78"/>
      <c r="AO63" s="78"/>
      <c r="AP63" s="283"/>
      <c r="AQ63" s="283"/>
      <c r="AR63" s="283"/>
      <c r="AS63" s="283"/>
      <c r="AT63" s="283"/>
      <c r="AU63" s="21"/>
      <c r="AV63" s="26"/>
      <c r="AW63" s="294"/>
      <c r="AX63" s="295"/>
      <c r="AY63" s="295"/>
      <c r="AZ63" s="271"/>
      <c r="BA63" s="271"/>
      <c r="BB63" s="271"/>
      <c r="BC63" s="271"/>
      <c r="BD63" s="271"/>
      <c r="BE63" s="271"/>
      <c r="BF63" s="272"/>
      <c r="BG63" s="264"/>
      <c r="BH63" s="264"/>
      <c r="BI63" s="264"/>
      <c r="BJ63" s="264"/>
      <c r="BK63" s="264"/>
      <c r="BL63" s="264"/>
      <c r="BM63" s="264"/>
      <c r="BN63" s="264"/>
      <c r="BO63" s="264"/>
      <c r="BP63" s="264"/>
      <c r="BQ63" s="21"/>
      <c r="BR63" s="22"/>
      <c r="BS63" s="298"/>
      <c r="BT63" s="298"/>
    </row>
    <row r="64" spans="1:72" ht="7.95" customHeight="1" x14ac:dyDescent="0.2">
      <c r="A64" s="302"/>
      <c r="B64" s="303"/>
      <c r="C64" s="303"/>
      <c r="D64" s="303"/>
      <c r="E64" s="303"/>
      <c r="F64" s="303"/>
      <c r="G64" s="303"/>
      <c r="H64" s="303"/>
      <c r="I64" s="303"/>
      <c r="J64" s="303"/>
      <c r="K64" s="303"/>
      <c r="L64" s="319"/>
      <c r="M64" s="320"/>
      <c r="N64" s="320"/>
      <c r="O64" s="320"/>
      <c r="P64" s="320"/>
      <c r="Q64" s="320"/>
      <c r="R64" s="320"/>
      <c r="S64" s="320"/>
      <c r="T64" s="321"/>
      <c r="U64" s="329"/>
      <c r="V64" s="329"/>
      <c r="W64" s="329"/>
      <c r="X64" s="329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29"/>
      <c r="AJ64" s="329"/>
      <c r="AK64" s="329"/>
      <c r="AL64" s="329"/>
      <c r="AM64" s="330"/>
      <c r="AN64" s="21"/>
      <c r="AO64" s="21"/>
      <c r="AP64" s="283"/>
      <c r="AQ64" s="283"/>
      <c r="AR64" s="283"/>
      <c r="AS64" s="283"/>
      <c r="AT64" s="283"/>
      <c r="AU64" s="21"/>
      <c r="AV64" s="26"/>
      <c r="AW64" s="294"/>
      <c r="AX64" s="295"/>
      <c r="AY64" s="295"/>
      <c r="AZ64" s="271"/>
      <c r="BA64" s="271"/>
      <c r="BB64" s="271"/>
      <c r="BC64" s="271"/>
      <c r="BD64" s="271"/>
      <c r="BE64" s="271"/>
      <c r="BF64" s="272"/>
      <c r="BG64" s="264"/>
      <c r="BH64" s="264"/>
      <c r="BI64" s="264"/>
      <c r="BJ64" s="264"/>
      <c r="BK64" s="264"/>
      <c r="BL64" s="264"/>
      <c r="BM64" s="264"/>
      <c r="BN64" s="264"/>
      <c r="BO64" s="264"/>
      <c r="BP64" s="264"/>
      <c r="BQ64" s="21"/>
      <c r="BR64" s="22"/>
      <c r="BS64" s="298"/>
      <c r="BT64" s="298"/>
    </row>
    <row r="65" spans="1:72" ht="7.95" customHeight="1" x14ac:dyDescent="0.2">
      <c r="A65" s="302"/>
      <c r="B65" s="303"/>
      <c r="C65" s="303"/>
      <c r="D65" s="303"/>
      <c r="E65" s="303"/>
      <c r="F65" s="303"/>
      <c r="G65" s="303"/>
      <c r="H65" s="303"/>
      <c r="I65" s="303"/>
      <c r="J65" s="303"/>
      <c r="K65" s="303"/>
      <c r="L65" s="319"/>
      <c r="M65" s="320"/>
      <c r="N65" s="320"/>
      <c r="O65" s="320"/>
      <c r="P65" s="320"/>
      <c r="Q65" s="320"/>
      <c r="R65" s="320"/>
      <c r="S65" s="320"/>
      <c r="T65" s="321"/>
      <c r="U65" s="329"/>
      <c r="V65" s="329"/>
      <c r="W65" s="329"/>
      <c r="X65" s="329"/>
      <c r="Y65" s="329"/>
      <c r="Z65" s="329"/>
      <c r="AA65" s="329"/>
      <c r="AB65" s="329"/>
      <c r="AC65" s="329"/>
      <c r="AD65" s="329"/>
      <c r="AE65" s="329"/>
      <c r="AF65" s="329"/>
      <c r="AG65" s="329"/>
      <c r="AH65" s="329"/>
      <c r="AI65" s="329"/>
      <c r="AJ65" s="329"/>
      <c r="AK65" s="329"/>
      <c r="AL65" s="329"/>
      <c r="AM65" s="330"/>
      <c r="AN65" s="21"/>
      <c r="AO65" s="21"/>
      <c r="AP65" s="283"/>
      <c r="AQ65" s="283"/>
      <c r="AR65" s="283"/>
      <c r="AS65" s="283"/>
      <c r="AT65" s="283"/>
      <c r="AU65" s="266" t="s">
        <v>33</v>
      </c>
      <c r="AV65" s="291"/>
      <c r="AW65" s="294"/>
      <c r="AX65" s="295"/>
      <c r="AY65" s="295"/>
      <c r="AZ65" s="271"/>
      <c r="BA65" s="271"/>
      <c r="BB65" s="271"/>
      <c r="BC65" s="271"/>
      <c r="BD65" s="271"/>
      <c r="BE65" s="271"/>
      <c r="BF65" s="272"/>
      <c r="BG65" s="264"/>
      <c r="BH65" s="264"/>
      <c r="BI65" s="264"/>
      <c r="BJ65" s="264"/>
      <c r="BK65" s="264"/>
      <c r="BL65" s="264"/>
      <c r="BM65" s="264"/>
      <c r="BN65" s="264"/>
      <c r="BO65" s="264"/>
      <c r="BP65" s="264"/>
      <c r="BQ65" s="266" t="s">
        <v>29</v>
      </c>
      <c r="BR65" s="267"/>
      <c r="BS65" s="298"/>
      <c r="BT65" s="298"/>
    </row>
    <row r="66" spans="1:72" ht="7.95" customHeight="1" x14ac:dyDescent="0.2">
      <c r="A66" s="302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19"/>
      <c r="M66" s="320"/>
      <c r="N66" s="320"/>
      <c r="O66" s="320"/>
      <c r="P66" s="320"/>
      <c r="Q66" s="320"/>
      <c r="R66" s="320"/>
      <c r="S66" s="320"/>
      <c r="T66" s="321"/>
      <c r="U66" s="329"/>
      <c r="V66" s="329"/>
      <c r="W66" s="329"/>
      <c r="X66" s="329"/>
      <c r="Y66" s="329"/>
      <c r="Z66" s="329"/>
      <c r="AA66" s="329"/>
      <c r="AB66" s="329"/>
      <c r="AC66" s="329"/>
      <c r="AD66" s="329"/>
      <c r="AE66" s="329"/>
      <c r="AF66" s="329"/>
      <c r="AG66" s="329"/>
      <c r="AH66" s="329"/>
      <c r="AI66" s="329"/>
      <c r="AJ66" s="329"/>
      <c r="AK66" s="329"/>
      <c r="AL66" s="329"/>
      <c r="AM66" s="330"/>
      <c r="AN66" s="21"/>
      <c r="AO66" s="21"/>
      <c r="AP66" s="283"/>
      <c r="AQ66" s="283"/>
      <c r="AR66" s="283"/>
      <c r="AS66" s="283"/>
      <c r="AT66" s="283"/>
      <c r="AU66" s="266"/>
      <c r="AV66" s="291"/>
      <c r="AW66" s="294"/>
      <c r="AX66" s="295"/>
      <c r="AY66" s="295"/>
      <c r="AZ66" s="271"/>
      <c r="BA66" s="271"/>
      <c r="BB66" s="271"/>
      <c r="BC66" s="271"/>
      <c r="BD66" s="271"/>
      <c r="BE66" s="271"/>
      <c r="BF66" s="272"/>
      <c r="BG66" s="264"/>
      <c r="BH66" s="264"/>
      <c r="BI66" s="264"/>
      <c r="BJ66" s="264"/>
      <c r="BK66" s="264"/>
      <c r="BL66" s="264"/>
      <c r="BM66" s="264"/>
      <c r="BN66" s="264"/>
      <c r="BO66" s="264"/>
      <c r="BP66" s="264"/>
      <c r="BQ66" s="266"/>
      <c r="BR66" s="267"/>
      <c r="BS66" s="298"/>
      <c r="BT66" s="298"/>
    </row>
    <row r="67" spans="1:72" ht="7.95" customHeight="1" x14ac:dyDescent="0.2">
      <c r="A67" s="302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22"/>
      <c r="M67" s="323"/>
      <c r="N67" s="323"/>
      <c r="O67" s="323"/>
      <c r="P67" s="323"/>
      <c r="Q67" s="323"/>
      <c r="R67" s="323"/>
      <c r="S67" s="323"/>
      <c r="T67" s="324"/>
      <c r="U67" s="332"/>
      <c r="V67" s="332"/>
      <c r="W67" s="332"/>
      <c r="X67" s="332"/>
      <c r="Y67" s="332"/>
      <c r="Z67" s="332"/>
      <c r="AA67" s="332"/>
      <c r="AB67" s="332"/>
      <c r="AC67" s="332"/>
      <c r="AD67" s="332"/>
      <c r="AE67" s="332"/>
      <c r="AF67" s="332"/>
      <c r="AG67" s="332"/>
      <c r="AH67" s="332"/>
      <c r="AI67" s="332"/>
      <c r="AJ67" s="332"/>
      <c r="AK67" s="332"/>
      <c r="AL67" s="332"/>
      <c r="AM67" s="333"/>
      <c r="AN67" s="25"/>
      <c r="AO67" s="25"/>
      <c r="AP67" s="284"/>
      <c r="AQ67" s="284"/>
      <c r="AR67" s="284"/>
      <c r="AS67" s="284"/>
      <c r="AT67" s="284"/>
      <c r="AU67" s="268"/>
      <c r="AV67" s="292"/>
      <c r="AW67" s="296"/>
      <c r="AX67" s="297"/>
      <c r="AY67" s="297"/>
      <c r="AZ67" s="273"/>
      <c r="BA67" s="273"/>
      <c r="BB67" s="273"/>
      <c r="BC67" s="273"/>
      <c r="BD67" s="273"/>
      <c r="BE67" s="273"/>
      <c r="BF67" s="274"/>
      <c r="BG67" s="265"/>
      <c r="BH67" s="265"/>
      <c r="BI67" s="265"/>
      <c r="BJ67" s="265"/>
      <c r="BK67" s="265"/>
      <c r="BL67" s="265"/>
      <c r="BM67" s="265"/>
      <c r="BN67" s="265"/>
      <c r="BO67" s="265"/>
      <c r="BP67" s="265"/>
      <c r="BQ67" s="268"/>
      <c r="BR67" s="269"/>
      <c r="BS67" s="298"/>
      <c r="BT67" s="298"/>
    </row>
    <row r="68" spans="1:72" ht="7.95" customHeight="1" x14ac:dyDescent="0.2">
      <c r="A68" s="302"/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19" t="s">
        <v>41</v>
      </c>
      <c r="M68" s="320"/>
      <c r="N68" s="320"/>
      <c r="O68" s="320"/>
      <c r="P68" s="320"/>
      <c r="Q68" s="320"/>
      <c r="R68" s="320"/>
      <c r="S68" s="320"/>
      <c r="T68" s="321"/>
      <c r="U68" s="205" t="s">
        <v>36</v>
      </c>
      <c r="V68" s="205"/>
      <c r="W68" s="205"/>
      <c r="X68" s="205"/>
      <c r="Y68" s="205"/>
      <c r="Z68" s="205"/>
      <c r="AA68" s="205"/>
      <c r="AB68" s="205"/>
      <c r="AC68" s="205"/>
      <c r="AD68" s="205"/>
      <c r="AE68" s="205"/>
      <c r="AF68" s="205"/>
      <c r="AG68" s="205"/>
      <c r="AH68" s="205"/>
      <c r="AI68" s="205"/>
      <c r="AJ68" s="205"/>
      <c r="AK68" s="205"/>
      <c r="AL68" s="205"/>
      <c r="AM68" s="345"/>
      <c r="AN68" s="78" t="s">
        <v>38</v>
      </c>
      <c r="AO68" s="78"/>
      <c r="AP68" s="283">
        <f>'内訳表（黄色セルに入力してください）'!BJ60</f>
        <v>0</v>
      </c>
      <c r="AQ68" s="283"/>
      <c r="AR68" s="283"/>
      <c r="AS68" s="283"/>
      <c r="AT68" s="283"/>
      <c r="AU68" s="21"/>
      <c r="AV68" s="26"/>
      <c r="AW68" s="294" t="s">
        <v>30</v>
      </c>
      <c r="AX68" s="295"/>
      <c r="AY68" s="295"/>
      <c r="AZ68" s="270">
        <v>4805</v>
      </c>
      <c r="BA68" s="271"/>
      <c r="BB68" s="271"/>
      <c r="BC68" s="271"/>
      <c r="BD68" s="271"/>
      <c r="BE68" s="271"/>
      <c r="BF68" s="272"/>
      <c r="BG68" s="264">
        <f>AP68*AZ68</f>
        <v>0</v>
      </c>
      <c r="BH68" s="264"/>
      <c r="BI68" s="264"/>
      <c r="BJ68" s="264"/>
      <c r="BK68" s="264"/>
      <c r="BL68" s="264"/>
      <c r="BM68" s="264"/>
      <c r="BN68" s="264"/>
      <c r="BO68" s="264"/>
      <c r="BP68" s="264"/>
      <c r="BQ68" s="21"/>
      <c r="BR68" s="22"/>
      <c r="BS68" s="298"/>
      <c r="BT68" s="298"/>
    </row>
    <row r="69" spans="1:72" ht="7.95" customHeight="1" x14ac:dyDescent="0.2">
      <c r="A69" s="302"/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19"/>
      <c r="M69" s="320"/>
      <c r="N69" s="320"/>
      <c r="O69" s="320"/>
      <c r="P69" s="320"/>
      <c r="Q69" s="320"/>
      <c r="R69" s="320"/>
      <c r="S69" s="320"/>
      <c r="T69" s="321"/>
      <c r="U69" s="205"/>
      <c r="V69" s="205"/>
      <c r="W69" s="205"/>
      <c r="X69" s="205"/>
      <c r="Y69" s="205"/>
      <c r="Z69" s="205"/>
      <c r="AA69" s="205"/>
      <c r="AB69" s="205"/>
      <c r="AC69" s="205"/>
      <c r="AD69" s="205"/>
      <c r="AE69" s="205"/>
      <c r="AF69" s="205"/>
      <c r="AG69" s="205"/>
      <c r="AH69" s="205"/>
      <c r="AI69" s="205"/>
      <c r="AJ69" s="205"/>
      <c r="AK69" s="205"/>
      <c r="AL69" s="205"/>
      <c r="AM69" s="345"/>
      <c r="AN69" s="78"/>
      <c r="AO69" s="78"/>
      <c r="AP69" s="283"/>
      <c r="AQ69" s="283"/>
      <c r="AR69" s="283"/>
      <c r="AS69" s="283"/>
      <c r="AT69" s="283"/>
      <c r="AU69" s="21"/>
      <c r="AV69" s="26"/>
      <c r="AW69" s="294"/>
      <c r="AX69" s="295"/>
      <c r="AY69" s="295"/>
      <c r="AZ69" s="271"/>
      <c r="BA69" s="271"/>
      <c r="BB69" s="271"/>
      <c r="BC69" s="271"/>
      <c r="BD69" s="271"/>
      <c r="BE69" s="271"/>
      <c r="BF69" s="272"/>
      <c r="BG69" s="264"/>
      <c r="BH69" s="264"/>
      <c r="BI69" s="264"/>
      <c r="BJ69" s="264"/>
      <c r="BK69" s="264"/>
      <c r="BL69" s="264"/>
      <c r="BM69" s="264"/>
      <c r="BN69" s="264"/>
      <c r="BO69" s="264"/>
      <c r="BP69" s="264"/>
      <c r="BQ69" s="21"/>
      <c r="BR69" s="22"/>
      <c r="BS69" s="298"/>
      <c r="BT69" s="298"/>
    </row>
    <row r="70" spans="1:72" ht="7.95" customHeight="1" x14ac:dyDescent="0.2">
      <c r="A70" s="302"/>
      <c r="B70" s="303"/>
      <c r="C70" s="303"/>
      <c r="D70" s="303"/>
      <c r="E70" s="303"/>
      <c r="F70" s="303"/>
      <c r="G70" s="303"/>
      <c r="H70" s="303"/>
      <c r="I70" s="303"/>
      <c r="J70" s="303"/>
      <c r="K70" s="303"/>
      <c r="L70" s="319"/>
      <c r="M70" s="320"/>
      <c r="N70" s="320"/>
      <c r="O70" s="320"/>
      <c r="P70" s="320"/>
      <c r="Q70" s="320"/>
      <c r="R70" s="320"/>
      <c r="S70" s="320"/>
      <c r="T70" s="321"/>
      <c r="U70" s="205"/>
      <c r="V70" s="205"/>
      <c r="W70" s="205"/>
      <c r="X70" s="205"/>
      <c r="Y70" s="205"/>
      <c r="Z70" s="205"/>
      <c r="AA70" s="205"/>
      <c r="AB70" s="205"/>
      <c r="AC70" s="205"/>
      <c r="AD70" s="205"/>
      <c r="AE70" s="205"/>
      <c r="AF70" s="205"/>
      <c r="AG70" s="205"/>
      <c r="AH70" s="205"/>
      <c r="AI70" s="205"/>
      <c r="AJ70" s="205"/>
      <c r="AK70" s="205"/>
      <c r="AL70" s="205"/>
      <c r="AM70" s="345"/>
      <c r="AN70" s="21"/>
      <c r="AO70" s="21"/>
      <c r="AP70" s="283"/>
      <c r="AQ70" s="283"/>
      <c r="AR70" s="283"/>
      <c r="AS70" s="283"/>
      <c r="AT70" s="283"/>
      <c r="AU70" s="21"/>
      <c r="AV70" s="26"/>
      <c r="AW70" s="294"/>
      <c r="AX70" s="295"/>
      <c r="AY70" s="295"/>
      <c r="AZ70" s="271"/>
      <c r="BA70" s="271"/>
      <c r="BB70" s="271"/>
      <c r="BC70" s="271"/>
      <c r="BD70" s="271"/>
      <c r="BE70" s="271"/>
      <c r="BF70" s="272"/>
      <c r="BG70" s="264"/>
      <c r="BH70" s="264"/>
      <c r="BI70" s="264"/>
      <c r="BJ70" s="264"/>
      <c r="BK70" s="264"/>
      <c r="BL70" s="264"/>
      <c r="BM70" s="264"/>
      <c r="BN70" s="264"/>
      <c r="BO70" s="264"/>
      <c r="BP70" s="264"/>
      <c r="BQ70" s="21"/>
      <c r="BR70" s="22"/>
      <c r="BS70" s="298"/>
      <c r="BT70" s="298"/>
    </row>
    <row r="71" spans="1:72" ht="7.95" customHeight="1" x14ac:dyDescent="0.2">
      <c r="A71" s="302"/>
      <c r="B71" s="303"/>
      <c r="C71" s="303"/>
      <c r="D71" s="303"/>
      <c r="E71" s="303"/>
      <c r="F71" s="303"/>
      <c r="G71" s="303"/>
      <c r="H71" s="303"/>
      <c r="I71" s="303"/>
      <c r="J71" s="303"/>
      <c r="K71" s="303"/>
      <c r="L71" s="319"/>
      <c r="M71" s="320"/>
      <c r="N71" s="320"/>
      <c r="O71" s="320"/>
      <c r="P71" s="320"/>
      <c r="Q71" s="320"/>
      <c r="R71" s="320"/>
      <c r="S71" s="320"/>
      <c r="T71" s="321"/>
      <c r="U71" s="205"/>
      <c r="V71" s="205"/>
      <c r="W71" s="205"/>
      <c r="X71" s="205"/>
      <c r="Y71" s="205"/>
      <c r="Z71" s="205"/>
      <c r="AA71" s="205"/>
      <c r="AB71" s="205"/>
      <c r="AC71" s="205"/>
      <c r="AD71" s="205"/>
      <c r="AE71" s="205"/>
      <c r="AF71" s="205"/>
      <c r="AG71" s="205"/>
      <c r="AH71" s="205"/>
      <c r="AI71" s="205"/>
      <c r="AJ71" s="205"/>
      <c r="AK71" s="205"/>
      <c r="AL71" s="205"/>
      <c r="AM71" s="345"/>
      <c r="AN71" s="21"/>
      <c r="AO71" s="21"/>
      <c r="AP71" s="283"/>
      <c r="AQ71" s="283"/>
      <c r="AR71" s="283"/>
      <c r="AS71" s="283"/>
      <c r="AT71" s="283"/>
      <c r="AU71" s="266" t="s">
        <v>33</v>
      </c>
      <c r="AV71" s="291"/>
      <c r="AW71" s="294"/>
      <c r="AX71" s="295"/>
      <c r="AY71" s="295"/>
      <c r="AZ71" s="271"/>
      <c r="BA71" s="271"/>
      <c r="BB71" s="271"/>
      <c r="BC71" s="271"/>
      <c r="BD71" s="271"/>
      <c r="BE71" s="271"/>
      <c r="BF71" s="272"/>
      <c r="BG71" s="264"/>
      <c r="BH71" s="264"/>
      <c r="BI71" s="264"/>
      <c r="BJ71" s="264"/>
      <c r="BK71" s="264"/>
      <c r="BL71" s="264"/>
      <c r="BM71" s="264"/>
      <c r="BN71" s="264"/>
      <c r="BO71" s="264"/>
      <c r="BP71" s="264"/>
      <c r="BQ71" s="266" t="s">
        <v>29</v>
      </c>
      <c r="BR71" s="267"/>
      <c r="BS71" s="298"/>
      <c r="BT71" s="298"/>
    </row>
    <row r="72" spans="1:72" ht="7.95" customHeight="1" x14ac:dyDescent="0.2">
      <c r="A72" s="302"/>
      <c r="B72" s="303"/>
      <c r="C72" s="303"/>
      <c r="D72" s="303"/>
      <c r="E72" s="303"/>
      <c r="F72" s="303"/>
      <c r="G72" s="303"/>
      <c r="H72" s="303"/>
      <c r="I72" s="303"/>
      <c r="J72" s="303"/>
      <c r="K72" s="303"/>
      <c r="L72" s="319"/>
      <c r="M72" s="320"/>
      <c r="N72" s="320"/>
      <c r="O72" s="320"/>
      <c r="P72" s="320"/>
      <c r="Q72" s="320"/>
      <c r="R72" s="320"/>
      <c r="S72" s="320"/>
      <c r="T72" s="321"/>
      <c r="U72" s="205"/>
      <c r="V72" s="205"/>
      <c r="W72" s="205"/>
      <c r="X72" s="205"/>
      <c r="Y72" s="205"/>
      <c r="Z72" s="205"/>
      <c r="AA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  <c r="AL72" s="205"/>
      <c r="AM72" s="345"/>
      <c r="AN72" s="21"/>
      <c r="AO72" s="21"/>
      <c r="AP72" s="283"/>
      <c r="AQ72" s="283"/>
      <c r="AR72" s="283"/>
      <c r="AS72" s="283"/>
      <c r="AT72" s="283"/>
      <c r="AU72" s="266"/>
      <c r="AV72" s="291"/>
      <c r="AW72" s="294"/>
      <c r="AX72" s="295"/>
      <c r="AY72" s="295"/>
      <c r="AZ72" s="271"/>
      <c r="BA72" s="271"/>
      <c r="BB72" s="271"/>
      <c r="BC72" s="271"/>
      <c r="BD72" s="271"/>
      <c r="BE72" s="271"/>
      <c r="BF72" s="272"/>
      <c r="BG72" s="264"/>
      <c r="BH72" s="264"/>
      <c r="BI72" s="264"/>
      <c r="BJ72" s="264"/>
      <c r="BK72" s="264"/>
      <c r="BL72" s="264"/>
      <c r="BM72" s="264"/>
      <c r="BN72" s="264"/>
      <c r="BO72" s="264"/>
      <c r="BP72" s="264"/>
      <c r="BQ72" s="266"/>
      <c r="BR72" s="267"/>
      <c r="BS72" s="298"/>
      <c r="BT72" s="298"/>
    </row>
    <row r="73" spans="1:72" ht="7.95" customHeight="1" x14ac:dyDescent="0.2">
      <c r="A73" s="305"/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22"/>
      <c r="M73" s="323"/>
      <c r="N73" s="323"/>
      <c r="O73" s="323"/>
      <c r="P73" s="323"/>
      <c r="Q73" s="323"/>
      <c r="R73" s="323"/>
      <c r="S73" s="323"/>
      <c r="T73" s="324"/>
      <c r="U73" s="346"/>
      <c r="V73" s="346"/>
      <c r="W73" s="346"/>
      <c r="X73" s="346"/>
      <c r="Y73" s="346"/>
      <c r="Z73" s="346"/>
      <c r="AA73" s="346"/>
      <c r="AB73" s="346"/>
      <c r="AC73" s="346"/>
      <c r="AD73" s="346"/>
      <c r="AE73" s="346"/>
      <c r="AF73" s="346"/>
      <c r="AG73" s="346"/>
      <c r="AH73" s="346"/>
      <c r="AI73" s="346"/>
      <c r="AJ73" s="346"/>
      <c r="AK73" s="346"/>
      <c r="AL73" s="346"/>
      <c r="AM73" s="347"/>
      <c r="AN73" s="25"/>
      <c r="AO73" s="25"/>
      <c r="AP73" s="284"/>
      <c r="AQ73" s="284"/>
      <c r="AR73" s="284"/>
      <c r="AS73" s="284"/>
      <c r="AT73" s="284"/>
      <c r="AU73" s="268"/>
      <c r="AV73" s="292"/>
      <c r="AW73" s="296"/>
      <c r="AX73" s="297"/>
      <c r="AY73" s="297"/>
      <c r="AZ73" s="273"/>
      <c r="BA73" s="273"/>
      <c r="BB73" s="273"/>
      <c r="BC73" s="273"/>
      <c r="BD73" s="273"/>
      <c r="BE73" s="273"/>
      <c r="BF73" s="274"/>
      <c r="BG73" s="265"/>
      <c r="BH73" s="265"/>
      <c r="BI73" s="265"/>
      <c r="BJ73" s="265"/>
      <c r="BK73" s="265"/>
      <c r="BL73" s="265"/>
      <c r="BM73" s="265"/>
      <c r="BN73" s="265"/>
      <c r="BO73" s="265"/>
      <c r="BP73" s="265"/>
      <c r="BQ73" s="268"/>
      <c r="BR73" s="269"/>
      <c r="BS73" s="298"/>
      <c r="BT73" s="298"/>
    </row>
    <row r="74" spans="1:72" ht="7.95" customHeight="1" x14ac:dyDescent="0.2">
      <c r="A74" s="308" t="s">
        <v>23</v>
      </c>
      <c r="B74" s="309"/>
      <c r="C74" s="309"/>
      <c r="D74" s="309"/>
      <c r="E74" s="309"/>
      <c r="F74" s="309"/>
      <c r="G74" s="309"/>
      <c r="H74" s="309"/>
      <c r="I74" s="309"/>
      <c r="J74" s="309"/>
      <c r="K74" s="309"/>
      <c r="L74" s="348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  <c r="AC74" s="349"/>
      <c r="AD74" s="349"/>
      <c r="AE74" s="349"/>
      <c r="AF74" s="349"/>
      <c r="AG74" s="349"/>
      <c r="AH74" s="349"/>
      <c r="AI74" s="349"/>
      <c r="AJ74" s="349"/>
      <c r="AK74" s="349"/>
      <c r="AL74" s="349"/>
      <c r="AM74" s="350"/>
      <c r="AN74" s="78" t="s">
        <v>39</v>
      </c>
      <c r="AO74" s="78"/>
      <c r="AP74" s="283">
        <f>'内訳表（黄色セルに入力してください）'!AO73</f>
        <v>0</v>
      </c>
      <c r="AQ74" s="283"/>
      <c r="AR74" s="283"/>
      <c r="AS74" s="283"/>
      <c r="AT74" s="283"/>
      <c r="AU74" s="21"/>
      <c r="AV74" s="26"/>
      <c r="AW74" s="294" t="s">
        <v>30</v>
      </c>
      <c r="AX74" s="295"/>
      <c r="AY74" s="295"/>
      <c r="AZ74" s="270">
        <v>3190</v>
      </c>
      <c r="BA74" s="271"/>
      <c r="BB74" s="271"/>
      <c r="BC74" s="271"/>
      <c r="BD74" s="271"/>
      <c r="BE74" s="271"/>
      <c r="BF74" s="272"/>
      <c r="BG74" s="264">
        <f>AP74*AZ74</f>
        <v>0</v>
      </c>
      <c r="BH74" s="264"/>
      <c r="BI74" s="264"/>
      <c r="BJ74" s="264"/>
      <c r="BK74" s="264"/>
      <c r="BL74" s="264"/>
      <c r="BM74" s="264"/>
      <c r="BN74" s="264"/>
      <c r="BO74" s="264"/>
      <c r="BP74" s="264"/>
      <c r="BQ74" s="21"/>
      <c r="BR74" s="22"/>
      <c r="BS74" s="298"/>
      <c r="BT74" s="298"/>
    </row>
    <row r="75" spans="1:72" ht="7.95" customHeight="1" x14ac:dyDescent="0.2">
      <c r="A75" s="308"/>
      <c r="B75" s="309"/>
      <c r="C75" s="309"/>
      <c r="D75" s="309"/>
      <c r="E75" s="309"/>
      <c r="F75" s="309"/>
      <c r="G75" s="309"/>
      <c r="H75" s="309"/>
      <c r="I75" s="309"/>
      <c r="J75" s="309"/>
      <c r="K75" s="309"/>
      <c r="L75" s="351"/>
      <c r="M75" s="352"/>
      <c r="N75" s="352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2"/>
      <c r="AH75" s="352"/>
      <c r="AI75" s="352"/>
      <c r="AJ75" s="352"/>
      <c r="AK75" s="352"/>
      <c r="AL75" s="352"/>
      <c r="AM75" s="353"/>
      <c r="AN75" s="78"/>
      <c r="AO75" s="78"/>
      <c r="AP75" s="283"/>
      <c r="AQ75" s="283"/>
      <c r="AR75" s="283"/>
      <c r="AS75" s="283"/>
      <c r="AT75" s="283"/>
      <c r="AU75" s="21"/>
      <c r="AV75" s="26"/>
      <c r="AW75" s="294"/>
      <c r="AX75" s="295"/>
      <c r="AY75" s="295"/>
      <c r="AZ75" s="271"/>
      <c r="BA75" s="271"/>
      <c r="BB75" s="271"/>
      <c r="BC75" s="271"/>
      <c r="BD75" s="271"/>
      <c r="BE75" s="271"/>
      <c r="BF75" s="272"/>
      <c r="BG75" s="264"/>
      <c r="BH75" s="264"/>
      <c r="BI75" s="264"/>
      <c r="BJ75" s="264"/>
      <c r="BK75" s="264"/>
      <c r="BL75" s="264"/>
      <c r="BM75" s="264"/>
      <c r="BN75" s="264"/>
      <c r="BO75" s="264"/>
      <c r="BP75" s="264"/>
      <c r="BQ75" s="21"/>
      <c r="BR75" s="22"/>
      <c r="BS75" s="298"/>
      <c r="BT75" s="298"/>
    </row>
    <row r="76" spans="1:72" ht="7.95" customHeight="1" x14ac:dyDescent="0.2">
      <c r="A76" s="308"/>
      <c r="B76" s="309"/>
      <c r="C76" s="309"/>
      <c r="D76" s="309"/>
      <c r="E76" s="309"/>
      <c r="F76" s="309"/>
      <c r="G76" s="309"/>
      <c r="H76" s="309"/>
      <c r="I76" s="309"/>
      <c r="J76" s="309"/>
      <c r="K76" s="309"/>
      <c r="L76" s="351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  <c r="AJ76" s="352"/>
      <c r="AK76" s="352"/>
      <c r="AL76" s="352"/>
      <c r="AM76" s="353"/>
      <c r="AN76" s="21"/>
      <c r="AO76" s="21"/>
      <c r="AP76" s="283"/>
      <c r="AQ76" s="283"/>
      <c r="AR76" s="283"/>
      <c r="AS76" s="283"/>
      <c r="AT76" s="283"/>
      <c r="AU76" s="21"/>
      <c r="AV76" s="26"/>
      <c r="AW76" s="294"/>
      <c r="AX76" s="295"/>
      <c r="AY76" s="295"/>
      <c r="AZ76" s="271"/>
      <c r="BA76" s="271"/>
      <c r="BB76" s="271"/>
      <c r="BC76" s="271"/>
      <c r="BD76" s="271"/>
      <c r="BE76" s="271"/>
      <c r="BF76" s="272"/>
      <c r="BG76" s="264"/>
      <c r="BH76" s="264"/>
      <c r="BI76" s="264"/>
      <c r="BJ76" s="264"/>
      <c r="BK76" s="264"/>
      <c r="BL76" s="264"/>
      <c r="BM76" s="264"/>
      <c r="BN76" s="264"/>
      <c r="BO76" s="264"/>
      <c r="BP76" s="264"/>
      <c r="BQ76" s="21"/>
      <c r="BR76" s="22"/>
      <c r="BS76" s="298"/>
      <c r="BT76" s="298"/>
    </row>
    <row r="77" spans="1:72" ht="7.95" customHeight="1" x14ac:dyDescent="0.2">
      <c r="A77" s="308"/>
      <c r="B77" s="309"/>
      <c r="C77" s="309"/>
      <c r="D77" s="309"/>
      <c r="E77" s="309"/>
      <c r="F77" s="309"/>
      <c r="G77" s="309"/>
      <c r="H77" s="309"/>
      <c r="I77" s="309"/>
      <c r="J77" s="309"/>
      <c r="K77" s="309"/>
      <c r="L77" s="351"/>
      <c r="M77" s="352"/>
      <c r="N77" s="352"/>
      <c r="O77" s="352"/>
      <c r="P77" s="352"/>
      <c r="Q77" s="352"/>
      <c r="R77" s="352"/>
      <c r="S77" s="352"/>
      <c r="T77" s="352"/>
      <c r="U77" s="352"/>
      <c r="V77" s="352"/>
      <c r="W77" s="352"/>
      <c r="X77" s="352"/>
      <c r="Y77" s="352"/>
      <c r="Z77" s="352"/>
      <c r="AA77" s="352"/>
      <c r="AB77" s="352"/>
      <c r="AC77" s="352"/>
      <c r="AD77" s="352"/>
      <c r="AE77" s="352"/>
      <c r="AF77" s="352"/>
      <c r="AG77" s="352"/>
      <c r="AH77" s="352"/>
      <c r="AI77" s="352"/>
      <c r="AJ77" s="352"/>
      <c r="AK77" s="352"/>
      <c r="AL77" s="352"/>
      <c r="AM77" s="353"/>
      <c r="AN77" s="21"/>
      <c r="AO77" s="21"/>
      <c r="AP77" s="283"/>
      <c r="AQ77" s="283"/>
      <c r="AR77" s="283"/>
      <c r="AS77" s="283"/>
      <c r="AT77" s="283"/>
      <c r="AU77" s="266" t="s">
        <v>33</v>
      </c>
      <c r="AV77" s="291"/>
      <c r="AW77" s="294"/>
      <c r="AX77" s="295"/>
      <c r="AY77" s="295"/>
      <c r="AZ77" s="271"/>
      <c r="BA77" s="271"/>
      <c r="BB77" s="271"/>
      <c r="BC77" s="271"/>
      <c r="BD77" s="271"/>
      <c r="BE77" s="271"/>
      <c r="BF77" s="272"/>
      <c r="BG77" s="264"/>
      <c r="BH77" s="264"/>
      <c r="BI77" s="264"/>
      <c r="BJ77" s="264"/>
      <c r="BK77" s="264"/>
      <c r="BL77" s="264"/>
      <c r="BM77" s="264"/>
      <c r="BN77" s="264"/>
      <c r="BO77" s="264"/>
      <c r="BP77" s="264"/>
      <c r="BQ77" s="266" t="s">
        <v>29</v>
      </c>
      <c r="BR77" s="267"/>
      <c r="BS77" s="298"/>
      <c r="BT77" s="298"/>
    </row>
    <row r="78" spans="1:72" ht="7.95" customHeight="1" x14ac:dyDescent="0.2">
      <c r="A78" s="308"/>
      <c r="B78" s="309"/>
      <c r="C78" s="309"/>
      <c r="D78" s="309"/>
      <c r="E78" s="309"/>
      <c r="F78" s="309"/>
      <c r="G78" s="309"/>
      <c r="H78" s="309"/>
      <c r="I78" s="309"/>
      <c r="J78" s="309"/>
      <c r="K78" s="309"/>
      <c r="L78" s="351"/>
      <c r="M78" s="352"/>
      <c r="N78" s="352"/>
      <c r="O78" s="352"/>
      <c r="P78" s="352"/>
      <c r="Q78" s="352"/>
      <c r="R78" s="352"/>
      <c r="S78" s="352"/>
      <c r="T78" s="352"/>
      <c r="U78" s="352"/>
      <c r="V78" s="352"/>
      <c r="W78" s="352"/>
      <c r="X78" s="352"/>
      <c r="Y78" s="352"/>
      <c r="Z78" s="352"/>
      <c r="AA78" s="352"/>
      <c r="AB78" s="352"/>
      <c r="AC78" s="352"/>
      <c r="AD78" s="352"/>
      <c r="AE78" s="352"/>
      <c r="AF78" s="352"/>
      <c r="AG78" s="352"/>
      <c r="AH78" s="352"/>
      <c r="AI78" s="352"/>
      <c r="AJ78" s="352"/>
      <c r="AK78" s="352"/>
      <c r="AL78" s="352"/>
      <c r="AM78" s="353"/>
      <c r="AN78" s="21"/>
      <c r="AO78" s="21"/>
      <c r="AP78" s="283"/>
      <c r="AQ78" s="283"/>
      <c r="AR78" s="283"/>
      <c r="AS78" s="283"/>
      <c r="AT78" s="283"/>
      <c r="AU78" s="266"/>
      <c r="AV78" s="291"/>
      <c r="AW78" s="294"/>
      <c r="AX78" s="295"/>
      <c r="AY78" s="295"/>
      <c r="AZ78" s="271"/>
      <c r="BA78" s="271"/>
      <c r="BB78" s="271"/>
      <c r="BC78" s="271"/>
      <c r="BD78" s="271"/>
      <c r="BE78" s="271"/>
      <c r="BF78" s="272"/>
      <c r="BG78" s="264"/>
      <c r="BH78" s="264"/>
      <c r="BI78" s="264"/>
      <c r="BJ78" s="264"/>
      <c r="BK78" s="264"/>
      <c r="BL78" s="264"/>
      <c r="BM78" s="264"/>
      <c r="BN78" s="264"/>
      <c r="BO78" s="264"/>
      <c r="BP78" s="264"/>
      <c r="BQ78" s="266"/>
      <c r="BR78" s="267"/>
      <c r="BS78" s="298"/>
      <c r="BT78" s="298"/>
    </row>
    <row r="79" spans="1:72" ht="7.95" customHeight="1" x14ac:dyDescent="0.2">
      <c r="A79" s="310"/>
      <c r="B79" s="311"/>
      <c r="C79" s="311"/>
      <c r="D79" s="311"/>
      <c r="E79" s="311"/>
      <c r="F79" s="311"/>
      <c r="G79" s="311"/>
      <c r="H79" s="311"/>
      <c r="I79" s="311"/>
      <c r="J79" s="311"/>
      <c r="K79" s="311"/>
      <c r="L79" s="354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355"/>
      <c r="Y79" s="355"/>
      <c r="Z79" s="355"/>
      <c r="AA79" s="355"/>
      <c r="AB79" s="355"/>
      <c r="AC79" s="355"/>
      <c r="AD79" s="355"/>
      <c r="AE79" s="355"/>
      <c r="AF79" s="355"/>
      <c r="AG79" s="355"/>
      <c r="AH79" s="355"/>
      <c r="AI79" s="355"/>
      <c r="AJ79" s="355"/>
      <c r="AK79" s="355"/>
      <c r="AL79" s="355"/>
      <c r="AM79" s="356"/>
      <c r="AN79" s="25"/>
      <c r="AO79" s="25"/>
      <c r="AP79" s="284"/>
      <c r="AQ79" s="284"/>
      <c r="AR79" s="284"/>
      <c r="AS79" s="284"/>
      <c r="AT79" s="284"/>
      <c r="AU79" s="268"/>
      <c r="AV79" s="292"/>
      <c r="AW79" s="296"/>
      <c r="AX79" s="297"/>
      <c r="AY79" s="297"/>
      <c r="AZ79" s="273"/>
      <c r="BA79" s="273"/>
      <c r="BB79" s="273"/>
      <c r="BC79" s="273"/>
      <c r="BD79" s="273"/>
      <c r="BE79" s="273"/>
      <c r="BF79" s="274"/>
      <c r="BG79" s="265"/>
      <c r="BH79" s="265"/>
      <c r="BI79" s="265"/>
      <c r="BJ79" s="265"/>
      <c r="BK79" s="265"/>
      <c r="BL79" s="265"/>
      <c r="BM79" s="265"/>
      <c r="BN79" s="265"/>
      <c r="BO79" s="265"/>
      <c r="BP79" s="265"/>
      <c r="BQ79" s="268"/>
      <c r="BR79" s="269"/>
      <c r="BS79" s="298"/>
      <c r="BT79" s="298"/>
    </row>
    <row r="80" spans="1:72" ht="7.95" customHeight="1" x14ac:dyDescent="0.2">
      <c r="A80" s="312" t="s">
        <v>24</v>
      </c>
      <c r="B80" s="313"/>
      <c r="C80" s="313"/>
      <c r="D80" s="313"/>
      <c r="E80" s="313"/>
      <c r="F80" s="313"/>
      <c r="G80" s="313"/>
      <c r="H80" s="313"/>
      <c r="I80" s="313"/>
      <c r="J80" s="313"/>
      <c r="K80" s="313"/>
      <c r="L80" s="348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  <c r="AJ80" s="349"/>
      <c r="AK80" s="349"/>
      <c r="AL80" s="349"/>
      <c r="AM80" s="350"/>
      <c r="AN80" s="21"/>
      <c r="AO80" s="21"/>
      <c r="AP80" s="283">
        <f>'内訳表（黄色セルに入力してください）'!AF83</f>
        <v>0</v>
      </c>
      <c r="AQ80" s="283"/>
      <c r="AR80" s="283"/>
      <c r="AS80" s="283"/>
      <c r="AT80" s="283"/>
      <c r="AU80" s="21"/>
      <c r="AV80" s="26"/>
      <c r="AW80" s="294" t="s">
        <v>30</v>
      </c>
      <c r="AX80" s="295"/>
      <c r="AY80" s="295"/>
      <c r="AZ80" s="295"/>
      <c r="BA80" s="295"/>
      <c r="BB80" s="271">
        <v>550</v>
      </c>
      <c r="BC80" s="271"/>
      <c r="BD80" s="271"/>
      <c r="BE80" s="271"/>
      <c r="BF80" s="272"/>
      <c r="BG80" s="264">
        <f>AP80*BB80</f>
        <v>0</v>
      </c>
      <c r="BH80" s="264"/>
      <c r="BI80" s="264"/>
      <c r="BJ80" s="264"/>
      <c r="BK80" s="264"/>
      <c r="BL80" s="264"/>
      <c r="BM80" s="264"/>
      <c r="BN80" s="264"/>
      <c r="BO80" s="264"/>
      <c r="BP80" s="264"/>
      <c r="BQ80" s="21"/>
      <c r="BR80" s="22"/>
      <c r="BS80" s="298"/>
      <c r="BT80" s="298"/>
    </row>
    <row r="81" spans="1:72" ht="7.95" customHeight="1" x14ac:dyDescent="0.2">
      <c r="A81" s="312"/>
      <c r="B81" s="313"/>
      <c r="C81" s="313"/>
      <c r="D81" s="313"/>
      <c r="E81" s="313"/>
      <c r="F81" s="313"/>
      <c r="G81" s="313"/>
      <c r="H81" s="313"/>
      <c r="I81" s="313"/>
      <c r="J81" s="313"/>
      <c r="K81" s="313"/>
      <c r="L81" s="351"/>
      <c r="M81" s="352"/>
      <c r="N81" s="352"/>
      <c r="O81" s="352"/>
      <c r="P81" s="352"/>
      <c r="Q81" s="352"/>
      <c r="R81" s="352"/>
      <c r="S81" s="352"/>
      <c r="T81" s="352"/>
      <c r="U81" s="352"/>
      <c r="V81" s="352"/>
      <c r="W81" s="352"/>
      <c r="X81" s="352"/>
      <c r="Y81" s="352"/>
      <c r="Z81" s="352"/>
      <c r="AA81" s="352"/>
      <c r="AB81" s="352"/>
      <c r="AC81" s="352"/>
      <c r="AD81" s="352"/>
      <c r="AE81" s="352"/>
      <c r="AF81" s="352"/>
      <c r="AG81" s="352"/>
      <c r="AH81" s="352"/>
      <c r="AI81" s="352"/>
      <c r="AJ81" s="352"/>
      <c r="AK81" s="352"/>
      <c r="AL81" s="352"/>
      <c r="AM81" s="353"/>
      <c r="AN81" s="21"/>
      <c r="AO81" s="21"/>
      <c r="AP81" s="283"/>
      <c r="AQ81" s="283"/>
      <c r="AR81" s="283"/>
      <c r="AS81" s="283"/>
      <c r="AT81" s="283"/>
      <c r="AU81" s="21"/>
      <c r="AV81" s="26"/>
      <c r="AW81" s="294"/>
      <c r="AX81" s="295"/>
      <c r="AY81" s="295"/>
      <c r="AZ81" s="295"/>
      <c r="BA81" s="295"/>
      <c r="BB81" s="271"/>
      <c r="BC81" s="271"/>
      <c r="BD81" s="271"/>
      <c r="BE81" s="271"/>
      <c r="BF81" s="272"/>
      <c r="BG81" s="264"/>
      <c r="BH81" s="264"/>
      <c r="BI81" s="264"/>
      <c r="BJ81" s="264"/>
      <c r="BK81" s="264"/>
      <c r="BL81" s="264"/>
      <c r="BM81" s="264"/>
      <c r="BN81" s="264"/>
      <c r="BO81" s="264"/>
      <c r="BP81" s="264"/>
      <c r="BQ81" s="21"/>
      <c r="BR81" s="22"/>
      <c r="BS81" s="298"/>
      <c r="BT81" s="298"/>
    </row>
    <row r="82" spans="1:72" ht="7.95" customHeight="1" x14ac:dyDescent="0.2">
      <c r="A82" s="312"/>
      <c r="B82" s="313"/>
      <c r="C82" s="313"/>
      <c r="D82" s="313"/>
      <c r="E82" s="313"/>
      <c r="F82" s="313"/>
      <c r="G82" s="313"/>
      <c r="H82" s="313"/>
      <c r="I82" s="313"/>
      <c r="J82" s="313"/>
      <c r="K82" s="313"/>
      <c r="L82" s="351"/>
      <c r="M82" s="352"/>
      <c r="N82" s="352"/>
      <c r="O82" s="352"/>
      <c r="P82" s="352"/>
      <c r="Q82" s="352"/>
      <c r="R82" s="352"/>
      <c r="S82" s="352"/>
      <c r="T82" s="352"/>
      <c r="U82" s="352"/>
      <c r="V82" s="352"/>
      <c r="W82" s="352"/>
      <c r="X82" s="352"/>
      <c r="Y82" s="352"/>
      <c r="Z82" s="352"/>
      <c r="AA82" s="352"/>
      <c r="AB82" s="352"/>
      <c r="AC82" s="352"/>
      <c r="AD82" s="352"/>
      <c r="AE82" s="352"/>
      <c r="AF82" s="352"/>
      <c r="AG82" s="352"/>
      <c r="AH82" s="352"/>
      <c r="AI82" s="352"/>
      <c r="AJ82" s="352"/>
      <c r="AK82" s="352"/>
      <c r="AL82" s="352"/>
      <c r="AM82" s="353"/>
      <c r="AN82" s="21"/>
      <c r="AO82" s="21"/>
      <c r="AP82" s="283"/>
      <c r="AQ82" s="283"/>
      <c r="AR82" s="283"/>
      <c r="AS82" s="283"/>
      <c r="AT82" s="283"/>
      <c r="AU82" s="21"/>
      <c r="AV82" s="26"/>
      <c r="AW82" s="294"/>
      <c r="AX82" s="295"/>
      <c r="AY82" s="295"/>
      <c r="AZ82" s="295"/>
      <c r="BA82" s="295"/>
      <c r="BB82" s="271"/>
      <c r="BC82" s="271"/>
      <c r="BD82" s="271"/>
      <c r="BE82" s="271"/>
      <c r="BF82" s="272"/>
      <c r="BG82" s="264"/>
      <c r="BH82" s="264"/>
      <c r="BI82" s="264"/>
      <c r="BJ82" s="264"/>
      <c r="BK82" s="264"/>
      <c r="BL82" s="264"/>
      <c r="BM82" s="264"/>
      <c r="BN82" s="264"/>
      <c r="BO82" s="264"/>
      <c r="BP82" s="264"/>
      <c r="BQ82" s="21"/>
      <c r="BR82" s="22"/>
      <c r="BS82" s="298"/>
      <c r="BT82" s="298"/>
    </row>
    <row r="83" spans="1:72" ht="7.95" customHeight="1" x14ac:dyDescent="0.2">
      <c r="A83" s="312"/>
      <c r="B83" s="313"/>
      <c r="C83" s="313"/>
      <c r="D83" s="313"/>
      <c r="E83" s="313"/>
      <c r="F83" s="313"/>
      <c r="G83" s="313"/>
      <c r="H83" s="313"/>
      <c r="I83" s="313"/>
      <c r="J83" s="313"/>
      <c r="K83" s="313"/>
      <c r="L83" s="351"/>
      <c r="M83" s="352"/>
      <c r="N83" s="352"/>
      <c r="O83" s="352"/>
      <c r="P83" s="352"/>
      <c r="Q83" s="352"/>
      <c r="R83" s="352"/>
      <c r="S83" s="352"/>
      <c r="T83" s="352"/>
      <c r="U83" s="352"/>
      <c r="V83" s="352"/>
      <c r="W83" s="352"/>
      <c r="X83" s="352"/>
      <c r="Y83" s="352"/>
      <c r="Z83" s="352"/>
      <c r="AA83" s="352"/>
      <c r="AB83" s="352"/>
      <c r="AC83" s="352"/>
      <c r="AD83" s="352"/>
      <c r="AE83" s="352"/>
      <c r="AF83" s="352"/>
      <c r="AG83" s="352"/>
      <c r="AH83" s="352"/>
      <c r="AI83" s="352"/>
      <c r="AJ83" s="352"/>
      <c r="AK83" s="352"/>
      <c r="AL83" s="352"/>
      <c r="AM83" s="353"/>
      <c r="AN83" s="21"/>
      <c r="AO83" s="21"/>
      <c r="AP83" s="283"/>
      <c r="AQ83" s="283"/>
      <c r="AR83" s="283"/>
      <c r="AS83" s="283"/>
      <c r="AT83" s="283"/>
      <c r="AU83" s="266" t="s">
        <v>28</v>
      </c>
      <c r="AV83" s="291"/>
      <c r="AW83" s="294"/>
      <c r="AX83" s="295"/>
      <c r="AY83" s="295"/>
      <c r="AZ83" s="295"/>
      <c r="BA83" s="295"/>
      <c r="BB83" s="271"/>
      <c r="BC83" s="271"/>
      <c r="BD83" s="271"/>
      <c r="BE83" s="271"/>
      <c r="BF83" s="272"/>
      <c r="BG83" s="264"/>
      <c r="BH83" s="264"/>
      <c r="BI83" s="264"/>
      <c r="BJ83" s="264"/>
      <c r="BK83" s="264"/>
      <c r="BL83" s="264"/>
      <c r="BM83" s="264"/>
      <c r="BN83" s="264"/>
      <c r="BO83" s="264"/>
      <c r="BP83" s="264"/>
      <c r="BQ83" s="266" t="s">
        <v>29</v>
      </c>
      <c r="BR83" s="267"/>
      <c r="BS83" s="298"/>
      <c r="BT83" s="298"/>
    </row>
    <row r="84" spans="1:72" ht="7.95" customHeight="1" x14ac:dyDescent="0.2">
      <c r="A84" s="31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51"/>
      <c r="M84" s="352"/>
      <c r="N84" s="352"/>
      <c r="O84" s="352"/>
      <c r="P84" s="352"/>
      <c r="Q84" s="352"/>
      <c r="R84" s="352"/>
      <c r="S84" s="352"/>
      <c r="T84" s="352"/>
      <c r="U84" s="352"/>
      <c r="V84" s="352"/>
      <c r="W84" s="352"/>
      <c r="X84" s="352"/>
      <c r="Y84" s="352"/>
      <c r="Z84" s="352"/>
      <c r="AA84" s="352"/>
      <c r="AB84" s="352"/>
      <c r="AC84" s="352"/>
      <c r="AD84" s="352"/>
      <c r="AE84" s="352"/>
      <c r="AF84" s="352"/>
      <c r="AG84" s="352"/>
      <c r="AH84" s="352"/>
      <c r="AI84" s="352"/>
      <c r="AJ84" s="352"/>
      <c r="AK84" s="352"/>
      <c r="AL84" s="352"/>
      <c r="AM84" s="353"/>
      <c r="AN84" s="21"/>
      <c r="AO84" s="21"/>
      <c r="AP84" s="283"/>
      <c r="AQ84" s="283"/>
      <c r="AR84" s="283"/>
      <c r="AS84" s="283"/>
      <c r="AT84" s="283"/>
      <c r="AU84" s="266"/>
      <c r="AV84" s="291"/>
      <c r="AW84" s="294"/>
      <c r="AX84" s="295"/>
      <c r="AY84" s="295"/>
      <c r="AZ84" s="295"/>
      <c r="BA84" s="295"/>
      <c r="BB84" s="271"/>
      <c r="BC84" s="271"/>
      <c r="BD84" s="271"/>
      <c r="BE84" s="271"/>
      <c r="BF84" s="272"/>
      <c r="BG84" s="264"/>
      <c r="BH84" s="264"/>
      <c r="BI84" s="264"/>
      <c r="BJ84" s="264"/>
      <c r="BK84" s="264"/>
      <c r="BL84" s="264"/>
      <c r="BM84" s="264"/>
      <c r="BN84" s="264"/>
      <c r="BO84" s="264"/>
      <c r="BP84" s="264"/>
      <c r="BQ84" s="266"/>
      <c r="BR84" s="267"/>
      <c r="BS84" s="298"/>
      <c r="BT84" s="298"/>
    </row>
    <row r="85" spans="1:72" ht="7.95" customHeight="1" x14ac:dyDescent="0.2">
      <c r="A85" s="314"/>
      <c r="B85" s="315"/>
      <c r="C85" s="315"/>
      <c r="D85" s="315"/>
      <c r="E85" s="315"/>
      <c r="F85" s="315"/>
      <c r="G85" s="315"/>
      <c r="H85" s="315"/>
      <c r="I85" s="315"/>
      <c r="J85" s="315"/>
      <c r="K85" s="315"/>
      <c r="L85" s="354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5"/>
      <c r="X85" s="355"/>
      <c r="Y85" s="355"/>
      <c r="Z85" s="355"/>
      <c r="AA85" s="355"/>
      <c r="AB85" s="355"/>
      <c r="AC85" s="355"/>
      <c r="AD85" s="355"/>
      <c r="AE85" s="355"/>
      <c r="AF85" s="355"/>
      <c r="AG85" s="355"/>
      <c r="AH85" s="355"/>
      <c r="AI85" s="355"/>
      <c r="AJ85" s="355"/>
      <c r="AK85" s="355"/>
      <c r="AL85" s="355"/>
      <c r="AM85" s="356"/>
      <c r="AN85" s="25"/>
      <c r="AO85" s="25"/>
      <c r="AP85" s="284"/>
      <c r="AQ85" s="284"/>
      <c r="AR85" s="284"/>
      <c r="AS85" s="284"/>
      <c r="AT85" s="284"/>
      <c r="AU85" s="268"/>
      <c r="AV85" s="292"/>
      <c r="AW85" s="296"/>
      <c r="AX85" s="297"/>
      <c r="AY85" s="297"/>
      <c r="AZ85" s="297"/>
      <c r="BA85" s="297"/>
      <c r="BB85" s="273"/>
      <c r="BC85" s="273"/>
      <c r="BD85" s="273"/>
      <c r="BE85" s="273"/>
      <c r="BF85" s="274"/>
      <c r="BG85" s="265"/>
      <c r="BH85" s="265"/>
      <c r="BI85" s="265"/>
      <c r="BJ85" s="265"/>
      <c r="BK85" s="265"/>
      <c r="BL85" s="265"/>
      <c r="BM85" s="265"/>
      <c r="BN85" s="265"/>
      <c r="BO85" s="265"/>
      <c r="BP85" s="265"/>
      <c r="BQ85" s="268"/>
      <c r="BR85" s="269"/>
      <c r="BS85" s="298"/>
      <c r="BT85" s="298"/>
    </row>
    <row r="86" spans="1:72" ht="3" customHeight="1" x14ac:dyDescent="0.2">
      <c r="A86" s="2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30"/>
      <c r="AO86" s="30"/>
      <c r="AP86" s="31"/>
      <c r="AQ86" s="31"/>
      <c r="AR86" s="31"/>
      <c r="AS86" s="31"/>
      <c r="AT86" s="31"/>
      <c r="AU86" s="29"/>
      <c r="AV86" s="32"/>
      <c r="AW86" s="33"/>
      <c r="AX86" s="33"/>
      <c r="AY86" s="33"/>
      <c r="AZ86" s="33"/>
      <c r="BA86" s="33"/>
      <c r="BB86" s="34"/>
      <c r="BC86" s="34"/>
      <c r="BD86" s="34"/>
      <c r="BE86" s="34"/>
      <c r="BF86" s="34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29"/>
      <c r="BR86" s="36"/>
      <c r="BS86" s="298"/>
      <c r="BT86" s="298"/>
    </row>
    <row r="87" spans="1:72" ht="7.95" customHeight="1" x14ac:dyDescent="0.2">
      <c r="A87" s="37"/>
      <c r="B87" s="38"/>
      <c r="C87" s="38"/>
      <c r="D87" s="38"/>
      <c r="E87" s="38"/>
      <c r="F87" s="38"/>
      <c r="G87" s="38"/>
      <c r="H87" s="38"/>
      <c r="I87" s="309" t="s">
        <v>43</v>
      </c>
      <c r="J87" s="309"/>
      <c r="K87" s="309"/>
      <c r="L87" s="309"/>
      <c r="M87" s="309"/>
      <c r="N87" s="309"/>
      <c r="O87" s="309"/>
      <c r="P87" s="309"/>
      <c r="Q87" s="309"/>
      <c r="R87" s="309"/>
      <c r="S87" s="309"/>
      <c r="T87" s="309"/>
      <c r="U87" s="309"/>
      <c r="V87" s="309"/>
      <c r="W87" s="309"/>
      <c r="X87" s="309"/>
      <c r="Y87" s="309"/>
      <c r="Z87" s="309"/>
      <c r="AA87" s="309"/>
      <c r="AB87" s="309"/>
      <c r="AC87" s="309"/>
      <c r="AD87" s="309"/>
      <c r="AE87" s="309"/>
      <c r="AF87" s="309"/>
      <c r="AG87" s="309"/>
      <c r="AH87" s="309"/>
      <c r="AI87" s="309"/>
      <c r="AJ87" s="309"/>
      <c r="AK87" s="309"/>
      <c r="AL87" s="309"/>
      <c r="AM87" s="309"/>
      <c r="AN87" s="309"/>
      <c r="AO87" s="38"/>
      <c r="AP87" s="38"/>
      <c r="AQ87" s="38"/>
      <c r="AR87" s="38"/>
      <c r="AS87" s="38"/>
      <c r="AT87" s="38"/>
      <c r="AU87" s="38"/>
      <c r="AV87" s="39"/>
      <c r="AW87" s="337">
        <f>BG53+BG62+BG68+BG74+BG80</f>
        <v>0</v>
      </c>
      <c r="AX87" s="338"/>
      <c r="AY87" s="338"/>
      <c r="AZ87" s="338"/>
      <c r="BA87" s="338"/>
      <c r="BB87" s="338"/>
      <c r="BC87" s="338"/>
      <c r="BD87" s="338"/>
      <c r="BE87" s="338"/>
      <c r="BF87" s="338"/>
      <c r="BG87" s="338"/>
      <c r="BH87" s="338"/>
      <c r="BI87" s="338"/>
      <c r="BJ87" s="338"/>
      <c r="BK87" s="338"/>
      <c r="BL87" s="338"/>
      <c r="BM87" s="338"/>
      <c r="BN87" s="338"/>
      <c r="BO87" s="338"/>
      <c r="BP87" s="338"/>
      <c r="BQ87" s="38"/>
      <c r="BR87" s="40"/>
      <c r="BS87" s="298"/>
      <c r="BT87" s="298"/>
    </row>
    <row r="88" spans="1:72" ht="7.95" customHeight="1" x14ac:dyDescent="0.2">
      <c r="A88" s="37"/>
      <c r="B88" s="38"/>
      <c r="C88" s="38"/>
      <c r="D88" s="38"/>
      <c r="E88" s="38"/>
      <c r="F88" s="38"/>
      <c r="G88" s="38"/>
      <c r="H88" s="38"/>
      <c r="I88" s="309"/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09"/>
      <c r="X88" s="309"/>
      <c r="Y88" s="309"/>
      <c r="Z88" s="309"/>
      <c r="AA88" s="309"/>
      <c r="AB88" s="309"/>
      <c r="AC88" s="309"/>
      <c r="AD88" s="309"/>
      <c r="AE88" s="309"/>
      <c r="AF88" s="309"/>
      <c r="AG88" s="309"/>
      <c r="AH88" s="309"/>
      <c r="AI88" s="309"/>
      <c r="AJ88" s="309"/>
      <c r="AK88" s="309"/>
      <c r="AL88" s="309"/>
      <c r="AM88" s="309"/>
      <c r="AN88" s="309"/>
      <c r="AO88" s="38"/>
      <c r="AP88" s="38"/>
      <c r="AQ88" s="38"/>
      <c r="AR88" s="38"/>
      <c r="AS88" s="38"/>
      <c r="AT88" s="38"/>
      <c r="AU88" s="38"/>
      <c r="AV88" s="41"/>
      <c r="AW88" s="338"/>
      <c r="AX88" s="338"/>
      <c r="AY88" s="338"/>
      <c r="AZ88" s="338"/>
      <c r="BA88" s="338"/>
      <c r="BB88" s="338"/>
      <c r="BC88" s="338"/>
      <c r="BD88" s="338"/>
      <c r="BE88" s="338"/>
      <c r="BF88" s="338"/>
      <c r="BG88" s="338"/>
      <c r="BH88" s="338"/>
      <c r="BI88" s="338"/>
      <c r="BJ88" s="338"/>
      <c r="BK88" s="338"/>
      <c r="BL88" s="338"/>
      <c r="BM88" s="338"/>
      <c r="BN88" s="338"/>
      <c r="BO88" s="338"/>
      <c r="BP88" s="338"/>
      <c r="BQ88" s="38"/>
      <c r="BR88" s="40"/>
      <c r="BS88" s="298"/>
      <c r="BT88" s="298"/>
    </row>
    <row r="89" spans="1:72" ht="7.95" customHeight="1" x14ac:dyDescent="0.2">
      <c r="A89" s="37"/>
      <c r="B89" s="38"/>
      <c r="C89" s="38"/>
      <c r="D89" s="38"/>
      <c r="E89" s="38"/>
      <c r="F89" s="38"/>
      <c r="G89" s="38"/>
      <c r="H89" s="38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09"/>
      <c r="Y89" s="309"/>
      <c r="Z89" s="309"/>
      <c r="AA89" s="309"/>
      <c r="AB89" s="309"/>
      <c r="AC89" s="309"/>
      <c r="AD89" s="309"/>
      <c r="AE89" s="309"/>
      <c r="AF89" s="309"/>
      <c r="AG89" s="309"/>
      <c r="AH89" s="309"/>
      <c r="AI89" s="309"/>
      <c r="AJ89" s="309"/>
      <c r="AK89" s="309"/>
      <c r="AL89" s="309"/>
      <c r="AM89" s="309"/>
      <c r="AN89" s="309"/>
      <c r="AO89" s="38"/>
      <c r="AP89" s="38"/>
      <c r="AQ89" s="38"/>
      <c r="AR89" s="38"/>
      <c r="AS89" s="38"/>
      <c r="AT89" s="38"/>
      <c r="AU89" s="38"/>
      <c r="AV89" s="41"/>
      <c r="AW89" s="338"/>
      <c r="AX89" s="338"/>
      <c r="AY89" s="338"/>
      <c r="AZ89" s="338"/>
      <c r="BA89" s="338"/>
      <c r="BB89" s="338"/>
      <c r="BC89" s="338"/>
      <c r="BD89" s="338"/>
      <c r="BE89" s="338"/>
      <c r="BF89" s="338"/>
      <c r="BG89" s="338"/>
      <c r="BH89" s="338"/>
      <c r="BI89" s="338"/>
      <c r="BJ89" s="338"/>
      <c r="BK89" s="338"/>
      <c r="BL89" s="338"/>
      <c r="BM89" s="338"/>
      <c r="BN89" s="338"/>
      <c r="BO89" s="338"/>
      <c r="BP89" s="338"/>
      <c r="BQ89" s="38"/>
      <c r="BR89" s="40"/>
      <c r="BS89" s="298"/>
      <c r="BT89" s="298"/>
    </row>
    <row r="90" spans="1:72" ht="7.95" customHeight="1" x14ac:dyDescent="0.2">
      <c r="A90" s="37"/>
      <c r="B90" s="38"/>
      <c r="C90" s="38"/>
      <c r="D90" s="38"/>
      <c r="E90" s="38"/>
      <c r="F90" s="38"/>
      <c r="G90" s="38"/>
      <c r="H90" s="38"/>
      <c r="I90" s="309"/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09"/>
      <c r="X90" s="309"/>
      <c r="Y90" s="309"/>
      <c r="Z90" s="309"/>
      <c r="AA90" s="309"/>
      <c r="AB90" s="309"/>
      <c r="AC90" s="309"/>
      <c r="AD90" s="309"/>
      <c r="AE90" s="309"/>
      <c r="AF90" s="309"/>
      <c r="AG90" s="309"/>
      <c r="AH90" s="309"/>
      <c r="AI90" s="309"/>
      <c r="AJ90" s="309"/>
      <c r="AK90" s="309"/>
      <c r="AL90" s="309"/>
      <c r="AM90" s="309"/>
      <c r="AN90" s="309"/>
      <c r="AO90" s="38"/>
      <c r="AP90" s="38"/>
      <c r="AQ90" s="38"/>
      <c r="AR90" s="38"/>
      <c r="AS90" s="38"/>
      <c r="AT90" s="38"/>
      <c r="AU90" s="38"/>
      <c r="AV90" s="41"/>
      <c r="AW90" s="338"/>
      <c r="AX90" s="338"/>
      <c r="AY90" s="338"/>
      <c r="AZ90" s="338"/>
      <c r="BA90" s="338"/>
      <c r="BB90" s="338"/>
      <c r="BC90" s="338"/>
      <c r="BD90" s="338"/>
      <c r="BE90" s="338"/>
      <c r="BF90" s="338"/>
      <c r="BG90" s="338"/>
      <c r="BH90" s="338"/>
      <c r="BI90" s="338"/>
      <c r="BJ90" s="338"/>
      <c r="BK90" s="338"/>
      <c r="BL90" s="338"/>
      <c r="BM90" s="338"/>
      <c r="BN90" s="338"/>
      <c r="BO90" s="338"/>
      <c r="BP90" s="338"/>
      <c r="BQ90" s="266" t="s">
        <v>29</v>
      </c>
      <c r="BR90" s="267"/>
      <c r="BS90" s="298"/>
      <c r="BT90" s="298"/>
    </row>
    <row r="91" spans="1:72" ht="7.95" customHeight="1" x14ac:dyDescent="0.2">
      <c r="A91" s="37"/>
      <c r="B91" s="38"/>
      <c r="C91" s="38"/>
      <c r="D91" s="38"/>
      <c r="E91" s="38"/>
      <c r="F91" s="38"/>
      <c r="G91" s="38"/>
      <c r="H91" s="38"/>
      <c r="I91" s="309"/>
      <c r="J91" s="309"/>
      <c r="K91" s="309"/>
      <c r="L91" s="309"/>
      <c r="M91" s="309"/>
      <c r="N91" s="309"/>
      <c r="O91" s="309"/>
      <c r="P91" s="309"/>
      <c r="Q91" s="309"/>
      <c r="R91" s="309"/>
      <c r="S91" s="309"/>
      <c r="T91" s="309"/>
      <c r="U91" s="309"/>
      <c r="V91" s="309"/>
      <c r="W91" s="309"/>
      <c r="X91" s="309"/>
      <c r="Y91" s="309"/>
      <c r="Z91" s="309"/>
      <c r="AA91" s="309"/>
      <c r="AB91" s="309"/>
      <c r="AC91" s="309"/>
      <c r="AD91" s="309"/>
      <c r="AE91" s="309"/>
      <c r="AF91" s="309"/>
      <c r="AG91" s="309"/>
      <c r="AH91" s="309"/>
      <c r="AI91" s="309"/>
      <c r="AJ91" s="309"/>
      <c r="AK91" s="309"/>
      <c r="AL91" s="309"/>
      <c r="AM91" s="309"/>
      <c r="AN91" s="309"/>
      <c r="AO91" s="38"/>
      <c r="AP91" s="38"/>
      <c r="AQ91" s="38"/>
      <c r="AR91" s="38"/>
      <c r="AS91" s="38"/>
      <c r="AT91" s="38"/>
      <c r="AU91" s="38"/>
      <c r="AV91" s="41"/>
      <c r="AW91" s="338"/>
      <c r="AX91" s="338"/>
      <c r="AY91" s="338"/>
      <c r="AZ91" s="338"/>
      <c r="BA91" s="338"/>
      <c r="BB91" s="338"/>
      <c r="BC91" s="338"/>
      <c r="BD91" s="338"/>
      <c r="BE91" s="338"/>
      <c r="BF91" s="338"/>
      <c r="BG91" s="338"/>
      <c r="BH91" s="338"/>
      <c r="BI91" s="338"/>
      <c r="BJ91" s="338"/>
      <c r="BK91" s="338"/>
      <c r="BL91" s="338"/>
      <c r="BM91" s="338"/>
      <c r="BN91" s="338"/>
      <c r="BO91" s="338"/>
      <c r="BP91" s="338"/>
      <c r="BQ91" s="266"/>
      <c r="BR91" s="267"/>
      <c r="BS91" s="298"/>
      <c r="BT91" s="298"/>
    </row>
    <row r="92" spans="1:72" ht="7.95" customHeight="1" thickBot="1" x14ac:dyDescent="0.25">
      <c r="A92" s="42"/>
      <c r="B92" s="43"/>
      <c r="C92" s="43"/>
      <c r="D92" s="43"/>
      <c r="E92" s="43"/>
      <c r="F92" s="43"/>
      <c r="G92" s="43"/>
      <c r="H92" s="43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/>
      <c r="Z92" s="336"/>
      <c r="AA92" s="336"/>
      <c r="AB92" s="336"/>
      <c r="AC92" s="336"/>
      <c r="AD92" s="336"/>
      <c r="AE92" s="336"/>
      <c r="AF92" s="336"/>
      <c r="AG92" s="336"/>
      <c r="AH92" s="336"/>
      <c r="AI92" s="336"/>
      <c r="AJ92" s="336"/>
      <c r="AK92" s="336"/>
      <c r="AL92" s="336"/>
      <c r="AM92" s="336"/>
      <c r="AN92" s="336"/>
      <c r="AO92" s="43"/>
      <c r="AP92" s="43"/>
      <c r="AQ92" s="43"/>
      <c r="AR92" s="43"/>
      <c r="AS92" s="43"/>
      <c r="AT92" s="43"/>
      <c r="AU92" s="43"/>
      <c r="AV92" s="44"/>
      <c r="AW92" s="339"/>
      <c r="AX92" s="339"/>
      <c r="AY92" s="339"/>
      <c r="AZ92" s="339"/>
      <c r="BA92" s="339"/>
      <c r="BB92" s="339"/>
      <c r="BC92" s="339"/>
      <c r="BD92" s="339"/>
      <c r="BE92" s="339"/>
      <c r="BF92" s="339"/>
      <c r="BG92" s="339"/>
      <c r="BH92" s="339"/>
      <c r="BI92" s="339"/>
      <c r="BJ92" s="339"/>
      <c r="BK92" s="339"/>
      <c r="BL92" s="339"/>
      <c r="BM92" s="339"/>
      <c r="BN92" s="339"/>
      <c r="BO92" s="339"/>
      <c r="BP92" s="339"/>
      <c r="BQ92" s="289"/>
      <c r="BR92" s="290"/>
      <c r="BS92" s="298"/>
      <c r="BT92" s="298"/>
    </row>
    <row r="93" spans="1:72" ht="8.85" customHeight="1" x14ac:dyDescent="0.2">
      <c r="A93" s="340" t="s">
        <v>46</v>
      </c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340"/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  <c r="AG93" s="340"/>
      <c r="AH93" s="340"/>
      <c r="AI93" s="340"/>
      <c r="AJ93" s="340"/>
      <c r="AK93" s="340"/>
      <c r="AL93" s="340"/>
      <c r="AM93" s="340"/>
      <c r="AN93" s="340"/>
      <c r="AO93" s="340"/>
      <c r="AP93" s="340"/>
      <c r="AQ93" s="340"/>
      <c r="AR93" s="340"/>
      <c r="AS93" s="340"/>
      <c r="AT93" s="340"/>
      <c r="AU93" s="340"/>
      <c r="AV93" s="340"/>
      <c r="AW93" s="340"/>
      <c r="AX93" s="340"/>
      <c r="AY93" s="340"/>
      <c r="AZ93" s="340"/>
      <c r="BA93" s="340"/>
      <c r="BB93" s="340"/>
      <c r="BC93" s="340"/>
      <c r="BD93" s="340"/>
      <c r="BE93" s="340"/>
      <c r="BF93" s="340"/>
      <c r="BG93" s="340"/>
      <c r="BH93" s="340"/>
      <c r="BI93" s="340"/>
      <c r="BJ93" s="340"/>
      <c r="BK93" s="340"/>
      <c r="BL93" s="340"/>
      <c r="BM93" s="340"/>
      <c r="BN93" s="340"/>
      <c r="BO93" s="340"/>
      <c r="BP93" s="340"/>
      <c r="BQ93" s="340"/>
      <c r="BR93" s="340"/>
      <c r="BS93" s="298"/>
      <c r="BT93" s="298"/>
    </row>
    <row r="94" spans="1:72" ht="8.85" customHeight="1" x14ac:dyDescent="0.2">
      <c r="A94" s="341"/>
      <c r="B94" s="341"/>
      <c r="C94" s="341"/>
      <c r="D94" s="341"/>
      <c r="E94" s="341"/>
      <c r="F94" s="341"/>
      <c r="G94" s="341"/>
      <c r="H94" s="341"/>
      <c r="I94" s="341"/>
      <c r="J94" s="341"/>
      <c r="K94" s="341"/>
      <c r="L94" s="341"/>
      <c r="M94" s="341"/>
      <c r="N94" s="341"/>
      <c r="O94" s="341"/>
      <c r="P94" s="341"/>
      <c r="Q94" s="341"/>
      <c r="R94" s="341"/>
      <c r="S94" s="341"/>
      <c r="T94" s="341"/>
      <c r="U94" s="341"/>
      <c r="V94" s="341"/>
      <c r="W94" s="341"/>
      <c r="X94" s="341"/>
      <c r="Y94" s="341"/>
      <c r="Z94" s="341"/>
      <c r="AA94" s="341"/>
      <c r="AB94" s="341"/>
      <c r="AC94" s="341"/>
      <c r="AD94" s="341"/>
      <c r="AE94" s="341"/>
      <c r="AF94" s="341"/>
      <c r="AG94" s="341"/>
      <c r="AH94" s="341"/>
      <c r="AI94" s="341"/>
      <c r="AJ94" s="341"/>
      <c r="AK94" s="341"/>
      <c r="AL94" s="341"/>
      <c r="AM94" s="341"/>
      <c r="AN94" s="341"/>
      <c r="AO94" s="341"/>
      <c r="AP94" s="341"/>
      <c r="AQ94" s="341"/>
      <c r="AR94" s="341"/>
      <c r="AS94" s="341"/>
      <c r="AT94" s="341"/>
      <c r="AU94" s="341"/>
      <c r="AV94" s="341"/>
      <c r="AW94" s="341"/>
      <c r="AX94" s="341"/>
      <c r="AY94" s="341"/>
      <c r="AZ94" s="341"/>
      <c r="BA94" s="341"/>
      <c r="BB94" s="341"/>
      <c r="BC94" s="341"/>
      <c r="BD94" s="341"/>
      <c r="BE94" s="341"/>
      <c r="BF94" s="341"/>
      <c r="BG94" s="341"/>
      <c r="BH94" s="341"/>
      <c r="BI94" s="341"/>
      <c r="BJ94" s="341"/>
      <c r="BK94" s="341"/>
      <c r="BL94" s="341"/>
      <c r="BM94" s="341"/>
      <c r="BN94" s="341"/>
      <c r="BO94" s="341"/>
      <c r="BP94" s="341"/>
      <c r="BQ94" s="341"/>
      <c r="BR94" s="341"/>
      <c r="BS94" s="298"/>
      <c r="BT94" s="298"/>
    </row>
    <row r="95" spans="1:72" ht="8.85" customHeight="1" x14ac:dyDescent="0.2">
      <c r="A95" s="266"/>
      <c r="B95" s="266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  <c r="Z95" s="266"/>
      <c r="AA95" s="266"/>
      <c r="AB95" s="266"/>
      <c r="AC95" s="266"/>
      <c r="AD95" s="266"/>
      <c r="AE95" s="266"/>
      <c r="AF95" s="266"/>
      <c r="AG95" s="266"/>
      <c r="AH95" s="266"/>
      <c r="AI95" s="266"/>
      <c r="AJ95" s="266"/>
      <c r="AK95" s="266"/>
      <c r="AL95" s="266"/>
      <c r="AM95" s="266"/>
      <c r="AN95" s="266"/>
      <c r="AO95" s="266"/>
      <c r="AP95" s="266"/>
      <c r="AQ95" s="266"/>
      <c r="AR95" s="266"/>
      <c r="AS95" s="266"/>
      <c r="AT95" s="266"/>
      <c r="AU95" s="266"/>
      <c r="AV95" s="266"/>
      <c r="AW95" s="266"/>
      <c r="AX95" s="266"/>
      <c r="AY95" s="266"/>
      <c r="AZ95" s="266"/>
      <c r="BA95" s="266"/>
      <c r="BB95" s="266"/>
      <c r="BC95" s="266"/>
      <c r="BD95" s="266"/>
      <c r="BE95" s="266"/>
      <c r="BF95" s="266"/>
      <c r="BG95" s="266"/>
      <c r="BH95" s="266"/>
      <c r="BI95" s="266"/>
      <c r="BJ95" s="266"/>
      <c r="BK95" s="266"/>
      <c r="BL95" s="266"/>
      <c r="BM95" s="266"/>
      <c r="BN95" s="266"/>
      <c r="BO95" s="266"/>
      <c r="BP95" s="266"/>
      <c r="BQ95" s="266"/>
      <c r="BR95" s="266"/>
      <c r="BS95" s="298"/>
      <c r="BT95" s="298"/>
    </row>
    <row r="96" spans="1:72" ht="8.85" customHeight="1" x14ac:dyDescent="0.2">
      <c r="A96" s="266"/>
      <c r="B96" s="266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6"/>
      <c r="X96" s="266"/>
      <c r="Y96" s="266"/>
      <c r="Z96" s="266"/>
      <c r="AA96" s="266"/>
      <c r="AB96" s="266"/>
      <c r="AC96" s="266"/>
      <c r="AD96" s="266"/>
      <c r="AE96" s="266"/>
      <c r="AF96" s="266"/>
      <c r="AG96" s="266"/>
      <c r="AH96" s="266"/>
      <c r="AI96" s="266"/>
      <c r="AJ96" s="266"/>
      <c r="AK96" s="266"/>
      <c r="AL96" s="266"/>
      <c r="AM96" s="266"/>
      <c r="AN96" s="266"/>
      <c r="AO96" s="266"/>
      <c r="AP96" s="266"/>
      <c r="AQ96" s="266"/>
      <c r="AR96" s="266"/>
      <c r="AS96" s="266"/>
      <c r="AT96" s="266"/>
      <c r="AU96" s="266"/>
      <c r="AV96" s="266"/>
      <c r="AW96" s="266"/>
      <c r="AX96" s="266"/>
      <c r="AY96" s="266"/>
      <c r="AZ96" s="266"/>
      <c r="BA96" s="266"/>
      <c r="BB96" s="266"/>
      <c r="BC96" s="266"/>
      <c r="BD96" s="266"/>
      <c r="BE96" s="266"/>
      <c r="BF96" s="266"/>
      <c r="BG96" s="266"/>
      <c r="BH96" s="266"/>
      <c r="BI96" s="266"/>
      <c r="BJ96" s="266"/>
      <c r="BK96" s="266"/>
      <c r="BL96" s="266"/>
      <c r="BM96" s="266"/>
      <c r="BN96" s="266"/>
      <c r="BO96" s="266"/>
      <c r="BP96" s="266"/>
      <c r="BQ96" s="266"/>
      <c r="BR96" s="266"/>
      <c r="BS96" s="298"/>
      <c r="BT96" s="298"/>
    </row>
    <row r="97" spans="1:72" ht="8.85" customHeight="1" x14ac:dyDescent="0.2">
      <c r="A97" s="293" t="s">
        <v>47</v>
      </c>
      <c r="B97" s="293"/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8"/>
      <c r="BT97" s="298"/>
    </row>
    <row r="98" spans="1:72" ht="8.85" customHeight="1" x14ac:dyDescent="0.2">
      <c r="A98" s="293"/>
      <c r="B98" s="293"/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8"/>
      <c r="BT98" s="298"/>
    </row>
    <row r="99" spans="1:72" ht="8.85" customHeight="1" x14ac:dyDescent="0.2">
      <c r="A99" s="293" t="s">
        <v>48</v>
      </c>
      <c r="B99" s="293"/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8"/>
      <c r="BT99" s="298"/>
    </row>
    <row r="100" spans="1:72" ht="8.85" customHeight="1" x14ac:dyDescent="0.2">
      <c r="A100" s="293"/>
      <c r="B100" s="293"/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8"/>
      <c r="BT100" s="298"/>
    </row>
    <row r="101" spans="1:72" ht="8.85" customHeight="1" x14ac:dyDescent="0.2">
      <c r="A101" s="293" t="s">
        <v>49</v>
      </c>
      <c r="B101" s="293"/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8"/>
      <c r="BT101" s="298"/>
    </row>
    <row r="102" spans="1:72" ht="8.85" customHeight="1" x14ac:dyDescent="0.2">
      <c r="A102" s="293"/>
      <c r="B102" s="293"/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8"/>
      <c r="BT102" s="298"/>
    </row>
    <row r="103" spans="1:72" ht="8.85" customHeight="1" x14ac:dyDescent="0.2">
      <c r="A103" s="293" t="s">
        <v>50</v>
      </c>
      <c r="B103" s="293"/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8"/>
      <c r="BT103" s="298"/>
    </row>
    <row r="104" spans="1:72" ht="8.85" customHeight="1" x14ac:dyDescent="0.2">
      <c r="A104" s="293"/>
      <c r="B104" s="293"/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8"/>
      <c r="BT104" s="298"/>
    </row>
    <row r="105" spans="1:72" ht="8.85" customHeight="1" x14ac:dyDescent="0.2">
      <c r="A105" s="293" t="s">
        <v>51</v>
      </c>
      <c r="B105" s="293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8"/>
      <c r="BT105" s="298"/>
    </row>
    <row r="106" spans="1:72" ht="8.85" customHeight="1" x14ac:dyDescent="0.2">
      <c r="A106" s="293"/>
      <c r="B106" s="293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8"/>
      <c r="BT106" s="298"/>
    </row>
    <row r="107" spans="1:72" ht="8.85" customHeight="1" x14ac:dyDescent="0.2">
      <c r="A107" s="293" t="s">
        <v>52</v>
      </c>
      <c r="B107" s="293"/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8"/>
      <c r="BT107" s="298"/>
    </row>
    <row r="108" spans="1:72" ht="8.85" customHeight="1" x14ac:dyDescent="0.2">
      <c r="A108" s="293"/>
      <c r="B108" s="293"/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8"/>
      <c r="BT108" s="298"/>
    </row>
    <row r="109" spans="1:72" ht="8.85" customHeight="1" x14ac:dyDescent="0.2">
      <c r="A109" s="293"/>
      <c r="B109" s="293"/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8"/>
      <c r="BT109" s="298"/>
    </row>
    <row r="110" spans="1:72" ht="8.85" customHeight="1" x14ac:dyDescent="0.2">
      <c r="A110" s="293"/>
      <c r="B110" s="293"/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8"/>
      <c r="BT110" s="298"/>
    </row>
    <row r="111" spans="1:72" ht="8.85" customHeight="1" x14ac:dyDescent="0.2">
      <c r="A111" s="293"/>
      <c r="B111" s="293"/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60"/>
    </row>
    <row r="112" spans="1:72" ht="8.85" customHeight="1" x14ac:dyDescent="0.2">
      <c r="A112" s="293"/>
      <c r="B112" s="293"/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60"/>
    </row>
    <row r="113" ht="8.85" customHeight="1" x14ac:dyDescent="0.2"/>
    <row r="114" ht="8.85" customHeight="1" x14ac:dyDescent="0.2"/>
    <row r="115" ht="8.85" customHeight="1" x14ac:dyDescent="0.2"/>
    <row r="116" ht="8.85" customHeight="1" x14ac:dyDescent="0.2"/>
    <row r="117" ht="8.85" customHeight="1" x14ac:dyDescent="0.2"/>
    <row r="118" ht="8.85" customHeight="1" x14ac:dyDescent="0.2"/>
    <row r="119" ht="8.85" customHeight="1" x14ac:dyDescent="0.2"/>
    <row r="120" ht="8.85" customHeight="1" x14ac:dyDescent="0.2"/>
    <row r="121" ht="8.85" customHeight="1" x14ac:dyDescent="0.2"/>
  </sheetData>
  <sheetProtection password="CCED" sheet="1" selectLockedCells="1"/>
  <mergeCells count="111">
    <mergeCell ref="A111:BR112"/>
    <mergeCell ref="BT1:BT110"/>
    <mergeCell ref="AJ1:BR2"/>
    <mergeCell ref="A22:AD24"/>
    <mergeCell ref="I87:AN92"/>
    <mergeCell ref="AW87:BP92"/>
    <mergeCell ref="AW80:BA85"/>
    <mergeCell ref="BB80:BF85"/>
    <mergeCell ref="A95:BR96"/>
    <mergeCell ref="A93:BR94"/>
    <mergeCell ref="BG50:BR52"/>
    <mergeCell ref="BG53:BP61"/>
    <mergeCell ref="AU59:AV61"/>
    <mergeCell ref="U62:AM67"/>
    <mergeCell ref="U68:AM73"/>
    <mergeCell ref="L74:AM79"/>
    <mergeCell ref="L80:AM85"/>
    <mergeCell ref="AP62:AT67"/>
    <mergeCell ref="AP68:AT73"/>
    <mergeCell ref="AU65:AV67"/>
    <mergeCell ref="AN62:AO63"/>
    <mergeCell ref="BQ71:BR73"/>
    <mergeCell ref="BQ77:BR79"/>
    <mergeCell ref="AZ53:BF61"/>
    <mergeCell ref="BS1:BS110"/>
    <mergeCell ref="A107:BR108"/>
    <mergeCell ref="A109:BR110"/>
    <mergeCell ref="AN74:AO75"/>
    <mergeCell ref="AP74:AT79"/>
    <mergeCell ref="AU77:AV79"/>
    <mergeCell ref="AZ74:BF79"/>
    <mergeCell ref="AW74:AY79"/>
    <mergeCell ref="AN68:AO69"/>
    <mergeCell ref="A103:BR104"/>
    <mergeCell ref="A105:BR106"/>
    <mergeCell ref="A53:K61"/>
    <mergeCell ref="A62:K73"/>
    <mergeCell ref="A74:K79"/>
    <mergeCell ref="A80:K85"/>
    <mergeCell ref="L53:T61"/>
    <mergeCell ref="L62:T67"/>
    <mergeCell ref="L68:T73"/>
    <mergeCell ref="U53:AM61"/>
    <mergeCell ref="A99:BR100"/>
    <mergeCell ref="A101:BR102"/>
    <mergeCell ref="BQ90:BR92"/>
    <mergeCell ref="BG62:BP67"/>
    <mergeCell ref="BG68:BP73"/>
    <mergeCell ref="AP80:AT85"/>
    <mergeCell ref="AU83:AV85"/>
    <mergeCell ref="A97:BR98"/>
    <mergeCell ref="AU71:AV73"/>
    <mergeCell ref="AW62:AY67"/>
    <mergeCell ref="AW68:AY73"/>
    <mergeCell ref="V14:AB15"/>
    <mergeCell ref="V16:AB20"/>
    <mergeCell ref="AC16:AI20"/>
    <mergeCell ref="AJ16:AP20"/>
    <mergeCell ref="AQ14:AW15"/>
    <mergeCell ref="AQ16:AW20"/>
    <mergeCell ref="AP53:AT61"/>
    <mergeCell ref="AW53:AY61"/>
    <mergeCell ref="BQ83:BR85"/>
    <mergeCell ref="AX16:BD20"/>
    <mergeCell ref="BE16:BK20"/>
    <mergeCell ref="BL14:BR15"/>
    <mergeCell ref="BL16:BR20"/>
    <mergeCell ref="A50:K52"/>
    <mergeCell ref="BG74:BP79"/>
    <mergeCell ref="BG80:BP85"/>
    <mergeCell ref="BQ59:BR61"/>
    <mergeCell ref="BQ65:BR67"/>
    <mergeCell ref="AZ62:BF67"/>
    <mergeCell ref="AZ68:BF73"/>
    <mergeCell ref="AN53:AO54"/>
    <mergeCell ref="AA37:AL39"/>
    <mergeCell ref="AA34:AL36"/>
    <mergeCell ref="AO34:BR36"/>
    <mergeCell ref="AM34:AN36"/>
    <mergeCell ref="AO37:BR39"/>
    <mergeCell ref="AM37:AN39"/>
    <mergeCell ref="AX30:BA32"/>
    <mergeCell ref="AR30:AW32"/>
    <mergeCell ref="A30:T32"/>
    <mergeCell ref="AA40:AL42"/>
    <mergeCell ref="AA43:AL45"/>
    <mergeCell ref="O16:U20"/>
    <mergeCell ref="BU4:BY8"/>
    <mergeCell ref="P9:BA12"/>
    <mergeCell ref="L50:T52"/>
    <mergeCell ref="U3:AX8"/>
    <mergeCell ref="S25:AA28"/>
    <mergeCell ref="AB25:AF28"/>
    <mergeCell ref="AG25:AJ28"/>
    <mergeCell ref="AK25:AO28"/>
    <mergeCell ref="AP25:AX28"/>
    <mergeCell ref="A48:L49"/>
    <mergeCell ref="A14:N20"/>
    <mergeCell ref="AW50:BF52"/>
    <mergeCell ref="AN50:AV52"/>
    <mergeCell ref="U50:AM52"/>
    <mergeCell ref="A1:N5"/>
    <mergeCell ref="AM40:AN42"/>
    <mergeCell ref="AM43:AN45"/>
    <mergeCell ref="AO40:BR42"/>
    <mergeCell ref="AO43:BR45"/>
    <mergeCell ref="BP30:BR32"/>
    <mergeCell ref="BL30:BO32"/>
    <mergeCell ref="BI30:BK32"/>
    <mergeCell ref="BE30:BH32"/>
    <mergeCell ref="BB30:BD32"/>
  </mergeCells>
  <phoneticPr fontId="2"/>
  <pageMargins left="0.78740157480314965" right="0.27559055118110237" top="0.35433070866141736" bottom="0.35433070866141736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内訳表（黄色セルに入力してください）</vt:lpstr>
      <vt:lpstr>請求書（入力不要）</vt:lpstr>
      <vt:lpstr>'請求書（入力不要）'!Print_Area</vt:lpstr>
      <vt:lpstr>'内訳表（黄色セルに入力してください）'!Print_Area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2024-06-06T02:53:04Z</dcterms:created>
  <dcterms:modified xsi:type="dcterms:W3CDTF">2024-07-01T08:01:52Z</dcterms:modified>
</cp:coreProperties>
</file>