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0"/>
  </bookViews>
  <sheets>
    <sheet name="内訳表（黄色セルに入力してください）" sheetId="4" r:id="rId1"/>
    <sheet name="請求書（入力不要）" sheetId="1" r:id="rId2"/>
  </sheets>
  <definedNames>
    <definedName name="_xlnm.Print_Area" localSheetId="1">'請求書（入力不要）'!$A$1:$BR$99</definedName>
    <definedName name="_xlnm.Print_Area" localSheetId="0">'内訳表（黄色セルに入力してください）'!$A$1:$BR$94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2" i="1" l="1"/>
  <c r="BL29" i="1"/>
  <c r="BE29" i="1"/>
  <c r="AX29" i="1"/>
  <c r="AP72" i="1"/>
  <c r="BG72" i="1" s="1"/>
  <c r="AP67" i="1"/>
  <c r="BG67" i="1" l="1"/>
  <c r="BI53" i="4"/>
  <c r="AY53" i="4"/>
  <c r="AO53" i="4"/>
  <c r="AE53" i="4"/>
  <c r="U53" i="4"/>
  <c r="K53" i="4"/>
  <c r="AT57" i="4" l="1"/>
  <c r="AP59" i="1" s="1"/>
  <c r="BG59" i="1" s="1"/>
  <c r="P57" i="4"/>
  <c r="AP51" i="1" s="1"/>
  <c r="BG51" i="1" l="1"/>
  <c r="AW77" i="1" s="1"/>
  <c r="AO41" i="1"/>
  <c r="AO38" i="1"/>
  <c r="AO35" i="1"/>
  <c r="AK22" i="1" l="1"/>
  <c r="AB22" i="1"/>
  <c r="BU9" i="1" l="1"/>
  <c r="CB9" i="1" l="1"/>
  <c r="BE14" i="1" s="1"/>
  <c r="BX9" i="1"/>
  <c r="AC14" i="1" s="1"/>
  <c r="CC9" i="1"/>
  <c r="BL14" i="1" s="1"/>
  <c r="BV9" i="1"/>
  <c r="O14" i="1" s="1"/>
  <c r="CA9" i="1"/>
  <c r="AX14" i="1" s="1"/>
  <c r="BW9" i="1"/>
  <c r="V14" i="1" s="1"/>
  <c r="BY9" i="1"/>
  <c r="AJ14" i="1" s="1"/>
  <c r="BZ9" i="1"/>
  <c r="AQ14" i="1" s="1"/>
</calcChain>
</file>

<file path=xl/sharedStrings.xml><?xml version="1.0" encoding="utf-8"?>
<sst xmlns="http://schemas.openxmlformats.org/spreadsheetml/2006/main" count="134" uniqueCount="81">
  <si>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</si>
  <si>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</si>
  <si>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</si>
  <si>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</si>
  <si>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</si>
  <si>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</si>
  <si>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</si>
  <si>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</si>
  <si>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</si>
  <si>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</si>
  <si>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</si>
  <si>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請求金額</t>
    <rPh sb="0" eb="2">
      <t>セイキュウ</t>
    </rPh>
    <rPh sb="2" eb="4">
      <t>キンガク</t>
    </rPh>
    <phoneticPr fontId="2"/>
  </si>
  <si>
    <t>月分）</t>
    <rPh sb="0" eb="1">
      <t>ツキ</t>
    </rPh>
    <rPh sb="1" eb="2">
      <t>ブン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</si>
  <si>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</si>
  <si>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</si>
  <si>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豊 中 市 長 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</si>
  <si>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</si>
  <si>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一部負担金
あり</t>
    <rPh sb="0" eb="2">
      <t>イチブ</t>
    </rPh>
    <rPh sb="2" eb="5">
      <t>フタンキン</t>
    </rPh>
    <phoneticPr fontId="2"/>
  </si>
  <si>
    <t>予診のみ</t>
    <rPh sb="0" eb="2">
      <t>ヨシン</t>
    </rPh>
    <phoneticPr fontId="2"/>
  </si>
  <si>
    <t>副反応疑い
報告書作成料</t>
    <rPh sb="0" eb="3">
      <t>フクハンノウ</t>
    </rPh>
    <rPh sb="3" eb="4">
      <t>ウタガ</t>
    </rPh>
    <rPh sb="6" eb="9">
      <t>ホウコクショ</t>
    </rPh>
    <rPh sb="9" eb="12">
      <t>サクセイリョウ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</si>
  <si>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</si>
  <si>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実施人員</t>
    <rPh sb="0" eb="2">
      <t>ジッシ</t>
    </rPh>
    <rPh sb="2" eb="4">
      <t>ジンイン</t>
    </rPh>
    <phoneticPr fontId="2"/>
  </si>
  <si>
    <t>円</t>
    <rPh sb="0" eb="1">
      <t>エン</t>
    </rPh>
    <phoneticPr fontId="2"/>
  </si>
  <si>
    <t>＠</t>
    <phoneticPr fontId="2"/>
  </si>
  <si>
    <t>０円</t>
    <rPh sb="1" eb="2">
      <t>エン</t>
    </rPh>
    <phoneticPr fontId="2"/>
  </si>
  <si>
    <t>Ⓐ</t>
    <phoneticPr fontId="2"/>
  </si>
  <si>
    <t>人</t>
    <rPh sb="0" eb="1">
      <t>ヒト</t>
    </rPh>
    <phoneticPr fontId="2"/>
  </si>
  <si>
    <t>Ⓑ</t>
    <phoneticPr fontId="2"/>
  </si>
  <si>
    <t>Ⓒ</t>
    <phoneticPr fontId="2"/>
  </si>
  <si>
    <t>（令和</t>
    <rPh sb="1" eb="3">
      <t>レイワ</t>
    </rPh>
    <phoneticPr fontId="2"/>
  </si>
  <si>
    <t>内訳表・予診票を添付してください。</t>
    <rPh sb="0" eb="2">
      <t>ウチワケ</t>
    </rPh>
    <rPh sb="2" eb="3">
      <t>ヒョウ</t>
    </rPh>
    <rPh sb="4" eb="7">
      <t>ヨシンヒョウ</t>
    </rPh>
    <rPh sb="8" eb="10">
      <t>テンプ</t>
    </rPh>
    <phoneticPr fontId="2"/>
  </si>
  <si>
    <t>＜豊中市民以外の取扱いについて＞</t>
    <rPh sb="1" eb="5">
      <t>トヨナカシミン</t>
    </rPh>
    <rPh sb="5" eb="7">
      <t>イガイ</t>
    </rPh>
    <rPh sb="8" eb="10">
      <t>トリアツカ</t>
    </rPh>
    <phoneticPr fontId="2"/>
  </si>
  <si>
    <t>請求日</t>
    <rPh sb="0" eb="2">
      <t>セイキュウ</t>
    </rPh>
    <rPh sb="2" eb="3">
      <t>ビ</t>
    </rPh>
    <phoneticPr fontId="2"/>
  </si>
  <si>
    <t>日</t>
    <rPh sb="0" eb="1">
      <t>ニチ</t>
    </rPh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</si>
  <si>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</si>
  <si>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60～64歳</t>
    <rPh sb="5" eb="6">
      <t>サイ</t>
    </rPh>
    <phoneticPr fontId="2"/>
  </si>
  <si>
    <t>一部負担金なし（無料）</t>
    <rPh sb="0" eb="2">
      <t>イチブ</t>
    </rPh>
    <rPh sb="2" eb="5">
      <t>フタンキン</t>
    </rPh>
    <rPh sb="8" eb="10">
      <t>ムリョウ</t>
    </rPh>
    <phoneticPr fontId="2"/>
  </si>
  <si>
    <t>:</t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</si>
  <si>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</si>
  <si>
    <t>黄色セルに入力してください。該当がない箇所の0（ゼロ）は入力不要です。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rPh sb="30" eb="32">
      <t>フヨウ</t>
    </rPh>
    <phoneticPr fontId="2"/>
  </si>
  <si>
    <t>人</t>
    <rPh sb="0" eb="1">
      <t>ヒト</t>
    </rPh>
    <phoneticPr fontId="2"/>
  </si>
  <si>
    <t>住民登録地</t>
    <rPh sb="0" eb="2">
      <t>ジュウミン</t>
    </rPh>
    <rPh sb="2" eb="4">
      <t>トウロク</t>
    </rPh>
    <rPh sb="4" eb="5">
      <t>チ</t>
    </rPh>
    <phoneticPr fontId="2"/>
  </si>
  <si>
    <t>豊中市民</t>
    <rPh sb="0" eb="4">
      <t>トヨナカシミン</t>
    </rPh>
    <phoneticPr fontId="2"/>
  </si>
  <si>
    <t>豊中
市民</t>
    <rPh sb="0" eb="2">
      <t>トヨナカ</t>
    </rPh>
    <rPh sb="3" eb="5">
      <t>シミン</t>
    </rPh>
    <phoneticPr fontId="2"/>
  </si>
  <si>
    <t>相互乗入
市町民
（＊1）</t>
    <rPh sb="0" eb="2">
      <t>ソウゴ</t>
    </rPh>
    <rPh sb="2" eb="4">
      <t>ノリイレ</t>
    </rPh>
    <rPh sb="5" eb="7">
      <t>シチョウ</t>
    </rPh>
    <rPh sb="7" eb="8">
      <t>ミン</t>
    </rPh>
    <phoneticPr fontId="2"/>
  </si>
  <si>
    <t>65歳以上</t>
    <rPh sb="2" eb="3">
      <t>サイ</t>
    </rPh>
    <rPh sb="3" eb="5">
      <t>イジョウ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</si>
  <si>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</si>
  <si>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</si>
  <si>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r>
      <t xml:space="preserve">施設
入所者
</t>
    </r>
    <r>
      <rPr>
        <sz val="10"/>
        <color theme="1"/>
        <rFont val="メイリオ"/>
        <family val="3"/>
        <charset val="128"/>
      </rPr>
      <t>（相互乗入市町以外の大阪府民）</t>
    </r>
    <r>
      <rPr>
        <sz val="12"/>
        <color theme="1"/>
        <rFont val="メイリオ"/>
        <family val="3"/>
        <charset val="128"/>
      </rPr>
      <t xml:space="preserve">
（＊2）</t>
    </r>
    <rPh sb="0" eb="2">
      <t>シセツ</t>
    </rPh>
    <rPh sb="3" eb="6">
      <t>ニュウショシャ</t>
    </rPh>
    <rPh sb="8" eb="10">
      <t>ソウゴ</t>
    </rPh>
    <rPh sb="10" eb="12">
      <t>ノリイレ</t>
    </rPh>
    <rPh sb="12" eb="14">
      <t>シチョウ</t>
    </rPh>
    <rPh sb="14" eb="16">
      <t>イガイ</t>
    </rPh>
    <rPh sb="17" eb="19">
      <t>オオサカ</t>
    </rPh>
    <rPh sb="19" eb="21">
      <t>フミン</t>
    </rPh>
    <phoneticPr fontId="2"/>
  </si>
  <si>
    <t>（＊2）施設入所者：特別養護老人ホーム、介護老人保健施設、養護老人ホーム、軽費老人ホームに</t>
    <rPh sb="4" eb="6">
      <t>シセツ</t>
    </rPh>
    <rPh sb="6" eb="9">
      <t>ニュウショシャ</t>
    </rPh>
    <rPh sb="10" eb="12">
      <t>トクベツ</t>
    </rPh>
    <rPh sb="12" eb="14">
      <t>ヨウゴ</t>
    </rPh>
    <rPh sb="14" eb="16">
      <t>ロウジン</t>
    </rPh>
    <rPh sb="20" eb="22">
      <t>カイゴ</t>
    </rPh>
    <rPh sb="22" eb="24">
      <t>ロウジン</t>
    </rPh>
    <rPh sb="24" eb="26">
      <t>ホケン</t>
    </rPh>
    <rPh sb="26" eb="28">
      <t>シセツ</t>
    </rPh>
    <rPh sb="29" eb="31">
      <t>ヨウゴ</t>
    </rPh>
    <rPh sb="31" eb="33">
      <t>ロウジン</t>
    </rPh>
    <rPh sb="37" eb="39">
      <t>ケイヒ</t>
    </rPh>
    <rPh sb="39" eb="41">
      <t>ロウジン</t>
    </rPh>
    <phoneticPr fontId="2"/>
  </si>
  <si>
    <t>　　　　　　　　　  入所している相互乗入市町以外の大阪府民</t>
    <rPh sb="11" eb="13">
      <t>ニュウショ</t>
    </rPh>
    <rPh sb="17" eb="19">
      <t>ソウゴ</t>
    </rPh>
    <rPh sb="19" eb="21">
      <t>ノリイレ</t>
    </rPh>
    <rPh sb="21" eb="23">
      <t>シチョウ</t>
    </rPh>
    <rPh sb="23" eb="25">
      <t>イガイ</t>
    </rPh>
    <rPh sb="26" eb="28">
      <t>オオサカ</t>
    </rPh>
    <rPh sb="28" eb="30">
      <t>フミン</t>
    </rPh>
    <phoneticPr fontId="2"/>
  </si>
  <si>
    <t>予診のみ</t>
    <rPh sb="0" eb="2">
      <t>ヨシン</t>
    </rPh>
    <phoneticPr fontId="2"/>
  </si>
  <si>
    <r>
      <t xml:space="preserve">合計
</t>
    </r>
    <r>
      <rPr>
        <sz val="16"/>
        <color theme="1"/>
        <rFont val="メイリオ"/>
        <family val="3"/>
        <charset val="128"/>
      </rPr>
      <t>Ⓒ</t>
    </r>
    <rPh sb="0" eb="2">
      <t>ゴウケイ</t>
    </rPh>
    <phoneticPr fontId="2"/>
  </si>
  <si>
    <t>相互乗入市町民</t>
    <rPh sb="0" eb="2">
      <t>ソウゴ</t>
    </rPh>
    <rPh sb="2" eb="4">
      <t>ノリイレ</t>
    </rPh>
    <rPh sb="4" eb="6">
      <t>シチョウ</t>
    </rPh>
    <rPh sb="6" eb="7">
      <t>ミン</t>
    </rPh>
    <phoneticPr fontId="2"/>
  </si>
  <si>
    <t>施設入所者</t>
    <rPh sb="0" eb="2">
      <t>シセツ</t>
    </rPh>
    <rPh sb="2" eb="5">
      <t>ニュウショシャ</t>
    </rPh>
    <phoneticPr fontId="2"/>
  </si>
  <si>
    <t>副反応疑い報告書作成</t>
    <rPh sb="0" eb="3">
      <t>フクハンノウ</t>
    </rPh>
    <rPh sb="3" eb="4">
      <t>ウタガ</t>
    </rPh>
    <rPh sb="5" eb="8">
      <t>ホウコクショ</t>
    </rPh>
    <rPh sb="8" eb="10">
      <t>サクセイ</t>
    </rPh>
    <phoneticPr fontId="2"/>
  </si>
  <si>
    <t>件</t>
    <rPh sb="0" eb="1">
      <t>ケン</t>
    </rPh>
    <phoneticPr fontId="2"/>
  </si>
  <si>
    <t>請求外他市区町村民</t>
    <rPh sb="0" eb="2">
      <t>セイキュウ</t>
    </rPh>
    <rPh sb="2" eb="3">
      <t>ガイ</t>
    </rPh>
    <rPh sb="3" eb="4">
      <t>ホカ</t>
    </rPh>
    <rPh sb="4" eb="6">
      <t>シク</t>
    </rPh>
    <rPh sb="6" eb="8">
      <t>チョウソン</t>
    </rPh>
    <rPh sb="8" eb="9">
      <t>ミン</t>
    </rPh>
    <phoneticPr fontId="2"/>
  </si>
  <si>
    <t>（＊2）以外で豊中市長あての依頼書が添付されている人数</t>
    <rPh sb="4" eb="6">
      <t>イガイ</t>
    </rPh>
    <rPh sb="7" eb="11">
      <t>トヨナカシチョウ</t>
    </rPh>
    <rPh sb="14" eb="17">
      <t>イライショ</t>
    </rPh>
    <rPh sb="18" eb="20">
      <t>テンプ</t>
    </rPh>
    <rPh sb="25" eb="27">
      <t>ニンズウ</t>
    </rPh>
    <phoneticPr fontId="2"/>
  </si>
  <si>
    <t>一部負担金
なし</t>
    <rPh sb="0" eb="2">
      <t>イチブ</t>
    </rPh>
    <rPh sb="2" eb="5">
      <t>フタンキン</t>
    </rPh>
    <phoneticPr fontId="2"/>
  </si>
  <si>
    <t>単　価</t>
    <phoneticPr fontId="2"/>
  </si>
  <si>
    <t>金　額</t>
    <rPh sb="0" eb="1">
      <t>キン</t>
    </rPh>
    <rPh sb="2" eb="3">
      <t>ガク</t>
    </rPh>
    <phoneticPr fontId="2"/>
  </si>
  <si>
    <t>対象者</t>
    <rPh sb="0" eb="1">
      <t>タイ</t>
    </rPh>
    <rPh sb="1" eb="2">
      <t>ゾウ</t>
    </rPh>
    <rPh sb="2" eb="3">
      <t>モノ</t>
    </rPh>
    <phoneticPr fontId="2"/>
  </si>
  <si>
    <t>合　計　金　額</t>
    <rPh sb="0" eb="1">
      <t>ゴウ</t>
    </rPh>
    <rPh sb="2" eb="3">
      <t>ケイ</t>
    </rPh>
    <rPh sb="4" eb="5">
      <t>カネ</t>
    </rPh>
    <rPh sb="6" eb="7">
      <t>ガク</t>
    </rPh>
    <phoneticPr fontId="2"/>
  </si>
  <si>
    <t>・豊中市民
・相互乗入市町民(※1)
・大阪府民の
　　施設入所者(※2)</t>
    <rPh sb="1" eb="5">
      <t>トヨナカシミン</t>
    </rPh>
    <rPh sb="7" eb="9">
      <t>ソウゴ</t>
    </rPh>
    <rPh sb="9" eb="11">
      <t>ノリイレ</t>
    </rPh>
    <rPh sb="11" eb="13">
      <t>シチョウ</t>
    </rPh>
    <rPh sb="13" eb="14">
      <t>ミン</t>
    </rPh>
    <rPh sb="20" eb="22">
      <t>オオサカ</t>
    </rPh>
    <rPh sb="22" eb="24">
      <t>フミン</t>
    </rPh>
    <rPh sb="28" eb="30">
      <t>シセツ</t>
    </rPh>
    <rPh sb="30" eb="33">
      <t>ニュウショシャ</t>
    </rPh>
    <phoneticPr fontId="2"/>
  </si>
  <si>
    <t>Ⓑ</t>
    <phoneticPr fontId="2"/>
  </si>
  <si>
    <t>円</t>
    <rPh sb="0" eb="1">
      <t>エン</t>
    </rPh>
    <phoneticPr fontId="2"/>
  </si>
  <si>
    <t>（※2）大阪府民の施設入所者：「特別養護老人ホーム」「介護老人保健施設」「養護老人ホーム」「軽費老人ホーム」</t>
    <rPh sb="4" eb="6">
      <t>オオサカ</t>
    </rPh>
    <rPh sb="6" eb="8">
      <t>フミン</t>
    </rPh>
    <rPh sb="9" eb="11">
      <t>シセツ</t>
    </rPh>
    <rPh sb="11" eb="13">
      <t>ニュウショ</t>
    </rPh>
    <rPh sb="13" eb="14">
      <t>シャ</t>
    </rPh>
    <rPh sb="16" eb="18">
      <t>トクベツ</t>
    </rPh>
    <rPh sb="18" eb="20">
      <t>ヨウゴ</t>
    </rPh>
    <rPh sb="20" eb="22">
      <t>ロウジン</t>
    </rPh>
    <rPh sb="27" eb="29">
      <t>カイゴ</t>
    </rPh>
    <rPh sb="29" eb="31">
      <t>ロウジン</t>
    </rPh>
    <rPh sb="31" eb="33">
      <t>ホケン</t>
    </rPh>
    <rPh sb="33" eb="35">
      <t>シセツ</t>
    </rPh>
    <rPh sb="37" eb="39">
      <t>ヨウゴ</t>
    </rPh>
    <rPh sb="39" eb="41">
      <t>ロウジン</t>
    </rPh>
    <rPh sb="46" eb="48">
      <t>ケイヒ</t>
    </rPh>
    <rPh sb="48" eb="50">
      <t>ロウジン</t>
    </rPh>
    <phoneticPr fontId="2"/>
  </si>
  <si>
    <t>一部負担金あり（3,000円）</t>
    <rPh sb="0" eb="5">
      <t>イチブフタンキン</t>
    </rPh>
    <rPh sb="13" eb="14">
      <t>エン</t>
    </rPh>
    <phoneticPr fontId="2"/>
  </si>
  <si>
    <t>3,000円</t>
    <rPh sb="5" eb="6">
      <t>エン</t>
    </rPh>
    <phoneticPr fontId="2"/>
  </si>
  <si>
    <t>コロナ(令６)</t>
    <rPh sb="4" eb="5">
      <t>レイ</t>
    </rPh>
    <phoneticPr fontId="2"/>
  </si>
  <si>
    <t>（＊1）相互乗入市町：池田市・吹田市・高槻市・茨木市・箕面市・摂津市・島本町・豊能町・能勢町</t>
    <rPh sb="4" eb="6">
      <t>ソウゴ</t>
    </rPh>
    <rPh sb="6" eb="8">
      <t>ノリイレ</t>
    </rPh>
    <rPh sb="8" eb="10">
      <t>シチョウ</t>
    </rPh>
    <rPh sb="11" eb="14">
      <t>イケダシ</t>
    </rPh>
    <rPh sb="15" eb="18">
      <t>スイタシ</t>
    </rPh>
    <rPh sb="19" eb="21">
      <t>タカツキ</t>
    </rPh>
    <rPh sb="21" eb="22">
      <t>シ</t>
    </rPh>
    <rPh sb="23" eb="26">
      <t>イバラキシ</t>
    </rPh>
    <rPh sb="27" eb="30">
      <t>ミノオシ</t>
    </rPh>
    <rPh sb="31" eb="33">
      <t>セッツ</t>
    </rPh>
    <rPh sb="33" eb="34">
      <t>シ</t>
    </rPh>
    <rPh sb="35" eb="37">
      <t>シマモト</t>
    </rPh>
    <rPh sb="37" eb="38">
      <t>チョウ</t>
    </rPh>
    <rPh sb="39" eb="42">
      <t>トヨノチョウ</t>
    </rPh>
    <rPh sb="43" eb="46">
      <t>ノセチョウ</t>
    </rPh>
    <phoneticPr fontId="2"/>
  </si>
  <si>
    <t>令和6年（2024年）度実施分</t>
    <rPh sb="11" eb="12">
      <t>ド</t>
    </rPh>
    <rPh sb="12" eb="14">
      <t>ジッシ</t>
    </rPh>
    <phoneticPr fontId="2"/>
  </si>
  <si>
    <t>新型コロナウイルス感染症定期予防接種 委託料請求書</t>
    <rPh sb="0" eb="2">
      <t>シンガタ</t>
    </rPh>
    <rPh sb="9" eb="12">
      <t>カンセンショウ</t>
    </rPh>
    <rPh sb="12" eb="14">
      <t>テイキ</t>
    </rPh>
    <rPh sb="14" eb="16">
      <t>ヨボウ</t>
    </rPh>
    <rPh sb="16" eb="18">
      <t>セッシュ</t>
    </rPh>
    <rPh sb="19" eb="22">
      <t>イタクリョウ</t>
    </rPh>
    <rPh sb="22" eb="25">
      <t>セイキュウショ</t>
    </rPh>
    <phoneticPr fontId="2"/>
  </si>
  <si>
    <t xml:space="preserve">  (※1)(※2)以外の方</t>
    <rPh sb="10" eb="12">
      <t>イガイ</t>
    </rPh>
    <rPh sb="13" eb="14">
      <t>カタ</t>
    </rPh>
    <phoneticPr fontId="2"/>
  </si>
  <si>
    <t>　　　  請求は豊中市民と同様です。（市外接種依頼書は不要です。）</t>
    <rPh sb="5" eb="7">
      <t>セイキュウ</t>
    </rPh>
    <rPh sb="8" eb="12">
      <t>トヨナカシミン</t>
    </rPh>
    <rPh sb="13" eb="15">
      <t>ドウヨウ</t>
    </rPh>
    <rPh sb="19" eb="21">
      <t>シガイ</t>
    </rPh>
    <rPh sb="21" eb="23">
      <t>セッシュ</t>
    </rPh>
    <rPh sb="23" eb="26">
      <t>イライショ</t>
    </rPh>
    <rPh sb="27" eb="29">
      <t>フヨウ</t>
    </rPh>
    <phoneticPr fontId="2"/>
  </si>
  <si>
    <t>（※1）相互乗入市町民：「池田市」「吹田市」「高槻市」「茨木市」「箕面市」「摂津市」「島本町」「豊能町」「能勢町」</t>
    <rPh sb="4" eb="6">
      <t>ソウゴ</t>
    </rPh>
    <rPh sb="6" eb="8">
      <t>ノリイレ</t>
    </rPh>
    <rPh sb="8" eb="10">
      <t>シチョウ</t>
    </rPh>
    <rPh sb="10" eb="11">
      <t>ミン</t>
    </rPh>
    <rPh sb="13" eb="15">
      <t>イケダ</t>
    </rPh>
    <rPh sb="18" eb="20">
      <t>スイタ</t>
    </rPh>
    <rPh sb="23" eb="26">
      <t>タカツキシ</t>
    </rPh>
    <rPh sb="28" eb="31">
      <t>イバラキシ</t>
    </rPh>
    <rPh sb="33" eb="35">
      <t>ミノオ</t>
    </rPh>
    <rPh sb="38" eb="40">
      <t>セッツ</t>
    </rPh>
    <rPh sb="43" eb="46">
      <t>シマモトチョウ</t>
    </rPh>
    <phoneticPr fontId="2"/>
  </si>
  <si>
    <t>　　　  請求は豊中市民と同様です。（ただし、市外接種依頼書の添付が必要です。）</t>
    <rPh sb="5" eb="7">
      <t>セイキュウ</t>
    </rPh>
    <rPh sb="8" eb="12">
      <t>トヨナカシミン</t>
    </rPh>
    <rPh sb="13" eb="15">
      <t>ドウヨウ</t>
    </rPh>
    <rPh sb="23" eb="25">
      <t>シガイ</t>
    </rPh>
    <rPh sb="25" eb="27">
      <t>セッシュ</t>
    </rPh>
    <rPh sb="27" eb="30">
      <t>イライショ</t>
    </rPh>
    <rPh sb="31" eb="33">
      <t>テンプ</t>
    </rPh>
    <rPh sb="34" eb="36">
      <t>ヒツヨウ</t>
    </rPh>
    <phoneticPr fontId="2"/>
  </si>
  <si>
    <t>　　　  請求の対象外ですが、報告のみお願いします。（市外接種依頼書の添付が必要です。）</t>
    <rPh sb="5" eb="7">
      <t>セイキュウ</t>
    </rPh>
    <rPh sb="8" eb="10">
      <t>タイショウ</t>
    </rPh>
    <rPh sb="10" eb="11">
      <t>ガイ</t>
    </rPh>
    <rPh sb="15" eb="17">
      <t>ホウコク</t>
    </rPh>
    <rPh sb="20" eb="21">
      <t>ネガ</t>
    </rPh>
    <rPh sb="27" eb="29">
      <t>シガイ</t>
    </rPh>
    <rPh sb="29" eb="31">
      <t>セッシュ</t>
    </rPh>
    <rPh sb="31" eb="34">
      <t>イライショ</t>
    </rPh>
    <rPh sb="35" eb="37">
      <t>テンプ</t>
    </rPh>
    <rPh sb="38" eb="40">
      <t>ヒツヨウ</t>
    </rPh>
    <phoneticPr fontId="2"/>
  </si>
  <si>
    <t>新型コロナウイルス感染症定期予防接種　内訳表</t>
    <rPh sb="0" eb="2">
      <t>シンガタ</t>
    </rPh>
    <rPh sb="9" eb="12">
      <t>カンセンショウ</t>
    </rPh>
    <rPh sb="12" eb="14">
      <t>テイキ</t>
    </rPh>
    <rPh sb="14" eb="16">
      <t>ヨボウ</t>
    </rPh>
    <rPh sb="16" eb="18">
      <t>セッシュ</t>
    </rPh>
    <rPh sb="19" eb="21">
      <t>ウチワケ</t>
    </rPh>
    <rPh sb="21" eb="22">
      <t>ヒョウ</t>
    </rPh>
    <phoneticPr fontId="2"/>
  </si>
  <si>
    <t>コロナ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</si>
</sst>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15"/>
      <color theme="1"/>
      <name val="Arial"/>
      <family val="2"/>
    </font>
    <font>
      <b/>
      <sz val="22"/>
      <color theme="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Arial"/>
      <family val="2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name val="メイリオ"/>
      <family val="3"/>
      <charset val="128"/>
    </font>
    <font>
      <b/>
      <sz val="18"/>
      <color theme="0"/>
      <name val="Meiryo UI"/>
      <family val="3"/>
      <charset val="128"/>
    </font>
    <font>
      <b/>
      <sz val="2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/>
    <xf numFmtId="0" fontId="4" fillId="0" borderId="17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7" fillId="0" borderId="16" xfId="0" applyFont="1" applyBorder="1" applyAlignment="1" applyProtection="1">
      <alignment vertical="center"/>
    </xf>
    <xf numFmtId="0" fontId="14" fillId="0" borderId="0" xfId="0" applyFont="1" applyAlignment="1" applyProtection="1"/>
    <xf numFmtId="0" fontId="4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top" textRotation="255"/>
    </xf>
    <xf numFmtId="0" fontId="23" fillId="0" borderId="0" xfId="0" applyFont="1" applyAlignment="1" applyProtection="1">
      <alignment horizontal="center" vertical="top" textRotation="255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distributed" vertical="center"/>
    </xf>
    <xf numFmtId="0" fontId="12" fillId="0" borderId="27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/>
    </xf>
    <xf numFmtId="0" fontId="12" fillId="0" borderId="12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shrinkToFit="1"/>
      <protection locked="0"/>
    </xf>
    <xf numFmtId="0" fontId="12" fillId="2" borderId="12" xfId="0" applyFont="1" applyFill="1" applyBorder="1" applyAlignment="1" applyProtection="1">
      <alignment horizontal="center" shrinkToFit="1"/>
      <protection locked="0"/>
    </xf>
    <xf numFmtId="0" fontId="26" fillId="0" borderId="0" xfId="0" applyFont="1" applyFill="1" applyBorder="1" applyAlignment="1" applyProtection="1">
      <alignment horizontal="distributed" vertical="center"/>
    </xf>
    <xf numFmtId="0" fontId="27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14" fillId="2" borderId="27" xfId="0" applyFont="1" applyFill="1" applyBorder="1" applyAlignment="1" applyProtection="1">
      <alignment horizontal="left" shrinkToFit="1"/>
      <protection locked="0"/>
    </xf>
    <xf numFmtId="0" fontId="14" fillId="2" borderId="0" xfId="0" applyFont="1" applyFill="1" applyBorder="1" applyAlignment="1" applyProtection="1">
      <alignment horizontal="left" shrinkToFit="1"/>
      <protection locked="0"/>
    </xf>
    <xf numFmtId="0" fontId="14" fillId="2" borderId="12" xfId="0" applyFont="1" applyFill="1" applyBorder="1" applyAlignment="1" applyProtection="1">
      <alignment horizontal="left" shrinkToFit="1"/>
      <protection locked="0"/>
    </xf>
    <xf numFmtId="0" fontId="14" fillId="0" borderId="27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12" xfId="0" applyFont="1" applyFill="1" applyBorder="1" applyAlignment="1" applyProtection="1">
      <alignment horizontal="center" shrinkToFit="1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/>
    </xf>
    <xf numFmtId="0" fontId="11" fillId="0" borderId="57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2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20" fillId="2" borderId="53" xfId="0" applyFont="1" applyFill="1" applyBorder="1" applyAlignment="1" applyProtection="1">
      <alignment horizontal="center" vertical="center"/>
      <protection locked="0"/>
    </xf>
    <xf numFmtId="0" fontId="20" fillId="2" borderId="54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34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59" xfId="0" applyFont="1" applyFill="1" applyBorder="1" applyAlignment="1" applyProtection="1">
      <alignment horizontal="center" vertical="center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/>
    </xf>
    <xf numFmtId="0" fontId="11" fillId="0" borderId="55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51" xfId="0" applyFont="1" applyBorder="1" applyAlignment="1" applyProtection="1">
      <alignment horizontal="center"/>
    </xf>
    <xf numFmtId="0" fontId="11" fillId="0" borderId="56" xfId="0" applyFont="1" applyBorder="1" applyAlignment="1" applyProtection="1">
      <alignment horizontal="center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/>
    </xf>
    <xf numFmtId="0" fontId="20" fillId="2" borderId="50" xfId="0" applyFont="1" applyFill="1" applyBorder="1" applyAlignment="1" applyProtection="1">
      <alignment horizontal="center" vertical="center"/>
      <protection locked="0"/>
    </xf>
    <xf numFmtId="0" fontId="20" fillId="2" borderId="58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/>
    </xf>
    <xf numFmtId="0" fontId="7" fillId="0" borderId="60" xfId="0" applyFont="1" applyBorder="1" applyAlignment="1" applyProtection="1">
      <alignment horizontal="center"/>
    </xf>
    <xf numFmtId="0" fontId="20" fillId="2" borderId="60" xfId="0" applyFont="1" applyFill="1" applyBorder="1" applyAlignment="1" applyProtection="1">
      <alignment horizontal="center" vertical="center"/>
      <protection locked="0"/>
    </xf>
    <xf numFmtId="0" fontId="20" fillId="2" borderId="61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29" fillId="3" borderId="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14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1" fillId="0" borderId="60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right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top"/>
    </xf>
    <xf numFmtId="0" fontId="22" fillId="0" borderId="0" xfId="0" applyFont="1" applyAlignment="1" applyProtection="1">
      <alignment horizontal="center" vertical="top" textRotation="255"/>
    </xf>
    <xf numFmtId="0" fontId="7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4" fillId="0" borderId="27" xfId="0" applyFont="1" applyBorder="1" applyAlignment="1" applyProtection="1">
      <alignment horizontal="distributed"/>
    </xf>
    <xf numFmtId="0" fontId="14" fillId="0" borderId="0" xfId="0" applyFont="1" applyBorder="1" applyAlignment="1" applyProtection="1">
      <alignment horizontal="distributed"/>
    </xf>
    <xf numFmtId="0" fontId="14" fillId="0" borderId="12" xfId="0" applyFont="1" applyBorder="1" applyAlignment="1" applyProtection="1">
      <alignment horizontal="distributed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left" shrinkToFit="1"/>
    </xf>
    <xf numFmtId="0" fontId="15" fillId="0" borderId="0" xfId="0" applyFont="1" applyBorder="1" applyAlignment="1" applyProtection="1">
      <alignment horizontal="left" shrinkToFit="1"/>
    </xf>
    <xf numFmtId="0" fontId="15" fillId="0" borderId="12" xfId="0" applyFont="1" applyBorder="1" applyAlignment="1" applyProtection="1">
      <alignment horizontal="left" shrinkToFit="1"/>
    </xf>
    <xf numFmtId="0" fontId="3" fillId="0" borderId="0" xfId="0" applyFont="1" applyBorder="1" applyAlignment="1" applyProtection="1">
      <alignment horizontal="left" vertical="center" shrinkToFit="1"/>
    </xf>
    <xf numFmtId="0" fontId="7" fillId="0" borderId="38" xfId="0" applyFont="1" applyBorder="1" applyAlignment="1" applyProtection="1">
      <alignment horizontal="distributed" vertical="center" wrapText="1"/>
    </xf>
    <xf numFmtId="0" fontId="7" fillId="0" borderId="22" xfId="0" applyFont="1" applyBorder="1" applyAlignment="1" applyProtection="1">
      <alignment horizontal="distributed" vertical="center" wrapText="1"/>
    </xf>
    <xf numFmtId="0" fontId="7" fillId="0" borderId="23" xfId="0" applyFont="1" applyBorder="1" applyAlignment="1" applyProtection="1">
      <alignment horizontal="distributed" vertical="center" wrapText="1"/>
    </xf>
    <xf numFmtId="0" fontId="7" fillId="0" borderId="8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17" xfId="0" applyFont="1" applyBorder="1" applyAlignment="1" applyProtection="1">
      <alignment horizontal="distributed" vertical="center" wrapText="1"/>
    </xf>
    <xf numFmtId="0" fontId="7" fillId="0" borderId="34" xfId="0" applyFont="1" applyBorder="1" applyAlignment="1" applyProtection="1">
      <alignment horizontal="distributed" vertical="center" wrapText="1"/>
    </xf>
    <xf numFmtId="0" fontId="7" fillId="0" borderId="20" xfId="0" applyFont="1" applyBorder="1" applyAlignment="1" applyProtection="1">
      <alignment horizontal="distributed" vertical="center" wrapText="1"/>
    </xf>
    <xf numFmtId="0" fontId="7" fillId="0" borderId="18" xfId="0" applyFont="1" applyBorder="1" applyAlignment="1" applyProtection="1">
      <alignment horizontal="distributed" vertical="center" wrapText="1"/>
    </xf>
    <xf numFmtId="0" fontId="4" fillId="0" borderId="8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7" fillId="0" borderId="21" xfId="0" applyFont="1" applyBorder="1" applyAlignment="1" applyProtection="1">
      <alignment horizontal="right" vertical="center"/>
    </xf>
    <xf numFmtId="0" fontId="7" fillId="0" borderId="22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right" vertical="center"/>
    </xf>
    <xf numFmtId="0" fontId="7" fillId="0" borderId="20" xfId="0" applyFont="1" applyBorder="1" applyAlignment="1" applyProtection="1">
      <alignment horizontal="right" vertical="center"/>
    </xf>
    <xf numFmtId="0" fontId="7" fillId="0" borderId="18" xfId="0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right" vertical="center"/>
    </xf>
    <xf numFmtId="0" fontId="14" fillId="0" borderId="22" xfId="0" applyFont="1" applyBorder="1" applyAlignment="1" applyProtection="1">
      <alignment horizontal="right" vertical="center"/>
    </xf>
    <xf numFmtId="0" fontId="14" fillId="0" borderId="16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49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right" vertical="center"/>
    </xf>
    <xf numFmtId="0" fontId="25" fillId="0" borderId="22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3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8" fontId="17" fillId="0" borderId="0" xfId="1" applyFont="1" applyBorder="1" applyAlignment="1" applyProtection="1">
      <alignment horizontal="right" vertical="center" shrinkToFit="1"/>
    </xf>
    <xf numFmtId="38" fontId="17" fillId="0" borderId="20" xfId="1" applyFont="1" applyBorder="1" applyAlignment="1" applyProtection="1">
      <alignment horizontal="right" vertical="center" shrinkToFit="1"/>
    </xf>
    <xf numFmtId="0" fontId="4" fillId="0" borderId="1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right" vertical="center"/>
    </xf>
    <xf numFmtId="0" fontId="14" fillId="0" borderId="20" xfId="0" applyFont="1" applyBorder="1" applyAlignment="1" applyProtection="1">
      <alignment horizontal="right" vertical="center"/>
    </xf>
    <xf numFmtId="3" fontId="25" fillId="0" borderId="22" xfId="0" applyNumberFormat="1" applyFont="1" applyBorder="1" applyAlignment="1" applyProtection="1">
      <alignment horizontal="left" vertical="center"/>
    </xf>
    <xf numFmtId="0" fontId="25" fillId="0" borderId="22" xfId="0" applyFont="1" applyBorder="1" applyAlignment="1" applyProtection="1">
      <alignment horizontal="left" vertical="center"/>
    </xf>
    <xf numFmtId="0" fontId="25" fillId="0" borderId="23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horizontal="left" vertical="center"/>
    </xf>
    <xf numFmtId="0" fontId="25" fillId="0" borderId="18" xfId="0" applyFont="1" applyBorder="1" applyAlignment="1" applyProtection="1">
      <alignment horizontal="left" vertical="center"/>
    </xf>
    <xf numFmtId="0" fontId="24" fillId="0" borderId="21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17" xfId="0" applyFont="1" applyBorder="1" applyAlignment="1" applyProtection="1">
      <alignment horizontal="left" vertical="center" wrapText="1"/>
    </xf>
    <xf numFmtId="0" fontId="24" fillId="0" borderId="19" xfId="0" applyFont="1" applyBorder="1" applyAlignment="1" applyProtection="1">
      <alignment horizontal="left" vertical="center" wrapText="1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34" xfId="0" applyFont="1" applyBorder="1" applyAlignment="1" applyProtection="1">
      <alignment horizontal="distributed" vertical="center"/>
    </xf>
    <xf numFmtId="0" fontId="12" fillId="0" borderId="20" xfId="0" applyFont="1" applyBorder="1" applyAlignment="1" applyProtection="1">
      <alignment horizontal="distributed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4" fillId="0" borderId="21" xfId="0" applyNumberFormat="1" applyFont="1" applyBorder="1" applyAlignment="1" applyProtection="1">
      <alignment horizontal="right" vertical="center"/>
    </xf>
    <xf numFmtId="0" fontId="14" fillId="0" borderId="22" xfId="0" applyNumberFormat="1" applyFont="1" applyBorder="1" applyAlignment="1" applyProtection="1">
      <alignment horizontal="right" vertical="center"/>
    </xf>
    <xf numFmtId="0" fontId="14" fillId="0" borderId="16" xfId="0" applyNumberFormat="1" applyFont="1" applyBorder="1" applyAlignment="1" applyProtection="1">
      <alignment horizontal="right" vertical="center"/>
    </xf>
    <xf numFmtId="0" fontId="14" fillId="0" borderId="0" xfId="0" applyNumberFormat="1" applyFont="1" applyBorder="1" applyAlignment="1" applyProtection="1">
      <alignment horizontal="right" vertical="center"/>
    </xf>
    <xf numFmtId="0" fontId="14" fillId="0" borderId="19" xfId="0" applyNumberFormat="1" applyFont="1" applyBorder="1" applyAlignment="1" applyProtection="1">
      <alignment horizontal="right" vertical="center"/>
    </xf>
    <xf numFmtId="0" fontId="14" fillId="0" borderId="20" xfId="0" applyNumberFormat="1" applyFont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" fontId="25" fillId="0" borderId="22" xfId="0" applyNumberFormat="1" applyFont="1" applyBorder="1" applyAlignment="1" applyProtection="1">
      <alignment horizontal="center" vertical="center"/>
    </xf>
    <xf numFmtId="3" fontId="25" fillId="0" borderId="23" xfId="0" applyNumberFormat="1" applyFont="1" applyBorder="1" applyAlignment="1" applyProtection="1">
      <alignment horizontal="center" vertical="center"/>
    </xf>
    <xf numFmtId="3" fontId="25" fillId="0" borderId="0" xfId="0" applyNumberFormat="1" applyFont="1" applyBorder="1" applyAlignment="1" applyProtection="1">
      <alignment horizontal="center" vertical="center"/>
    </xf>
    <xf numFmtId="3" fontId="25" fillId="0" borderId="17" xfId="0" applyNumberFormat="1" applyFont="1" applyBorder="1" applyAlignment="1" applyProtection="1">
      <alignment horizontal="center" vertical="center"/>
    </xf>
    <xf numFmtId="3" fontId="25" fillId="0" borderId="20" xfId="0" applyNumberFormat="1" applyFont="1" applyBorder="1" applyAlignment="1" applyProtection="1">
      <alignment horizontal="center" vertical="center"/>
    </xf>
    <xf numFmtId="3" fontId="25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38" fontId="18" fillId="0" borderId="5" xfId="0" applyNumberFormat="1" applyFont="1" applyBorder="1" applyAlignment="1" applyProtection="1">
      <alignment horizontal="right" vertical="center" shrinkToFit="1"/>
    </xf>
    <xf numFmtId="0" fontId="18" fillId="0" borderId="5" xfId="0" applyFont="1" applyBorder="1" applyAlignment="1" applyProtection="1">
      <alignment horizontal="right" vertical="center" shrinkToFit="1"/>
    </xf>
    <xf numFmtId="0" fontId="18" fillId="0" borderId="0" xfId="0" applyFont="1" applyBorder="1" applyAlignment="1" applyProtection="1">
      <alignment horizontal="right" vertical="center" shrinkToFit="1"/>
    </xf>
    <xf numFmtId="0" fontId="18" fillId="0" borderId="2" xfId="0" applyFont="1" applyBorder="1" applyAlignment="1" applyProtection="1">
      <alignment horizontal="right" vertical="center" shrinkToFit="1"/>
    </xf>
    <xf numFmtId="0" fontId="4" fillId="0" borderId="5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right" vertical="top"/>
    </xf>
    <xf numFmtId="0" fontId="7" fillId="0" borderId="26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116"/>
  <sheetViews>
    <sheetView showZeros="0" tabSelected="1" view="pageBreakPreview" zoomScaleNormal="100" zoomScaleSheetLayoutView="100" workbookViewId="0">
      <selection activeCell="AO17" sqref="AO17:BR19"/>
    </sheetView>
  </sheetViews>
  <sheetFormatPr defaultColWidth="8.90625" defaultRowHeight="17.5" x14ac:dyDescent="0.2"/>
  <cols>
    <col min="1" max="70" width="1.36328125" style="2" customWidth="1"/>
    <col min="71" max="73" width="8.90625" style="2"/>
    <col min="74" max="74" width="8.90625" style="2" customWidth="1"/>
    <col min="75" max="16384" width="8.90625" style="2"/>
  </cols>
  <sheetData>
    <row r="1" spans="1:71" ht="8" customHeight="1" x14ac:dyDescent="0.2">
      <c r="A1" s="152" t="s">
        <v>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1"/>
      <c r="BS1" s="53" t="s">
        <v>39</v>
      </c>
    </row>
    <row r="2" spans="1:71" ht="8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1"/>
      <c r="BS2" s="53"/>
    </row>
    <row r="3" spans="1:71" ht="8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S3" s="53"/>
    </row>
    <row r="4" spans="1:71" ht="8" customHeight="1" x14ac:dyDescent="0.2">
      <c r="A4" s="63" t="s">
        <v>79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55" t="s">
        <v>29</v>
      </c>
      <c r="AS4" s="55"/>
      <c r="AT4" s="55"/>
      <c r="AU4" s="55"/>
      <c r="AV4" s="55"/>
      <c r="AW4" s="55"/>
      <c r="AX4" s="55"/>
      <c r="AY4" s="55"/>
      <c r="AZ4" s="54"/>
      <c r="BA4" s="54"/>
      <c r="BB4" s="54"/>
      <c r="BC4" s="54"/>
      <c r="BD4" s="55" t="s">
        <v>3</v>
      </c>
      <c r="BE4" s="55"/>
      <c r="BF4" s="55"/>
      <c r="BG4" s="54"/>
      <c r="BH4" s="54"/>
      <c r="BI4" s="54"/>
      <c r="BJ4" s="54"/>
      <c r="BK4" s="55" t="s">
        <v>12</v>
      </c>
      <c r="BL4" s="55"/>
      <c r="BM4" s="55"/>
      <c r="BN4" s="55"/>
      <c r="BO4" s="55"/>
      <c r="BP4" s="55"/>
      <c r="BQ4" s="55"/>
      <c r="BR4" s="55"/>
      <c r="BS4" s="53"/>
    </row>
    <row r="5" spans="1:71" ht="8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55"/>
      <c r="AS5" s="55"/>
      <c r="AT5" s="55"/>
      <c r="AU5" s="55"/>
      <c r="AV5" s="55"/>
      <c r="AW5" s="55"/>
      <c r="AX5" s="55"/>
      <c r="AY5" s="55"/>
      <c r="AZ5" s="54"/>
      <c r="BA5" s="54"/>
      <c r="BB5" s="54"/>
      <c r="BC5" s="54"/>
      <c r="BD5" s="55"/>
      <c r="BE5" s="55"/>
      <c r="BF5" s="55"/>
      <c r="BG5" s="54"/>
      <c r="BH5" s="54"/>
      <c r="BI5" s="54"/>
      <c r="BJ5" s="54"/>
      <c r="BK5" s="55"/>
      <c r="BL5" s="55"/>
      <c r="BM5" s="55"/>
      <c r="BN5" s="55"/>
      <c r="BO5" s="55"/>
      <c r="BP5" s="55"/>
      <c r="BQ5" s="55"/>
      <c r="BR5" s="55"/>
      <c r="BS5" s="53"/>
    </row>
    <row r="6" spans="1:71" ht="8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55"/>
      <c r="AS6" s="55"/>
      <c r="AT6" s="55"/>
      <c r="AU6" s="55"/>
      <c r="AV6" s="55"/>
      <c r="AW6" s="55"/>
      <c r="AX6" s="55"/>
      <c r="AY6" s="55"/>
      <c r="AZ6" s="54"/>
      <c r="BA6" s="54"/>
      <c r="BB6" s="54"/>
      <c r="BC6" s="54"/>
      <c r="BD6" s="55"/>
      <c r="BE6" s="55"/>
      <c r="BF6" s="55"/>
      <c r="BG6" s="54"/>
      <c r="BH6" s="54"/>
      <c r="BI6" s="54"/>
      <c r="BJ6" s="54"/>
      <c r="BK6" s="55"/>
      <c r="BL6" s="55"/>
      <c r="BM6" s="55"/>
      <c r="BN6" s="55"/>
      <c r="BO6" s="55"/>
      <c r="BP6" s="55"/>
      <c r="BQ6" s="55"/>
      <c r="BR6" s="55"/>
      <c r="BS6" s="53"/>
    </row>
    <row r="7" spans="1:71" ht="8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55"/>
      <c r="AS7" s="55"/>
      <c r="AT7" s="55"/>
      <c r="AU7" s="55"/>
      <c r="AV7" s="55"/>
      <c r="AW7" s="55"/>
      <c r="AX7" s="55"/>
      <c r="AY7" s="55"/>
      <c r="AZ7" s="54"/>
      <c r="BA7" s="54"/>
      <c r="BB7" s="54"/>
      <c r="BC7" s="54"/>
      <c r="BD7" s="55"/>
      <c r="BE7" s="55"/>
      <c r="BF7" s="55"/>
      <c r="BG7" s="54"/>
      <c r="BH7" s="54"/>
      <c r="BI7" s="54"/>
      <c r="BJ7" s="54"/>
      <c r="BK7" s="55"/>
      <c r="BL7" s="55"/>
      <c r="BM7" s="55"/>
      <c r="BN7" s="55"/>
      <c r="BO7" s="55"/>
      <c r="BP7" s="55"/>
      <c r="BQ7" s="55"/>
      <c r="BR7" s="55"/>
      <c r="BS7" s="53"/>
    </row>
    <row r="8" spans="1:71" ht="8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BS8" s="53"/>
    </row>
    <row r="9" spans="1:71" ht="8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BS9" s="53"/>
    </row>
    <row r="10" spans="1:71" ht="8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1"/>
      <c r="AR10" s="31"/>
      <c r="AS10" s="31"/>
      <c r="AT10" s="31"/>
      <c r="AU10" s="31"/>
      <c r="AV10" s="31"/>
      <c r="AW10" s="31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1"/>
      <c r="BQ10" s="31"/>
      <c r="BR10" s="31"/>
      <c r="BS10" s="53"/>
    </row>
    <row r="11" spans="1:71" ht="10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2"/>
      <c r="V11" s="12"/>
      <c r="W11" s="13"/>
      <c r="X11" s="13"/>
      <c r="Y11" s="13"/>
      <c r="Z11" s="13"/>
      <c r="AA11" s="57" t="s">
        <v>32</v>
      </c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33"/>
      <c r="AN11" s="59" t="s">
        <v>10</v>
      </c>
      <c r="AO11" s="59"/>
      <c r="AP11" s="59"/>
      <c r="AQ11" s="59"/>
      <c r="AR11" s="59"/>
      <c r="AS11" s="59"/>
      <c r="AT11" s="59"/>
      <c r="AU11" s="61"/>
      <c r="AV11" s="61"/>
      <c r="AW11" s="61"/>
      <c r="AX11" s="61"/>
      <c r="AY11" s="65" t="s">
        <v>3</v>
      </c>
      <c r="AZ11" s="65"/>
      <c r="BA11" s="65"/>
      <c r="BB11" s="65"/>
      <c r="BC11" s="61"/>
      <c r="BD11" s="61"/>
      <c r="BE11" s="61"/>
      <c r="BF11" s="61"/>
      <c r="BG11" s="65" t="s">
        <v>5</v>
      </c>
      <c r="BH11" s="65"/>
      <c r="BI11" s="65"/>
      <c r="BJ11" s="65"/>
      <c r="BK11" s="61"/>
      <c r="BL11" s="61"/>
      <c r="BM11" s="61"/>
      <c r="BN11" s="61"/>
      <c r="BO11" s="65" t="s">
        <v>33</v>
      </c>
      <c r="BP11" s="65"/>
      <c r="BQ11" s="65"/>
      <c r="BR11" s="65"/>
      <c r="BS11" s="53"/>
    </row>
    <row r="12" spans="1:71" ht="10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2"/>
      <c r="V12" s="12"/>
      <c r="W12" s="13"/>
      <c r="X12" s="13"/>
      <c r="Y12" s="13"/>
      <c r="Z12" s="13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33"/>
      <c r="AN12" s="59"/>
      <c r="AO12" s="59"/>
      <c r="AP12" s="59"/>
      <c r="AQ12" s="59"/>
      <c r="AR12" s="59"/>
      <c r="AS12" s="59"/>
      <c r="AT12" s="59"/>
      <c r="AU12" s="61"/>
      <c r="AV12" s="61"/>
      <c r="AW12" s="61"/>
      <c r="AX12" s="61"/>
      <c r="AY12" s="65"/>
      <c r="AZ12" s="65"/>
      <c r="BA12" s="65"/>
      <c r="BB12" s="65"/>
      <c r="BC12" s="61"/>
      <c r="BD12" s="61"/>
      <c r="BE12" s="61"/>
      <c r="BF12" s="61"/>
      <c r="BG12" s="65"/>
      <c r="BH12" s="65"/>
      <c r="BI12" s="65"/>
      <c r="BJ12" s="65"/>
      <c r="BK12" s="61"/>
      <c r="BL12" s="61"/>
      <c r="BM12" s="61"/>
      <c r="BN12" s="61"/>
      <c r="BO12" s="65"/>
      <c r="BP12" s="65"/>
      <c r="BQ12" s="65"/>
      <c r="BR12" s="65"/>
      <c r="BS12" s="53"/>
    </row>
    <row r="13" spans="1:71" ht="10" customHeight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2"/>
      <c r="U13" s="12"/>
      <c r="V13" s="12"/>
      <c r="W13" s="13"/>
      <c r="X13" s="13"/>
      <c r="Y13" s="13"/>
      <c r="Z13" s="13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34"/>
      <c r="AN13" s="60"/>
      <c r="AO13" s="60"/>
      <c r="AP13" s="60"/>
      <c r="AQ13" s="60"/>
      <c r="AR13" s="60"/>
      <c r="AS13" s="60"/>
      <c r="AT13" s="60"/>
      <c r="AU13" s="62"/>
      <c r="AV13" s="62"/>
      <c r="AW13" s="62"/>
      <c r="AX13" s="62"/>
      <c r="AY13" s="66"/>
      <c r="AZ13" s="66"/>
      <c r="BA13" s="66"/>
      <c r="BB13" s="66"/>
      <c r="BC13" s="62"/>
      <c r="BD13" s="62"/>
      <c r="BE13" s="62"/>
      <c r="BF13" s="62"/>
      <c r="BG13" s="66"/>
      <c r="BH13" s="66"/>
      <c r="BI13" s="66"/>
      <c r="BJ13" s="66"/>
      <c r="BK13" s="62"/>
      <c r="BL13" s="62"/>
      <c r="BM13" s="62"/>
      <c r="BN13" s="62"/>
      <c r="BO13" s="66"/>
      <c r="BP13" s="66"/>
      <c r="BQ13" s="66"/>
      <c r="BR13" s="66"/>
      <c r="BS13" s="53"/>
    </row>
    <row r="14" spans="1:71" ht="10" customHeight="1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3"/>
      <c r="X14" s="13"/>
      <c r="Y14" s="13"/>
      <c r="Z14" s="13"/>
      <c r="AA14" s="57" t="s">
        <v>8</v>
      </c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70" t="s">
        <v>37</v>
      </c>
      <c r="AN14" s="70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53"/>
    </row>
    <row r="15" spans="1:71" ht="10" customHeight="1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3"/>
      <c r="X15" s="13"/>
      <c r="Y15" s="13"/>
      <c r="Z15" s="13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71"/>
      <c r="AN15" s="71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53"/>
    </row>
    <row r="16" spans="1:71" ht="10" customHeight="1" x14ac:dyDescent="0.2"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72"/>
      <c r="AN16" s="72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53"/>
    </row>
    <row r="17" spans="1:71" ht="10" customHeight="1" x14ac:dyDescent="0.2">
      <c r="AA17" s="56" t="s">
        <v>6</v>
      </c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70" t="s">
        <v>37</v>
      </c>
      <c r="AN17" s="70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53"/>
    </row>
    <row r="18" spans="1:71" ht="10" customHeight="1" x14ac:dyDescent="0.2"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71"/>
      <c r="AN18" s="71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53"/>
    </row>
    <row r="19" spans="1:71" ht="10" customHeight="1" x14ac:dyDescent="0.2"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72"/>
      <c r="AN19" s="72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53"/>
    </row>
    <row r="20" spans="1:71" ht="10" customHeight="1" x14ac:dyDescent="0.2">
      <c r="AA20" s="56" t="s">
        <v>7</v>
      </c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70" t="s">
        <v>37</v>
      </c>
      <c r="AN20" s="70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53"/>
    </row>
    <row r="21" spans="1:71" ht="10" customHeight="1" x14ac:dyDescent="0.2"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71"/>
      <c r="AN21" s="71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53"/>
    </row>
    <row r="22" spans="1:71" ht="10" customHeight="1" x14ac:dyDescent="0.2"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72"/>
      <c r="AN22" s="72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53"/>
    </row>
    <row r="23" spans="1:71" ht="10" customHeight="1" x14ac:dyDescent="0.2">
      <c r="AA23" s="57" t="s">
        <v>9</v>
      </c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70" t="s">
        <v>37</v>
      </c>
      <c r="AN23" s="70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53"/>
    </row>
    <row r="24" spans="1:71" ht="10" customHeight="1" x14ac:dyDescent="0.2"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71"/>
      <c r="AN24" s="71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53"/>
    </row>
    <row r="25" spans="1:71" ht="10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72"/>
      <c r="AN25" s="72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53"/>
    </row>
    <row r="26" spans="1:71" ht="10" customHeigh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53"/>
    </row>
    <row r="27" spans="1:71" ht="10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53"/>
    </row>
    <row r="28" spans="1:71" ht="10" customHeight="1" thickBot="1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53"/>
    </row>
    <row r="29" spans="1:71" ht="10" customHeight="1" x14ac:dyDescent="0.2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9"/>
      <c r="K29" s="73" t="s">
        <v>36</v>
      </c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5"/>
      <c r="AO29" s="74" t="s">
        <v>68</v>
      </c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5"/>
      <c r="BS29" s="53"/>
    </row>
    <row r="30" spans="1:71" ht="10" customHeight="1" x14ac:dyDescent="0.2">
      <c r="A30" s="100"/>
      <c r="B30" s="101"/>
      <c r="C30" s="101"/>
      <c r="D30" s="101"/>
      <c r="E30" s="101"/>
      <c r="F30" s="101"/>
      <c r="G30" s="101"/>
      <c r="H30" s="101"/>
      <c r="I30" s="101"/>
      <c r="J30" s="102"/>
      <c r="K30" s="7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8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8"/>
      <c r="BS30" s="53"/>
    </row>
    <row r="31" spans="1:71" ht="10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2"/>
      <c r="K31" s="7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8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8"/>
      <c r="BS31" s="53"/>
    </row>
    <row r="32" spans="1:71" ht="10" customHeight="1" thickBot="1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2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1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1"/>
      <c r="BS32" s="53"/>
    </row>
    <row r="33" spans="1:71" ht="10" customHeight="1" x14ac:dyDescent="0.2">
      <c r="A33" s="100"/>
      <c r="B33" s="101"/>
      <c r="C33" s="101"/>
      <c r="D33" s="101"/>
      <c r="E33" s="101"/>
      <c r="F33" s="101"/>
      <c r="G33" s="101"/>
      <c r="H33" s="101"/>
      <c r="I33" s="101"/>
      <c r="J33" s="102"/>
      <c r="K33" s="106" t="s">
        <v>43</v>
      </c>
      <c r="L33" s="98"/>
      <c r="M33" s="98"/>
      <c r="N33" s="98"/>
      <c r="O33" s="98"/>
      <c r="P33" s="98"/>
      <c r="Q33" s="98"/>
      <c r="R33" s="98"/>
      <c r="S33" s="98"/>
      <c r="T33" s="107"/>
      <c r="U33" s="127" t="s">
        <v>44</v>
      </c>
      <c r="V33" s="98"/>
      <c r="W33" s="98"/>
      <c r="X33" s="98"/>
      <c r="Y33" s="98"/>
      <c r="Z33" s="98"/>
      <c r="AA33" s="98"/>
      <c r="AB33" s="98"/>
      <c r="AC33" s="98"/>
      <c r="AD33" s="107"/>
      <c r="AE33" s="130" t="s">
        <v>48</v>
      </c>
      <c r="AF33" s="101"/>
      <c r="AG33" s="101"/>
      <c r="AH33" s="101"/>
      <c r="AI33" s="101"/>
      <c r="AJ33" s="101"/>
      <c r="AK33" s="101"/>
      <c r="AL33" s="101"/>
      <c r="AM33" s="101"/>
      <c r="AN33" s="102"/>
      <c r="AO33" s="106" t="s">
        <v>43</v>
      </c>
      <c r="AP33" s="98"/>
      <c r="AQ33" s="98"/>
      <c r="AR33" s="98"/>
      <c r="AS33" s="98"/>
      <c r="AT33" s="98"/>
      <c r="AU33" s="98"/>
      <c r="AV33" s="98"/>
      <c r="AW33" s="98"/>
      <c r="AX33" s="107"/>
      <c r="AY33" s="127" t="s">
        <v>44</v>
      </c>
      <c r="AZ33" s="98"/>
      <c r="BA33" s="98"/>
      <c r="BB33" s="98"/>
      <c r="BC33" s="98"/>
      <c r="BD33" s="98"/>
      <c r="BE33" s="98"/>
      <c r="BF33" s="98"/>
      <c r="BG33" s="98"/>
      <c r="BH33" s="107"/>
      <c r="BI33" s="130" t="s">
        <v>48</v>
      </c>
      <c r="BJ33" s="101"/>
      <c r="BK33" s="101"/>
      <c r="BL33" s="101"/>
      <c r="BM33" s="101"/>
      <c r="BN33" s="101"/>
      <c r="BO33" s="101"/>
      <c r="BP33" s="101"/>
      <c r="BQ33" s="101"/>
      <c r="BR33" s="102"/>
      <c r="BS33" s="53"/>
    </row>
    <row r="34" spans="1:71" ht="10" customHeigh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2"/>
      <c r="K34" s="100"/>
      <c r="L34" s="101"/>
      <c r="M34" s="101"/>
      <c r="N34" s="101"/>
      <c r="O34" s="101"/>
      <c r="P34" s="101"/>
      <c r="Q34" s="101"/>
      <c r="R34" s="101"/>
      <c r="S34" s="101"/>
      <c r="T34" s="108"/>
      <c r="U34" s="128"/>
      <c r="V34" s="101"/>
      <c r="W34" s="101"/>
      <c r="X34" s="101"/>
      <c r="Y34" s="101"/>
      <c r="Z34" s="101"/>
      <c r="AA34" s="101"/>
      <c r="AB34" s="101"/>
      <c r="AC34" s="101"/>
      <c r="AD34" s="108"/>
      <c r="AE34" s="101"/>
      <c r="AF34" s="101"/>
      <c r="AG34" s="101"/>
      <c r="AH34" s="101"/>
      <c r="AI34" s="101"/>
      <c r="AJ34" s="101"/>
      <c r="AK34" s="101"/>
      <c r="AL34" s="101"/>
      <c r="AM34" s="101"/>
      <c r="AN34" s="102"/>
      <c r="AO34" s="100"/>
      <c r="AP34" s="101"/>
      <c r="AQ34" s="101"/>
      <c r="AR34" s="101"/>
      <c r="AS34" s="101"/>
      <c r="AT34" s="101"/>
      <c r="AU34" s="101"/>
      <c r="AV34" s="101"/>
      <c r="AW34" s="101"/>
      <c r="AX34" s="108"/>
      <c r="AY34" s="128"/>
      <c r="AZ34" s="101"/>
      <c r="BA34" s="101"/>
      <c r="BB34" s="101"/>
      <c r="BC34" s="101"/>
      <c r="BD34" s="101"/>
      <c r="BE34" s="101"/>
      <c r="BF34" s="101"/>
      <c r="BG34" s="101"/>
      <c r="BH34" s="108"/>
      <c r="BI34" s="101"/>
      <c r="BJ34" s="101"/>
      <c r="BK34" s="101"/>
      <c r="BL34" s="101"/>
      <c r="BM34" s="101"/>
      <c r="BN34" s="101"/>
      <c r="BO34" s="101"/>
      <c r="BP34" s="101"/>
      <c r="BQ34" s="101"/>
      <c r="BR34" s="102"/>
      <c r="BS34" s="53"/>
    </row>
    <row r="35" spans="1:71" ht="10" customHeigh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2"/>
      <c r="K35" s="100"/>
      <c r="L35" s="101"/>
      <c r="M35" s="101"/>
      <c r="N35" s="101"/>
      <c r="O35" s="101"/>
      <c r="P35" s="101"/>
      <c r="Q35" s="101"/>
      <c r="R35" s="101"/>
      <c r="S35" s="101"/>
      <c r="T35" s="108"/>
      <c r="U35" s="128"/>
      <c r="V35" s="101"/>
      <c r="W35" s="101"/>
      <c r="X35" s="101"/>
      <c r="Y35" s="101"/>
      <c r="Z35" s="101"/>
      <c r="AA35" s="101"/>
      <c r="AB35" s="101"/>
      <c r="AC35" s="101"/>
      <c r="AD35" s="108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  <c r="AO35" s="100"/>
      <c r="AP35" s="101"/>
      <c r="AQ35" s="101"/>
      <c r="AR35" s="101"/>
      <c r="AS35" s="101"/>
      <c r="AT35" s="101"/>
      <c r="AU35" s="101"/>
      <c r="AV35" s="101"/>
      <c r="AW35" s="101"/>
      <c r="AX35" s="108"/>
      <c r="AY35" s="128"/>
      <c r="AZ35" s="101"/>
      <c r="BA35" s="101"/>
      <c r="BB35" s="101"/>
      <c r="BC35" s="101"/>
      <c r="BD35" s="101"/>
      <c r="BE35" s="101"/>
      <c r="BF35" s="101"/>
      <c r="BG35" s="101"/>
      <c r="BH35" s="108"/>
      <c r="BI35" s="101"/>
      <c r="BJ35" s="101"/>
      <c r="BK35" s="101"/>
      <c r="BL35" s="101"/>
      <c r="BM35" s="101"/>
      <c r="BN35" s="101"/>
      <c r="BO35" s="101"/>
      <c r="BP35" s="101"/>
      <c r="BQ35" s="101"/>
      <c r="BR35" s="102"/>
      <c r="BS35" s="53"/>
    </row>
    <row r="36" spans="1:71" ht="10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2"/>
      <c r="K36" s="100"/>
      <c r="L36" s="101"/>
      <c r="M36" s="101"/>
      <c r="N36" s="101"/>
      <c r="O36" s="101"/>
      <c r="P36" s="101"/>
      <c r="Q36" s="101"/>
      <c r="R36" s="101"/>
      <c r="S36" s="101"/>
      <c r="T36" s="108"/>
      <c r="U36" s="128"/>
      <c r="V36" s="101"/>
      <c r="W36" s="101"/>
      <c r="X36" s="101"/>
      <c r="Y36" s="101"/>
      <c r="Z36" s="101"/>
      <c r="AA36" s="101"/>
      <c r="AB36" s="101"/>
      <c r="AC36" s="101"/>
      <c r="AD36" s="108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  <c r="AO36" s="100"/>
      <c r="AP36" s="101"/>
      <c r="AQ36" s="101"/>
      <c r="AR36" s="101"/>
      <c r="AS36" s="101"/>
      <c r="AT36" s="101"/>
      <c r="AU36" s="101"/>
      <c r="AV36" s="101"/>
      <c r="AW36" s="101"/>
      <c r="AX36" s="108"/>
      <c r="AY36" s="128"/>
      <c r="AZ36" s="101"/>
      <c r="BA36" s="101"/>
      <c r="BB36" s="101"/>
      <c r="BC36" s="101"/>
      <c r="BD36" s="101"/>
      <c r="BE36" s="101"/>
      <c r="BF36" s="101"/>
      <c r="BG36" s="101"/>
      <c r="BH36" s="108"/>
      <c r="BI36" s="101"/>
      <c r="BJ36" s="101"/>
      <c r="BK36" s="101"/>
      <c r="BL36" s="101"/>
      <c r="BM36" s="101"/>
      <c r="BN36" s="101"/>
      <c r="BO36" s="101"/>
      <c r="BP36" s="101"/>
      <c r="BQ36" s="101"/>
      <c r="BR36" s="102"/>
      <c r="BS36" s="53"/>
    </row>
    <row r="37" spans="1:71" ht="10" customHeight="1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2"/>
      <c r="K37" s="100"/>
      <c r="L37" s="101"/>
      <c r="M37" s="101"/>
      <c r="N37" s="101"/>
      <c r="O37" s="101"/>
      <c r="P37" s="101"/>
      <c r="Q37" s="101"/>
      <c r="R37" s="101"/>
      <c r="S37" s="101"/>
      <c r="T37" s="108"/>
      <c r="U37" s="128"/>
      <c r="V37" s="101"/>
      <c r="W37" s="101"/>
      <c r="X37" s="101"/>
      <c r="Y37" s="101"/>
      <c r="Z37" s="101"/>
      <c r="AA37" s="101"/>
      <c r="AB37" s="101"/>
      <c r="AC37" s="101"/>
      <c r="AD37" s="108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  <c r="AO37" s="100"/>
      <c r="AP37" s="101"/>
      <c r="AQ37" s="101"/>
      <c r="AR37" s="101"/>
      <c r="AS37" s="101"/>
      <c r="AT37" s="101"/>
      <c r="AU37" s="101"/>
      <c r="AV37" s="101"/>
      <c r="AW37" s="101"/>
      <c r="AX37" s="108"/>
      <c r="AY37" s="128"/>
      <c r="AZ37" s="101"/>
      <c r="BA37" s="101"/>
      <c r="BB37" s="101"/>
      <c r="BC37" s="101"/>
      <c r="BD37" s="101"/>
      <c r="BE37" s="101"/>
      <c r="BF37" s="101"/>
      <c r="BG37" s="101"/>
      <c r="BH37" s="108"/>
      <c r="BI37" s="101"/>
      <c r="BJ37" s="101"/>
      <c r="BK37" s="101"/>
      <c r="BL37" s="101"/>
      <c r="BM37" s="101"/>
      <c r="BN37" s="101"/>
      <c r="BO37" s="101"/>
      <c r="BP37" s="101"/>
      <c r="BQ37" s="101"/>
      <c r="BR37" s="102"/>
      <c r="BS37" s="53"/>
    </row>
    <row r="38" spans="1:71" ht="10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2"/>
      <c r="K38" s="100"/>
      <c r="L38" s="101"/>
      <c r="M38" s="101"/>
      <c r="N38" s="101"/>
      <c r="O38" s="101"/>
      <c r="P38" s="101"/>
      <c r="Q38" s="101"/>
      <c r="R38" s="101"/>
      <c r="S38" s="101"/>
      <c r="T38" s="108"/>
      <c r="U38" s="128"/>
      <c r="V38" s="101"/>
      <c r="W38" s="101"/>
      <c r="X38" s="101"/>
      <c r="Y38" s="101"/>
      <c r="Z38" s="101"/>
      <c r="AA38" s="101"/>
      <c r="AB38" s="101"/>
      <c r="AC38" s="101"/>
      <c r="AD38" s="108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100"/>
      <c r="AP38" s="101"/>
      <c r="AQ38" s="101"/>
      <c r="AR38" s="101"/>
      <c r="AS38" s="101"/>
      <c r="AT38" s="101"/>
      <c r="AU38" s="101"/>
      <c r="AV38" s="101"/>
      <c r="AW38" s="101"/>
      <c r="AX38" s="108"/>
      <c r="AY38" s="128"/>
      <c r="AZ38" s="101"/>
      <c r="BA38" s="101"/>
      <c r="BB38" s="101"/>
      <c r="BC38" s="101"/>
      <c r="BD38" s="101"/>
      <c r="BE38" s="101"/>
      <c r="BF38" s="101"/>
      <c r="BG38" s="101"/>
      <c r="BH38" s="108"/>
      <c r="BI38" s="101"/>
      <c r="BJ38" s="101"/>
      <c r="BK38" s="101"/>
      <c r="BL38" s="101"/>
      <c r="BM38" s="101"/>
      <c r="BN38" s="101"/>
      <c r="BO38" s="101"/>
      <c r="BP38" s="101"/>
      <c r="BQ38" s="101"/>
      <c r="BR38" s="102"/>
      <c r="BS38" s="53"/>
    </row>
    <row r="39" spans="1:71" ht="10" customHeight="1" x14ac:dyDescent="0.2">
      <c r="A39" s="100"/>
      <c r="B39" s="101"/>
      <c r="C39" s="101"/>
      <c r="D39" s="101"/>
      <c r="E39" s="101"/>
      <c r="F39" s="101"/>
      <c r="G39" s="101"/>
      <c r="H39" s="101"/>
      <c r="I39" s="101"/>
      <c r="J39" s="102"/>
      <c r="K39" s="100"/>
      <c r="L39" s="101"/>
      <c r="M39" s="101"/>
      <c r="N39" s="101"/>
      <c r="O39" s="101"/>
      <c r="P39" s="101"/>
      <c r="Q39" s="101"/>
      <c r="R39" s="101"/>
      <c r="S39" s="101"/>
      <c r="T39" s="108"/>
      <c r="U39" s="128"/>
      <c r="V39" s="101"/>
      <c r="W39" s="101"/>
      <c r="X39" s="101"/>
      <c r="Y39" s="101"/>
      <c r="Z39" s="101"/>
      <c r="AA39" s="101"/>
      <c r="AB39" s="101"/>
      <c r="AC39" s="101"/>
      <c r="AD39" s="108"/>
      <c r="AE39" s="101"/>
      <c r="AF39" s="101"/>
      <c r="AG39" s="101"/>
      <c r="AH39" s="101"/>
      <c r="AI39" s="101"/>
      <c r="AJ39" s="101"/>
      <c r="AK39" s="101"/>
      <c r="AL39" s="101"/>
      <c r="AM39" s="101"/>
      <c r="AN39" s="102"/>
      <c r="AO39" s="100"/>
      <c r="AP39" s="101"/>
      <c r="AQ39" s="101"/>
      <c r="AR39" s="101"/>
      <c r="AS39" s="101"/>
      <c r="AT39" s="101"/>
      <c r="AU39" s="101"/>
      <c r="AV39" s="101"/>
      <c r="AW39" s="101"/>
      <c r="AX39" s="108"/>
      <c r="AY39" s="128"/>
      <c r="AZ39" s="101"/>
      <c r="BA39" s="101"/>
      <c r="BB39" s="101"/>
      <c r="BC39" s="101"/>
      <c r="BD39" s="101"/>
      <c r="BE39" s="101"/>
      <c r="BF39" s="101"/>
      <c r="BG39" s="101"/>
      <c r="BH39" s="108"/>
      <c r="BI39" s="101"/>
      <c r="BJ39" s="101"/>
      <c r="BK39" s="101"/>
      <c r="BL39" s="101"/>
      <c r="BM39" s="101"/>
      <c r="BN39" s="101"/>
      <c r="BO39" s="101"/>
      <c r="BP39" s="101"/>
      <c r="BQ39" s="101"/>
      <c r="BR39" s="102"/>
      <c r="BS39" s="53"/>
    </row>
    <row r="40" spans="1:71" ht="10" customHeight="1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0"/>
      <c r="L40" s="101"/>
      <c r="M40" s="101"/>
      <c r="N40" s="101"/>
      <c r="O40" s="101"/>
      <c r="P40" s="101"/>
      <c r="Q40" s="101"/>
      <c r="R40" s="101"/>
      <c r="S40" s="101"/>
      <c r="T40" s="108"/>
      <c r="U40" s="128"/>
      <c r="V40" s="101"/>
      <c r="W40" s="101"/>
      <c r="X40" s="101"/>
      <c r="Y40" s="101"/>
      <c r="Z40" s="101"/>
      <c r="AA40" s="101"/>
      <c r="AB40" s="101"/>
      <c r="AC40" s="101"/>
      <c r="AD40" s="108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  <c r="AO40" s="100"/>
      <c r="AP40" s="101"/>
      <c r="AQ40" s="101"/>
      <c r="AR40" s="101"/>
      <c r="AS40" s="101"/>
      <c r="AT40" s="101"/>
      <c r="AU40" s="101"/>
      <c r="AV40" s="101"/>
      <c r="AW40" s="101"/>
      <c r="AX40" s="108"/>
      <c r="AY40" s="128"/>
      <c r="AZ40" s="101"/>
      <c r="BA40" s="101"/>
      <c r="BB40" s="101"/>
      <c r="BC40" s="101"/>
      <c r="BD40" s="101"/>
      <c r="BE40" s="101"/>
      <c r="BF40" s="101"/>
      <c r="BG40" s="101"/>
      <c r="BH40" s="108"/>
      <c r="BI40" s="101"/>
      <c r="BJ40" s="101"/>
      <c r="BK40" s="101"/>
      <c r="BL40" s="101"/>
      <c r="BM40" s="101"/>
      <c r="BN40" s="101"/>
      <c r="BO40" s="101"/>
      <c r="BP40" s="101"/>
      <c r="BQ40" s="101"/>
      <c r="BR40" s="102"/>
      <c r="BS40" s="53"/>
    </row>
    <row r="41" spans="1:71" ht="10" customHeight="1" x14ac:dyDescent="0.2">
      <c r="A41" s="100"/>
      <c r="B41" s="101"/>
      <c r="C41" s="101"/>
      <c r="D41" s="101"/>
      <c r="E41" s="101"/>
      <c r="F41" s="101"/>
      <c r="G41" s="101"/>
      <c r="H41" s="101"/>
      <c r="I41" s="101"/>
      <c r="J41" s="102"/>
      <c r="K41" s="100"/>
      <c r="L41" s="101"/>
      <c r="M41" s="101"/>
      <c r="N41" s="101"/>
      <c r="O41" s="101"/>
      <c r="P41" s="101"/>
      <c r="Q41" s="101"/>
      <c r="R41" s="101"/>
      <c r="S41" s="101"/>
      <c r="T41" s="108"/>
      <c r="U41" s="128"/>
      <c r="V41" s="101"/>
      <c r="W41" s="101"/>
      <c r="X41" s="101"/>
      <c r="Y41" s="101"/>
      <c r="Z41" s="101"/>
      <c r="AA41" s="101"/>
      <c r="AB41" s="101"/>
      <c r="AC41" s="101"/>
      <c r="AD41" s="108"/>
      <c r="AE41" s="101"/>
      <c r="AF41" s="101"/>
      <c r="AG41" s="101"/>
      <c r="AH41" s="101"/>
      <c r="AI41" s="101"/>
      <c r="AJ41" s="101"/>
      <c r="AK41" s="101"/>
      <c r="AL41" s="101"/>
      <c r="AM41" s="101"/>
      <c r="AN41" s="102"/>
      <c r="AO41" s="100"/>
      <c r="AP41" s="101"/>
      <c r="AQ41" s="101"/>
      <c r="AR41" s="101"/>
      <c r="AS41" s="101"/>
      <c r="AT41" s="101"/>
      <c r="AU41" s="101"/>
      <c r="AV41" s="101"/>
      <c r="AW41" s="101"/>
      <c r="AX41" s="108"/>
      <c r="AY41" s="128"/>
      <c r="AZ41" s="101"/>
      <c r="BA41" s="101"/>
      <c r="BB41" s="101"/>
      <c r="BC41" s="101"/>
      <c r="BD41" s="101"/>
      <c r="BE41" s="101"/>
      <c r="BF41" s="101"/>
      <c r="BG41" s="101"/>
      <c r="BH41" s="108"/>
      <c r="BI41" s="101"/>
      <c r="BJ41" s="101"/>
      <c r="BK41" s="101"/>
      <c r="BL41" s="101"/>
      <c r="BM41" s="101"/>
      <c r="BN41" s="101"/>
      <c r="BO41" s="101"/>
      <c r="BP41" s="101"/>
      <c r="BQ41" s="101"/>
      <c r="BR41" s="102"/>
      <c r="BS41" s="53"/>
    </row>
    <row r="42" spans="1:71" ht="10" customHeight="1" x14ac:dyDescent="0.2">
      <c r="A42" s="100"/>
      <c r="B42" s="101"/>
      <c r="C42" s="101"/>
      <c r="D42" s="101"/>
      <c r="E42" s="101"/>
      <c r="F42" s="101"/>
      <c r="G42" s="101"/>
      <c r="H42" s="101"/>
      <c r="I42" s="101"/>
      <c r="J42" s="102"/>
      <c r="K42" s="100"/>
      <c r="L42" s="101"/>
      <c r="M42" s="101"/>
      <c r="N42" s="101"/>
      <c r="O42" s="101"/>
      <c r="P42" s="101"/>
      <c r="Q42" s="101"/>
      <c r="R42" s="101"/>
      <c r="S42" s="101"/>
      <c r="T42" s="108"/>
      <c r="U42" s="128"/>
      <c r="V42" s="101"/>
      <c r="W42" s="101"/>
      <c r="X42" s="101"/>
      <c r="Y42" s="101"/>
      <c r="Z42" s="101"/>
      <c r="AA42" s="101"/>
      <c r="AB42" s="101"/>
      <c r="AC42" s="101"/>
      <c r="AD42" s="108"/>
      <c r="AE42" s="101"/>
      <c r="AF42" s="101"/>
      <c r="AG42" s="101"/>
      <c r="AH42" s="101"/>
      <c r="AI42" s="101"/>
      <c r="AJ42" s="101"/>
      <c r="AK42" s="101"/>
      <c r="AL42" s="101"/>
      <c r="AM42" s="101"/>
      <c r="AN42" s="102"/>
      <c r="AO42" s="100"/>
      <c r="AP42" s="101"/>
      <c r="AQ42" s="101"/>
      <c r="AR42" s="101"/>
      <c r="AS42" s="101"/>
      <c r="AT42" s="101"/>
      <c r="AU42" s="101"/>
      <c r="AV42" s="101"/>
      <c r="AW42" s="101"/>
      <c r="AX42" s="108"/>
      <c r="AY42" s="128"/>
      <c r="AZ42" s="101"/>
      <c r="BA42" s="101"/>
      <c r="BB42" s="101"/>
      <c r="BC42" s="101"/>
      <c r="BD42" s="101"/>
      <c r="BE42" s="101"/>
      <c r="BF42" s="101"/>
      <c r="BG42" s="101"/>
      <c r="BH42" s="108"/>
      <c r="BI42" s="101"/>
      <c r="BJ42" s="101"/>
      <c r="BK42" s="101"/>
      <c r="BL42" s="101"/>
      <c r="BM42" s="101"/>
      <c r="BN42" s="101"/>
      <c r="BO42" s="101"/>
      <c r="BP42" s="101"/>
      <c r="BQ42" s="101"/>
      <c r="BR42" s="102"/>
      <c r="BS42" s="53"/>
    </row>
    <row r="43" spans="1:71" ht="10" customHeight="1" x14ac:dyDescent="0.2">
      <c r="A43" s="100"/>
      <c r="B43" s="101"/>
      <c r="C43" s="101"/>
      <c r="D43" s="101"/>
      <c r="E43" s="101"/>
      <c r="F43" s="101"/>
      <c r="G43" s="101"/>
      <c r="H43" s="101"/>
      <c r="I43" s="101"/>
      <c r="J43" s="102"/>
      <c r="K43" s="100"/>
      <c r="L43" s="101"/>
      <c r="M43" s="101"/>
      <c r="N43" s="101"/>
      <c r="O43" s="101"/>
      <c r="P43" s="101"/>
      <c r="Q43" s="101"/>
      <c r="R43" s="101"/>
      <c r="S43" s="101"/>
      <c r="T43" s="108"/>
      <c r="U43" s="128"/>
      <c r="V43" s="101"/>
      <c r="W43" s="101"/>
      <c r="X43" s="101"/>
      <c r="Y43" s="101"/>
      <c r="Z43" s="101"/>
      <c r="AA43" s="101"/>
      <c r="AB43" s="101"/>
      <c r="AC43" s="101"/>
      <c r="AD43" s="108"/>
      <c r="AE43" s="101"/>
      <c r="AF43" s="101"/>
      <c r="AG43" s="101"/>
      <c r="AH43" s="101"/>
      <c r="AI43" s="101"/>
      <c r="AJ43" s="101"/>
      <c r="AK43" s="101"/>
      <c r="AL43" s="101"/>
      <c r="AM43" s="101"/>
      <c r="AN43" s="102"/>
      <c r="AO43" s="100"/>
      <c r="AP43" s="101"/>
      <c r="AQ43" s="101"/>
      <c r="AR43" s="101"/>
      <c r="AS43" s="101"/>
      <c r="AT43" s="101"/>
      <c r="AU43" s="101"/>
      <c r="AV43" s="101"/>
      <c r="AW43" s="101"/>
      <c r="AX43" s="108"/>
      <c r="AY43" s="128"/>
      <c r="AZ43" s="101"/>
      <c r="BA43" s="101"/>
      <c r="BB43" s="101"/>
      <c r="BC43" s="101"/>
      <c r="BD43" s="101"/>
      <c r="BE43" s="101"/>
      <c r="BF43" s="101"/>
      <c r="BG43" s="101"/>
      <c r="BH43" s="108"/>
      <c r="BI43" s="101"/>
      <c r="BJ43" s="101"/>
      <c r="BK43" s="101"/>
      <c r="BL43" s="101"/>
      <c r="BM43" s="101"/>
      <c r="BN43" s="101"/>
      <c r="BO43" s="101"/>
      <c r="BP43" s="101"/>
      <c r="BQ43" s="101"/>
      <c r="BR43" s="102"/>
      <c r="BS43" s="53"/>
    </row>
    <row r="44" spans="1:71" ht="10" customHeight="1" thickBot="1" x14ac:dyDescent="0.25">
      <c r="A44" s="103"/>
      <c r="B44" s="104"/>
      <c r="C44" s="104"/>
      <c r="D44" s="104"/>
      <c r="E44" s="104"/>
      <c r="F44" s="104"/>
      <c r="G44" s="104"/>
      <c r="H44" s="104"/>
      <c r="I44" s="104"/>
      <c r="J44" s="105"/>
      <c r="K44" s="103"/>
      <c r="L44" s="104"/>
      <c r="M44" s="104"/>
      <c r="N44" s="104"/>
      <c r="O44" s="104"/>
      <c r="P44" s="104"/>
      <c r="Q44" s="104"/>
      <c r="R44" s="104"/>
      <c r="S44" s="104"/>
      <c r="T44" s="109"/>
      <c r="U44" s="129"/>
      <c r="V44" s="104"/>
      <c r="W44" s="104"/>
      <c r="X44" s="104"/>
      <c r="Y44" s="104"/>
      <c r="Z44" s="104"/>
      <c r="AA44" s="104"/>
      <c r="AB44" s="104"/>
      <c r="AC44" s="104"/>
      <c r="AD44" s="109"/>
      <c r="AE44" s="104"/>
      <c r="AF44" s="104"/>
      <c r="AG44" s="104"/>
      <c r="AH44" s="104"/>
      <c r="AI44" s="104"/>
      <c r="AJ44" s="104"/>
      <c r="AK44" s="104"/>
      <c r="AL44" s="104"/>
      <c r="AM44" s="104"/>
      <c r="AN44" s="105"/>
      <c r="AO44" s="103"/>
      <c r="AP44" s="104"/>
      <c r="AQ44" s="104"/>
      <c r="AR44" s="104"/>
      <c r="AS44" s="104"/>
      <c r="AT44" s="104"/>
      <c r="AU44" s="104"/>
      <c r="AV44" s="104"/>
      <c r="AW44" s="104"/>
      <c r="AX44" s="109"/>
      <c r="AY44" s="129"/>
      <c r="AZ44" s="104"/>
      <c r="BA44" s="104"/>
      <c r="BB44" s="104"/>
      <c r="BC44" s="104"/>
      <c r="BD44" s="104"/>
      <c r="BE44" s="104"/>
      <c r="BF44" s="104"/>
      <c r="BG44" s="104"/>
      <c r="BH44" s="109"/>
      <c r="BI44" s="104"/>
      <c r="BJ44" s="104"/>
      <c r="BK44" s="104"/>
      <c r="BL44" s="104"/>
      <c r="BM44" s="104"/>
      <c r="BN44" s="104"/>
      <c r="BO44" s="104"/>
      <c r="BP44" s="104"/>
      <c r="BQ44" s="104"/>
      <c r="BR44" s="105"/>
      <c r="BS44" s="53"/>
    </row>
    <row r="45" spans="1:71" ht="10" customHeight="1" thickTop="1" x14ac:dyDescent="0.2">
      <c r="A45" s="161" t="s">
        <v>35</v>
      </c>
      <c r="B45" s="162"/>
      <c r="C45" s="162"/>
      <c r="D45" s="162"/>
      <c r="E45" s="162"/>
      <c r="F45" s="162"/>
      <c r="G45" s="162"/>
      <c r="H45" s="162"/>
      <c r="I45" s="162"/>
      <c r="J45" s="163"/>
      <c r="K45" s="88"/>
      <c r="L45" s="89"/>
      <c r="M45" s="89"/>
      <c r="N45" s="89"/>
      <c r="O45" s="89"/>
      <c r="P45" s="89"/>
      <c r="Q45" s="89"/>
      <c r="R45" s="89"/>
      <c r="S45" s="82" t="s">
        <v>40</v>
      </c>
      <c r="T45" s="83"/>
      <c r="U45" s="94"/>
      <c r="V45" s="89"/>
      <c r="W45" s="89"/>
      <c r="X45" s="89"/>
      <c r="Y45" s="89"/>
      <c r="Z45" s="89"/>
      <c r="AA45" s="89"/>
      <c r="AB45" s="89"/>
      <c r="AC45" s="82" t="s">
        <v>40</v>
      </c>
      <c r="AD45" s="83"/>
      <c r="AE45" s="89"/>
      <c r="AF45" s="89"/>
      <c r="AG45" s="89"/>
      <c r="AH45" s="89"/>
      <c r="AI45" s="89"/>
      <c r="AJ45" s="89"/>
      <c r="AK45" s="89"/>
      <c r="AL45" s="89"/>
      <c r="AM45" s="82" t="s">
        <v>40</v>
      </c>
      <c r="AN45" s="119"/>
      <c r="AO45" s="88"/>
      <c r="AP45" s="89"/>
      <c r="AQ45" s="89"/>
      <c r="AR45" s="89"/>
      <c r="AS45" s="89"/>
      <c r="AT45" s="89"/>
      <c r="AU45" s="89"/>
      <c r="AV45" s="89"/>
      <c r="AW45" s="82" t="s">
        <v>40</v>
      </c>
      <c r="AX45" s="83"/>
      <c r="AY45" s="94"/>
      <c r="AZ45" s="89"/>
      <c r="BA45" s="89"/>
      <c r="BB45" s="89"/>
      <c r="BC45" s="89"/>
      <c r="BD45" s="89"/>
      <c r="BE45" s="89"/>
      <c r="BF45" s="89"/>
      <c r="BG45" s="82" t="s">
        <v>40</v>
      </c>
      <c r="BH45" s="83"/>
      <c r="BI45" s="89"/>
      <c r="BJ45" s="89"/>
      <c r="BK45" s="89"/>
      <c r="BL45" s="89"/>
      <c r="BM45" s="89"/>
      <c r="BN45" s="89"/>
      <c r="BO45" s="89"/>
      <c r="BP45" s="89"/>
      <c r="BQ45" s="82" t="s">
        <v>40</v>
      </c>
      <c r="BR45" s="119"/>
      <c r="BS45" s="53"/>
    </row>
    <row r="46" spans="1:71" ht="10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8"/>
      <c r="K46" s="90"/>
      <c r="L46" s="91"/>
      <c r="M46" s="91"/>
      <c r="N46" s="91"/>
      <c r="O46" s="91"/>
      <c r="P46" s="91"/>
      <c r="Q46" s="91"/>
      <c r="R46" s="91"/>
      <c r="S46" s="84"/>
      <c r="T46" s="85"/>
      <c r="U46" s="95"/>
      <c r="V46" s="91"/>
      <c r="W46" s="91"/>
      <c r="X46" s="91"/>
      <c r="Y46" s="91"/>
      <c r="Z46" s="91"/>
      <c r="AA46" s="91"/>
      <c r="AB46" s="91"/>
      <c r="AC46" s="84"/>
      <c r="AD46" s="85"/>
      <c r="AE46" s="91"/>
      <c r="AF46" s="91"/>
      <c r="AG46" s="91"/>
      <c r="AH46" s="91"/>
      <c r="AI46" s="91"/>
      <c r="AJ46" s="91"/>
      <c r="AK46" s="91"/>
      <c r="AL46" s="91"/>
      <c r="AM46" s="84"/>
      <c r="AN46" s="118"/>
      <c r="AO46" s="90"/>
      <c r="AP46" s="91"/>
      <c r="AQ46" s="91"/>
      <c r="AR46" s="91"/>
      <c r="AS46" s="91"/>
      <c r="AT46" s="91"/>
      <c r="AU46" s="91"/>
      <c r="AV46" s="91"/>
      <c r="AW46" s="84"/>
      <c r="AX46" s="85"/>
      <c r="AY46" s="95"/>
      <c r="AZ46" s="91"/>
      <c r="BA46" s="91"/>
      <c r="BB46" s="91"/>
      <c r="BC46" s="91"/>
      <c r="BD46" s="91"/>
      <c r="BE46" s="91"/>
      <c r="BF46" s="91"/>
      <c r="BG46" s="84"/>
      <c r="BH46" s="85"/>
      <c r="BI46" s="91"/>
      <c r="BJ46" s="91"/>
      <c r="BK46" s="91"/>
      <c r="BL46" s="91"/>
      <c r="BM46" s="91"/>
      <c r="BN46" s="91"/>
      <c r="BO46" s="91"/>
      <c r="BP46" s="91"/>
      <c r="BQ46" s="84"/>
      <c r="BR46" s="118"/>
      <c r="BS46" s="53"/>
    </row>
    <row r="47" spans="1:71" ht="10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8"/>
      <c r="K47" s="90"/>
      <c r="L47" s="91"/>
      <c r="M47" s="91"/>
      <c r="N47" s="91"/>
      <c r="O47" s="91"/>
      <c r="P47" s="91"/>
      <c r="Q47" s="91"/>
      <c r="R47" s="91"/>
      <c r="S47" s="84"/>
      <c r="T47" s="85"/>
      <c r="U47" s="95"/>
      <c r="V47" s="91"/>
      <c r="W47" s="91"/>
      <c r="X47" s="91"/>
      <c r="Y47" s="91"/>
      <c r="Z47" s="91"/>
      <c r="AA47" s="91"/>
      <c r="AB47" s="91"/>
      <c r="AC47" s="84"/>
      <c r="AD47" s="85"/>
      <c r="AE47" s="91"/>
      <c r="AF47" s="91"/>
      <c r="AG47" s="91"/>
      <c r="AH47" s="91"/>
      <c r="AI47" s="91"/>
      <c r="AJ47" s="91"/>
      <c r="AK47" s="91"/>
      <c r="AL47" s="91"/>
      <c r="AM47" s="84"/>
      <c r="AN47" s="118"/>
      <c r="AO47" s="90"/>
      <c r="AP47" s="91"/>
      <c r="AQ47" s="91"/>
      <c r="AR47" s="91"/>
      <c r="AS47" s="91"/>
      <c r="AT47" s="91"/>
      <c r="AU47" s="91"/>
      <c r="AV47" s="91"/>
      <c r="AW47" s="84"/>
      <c r="AX47" s="85"/>
      <c r="AY47" s="95"/>
      <c r="AZ47" s="91"/>
      <c r="BA47" s="91"/>
      <c r="BB47" s="91"/>
      <c r="BC47" s="91"/>
      <c r="BD47" s="91"/>
      <c r="BE47" s="91"/>
      <c r="BF47" s="91"/>
      <c r="BG47" s="84"/>
      <c r="BH47" s="85"/>
      <c r="BI47" s="91"/>
      <c r="BJ47" s="91"/>
      <c r="BK47" s="91"/>
      <c r="BL47" s="91"/>
      <c r="BM47" s="91"/>
      <c r="BN47" s="91"/>
      <c r="BO47" s="91"/>
      <c r="BP47" s="91"/>
      <c r="BQ47" s="84"/>
      <c r="BR47" s="118"/>
      <c r="BS47" s="53"/>
    </row>
    <row r="48" spans="1:71" ht="10" customHeight="1" x14ac:dyDescent="0.2">
      <c r="A48" s="164"/>
      <c r="B48" s="165"/>
      <c r="C48" s="165"/>
      <c r="D48" s="165"/>
      <c r="E48" s="165"/>
      <c r="F48" s="165"/>
      <c r="G48" s="165"/>
      <c r="H48" s="165"/>
      <c r="I48" s="165"/>
      <c r="J48" s="166"/>
      <c r="K48" s="92"/>
      <c r="L48" s="93"/>
      <c r="M48" s="93"/>
      <c r="N48" s="93"/>
      <c r="O48" s="93"/>
      <c r="P48" s="93"/>
      <c r="Q48" s="93"/>
      <c r="R48" s="93"/>
      <c r="S48" s="86"/>
      <c r="T48" s="87"/>
      <c r="U48" s="96"/>
      <c r="V48" s="93"/>
      <c r="W48" s="93"/>
      <c r="X48" s="93"/>
      <c r="Y48" s="93"/>
      <c r="Z48" s="93"/>
      <c r="AA48" s="93"/>
      <c r="AB48" s="93"/>
      <c r="AC48" s="86"/>
      <c r="AD48" s="87"/>
      <c r="AE48" s="93"/>
      <c r="AF48" s="93"/>
      <c r="AG48" s="93"/>
      <c r="AH48" s="93"/>
      <c r="AI48" s="93"/>
      <c r="AJ48" s="93"/>
      <c r="AK48" s="93"/>
      <c r="AL48" s="93"/>
      <c r="AM48" s="86"/>
      <c r="AN48" s="120"/>
      <c r="AO48" s="92"/>
      <c r="AP48" s="93"/>
      <c r="AQ48" s="93"/>
      <c r="AR48" s="93"/>
      <c r="AS48" s="93"/>
      <c r="AT48" s="93"/>
      <c r="AU48" s="93"/>
      <c r="AV48" s="93"/>
      <c r="AW48" s="86"/>
      <c r="AX48" s="87"/>
      <c r="AY48" s="96"/>
      <c r="AZ48" s="93"/>
      <c r="BA48" s="93"/>
      <c r="BB48" s="93"/>
      <c r="BC48" s="93"/>
      <c r="BD48" s="93"/>
      <c r="BE48" s="93"/>
      <c r="BF48" s="93"/>
      <c r="BG48" s="86"/>
      <c r="BH48" s="87"/>
      <c r="BI48" s="93"/>
      <c r="BJ48" s="93"/>
      <c r="BK48" s="93"/>
      <c r="BL48" s="93"/>
      <c r="BM48" s="93"/>
      <c r="BN48" s="93"/>
      <c r="BO48" s="93"/>
      <c r="BP48" s="93"/>
      <c r="BQ48" s="86"/>
      <c r="BR48" s="120"/>
      <c r="BS48" s="53"/>
    </row>
    <row r="49" spans="1:71" ht="10" customHeight="1" x14ac:dyDescent="0.2">
      <c r="A49" s="76" t="s">
        <v>45</v>
      </c>
      <c r="B49" s="77"/>
      <c r="C49" s="77"/>
      <c r="D49" s="77"/>
      <c r="E49" s="77"/>
      <c r="F49" s="77"/>
      <c r="G49" s="77"/>
      <c r="H49" s="77"/>
      <c r="I49" s="77"/>
      <c r="J49" s="78"/>
      <c r="K49" s="90"/>
      <c r="L49" s="91"/>
      <c r="M49" s="91"/>
      <c r="N49" s="91"/>
      <c r="O49" s="91"/>
      <c r="P49" s="91"/>
      <c r="Q49" s="91"/>
      <c r="R49" s="91"/>
      <c r="S49" s="84" t="s">
        <v>40</v>
      </c>
      <c r="T49" s="85"/>
      <c r="U49" s="95"/>
      <c r="V49" s="91"/>
      <c r="W49" s="91"/>
      <c r="X49" s="91"/>
      <c r="Y49" s="91"/>
      <c r="Z49" s="91"/>
      <c r="AA49" s="91"/>
      <c r="AB49" s="91"/>
      <c r="AC49" s="84" t="s">
        <v>40</v>
      </c>
      <c r="AD49" s="85"/>
      <c r="AE49" s="91"/>
      <c r="AF49" s="91"/>
      <c r="AG49" s="91"/>
      <c r="AH49" s="91"/>
      <c r="AI49" s="91"/>
      <c r="AJ49" s="91"/>
      <c r="AK49" s="91"/>
      <c r="AL49" s="91"/>
      <c r="AM49" s="84" t="s">
        <v>40</v>
      </c>
      <c r="AN49" s="118"/>
      <c r="AO49" s="90"/>
      <c r="AP49" s="91"/>
      <c r="AQ49" s="91"/>
      <c r="AR49" s="91"/>
      <c r="AS49" s="91"/>
      <c r="AT49" s="91"/>
      <c r="AU49" s="91"/>
      <c r="AV49" s="91"/>
      <c r="AW49" s="84" t="s">
        <v>40</v>
      </c>
      <c r="AX49" s="85"/>
      <c r="AY49" s="95"/>
      <c r="AZ49" s="91"/>
      <c r="BA49" s="91"/>
      <c r="BB49" s="91"/>
      <c r="BC49" s="91"/>
      <c r="BD49" s="91"/>
      <c r="BE49" s="91"/>
      <c r="BF49" s="91"/>
      <c r="BG49" s="84" t="s">
        <v>40</v>
      </c>
      <c r="BH49" s="85"/>
      <c r="BI49" s="91"/>
      <c r="BJ49" s="91"/>
      <c r="BK49" s="91"/>
      <c r="BL49" s="91"/>
      <c r="BM49" s="91"/>
      <c r="BN49" s="91"/>
      <c r="BO49" s="91"/>
      <c r="BP49" s="91"/>
      <c r="BQ49" s="84" t="s">
        <v>40</v>
      </c>
      <c r="BR49" s="118"/>
      <c r="BS49" s="53"/>
    </row>
    <row r="50" spans="1:71" ht="10" customHeight="1" x14ac:dyDescent="0.2">
      <c r="A50" s="76"/>
      <c r="B50" s="77"/>
      <c r="C50" s="77"/>
      <c r="D50" s="77"/>
      <c r="E50" s="77"/>
      <c r="F50" s="77"/>
      <c r="G50" s="77"/>
      <c r="H50" s="77"/>
      <c r="I50" s="77"/>
      <c r="J50" s="78"/>
      <c r="K50" s="90"/>
      <c r="L50" s="91"/>
      <c r="M50" s="91"/>
      <c r="N50" s="91"/>
      <c r="O50" s="91"/>
      <c r="P50" s="91"/>
      <c r="Q50" s="91"/>
      <c r="R50" s="91"/>
      <c r="S50" s="84"/>
      <c r="T50" s="85"/>
      <c r="U50" s="95"/>
      <c r="V50" s="91"/>
      <c r="W50" s="91"/>
      <c r="X50" s="91"/>
      <c r="Y50" s="91"/>
      <c r="Z50" s="91"/>
      <c r="AA50" s="91"/>
      <c r="AB50" s="91"/>
      <c r="AC50" s="84"/>
      <c r="AD50" s="85"/>
      <c r="AE50" s="91"/>
      <c r="AF50" s="91"/>
      <c r="AG50" s="91"/>
      <c r="AH50" s="91"/>
      <c r="AI50" s="91"/>
      <c r="AJ50" s="91"/>
      <c r="AK50" s="91"/>
      <c r="AL50" s="91"/>
      <c r="AM50" s="84"/>
      <c r="AN50" s="118"/>
      <c r="AO50" s="90"/>
      <c r="AP50" s="91"/>
      <c r="AQ50" s="91"/>
      <c r="AR50" s="91"/>
      <c r="AS50" s="91"/>
      <c r="AT50" s="91"/>
      <c r="AU50" s="91"/>
      <c r="AV50" s="91"/>
      <c r="AW50" s="84"/>
      <c r="AX50" s="85"/>
      <c r="AY50" s="95"/>
      <c r="AZ50" s="91"/>
      <c r="BA50" s="91"/>
      <c r="BB50" s="91"/>
      <c r="BC50" s="91"/>
      <c r="BD50" s="91"/>
      <c r="BE50" s="91"/>
      <c r="BF50" s="91"/>
      <c r="BG50" s="84"/>
      <c r="BH50" s="85"/>
      <c r="BI50" s="91"/>
      <c r="BJ50" s="91"/>
      <c r="BK50" s="91"/>
      <c r="BL50" s="91"/>
      <c r="BM50" s="91"/>
      <c r="BN50" s="91"/>
      <c r="BO50" s="91"/>
      <c r="BP50" s="91"/>
      <c r="BQ50" s="84"/>
      <c r="BR50" s="118"/>
      <c r="BS50" s="53"/>
    </row>
    <row r="51" spans="1:71" ht="10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8"/>
      <c r="K51" s="90"/>
      <c r="L51" s="91"/>
      <c r="M51" s="91"/>
      <c r="N51" s="91"/>
      <c r="O51" s="91"/>
      <c r="P51" s="91"/>
      <c r="Q51" s="91"/>
      <c r="R51" s="91"/>
      <c r="S51" s="84"/>
      <c r="T51" s="85"/>
      <c r="U51" s="95"/>
      <c r="V51" s="91"/>
      <c r="W51" s="91"/>
      <c r="X51" s="91"/>
      <c r="Y51" s="91"/>
      <c r="Z51" s="91"/>
      <c r="AA51" s="91"/>
      <c r="AB51" s="91"/>
      <c r="AC51" s="84"/>
      <c r="AD51" s="85"/>
      <c r="AE51" s="91"/>
      <c r="AF51" s="91"/>
      <c r="AG51" s="91"/>
      <c r="AH51" s="91"/>
      <c r="AI51" s="91"/>
      <c r="AJ51" s="91"/>
      <c r="AK51" s="91"/>
      <c r="AL51" s="91"/>
      <c r="AM51" s="84"/>
      <c r="AN51" s="118"/>
      <c r="AO51" s="90"/>
      <c r="AP51" s="91"/>
      <c r="AQ51" s="91"/>
      <c r="AR51" s="91"/>
      <c r="AS51" s="91"/>
      <c r="AT51" s="91"/>
      <c r="AU51" s="91"/>
      <c r="AV51" s="91"/>
      <c r="AW51" s="84"/>
      <c r="AX51" s="85"/>
      <c r="AY51" s="95"/>
      <c r="AZ51" s="91"/>
      <c r="BA51" s="91"/>
      <c r="BB51" s="91"/>
      <c r="BC51" s="91"/>
      <c r="BD51" s="91"/>
      <c r="BE51" s="91"/>
      <c r="BF51" s="91"/>
      <c r="BG51" s="84"/>
      <c r="BH51" s="85"/>
      <c r="BI51" s="91"/>
      <c r="BJ51" s="91"/>
      <c r="BK51" s="91"/>
      <c r="BL51" s="91"/>
      <c r="BM51" s="91"/>
      <c r="BN51" s="91"/>
      <c r="BO51" s="91"/>
      <c r="BP51" s="91"/>
      <c r="BQ51" s="84"/>
      <c r="BR51" s="118"/>
      <c r="BS51" s="53"/>
    </row>
    <row r="52" spans="1:71" ht="10" customHeight="1" thickBot="1" x14ac:dyDescent="0.25">
      <c r="A52" s="158"/>
      <c r="B52" s="159"/>
      <c r="C52" s="159"/>
      <c r="D52" s="159"/>
      <c r="E52" s="159"/>
      <c r="F52" s="159"/>
      <c r="G52" s="159"/>
      <c r="H52" s="159"/>
      <c r="I52" s="159"/>
      <c r="J52" s="160"/>
      <c r="K52" s="125"/>
      <c r="L52" s="123"/>
      <c r="M52" s="123"/>
      <c r="N52" s="123"/>
      <c r="O52" s="123"/>
      <c r="P52" s="123"/>
      <c r="Q52" s="123"/>
      <c r="R52" s="123"/>
      <c r="S52" s="121"/>
      <c r="T52" s="122"/>
      <c r="U52" s="126"/>
      <c r="V52" s="123"/>
      <c r="W52" s="123"/>
      <c r="X52" s="123"/>
      <c r="Y52" s="123"/>
      <c r="Z52" s="123"/>
      <c r="AA52" s="123"/>
      <c r="AB52" s="123"/>
      <c r="AC52" s="121"/>
      <c r="AD52" s="122"/>
      <c r="AE52" s="123"/>
      <c r="AF52" s="123"/>
      <c r="AG52" s="123"/>
      <c r="AH52" s="123"/>
      <c r="AI52" s="123"/>
      <c r="AJ52" s="123"/>
      <c r="AK52" s="123"/>
      <c r="AL52" s="123"/>
      <c r="AM52" s="121"/>
      <c r="AN52" s="124"/>
      <c r="AO52" s="125"/>
      <c r="AP52" s="123"/>
      <c r="AQ52" s="123"/>
      <c r="AR52" s="123"/>
      <c r="AS52" s="123"/>
      <c r="AT52" s="123"/>
      <c r="AU52" s="123"/>
      <c r="AV52" s="123"/>
      <c r="AW52" s="121"/>
      <c r="AX52" s="122"/>
      <c r="AY52" s="126"/>
      <c r="AZ52" s="123"/>
      <c r="BA52" s="123"/>
      <c r="BB52" s="123"/>
      <c r="BC52" s="123"/>
      <c r="BD52" s="123"/>
      <c r="BE52" s="123"/>
      <c r="BF52" s="123"/>
      <c r="BG52" s="121"/>
      <c r="BH52" s="122"/>
      <c r="BI52" s="123"/>
      <c r="BJ52" s="123"/>
      <c r="BK52" s="123"/>
      <c r="BL52" s="123"/>
      <c r="BM52" s="123"/>
      <c r="BN52" s="123"/>
      <c r="BO52" s="123"/>
      <c r="BP52" s="123"/>
      <c r="BQ52" s="121"/>
      <c r="BR52" s="124"/>
      <c r="BS52" s="53"/>
    </row>
    <row r="53" spans="1:71" ht="10" customHeight="1" thickTop="1" x14ac:dyDescent="0.2">
      <c r="A53" s="76" t="s">
        <v>46</v>
      </c>
      <c r="B53" s="77"/>
      <c r="C53" s="77"/>
      <c r="D53" s="77"/>
      <c r="E53" s="77"/>
      <c r="F53" s="77"/>
      <c r="G53" s="77"/>
      <c r="H53" s="77"/>
      <c r="I53" s="77"/>
      <c r="J53" s="78"/>
      <c r="K53" s="110">
        <f>K45+K49</f>
        <v>0</v>
      </c>
      <c r="L53" s="111"/>
      <c r="M53" s="111"/>
      <c r="N53" s="111"/>
      <c r="O53" s="111"/>
      <c r="P53" s="111"/>
      <c r="Q53" s="111"/>
      <c r="R53" s="111"/>
      <c r="S53" s="84" t="s">
        <v>40</v>
      </c>
      <c r="T53" s="85"/>
      <c r="U53" s="116">
        <f>U45+U49</f>
        <v>0</v>
      </c>
      <c r="V53" s="111"/>
      <c r="W53" s="111"/>
      <c r="X53" s="111"/>
      <c r="Y53" s="111"/>
      <c r="Z53" s="111"/>
      <c r="AA53" s="111"/>
      <c r="AB53" s="111"/>
      <c r="AC53" s="84" t="s">
        <v>40</v>
      </c>
      <c r="AD53" s="85"/>
      <c r="AE53" s="111">
        <f>AE45+AE49</f>
        <v>0</v>
      </c>
      <c r="AF53" s="111"/>
      <c r="AG53" s="111"/>
      <c r="AH53" s="111"/>
      <c r="AI53" s="111"/>
      <c r="AJ53" s="111"/>
      <c r="AK53" s="111"/>
      <c r="AL53" s="111"/>
      <c r="AM53" s="84" t="s">
        <v>40</v>
      </c>
      <c r="AN53" s="118"/>
      <c r="AO53" s="110">
        <f>AO45+AO49</f>
        <v>0</v>
      </c>
      <c r="AP53" s="111"/>
      <c r="AQ53" s="111"/>
      <c r="AR53" s="111"/>
      <c r="AS53" s="111"/>
      <c r="AT53" s="111"/>
      <c r="AU53" s="111"/>
      <c r="AV53" s="111"/>
      <c r="AW53" s="84" t="s">
        <v>40</v>
      </c>
      <c r="AX53" s="85"/>
      <c r="AY53" s="116">
        <f>AY45+AY49</f>
        <v>0</v>
      </c>
      <c r="AZ53" s="111"/>
      <c r="BA53" s="111"/>
      <c r="BB53" s="111"/>
      <c r="BC53" s="111"/>
      <c r="BD53" s="111"/>
      <c r="BE53" s="111"/>
      <c r="BF53" s="111"/>
      <c r="BG53" s="84" t="s">
        <v>40</v>
      </c>
      <c r="BH53" s="85"/>
      <c r="BI53" s="111">
        <f>BI45+BI49</f>
        <v>0</v>
      </c>
      <c r="BJ53" s="111"/>
      <c r="BK53" s="111"/>
      <c r="BL53" s="111"/>
      <c r="BM53" s="111"/>
      <c r="BN53" s="111"/>
      <c r="BO53" s="111"/>
      <c r="BP53" s="111"/>
      <c r="BQ53" s="84" t="s">
        <v>40</v>
      </c>
      <c r="BR53" s="118"/>
      <c r="BS53" s="53"/>
    </row>
    <row r="54" spans="1:71" ht="10" customHeight="1" x14ac:dyDescent="0.2">
      <c r="A54" s="76"/>
      <c r="B54" s="77"/>
      <c r="C54" s="77"/>
      <c r="D54" s="77"/>
      <c r="E54" s="77"/>
      <c r="F54" s="77"/>
      <c r="G54" s="77"/>
      <c r="H54" s="77"/>
      <c r="I54" s="77"/>
      <c r="J54" s="78"/>
      <c r="K54" s="110"/>
      <c r="L54" s="111"/>
      <c r="M54" s="111"/>
      <c r="N54" s="111"/>
      <c r="O54" s="111"/>
      <c r="P54" s="111"/>
      <c r="Q54" s="111"/>
      <c r="R54" s="111"/>
      <c r="S54" s="84"/>
      <c r="T54" s="85"/>
      <c r="U54" s="116"/>
      <c r="V54" s="111"/>
      <c r="W54" s="111"/>
      <c r="X54" s="111"/>
      <c r="Y54" s="111"/>
      <c r="Z54" s="111"/>
      <c r="AA54" s="111"/>
      <c r="AB54" s="111"/>
      <c r="AC54" s="84"/>
      <c r="AD54" s="85"/>
      <c r="AE54" s="111"/>
      <c r="AF54" s="111"/>
      <c r="AG54" s="111"/>
      <c r="AH54" s="111"/>
      <c r="AI54" s="111"/>
      <c r="AJ54" s="111"/>
      <c r="AK54" s="111"/>
      <c r="AL54" s="111"/>
      <c r="AM54" s="84"/>
      <c r="AN54" s="118"/>
      <c r="AO54" s="110"/>
      <c r="AP54" s="111"/>
      <c r="AQ54" s="111"/>
      <c r="AR54" s="111"/>
      <c r="AS54" s="111"/>
      <c r="AT54" s="111"/>
      <c r="AU54" s="111"/>
      <c r="AV54" s="111"/>
      <c r="AW54" s="84"/>
      <c r="AX54" s="85"/>
      <c r="AY54" s="116"/>
      <c r="AZ54" s="111"/>
      <c r="BA54" s="111"/>
      <c r="BB54" s="111"/>
      <c r="BC54" s="111"/>
      <c r="BD54" s="111"/>
      <c r="BE54" s="111"/>
      <c r="BF54" s="111"/>
      <c r="BG54" s="84"/>
      <c r="BH54" s="85"/>
      <c r="BI54" s="111"/>
      <c r="BJ54" s="111"/>
      <c r="BK54" s="111"/>
      <c r="BL54" s="111"/>
      <c r="BM54" s="111"/>
      <c r="BN54" s="111"/>
      <c r="BO54" s="111"/>
      <c r="BP54" s="111"/>
      <c r="BQ54" s="84"/>
      <c r="BR54" s="118"/>
      <c r="BS54" s="53"/>
    </row>
    <row r="55" spans="1:71" ht="10" customHeight="1" x14ac:dyDescent="0.2">
      <c r="A55" s="76"/>
      <c r="B55" s="77"/>
      <c r="C55" s="77"/>
      <c r="D55" s="77"/>
      <c r="E55" s="77"/>
      <c r="F55" s="77"/>
      <c r="G55" s="77"/>
      <c r="H55" s="77"/>
      <c r="I55" s="77"/>
      <c r="J55" s="78"/>
      <c r="K55" s="110"/>
      <c r="L55" s="111"/>
      <c r="M55" s="111"/>
      <c r="N55" s="111"/>
      <c r="O55" s="111"/>
      <c r="P55" s="111"/>
      <c r="Q55" s="111"/>
      <c r="R55" s="111"/>
      <c r="S55" s="84"/>
      <c r="T55" s="85"/>
      <c r="U55" s="116"/>
      <c r="V55" s="111"/>
      <c r="W55" s="111"/>
      <c r="X55" s="111"/>
      <c r="Y55" s="111"/>
      <c r="Z55" s="111"/>
      <c r="AA55" s="111"/>
      <c r="AB55" s="111"/>
      <c r="AC55" s="84"/>
      <c r="AD55" s="85"/>
      <c r="AE55" s="111"/>
      <c r="AF55" s="111"/>
      <c r="AG55" s="111"/>
      <c r="AH55" s="111"/>
      <c r="AI55" s="111"/>
      <c r="AJ55" s="111"/>
      <c r="AK55" s="111"/>
      <c r="AL55" s="111"/>
      <c r="AM55" s="84"/>
      <c r="AN55" s="118"/>
      <c r="AO55" s="110"/>
      <c r="AP55" s="111"/>
      <c r="AQ55" s="111"/>
      <c r="AR55" s="111"/>
      <c r="AS55" s="111"/>
      <c r="AT55" s="111"/>
      <c r="AU55" s="111"/>
      <c r="AV55" s="111"/>
      <c r="AW55" s="84"/>
      <c r="AX55" s="85"/>
      <c r="AY55" s="116"/>
      <c r="AZ55" s="111"/>
      <c r="BA55" s="111"/>
      <c r="BB55" s="111"/>
      <c r="BC55" s="111"/>
      <c r="BD55" s="111"/>
      <c r="BE55" s="111"/>
      <c r="BF55" s="111"/>
      <c r="BG55" s="84"/>
      <c r="BH55" s="85"/>
      <c r="BI55" s="111"/>
      <c r="BJ55" s="111"/>
      <c r="BK55" s="111"/>
      <c r="BL55" s="111"/>
      <c r="BM55" s="111"/>
      <c r="BN55" s="111"/>
      <c r="BO55" s="111"/>
      <c r="BP55" s="111"/>
      <c r="BQ55" s="84"/>
      <c r="BR55" s="118"/>
      <c r="BS55" s="53"/>
    </row>
    <row r="56" spans="1:71" ht="10" customHeight="1" thickBo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  <c r="K56" s="112"/>
      <c r="L56" s="113"/>
      <c r="M56" s="113"/>
      <c r="N56" s="113"/>
      <c r="O56" s="113"/>
      <c r="P56" s="113"/>
      <c r="Q56" s="113"/>
      <c r="R56" s="113"/>
      <c r="S56" s="114"/>
      <c r="T56" s="115"/>
      <c r="U56" s="117"/>
      <c r="V56" s="113"/>
      <c r="W56" s="113"/>
      <c r="X56" s="113"/>
      <c r="Y56" s="113"/>
      <c r="Z56" s="113"/>
      <c r="AA56" s="113"/>
      <c r="AB56" s="113"/>
      <c r="AC56" s="114"/>
      <c r="AD56" s="115"/>
      <c r="AE56" s="111"/>
      <c r="AF56" s="111"/>
      <c r="AG56" s="111"/>
      <c r="AH56" s="111"/>
      <c r="AI56" s="111"/>
      <c r="AJ56" s="111"/>
      <c r="AK56" s="111"/>
      <c r="AL56" s="111"/>
      <c r="AM56" s="84"/>
      <c r="AN56" s="118"/>
      <c r="AO56" s="112"/>
      <c r="AP56" s="113"/>
      <c r="AQ56" s="113"/>
      <c r="AR56" s="113"/>
      <c r="AS56" s="113"/>
      <c r="AT56" s="113"/>
      <c r="AU56" s="113"/>
      <c r="AV56" s="113"/>
      <c r="AW56" s="114"/>
      <c r="AX56" s="115"/>
      <c r="AY56" s="117"/>
      <c r="AZ56" s="113"/>
      <c r="BA56" s="113"/>
      <c r="BB56" s="113"/>
      <c r="BC56" s="113"/>
      <c r="BD56" s="113"/>
      <c r="BE56" s="113"/>
      <c r="BF56" s="113"/>
      <c r="BG56" s="114"/>
      <c r="BH56" s="115"/>
      <c r="BI56" s="111"/>
      <c r="BJ56" s="111"/>
      <c r="BK56" s="111"/>
      <c r="BL56" s="111"/>
      <c r="BM56" s="111"/>
      <c r="BN56" s="111"/>
      <c r="BO56" s="111"/>
      <c r="BP56" s="111"/>
      <c r="BQ56" s="84"/>
      <c r="BR56" s="118"/>
      <c r="BS56" s="53"/>
    </row>
    <row r="57" spans="1:71" ht="10" customHeight="1" x14ac:dyDescent="0.2">
      <c r="A57" s="73" t="s">
        <v>47</v>
      </c>
      <c r="B57" s="74"/>
      <c r="C57" s="74"/>
      <c r="D57" s="74"/>
      <c r="E57" s="74"/>
      <c r="F57" s="74"/>
      <c r="G57" s="74"/>
      <c r="H57" s="74"/>
      <c r="I57" s="74"/>
      <c r="J57" s="75"/>
      <c r="K57" s="135" t="s">
        <v>25</v>
      </c>
      <c r="L57" s="136"/>
      <c r="M57" s="136"/>
      <c r="N57" s="136"/>
      <c r="O57" s="136"/>
      <c r="P57" s="141">
        <f>K53+U53+AE53</f>
        <v>0</v>
      </c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6" t="s">
        <v>40</v>
      </c>
      <c r="AK57" s="146"/>
      <c r="AL57" s="146"/>
      <c r="AM57" s="146"/>
      <c r="AN57" s="147"/>
      <c r="AO57" s="136" t="s">
        <v>27</v>
      </c>
      <c r="AP57" s="136"/>
      <c r="AQ57" s="136"/>
      <c r="AR57" s="136"/>
      <c r="AS57" s="136"/>
      <c r="AT57" s="141">
        <f>AO53+AY53+BI53</f>
        <v>0</v>
      </c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6" t="s">
        <v>40</v>
      </c>
      <c r="BO57" s="146"/>
      <c r="BP57" s="146"/>
      <c r="BQ57" s="146"/>
      <c r="BR57" s="147"/>
      <c r="BS57" s="53"/>
    </row>
    <row r="58" spans="1:71" ht="10" customHeight="1" x14ac:dyDescent="0.2">
      <c r="A58" s="76"/>
      <c r="B58" s="77"/>
      <c r="C58" s="77"/>
      <c r="D58" s="77"/>
      <c r="E58" s="77"/>
      <c r="F58" s="77"/>
      <c r="G58" s="77"/>
      <c r="H58" s="77"/>
      <c r="I58" s="77"/>
      <c r="J58" s="78"/>
      <c r="K58" s="137"/>
      <c r="L58" s="138"/>
      <c r="M58" s="138"/>
      <c r="N58" s="138"/>
      <c r="O58" s="138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48"/>
      <c r="AK58" s="148"/>
      <c r="AL58" s="148"/>
      <c r="AM58" s="148"/>
      <c r="AN58" s="149"/>
      <c r="AO58" s="138"/>
      <c r="AP58" s="138"/>
      <c r="AQ58" s="138"/>
      <c r="AR58" s="138"/>
      <c r="AS58" s="138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48"/>
      <c r="BO58" s="148"/>
      <c r="BP58" s="148"/>
      <c r="BQ58" s="148"/>
      <c r="BR58" s="149"/>
      <c r="BS58" s="53"/>
    </row>
    <row r="59" spans="1:71" ht="10" customHeight="1" x14ac:dyDescent="0.2">
      <c r="A59" s="76"/>
      <c r="B59" s="77"/>
      <c r="C59" s="77"/>
      <c r="D59" s="77"/>
      <c r="E59" s="77"/>
      <c r="F59" s="77"/>
      <c r="G59" s="77"/>
      <c r="H59" s="77"/>
      <c r="I59" s="77"/>
      <c r="J59" s="78"/>
      <c r="K59" s="137"/>
      <c r="L59" s="138"/>
      <c r="M59" s="138"/>
      <c r="N59" s="138"/>
      <c r="O59" s="138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48"/>
      <c r="AK59" s="148"/>
      <c r="AL59" s="148"/>
      <c r="AM59" s="148"/>
      <c r="AN59" s="149"/>
      <c r="AO59" s="138"/>
      <c r="AP59" s="138"/>
      <c r="AQ59" s="138"/>
      <c r="AR59" s="138"/>
      <c r="AS59" s="138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48"/>
      <c r="BO59" s="148"/>
      <c r="BP59" s="148"/>
      <c r="BQ59" s="148"/>
      <c r="BR59" s="149"/>
      <c r="BS59" s="53"/>
    </row>
    <row r="60" spans="1:71" ht="10" customHeight="1" thickBot="1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1"/>
      <c r="K60" s="139"/>
      <c r="L60" s="140"/>
      <c r="M60" s="140"/>
      <c r="N60" s="140"/>
      <c r="O60" s="140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50"/>
      <c r="AK60" s="150"/>
      <c r="AL60" s="150"/>
      <c r="AM60" s="150"/>
      <c r="AN60" s="151"/>
      <c r="AO60" s="140"/>
      <c r="AP60" s="140"/>
      <c r="AQ60" s="140"/>
      <c r="AR60" s="140"/>
      <c r="AS60" s="140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50"/>
      <c r="BO60" s="150"/>
      <c r="BP60" s="150"/>
      <c r="BQ60" s="150"/>
      <c r="BR60" s="151"/>
      <c r="BS60" s="53"/>
    </row>
    <row r="61" spans="1:71" ht="10" customHeight="1" x14ac:dyDescent="0.2">
      <c r="A61" s="142" t="s">
        <v>71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53"/>
    </row>
    <row r="62" spans="1:71" ht="4" customHeight="1" x14ac:dyDescent="0.2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53"/>
    </row>
    <row r="63" spans="1:71" ht="9.65" customHeight="1" x14ac:dyDescent="0.2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53"/>
    </row>
    <row r="64" spans="1:71" ht="10" customHeight="1" x14ac:dyDescent="0.2">
      <c r="A64" s="143" t="s">
        <v>49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53"/>
    </row>
    <row r="65" spans="1:71" ht="4" customHeight="1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53"/>
    </row>
    <row r="66" spans="1:71" ht="10" customHeight="1" x14ac:dyDescent="0.2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43"/>
      <c r="BM66" s="143"/>
      <c r="BN66" s="143"/>
      <c r="BO66" s="143"/>
      <c r="BP66" s="143"/>
      <c r="BQ66" s="143"/>
      <c r="BR66" s="143"/>
      <c r="BS66" s="53"/>
    </row>
    <row r="67" spans="1:71" ht="10" customHeight="1" x14ac:dyDescent="0.2">
      <c r="A67" s="143" t="s">
        <v>50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53"/>
    </row>
    <row r="68" spans="1:71" ht="4" customHeight="1" x14ac:dyDescent="0.2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53"/>
    </row>
    <row r="69" spans="1:71" ht="10" customHeight="1" x14ac:dyDescent="0.2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53"/>
    </row>
    <row r="70" spans="1:71" ht="10" customHeight="1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53"/>
    </row>
    <row r="71" spans="1:71" ht="10" customHeight="1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53"/>
    </row>
    <row r="72" spans="1:71" ht="10" customHeight="1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53"/>
    </row>
    <row r="73" spans="1:71" ht="10" customHeight="1" x14ac:dyDescent="0.2">
      <c r="A73" s="144" t="s">
        <v>51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5" t="s">
        <v>52</v>
      </c>
      <c r="O73" s="144"/>
      <c r="P73" s="144"/>
      <c r="Q73" s="144"/>
      <c r="R73" s="144"/>
      <c r="S73" s="144"/>
      <c r="T73" s="144" t="s">
        <v>42</v>
      </c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 t="s">
        <v>53</v>
      </c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 t="s">
        <v>54</v>
      </c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3"/>
    </row>
    <row r="74" spans="1:71" ht="10" customHeight="1" x14ac:dyDescent="0.2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3"/>
    </row>
    <row r="75" spans="1:71" ht="10" customHeight="1" x14ac:dyDescent="0.2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3"/>
    </row>
    <row r="76" spans="1:71" ht="10" customHeight="1" x14ac:dyDescent="0.2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33"/>
      <c r="U76" s="133"/>
      <c r="V76" s="133"/>
      <c r="W76" s="133"/>
      <c r="X76" s="133"/>
      <c r="Y76" s="133"/>
      <c r="Z76" s="133"/>
      <c r="AA76" s="133"/>
      <c r="AB76" s="133"/>
      <c r="AC76" s="134"/>
      <c r="AD76" s="131" t="s">
        <v>40</v>
      </c>
      <c r="AE76" s="132"/>
      <c r="AF76" s="132"/>
      <c r="AG76" s="133"/>
      <c r="AH76" s="133"/>
      <c r="AI76" s="133"/>
      <c r="AJ76" s="133"/>
      <c r="AK76" s="133"/>
      <c r="AL76" s="133"/>
      <c r="AM76" s="133"/>
      <c r="AN76" s="133"/>
      <c r="AO76" s="133"/>
      <c r="AP76" s="134"/>
      <c r="AQ76" s="131" t="s">
        <v>40</v>
      </c>
      <c r="AR76" s="132"/>
      <c r="AS76" s="132"/>
      <c r="AT76" s="133"/>
      <c r="AU76" s="133"/>
      <c r="AV76" s="133"/>
      <c r="AW76" s="133"/>
      <c r="AX76" s="133"/>
      <c r="AY76" s="133"/>
      <c r="AZ76" s="133"/>
      <c r="BA76" s="133"/>
      <c r="BB76" s="133"/>
      <c r="BC76" s="134"/>
      <c r="BD76" s="131" t="s">
        <v>40</v>
      </c>
      <c r="BE76" s="132"/>
      <c r="BF76" s="132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3"/>
    </row>
    <row r="77" spans="1:71" ht="10" customHeight="1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33"/>
      <c r="U77" s="133"/>
      <c r="V77" s="133"/>
      <c r="W77" s="133"/>
      <c r="X77" s="133"/>
      <c r="Y77" s="133"/>
      <c r="Z77" s="133"/>
      <c r="AA77" s="133"/>
      <c r="AB77" s="133"/>
      <c r="AC77" s="134"/>
      <c r="AD77" s="131"/>
      <c r="AE77" s="132"/>
      <c r="AF77" s="132"/>
      <c r="AG77" s="133"/>
      <c r="AH77" s="133"/>
      <c r="AI77" s="133"/>
      <c r="AJ77" s="133"/>
      <c r="AK77" s="133"/>
      <c r="AL77" s="133"/>
      <c r="AM77" s="133"/>
      <c r="AN77" s="133"/>
      <c r="AO77" s="133"/>
      <c r="AP77" s="134"/>
      <c r="AQ77" s="131"/>
      <c r="AR77" s="132"/>
      <c r="AS77" s="132"/>
      <c r="AT77" s="133"/>
      <c r="AU77" s="133"/>
      <c r="AV77" s="133"/>
      <c r="AW77" s="133"/>
      <c r="AX77" s="133"/>
      <c r="AY77" s="133"/>
      <c r="AZ77" s="133"/>
      <c r="BA77" s="133"/>
      <c r="BB77" s="133"/>
      <c r="BC77" s="134"/>
      <c r="BD77" s="131"/>
      <c r="BE77" s="132"/>
      <c r="BF77" s="132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3"/>
    </row>
    <row r="78" spans="1:71" ht="4.75" customHeight="1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33"/>
      <c r="U78" s="133"/>
      <c r="V78" s="133"/>
      <c r="W78" s="133"/>
      <c r="X78" s="133"/>
      <c r="Y78" s="133"/>
      <c r="Z78" s="133"/>
      <c r="AA78" s="133"/>
      <c r="AB78" s="133"/>
      <c r="AC78" s="134"/>
      <c r="AD78" s="131"/>
      <c r="AE78" s="132"/>
      <c r="AF78" s="132"/>
      <c r="AG78" s="133"/>
      <c r="AH78" s="133"/>
      <c r="AI78" s="133"/>
      <c r="AJ78" s="133"/>
      <c r="AK78" s="133"/>
      <c r="AL78" s="133"/>
      <c r="AM78" s="133"/>
      <c r="AN78" s="133"/>
      <c r="AO78" s="133"/>
      <c r="AP78" s="134"/>
      <c r="AQ78" s="131"/>
      <c r="AR78" s="132"/>
      <c r="AS78" s="132"/>
      <c r="AT78" s="133"/>
      <c r="AU78" s="133"/>
      <c r="AV78" s="133"/>
      <c r="AW78" s="133"/>
      <c r="AX78" s="133"/>
      <c r="AY78" s="133"/>
      <c r="AZ78" s="133"/>
      <c r="BA78" s="133"/>
      <c r="BB78" s="133"/>
      <c r="BC78" s="134"/>
      <c r="BD78" s="131"/>
      <c r="BE78" s="132"/>
      <c r="BF78" s="132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3"/>
    </row>
    <row r="79" spans="1:71" ht="10" customHeight="1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33"/>
      <c r="U79" s="133"/>
      <c r="V79" s="133"/>
      <c r="W79" s="133"/>
      <c r="X79" s="133"/>
      <c r="Y79" s="133"/>
      <c r="Z79" s="133"/>
      <c r="AA79" s="133"/>
      <c r="AB79" s="133"/>
      <c r="AC79" s="134"/>
      <c r="AD79" s="131"/>
      <c r="AE79" s="132"/>
      <c r="AF79" s="132"/>
      <c r="AG79" s="133"/>
      <c r="AH79" s="133"/>
      <c r="AI79" s="133"/>
      <c r="AJ79" s="133"/>
      <c r="AK79" s="133"/>
      <c r="AL79" s="133"/>
      <c r="AM79" s="133"/>
      <c r="AN79" s="133"/>
      <c r="AO79" s="133"/>
      <c r="AP79" s="134"/>
      <c r="AQ79" s="131"/>
      <c r="AR79" s="132"/>
      <c r="AS79" s="132"/>
      <c r="AT79" s="133"/>
      <c r="AU79" s="133"/>
      <c r="AV79" s="133"/>
      <c r="AW79" s="133"/>
      <c r="AX79" s="133"/>
      <c r="AY79" s="133"/>
      <c r="AZ79" s="133"/>
      <c r="BA79" s="133"/>
      <c r="BB79" s="133"/>
      <c r="BC79" s="134"/>
      <c r="BD79" s="131"/>
      <c r="BE79" s="132"/>
      <c r="BF79" s="132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3"/>
    </row>
    <row r="80" spans="1:71" ht="10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3"/>
    </row>
    <row r="81" spans="1:71" ht="10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3"/>
    </row>
    <row r="82" spans="1:71" ht="10" customHeight="1" x14ac:dyDescent="0.2">
      <c r="A82" s="144" t="s">
        <v>55</v>
      </c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4"/>
      <c r="AI82" s="131" t="s">
        <v>56</v>
      </c>
      <c r="AJ82" s="132"/>
      <c r="AK82" s="132"/>
      <c r="AL82" s="52"/>
      <c r="BS82" s="53"/>
    </row>
    <row r="83" spans="1:71" ht="10" customHeight="1" x14ac:dyDescent="0.2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4"/>
      <c r="AI83" s="131"/>
      <c r="AJ83" s="132"/>
      <c r="AK83" s="132"/>
      <c r="AL83" s="52"/>
      <c r="BS83" s="53"/>
    </row>
    <row r="84" spans="1:71" ht="10" customHeight="1" x14ac:dyDescent="0.2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4"/>
      <c r="AI84" s="131"/>
      <c r="AJ84" s="132"/>
      <c r="AK84" s="132"/>
      <c r="AL84" s="52"/>
      <c r="BS84" s="53"/>
    </row>
    <row r="85" spans="1:71" ht="10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4"/>
      <c r="AI85" s="131"/>
      <c r="AJ85" s="132"/>
      <c r="AK85" s="132"/>
      <c r="AL85" s="52"/>
      <c r="BS85" s="53"/>
    </row>
    <row r="86" spans="1:71" ht="10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53"/>
    </row>
    <row r="87" spans="1:71" ht="10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3"/>
    </row>
    <row r="88" spans="1:71" ht="10" customHeight="1" x14ac:dyDescent="0.2">
      <c r="A88" s="154" t="s">
        <v>57</v>
      </c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4"/>
      <c r="BB88" s="131" t="s">
        <v>56</v>
      </c>
      <c r="BC88" s="132"/>
      <c r="BD88" s="13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3"/>
    </row>
    <row r="89" spans="1:71" ht="10" customHeight="1" x14ac:dyDescent="0.2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4"/>
      <c r="BB89" s="131"/>
      <c r="BC89" s="132"/>
      <c r="BD89" s="13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3"/>
    </row>
    <row r="90" spans="1:71" ht="10" customHeight="1" x14ac:dyDescent="0.2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4"/>
      <c r="BB90" s="131"/>
      <c r="BC90" s="132"/>
      <c r="BD90" s="13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3"/>
    </row>
    <row r="91" spans="1:71" ht="10" customHeight="1" x14ac:dyDescent="0.2">
      <c r="A91" s="156" t="s">
        <v>58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4"/>
      <c r="BB91" s="131"/>
      <c r="BC91" s="132"/>
      <c r="BD91" s="13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3"/>
    </row>
    <row r="92" spans="1:71" ht="10" customHeight="1" x14ac:dyDescent="0.2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4"/>
      <c r="BB92" s="131"/>
      <c r="BC92" s="132"/>
      <c r="BD92" s="13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3"/>
    </row>
    <row r="93" spans="1:71" ht="10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3"/>
    </row>
    <row r="94" spans="1:71" ht="10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3"/>
    </row>
    <row r="95" spans="1:71" ht="10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3"/>
    </row>
    <row r="96" spans="1:71" ht="10" customHeight="1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</row>
    <row r="97" spans="1:70" ht="10" customHeight="1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</row>
    <row r="98" spans="1:70" ht="10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</row>
    <row r="99" spans="1:70" ht="10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</row>
    <row r="100" spans="1:70" ht="10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</row>
    <row r="101" spans="1:70" ht="10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</row>
    <row r="102" spans="1:70" ht="10" customHeight="1" x14ac:dyDescent="0.2"/>
    <row r="103" spans="1:70" ht="10" customHeight="1" x14ac:dyDescent="0.2"/>
    <row r="104" spans="1:70" ht="10" customHeight="1" x14ac:dyDescent="0.2"/>
    <row r="105" spans="1:70" ht="10" customHeight="1" x14ac:dyDescent="0.2"/>
    <row r="106" spans="1:70" ht="10" customHeight="1" x14ac:dyDescent="0.2"/>
    <row r="107" spans="1:70" ht="10" customHeight="1" x14ac:dyDescent="0.2"/>
    <row r="108" spans="1:70" ht="10" customHeight="1" x14ac:dyDescent="0.2"/>
    <row r="109" spans="1:70" ht="10" customHeight="1" x14ac:dyDescent="0.2"/>
    <row r="110" spans="1:70" ht="10" customHeight="1" x14ac:dyDescent="0.2"/>
    <row r="111" spans="1:70" ht="10" customHeight="1" x14ac:dyDescent="0.2"/>
    <row r="112" spans="1:70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</sheetData>
  <sheetProtection password="CCED" sheet="1" selectLockedCells="1"/>
  <mergeCells count="105">
    <mergeCell ref="A1:M3"/>
    <mergeCell ref="A88:AN90"/>
    <mergeCell ref="A91:AN92"/>
    <mergeCell ref="AO88:BA92"/>
    <mergeCell ref="BB88:BD92"/>
    <mergeCell ref="AG76:AP79"/>
    <mergeCell ref="AQ76:AS79"/>
    <mergeCell ref="AT73:BF75"/>
    <mergeCell ref="AT76:BC79"/>
    <mergeCell ref="BD76:BF79"/>
    <mergeCell ref="A82:S85"/>
    <mergeCell ref="A49:J52"/>
    <mergeCell ref="A45:J48"/>
    <mergeCell ref="AA23:AL25"/>
    <mergeCell ref="AA14:AL16"/>
    <mergeCell ref="AA17:AL19"/>
    <mergeCell ref="AJ57:AN60"/>
    <mergeCell ref="BI53:BP56"/>
    <mergeCell ref="BQ53:BR56"/>
    <mergeCell ref="K49:R52"/>
    <mergeCell ref="S49:T52"/>
    <mergeCell ref="U49:AB52"/>
    <mergeCell ref="AI82:AK85"/>
    <mergeCell ref="T82:AH85"/>
    <mergeCell ref="K57:O60"/>
    <mergeCell ref="P57:AI60"/>
    <mergeCell ref="AO57:AS60"/>
    <mergeCell ref="AT57:BM60"/>
    <mergeCell ref="A61:BR63"/>
    <mergeCell ref="A64:BR66"/>
    <mergeCell ref="A67:BR69"/>
    <mergeCell ref="A70:BR72"/>
    <mergeCell ref="A73:M79"/>
    <mergeCell ref="N73:S79"/>
    <mergeCell ref="T73:AF75"/>
    <mergeCell ref="AD76:AF79"/>
    <mergeCell ref="T76:AC79"/>
    <mergeCell ref="AG73:AS75"/>
    <mergeCell ref="BN57:BR60"/>
    <mergeCell ref="A57:J60"/>
    <mergeCell ref="A53:J56"/>
    <mergeCell ref="BI45:BP48"/>
    <mergeCell ref="BQ45:BR48"/>
    <mergeCell ref="BG49:BH52"/>
    <mergeCell ref="BI49:BP52"/>
    <mergeCell ref="AM23:AN25"/>
    <mergeCell ref="AO23:BR25"/>
    <mergeCell ref="AC49:AD52"/>
    <mergeCell ref="AE49:AL52"/>
    <mergeCell ref="AM49:AN52"/>
    <mergeCell ref="AO49:AV52"/>
    <mergeCell ref="AW49:AX52"/>
    <mergeCell ref="AY49:BF52"/>
    <mergeCell ref="AC45:AD48"/>
    <mergeCell ref="AE45:AL48"/>
    <mergeCell ref="AM45:AN48"/>
    <mergeCell ref="AO45:AV48"/>
    <mergeCell ref="AW45:AX48"/>
    <mergeCell ref="AY45:BF48"/>
    <mergeCell ref="U33:AD44"/>
    <mergeCell ref="AE33:AN44"/>
    <mergeCell ref="AO33:AX44"/>
    <mergeCell ref="AY33:BH44"/>
    <mergeCell ref="BI33:BR44"/>
    <mergeCell ref="BQ49:BR52"/>
    <mergeCell ref="BG45:BH48"/>
    <mergeCell ref="K45:R48"/>
    <mergeCell ref="S45:T48"/>
    <mergeCell ref="U45:AB48"/>
    <mergeCell ref="A29:J44"/>
    <mergeCell ref="K33:T44"/>
    <mergeCell ref="K53:R56"/>
    <mergeCell ref="S53:T56"/>
    <mergeCell ref="U53:AB56"/>
    <mergeCell ref="AC53:AD56"/>
    <mergeCell ref="AE53:AL56"/>
    <mergeCell ref="AM53:AN56"/>
    <mergeCell ref="AO53:AV56"/>
    <mergeCell ref="AW53:AX56"/>
    <mergeCell ref="AY53:BF56"/>
    <mergeCell ref="BG53:BH56"/>
    <mergeCell ref="BS1:BS95"/>
    <mergeCell ref="BG4:BJ7"/>
    <mergeCell ref="BK4:BR7"/>
    <mergeCell ref="AA20:AL22"/>
    <mergeCell ref="AA11:AL13"/>
    <mergeCell ref="AN11:AT13"/>
    <mergeCell ref="BC11:BF13"/>
    <mergeCell ref="A4:AQ7"/>
    <mergeCell ref="AR4:AY7"/>
    <mergeCell ref="AZ4:BC7"/>
    <mergeCell ref="BD4:BF7"/>
    <mergeCell ref="BO11:BR13"/>
    <mergeCell ref="BK11:BN13"/>
    <mergeCell ref="BG11:BJ13"/>
    <mergeCell ref="AY11:BB13"/>
    <mergeCell ref="AU11:AX13"/>
    <mergeCell ref="AO14:BR16"/>
    <mergeCell ref="AM14:AN16"/>
    <mergeCell ref="AM17:AN19"/>
    <mergeCell ref="AO17:BR19"/>
    <mergeCell ref="AM20:AN22"/>
    <mergeCell ref="AO20:BR22"/>
    <mergeCell ref="K29:AN32"/>
    <mergeCell ref="AO29:BR32"/>
  </mergeCells>
  <phoneticPr fontId="2"/>
  <dataValidations count="6">
    <dataValidation type="whole" allowBlank="1" showInputMessage="1" showErrorMessage="1" sqref="AZ4:BC7">
      <formula1>1</formula1>
      <formula2>99</formula2>
    </dataValidation>
    <dataValidation type="whole" allowBlank="1" showInputMessage="1" showErrorMessage="1" sqref="AU11:AX13">
      <formula1>0</formula1>
      <formula2>99</formula2>
    </dataValidation>
    <dataValidation type="whole" allowBlank="1" showInputMessage="1" showErrorMessage="1" sqref="BG4:BJ7 BC11:BF13">
      <formula1>1</formula1>
      <formula2>12</formula2>
    </dataValidation>
    <dataValidation type="whole" allowBlank="1" showInputMessage="1" showErrorMessage="1" sqref="BK11:BN13">
      <formula1>1</formula1>
      <formula2>31</formula2>
    </dataValidation>
    <dataValidation type="whole" allowBlank="1" showInputMessage="1" showErrorMessage="1" error="整数を入力してください。" sqref="K45:R48 K49:R52 U45:AB48 U49:AB52 AE45:AL48 AE49:AL52 AO45:AV48 AO49:AV52 AY45:BF48 AY49:BF52 BI45:BP48 BI49:BP52 T76:AC79 AG76:AP79 AT76:BC79 T82:AH85 AO88:BA92">
      <formula1>0</formula1>
      <formula2>10000</formula2>
    </dataValidation>
    <dataValidation allowBlank="1" showInputMessage="1" showErrorMessage="1" prompt="文字数が多い場合でも改行しないで１行で入力してください。（自動で縮小して表示_x000a_されます。）" sqref="AO14:BR25"/>
  </dataValidations>
  <pageMargins left="0.78740157480314965" right="0.27559055118110237" top="0.35433070866141736" bottom="0.35433070866141736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10"/>
  <sheetViews>
    <sheetView showZeros="0" view="pageBreakPreview" zoomScale="85" zoomScaleNormal="100" zoomScaleSheetLayoutView="85" workbookViewId="0">
      <selection activeCell="AW67" sqref="AW67:AZ71"/>
    </sheetView>
  </sheetViews>
  <sheetFormatPr defaultColWidth="8.90625" defaultRowHeight="17.5" x14ac:dyDescent="0.2"/>
  <cols>
    <col min="1" max="70" width="1.36328125" style="2" customWidth="1"/>
    <col min="71" max="71" width="6.36328125" style="2" customWidth="1"/>
    <col min="72" max="72" width="6.1796875" style="2" customWidth="1"/>
    <col min="73" max="81" width="2.81640625" style="2" hidden="1" customWidth="1"/>
    <col min="82" max="16384" width="8.90625" style="2"/>
  </cols>
  <sheetData>
    <row r="1" spans="1:81" ht="8" customHeight="1" x14ac:dyDescent="0.2">
      <c r="A1" s="312" t="s">
        <v>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1"/>
      <c r="AA1" s="1"/>
      <c r="AB1" s="1"/>
      <c r="AC1" s="1"/>
      <c r="AD1" s="1"/>
      <c r="AE1" s="1"/>
      <c r="AF1" s="1"/>
      <c r="AG1" s="1"/>
      <c r="AH1" s="1"/>
      <c r="AI1" s="1"/>
      <c r="AJ1" s="313" t="s">
        <v>72</v>
      </c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  <c r="BR1" s="313"/>
      <c r="BS1" s="194" t="s">
        <v>34</v>
      </c>
      <c r="BT1" s="194" t="s">
        <v>38</v>
      </c>
    </row>
    <row r="2" spans="1:81" ht="8" customHeight="1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1"/>
      <c r="AA2" s="1"/>
      <c r="AB2" s="1"/>
      <c r="AC2" s="1"/>
      <c r="AD2" s="1"/>
      <c r="AE2" s="1"/>
      <c r="AF2" s="1"/>
      <c r="AG2" s="1"/>
      <c r="AH2" s="1"/>
      <c r="AI2" s="1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194"/>
      <c r="BT2" s="194"/>
    </row>
    <row r="3" spans="1:81" ht="8" customHeight="1" x14ac:dyDescent="0.2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S3" s="194"/>
      <c r="BT3" s="194"/>
    </row>
    <row r="4" spans="1:81" ht="8" customHeight="1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S4" s="194"/>
      <c r="BT4" s="194"/>
      <c r="BU4" s="171" t="s">
        <v>11</v>
      </c>
      <c r="BV4" s="171"/>
      <c r="BW4" s="171"/>
      <c r="BX4" s="171"/>
      <c r="BY4" s="171"/>
    </row>
    <row r="5" spans="1:81" ht="8" customHeight="1" x14ac:dyDescent="0.2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S5" s="194"/>
      <c r="BT5" s="194"/>
      <c r="BU5" s="171"/>
      <c r="BV5" s="171"/>
      <c r="BW5" s="171"/>
      <c r="BX5" s="171"/>
      <c r="BY5" s="171"/>
    </row>
    <row r="6" spans="1:81" ht="8" customHeight="1" x14ac:dyDescent="0.2">
      <c r="A6" s="4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S6" s="194"/>
      <c r="BT6" s="194"/>
      <c r="BU6" s="172"/>
      <c r="BV6" s="172"/>
      <c r="BW6" s="172"/>
      <c r="BX6" s="172"/>
      <c r="BY6" s="172"/>
    </row>
    <row r="7" spans="1:81" ht="8" customHeight="1" x14ac:dyDescent="0.2">
      <c r="A7" s="193" t="s">
        <v>73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4"/>
      <c r="BT7" s="194"/>
      <c r="BU7" s="172"/>
      <c r="BV7" s="172"/>
      <c r="BW7" s="172"/>
      <c r="BX7" s="172"/>
      <c r="BY7" s="172"/>
    </row>
    <row r="8" spans="1:81" ht="8" customHeigh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4"/>
      <c r="BT8" s="194"/>
      <c r="BU8" s="172"/>
      <c r="BV8" s="172"/>
      <c r="BW8" s="172"/>
      <c r="BX8" s="172"/>
      <c r="BY8" s="172"/>
    </row>
    <row r="9" spans="1:81" ht="8" customHeight="1" x14ac:dyDescent="0.2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4"/>
      <c r="BT9" s="194"/>
      <c r="BU9" s="40" t="str">
        <f>IF(COLUMNS(BU:$CC)&gt;LEN(TEXT($AW77,"¥0;¥-0")),"",LEFT(RIGHT(TEXT($AW77,"¥0;¥-0"),COLUMNS(BU:$CC)),1))</f>
        <v/>
      </c>
      <c r="BV9" s="40" t="str">
        <f>IF(COLUMNS(BV:$CC)&gt;LEN(TEXT($AW77,"¥0;¥-0")),"",LEFT(RIGHT(TEXT($AW77,"¥0;¥-0"),COLUMNS(BV:$CC)),1))</f>
        <v/>
      </c>
      <c r="BW9" s="40" t="str">
        <f>IF(COLUMNS(BW:$CC)&gt;LEN(TEXT($AW77,"¥0;¥-0")),"",LEFT(RIGHT(TEXT($AW77,"¥0;¥-0"),COLUMNS(BW:$CC)),1))</f>
        <v/>
      </c>
      <c r="BX9" s="40" t="str">
        <f>IF(COLUMNS(BX:$CC)&gt;LEN(TEXT($AW77,"¥0;¥-0")),"",LEFT(RIGHT(TEXT($AW77,"¥0;¥-0"),COLUMNS(BX:$CC)),1))</f>
        <v/>
      </c>
      <c r="BY9" s="40" t="str">
        <f>IF(COLUMNS(BY:$CC)&gt;LEN(TEXT($AW77,"¥0;¥-0")),"",LEFT(RIGHT(TEXT($AW77,"¥0;¥-0"),COLUMNS(BY:$CC)),1))</f>
        <v/>
      </c>
      <c r="BZ9" s="40" t="str">
        <f>IF(COLUMNS(BZ:$CC)&gt;LEN(TEXT($AW77,"¥0;¥-0")),"",LEFT(RIGHT(TEXT($AW77,"¥0;¥-0"),COLUMNS(BZ:$CC)),1))</f>
        <v/>
      </c>
      <c r="CA9" s="40" t="str">
        <f>IF(COLUMNS(CA:$CC)&gt;LEN(TEXT($AW77,"¥0;¥-0")),"",LEFT(RIGHT(TEXT($AW77,"¥0;¥-0"),COLUMNS(CA:$CC)),1))</f>
        <v/>
      </c>
      <c r="CB9" s="40" t="str">
        <f>IF(COLUMNS(CB:$CC)&gt;LEN(TEXT($AW77,"¥0;¥-0")),"",LEFT(RIGHT(TEXT($AW77,"¥0;¥-0"),COLUMNS(CB:$CC)),1))</f>
        <v>¥</v>
      </c>
      <c r="CC9" s="40" t="str">
        <f>IF(COLUMNS(CC:$CC)&gt;LEN(TEXT($AW77,"¥0;¥-0")),"",LEFT(RIGHT(TEXT($AW77,"¥0;¥-0"),COLUMNS(CC:$CC)),1))</f>
        <v>0</v>
      </c>
    </row>
    <row r="10" spans="1:81" ht="8" customHeight="1" x14ac:dyDescent="0.2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4"/>
      <c r="BT10" s="194"/>
      <c r="BU10" s="39"/>
      <c r="BV10" s="39"/>
      <c r="BW10" s="39"/>
      <c r="BX10" s="39"/>
      <c r="BY10" s="39"/>
      <c r="BZ10" s="39"/>
      <c r="CA10" s="39"/>
      <c r="CB10" s="39"/>
      <c r="CC10" s="39"/>
    </row>
    <row r="11" spans="1:81" ht="8" customHeight="1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3"/>
      <c r="K11" s="6"/>
      <c r="L11" s="6"/>
      <c r="M11" s="6"/>
      <c r="N11" s="6"/>
      <c r="O11" s="6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6"/>
      <c r="BC11" s="6"/>
      <c r="BD11" s="6"/>
      <c r="BE11" s="6"/>
      <c r="BF11" s="6"/>
      <c r="BG11" s="6"/>
      <c r="BH11" s="3"/>
      <c r="BI11" s="3"/>
      <c r="BJ11" s="3"/>
      <c r="BK11" s="3"/>
      <c r="BL11" s="3"/>
      <c r="BM11" s="3"/>
      <c r="BN11" s="3"/>
      <c r="BO11" s="3"/>
      <c r="BP11" s="3"/>
      <c r="BQ11" s="3"/>
      <c r="BS11" s="194"/>
      <c r="BT11" s="194"/>
    </row>
    <row r="12" spans="1:81" ht="8" customHeight="1" x14ac:dyDescent="0.2">
      <c r="A12" s="174" t="s">
        <v>16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6"/>
      <c r="O12" s="8"/>
      <c r="P12" s="8"/>
      <c r="Q12" s="8"/>
      <c r="R12" s="8"/>
      <c r="S12" s="8"/>
      <c r="T12" s="8"/>
      <c r="U12" s="35"/>
      <c r="V12" s="183" t="s">
        <v>0</v>
      </c>
      <c r="W12" s="183"/>
      <c r="X12" s="183"/>
      <c r="Y12" s="183"/>
      <c r="Z12" s="183"/>
      <c r="AA12" s="183"/>
      <c r="AB12" s="184"/>
      <c r="AC12" s="8"/>
      <c r="AD12" s="8"/>
      <c r="AE12" s="8"/>
      <c r="AF12" s="8"/>
      <c r="AG12" s="8"/>
      <c r="AH12" s="8"/>
      <c r="AI12" s="35"/>
      <c r="AJ12" s="8"/>
      <c r="AK12" s="8"/>
      <c r="AL12" s="8"/>
      <c r="AM12" s="8"/>
      <c r="AN12" s="8"/>
      <c r="AO12" s="8"/>
      <c r="AP12" s="35"/>
      <c r="AQ12" s="183" t="s">
        <v>1</v>
      </c>
      <c r="AR12" s="183"/>
      <c r="AS12" s="183"/>
      <c r="AT12" s="183"/>
      <c r="AU12" s="183"/>
      <c r="AV12" s="183"/>
      <c r="AW12" s="184"/>
      <c r="AX12" s="8"/>
      <c r="AY12" s="8"/>
      <c r="AZ12" s="8"/>
      <c r="BA12" s="8"/>
      <c r="BB12" s="8"/>
      <c r="BC12" s="8"/>
      <c r="BD12" s="35"/>
      <c r="BE12" s="8"/>
      <c r="BF12" s="8"/>
      <c r="BG12" s="8"/>
      <c r="BH12" s="8"/>
      <c r="BI12" s="8"/>
      <c r="BJ12" s="8"/>
      <c r="BK12" s="35"/>
      <c r="BL12" s="183" t="s">
        <v>2</v>
      </c>
      <c r="BM12" s="183"/>
      <c r="BN12" s="183"/>
      <c r="BO12" s="183"/>
      <c r="BP12" s="183"/>
      <c r="BQ12" s="183"/>
      <c r="BR12" s="187"/>
      <c r="BS12" s="194"/>
      <c r="BT12" s="194"/>
    </row>
    <row r="13" spans="1:81" ht="8" customHeight="1" x14ac:dyDescent="0.2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9"/>
      <c r="O13" s="9"/>
      <c r="P13" s="9"/>
      <c r="Q13" s="9"/>
      <c r="R13" s="9"/>
      <c r="S13" s="9"/>
      <c r="T13" s="9"/>
      <c r="U13" s="36"/>
      <c r="V13" s="185"/>
      <c r="W13" s="185"/>
      <c r="X13" s="185"/>
      <c r="Y13" s="185"/>
      <c r="Z13" s="185"/>
      <c r="AA13" s="185"/>
      <c r="AB13" s="186"/>
      <c r="AC13" s="9"/>
      <c r="AD13" s="9"/>
      <c r="AE13" s="9"/>
      <c r="AF13" s="9"/>
      <c r="AG13" s="9"/>
      <c r="AH13" s="9"/>
      <c r="AI13" s="36"/>
      <c r="AJ13" s="9"/>
      <c r="AK13" s="9"/>
      <c r="AL13" s="9"/>
      <c r="AM13" s="9"/>
      <c r="AN13" s="9"/>
      <c r="AO13" s="9"/>
      <c r="AP13" s="36"/>
      <c r="AQ13" s="185"/>
      <c r="AR13" s="185"/>
      <c r="AS13" s="185"/>
      <c r="AT13" s="185"/>
      <c r="AU13" s="185"/>
      <c r="AV13" s="185"/>
      <c r="AW13" s="186"/>
      <c r="AX13" s="9"/>
      <c r="AY13" s="9"/>
      <c r="AZ13" s="9"/>
      <c r="BA13" s="9"/>
      <c r="BB13" s="9"/>
      <c r="BC13" s="9"/>
      <c r="BD13" s="36"/>
      <c r="BE13" s="9"/>
      <c r="BF13" s="9"/>
      <c r="BG13" s="9"/>
      <c r="BH13" s="9"/>
      <c r="BI13" s="9"/>
      <c r="BJ13" s="9"/>
      <c r="BK13" s="36"/>
      <c r="BL13" s="185"/>
      <c r="BM13" s="185"/>
      <c r="BN13" s="185"/>
      <c r="BO13" s="185"/>
      <c r="BP13" s="185"/>
      <c r="BQ13" s="185"/>
      <c r="BR13" s="188"/>
      <c r="BS13" s="194"/>
      <c r="BT13" s="194"/>
    </row>
    <row r="14" spans="1:81" ht="8" customHeight="1" x14ac:dyDescent="0.2">
      <c r="A14" s="177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9"/>
      <c r="O14" s="167" t="str">
        <f>BV9</f>
        <v/>
      </c>
      <c r="P14" s="167"/>
      <c r="Q14" s="167"/>
      <c r="R14" s="167"/>
      <c r="S14" s="167"/>
      <c r="T14" s="167"/>
      <c r="U14" s="168"/>
      <c r="V14" s="167" t="str">
        <f>BW9</f>
        <v/>
      </c>
      <c r="W14" s="167"/>
      <c r="X14" s="167"/>
      <c r="Y14" s="167"/>
      <c r="Z14" s="167"/>
      <c r="AA14" s="167"/>
      <c r="AB14" s="191"/>
      <c r="AC14" s="167" t="str">
        <f>BX9</f>
        <v/>
      </c>
      <c r="AD14" s="167"/>
      <c r="AE14" s="167"/>
      <c r="AF14" s="167"/>
      <c r="AG14" s="167"/>
      <c r="AH14" s="167"/>
      <c r="AI14" s="168"/>
      <c r="AJ14" s="167" t="str">
        <f>BY9</f>
        <v/>
      </c>
      <c r="AK14" s="167"/>
      <c r="AL14" s="167"/>
      <c r="AM14" s="167"/>
      <c r="AN14" s="167"/>
      <c r="AO14" s="167"/>
      <c r="AP14" s="168"/>
      <c r="AQ14" s="167" t="str">
        <f>BZ9</f>
        <v/>
      </c>
      <c r="AR14" s="167"/>
      <c r="AS14" s="167"/>
      <c r="AT14" s="167"/>
      <c r="AU14" s="167"/>
      <c r="AV14" s="167"/>
      <c r="AW14" s="191"/>
      <c r="AX14" s="167" t="str">
        <f>CA9</f>
        <v/>
      </c>
      <c r="AY14" s="167"/>
      <c r="AZ14" s="167"/>
      <c r="BA14" s="167"/>
      <c r="BB14" s="167"/>
      <c r="BC14" s="167"/>
      <c r="BD14" s="168"/>
      <c r="BE14" s="167" t="str">
        <f>CB9</f>
        <v>¥</v>
      </c>
      <c r="BF14" s="167"/>
      <c r="BG14" s="167"/>
      <c r="BH14" s="167"/>
      <c r="BI14" s="167"/>
      <c r="BJ14" s="167"/>
      <c r="BK14" s="168"/>
      <c r="BL14" s="167" t="str">
        <f>CC9</f>
        <v>0</v>
      </c>
      <c r="BM14" s="167"/>
      <c r="BN14" s="167"/>
      <c r="BO14" s="167"/>
      <c r="BP14" s="167"/>
      <c r="BQ14" s="167"/>
      <c r="BR14" s="189"/>
      <c r="BS14" s="194"/>
      <c r="BT14" s="194"/>
    </row>
    <row r="15" spans="1:81" ht="8" customHeight="1" x14ac:dyDescent="0.2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9"/>
      <c r="O15" s="167"/>
      <c r="P15" s="167"/>
      <c r="Q15" s="167"/>
      <c r="R15" s="167"/>
      <c r="S15" s="167"/>
      <c r="T15" s="167"/>
      <c r="U15" s="168"/>
      <c r="V15" s="167"/>
      <c r="W15" s="167"/>
      <c r="X15" s="167"/>
      <c r="Y15" s="167"/>
      <c r="Z15" s="167"/>
      <c r="AA15" s="167"/>
      <c r="AB15" s="191"/>
      <c r="AC15" s="167"/>
      <c r="AD15" s="167"/>
      <c r="AE15" s="167"/>
      <c r="AF15" s="167"/>
      <c r="AG15" s="167"/>
      <c r="AH15" s="167"/>
      <c r="AI15" s="168"/>
      <c r="AJ15" s="167"/>
      <c r="AK15" s="167"/>
      <c r="AL15" s="167"/>
      <c r="AM15" s="167"/>
      <c r="AN15" s="167"/>
      <c r="AO15" s="167"/>
      <c r="AP15" s="168"/>
      <c r="AQ15" s="167"/>
      <c r="AR15" s="167"/>
      <c r="AS15" s="167"/>
      <c r="AT15" s="167"/>
      <c r="AU15" s="167"/>
      <c r="AV15" s="167"/>
      <c r="AW15" s="191"/>
      <c r="AX15" s="167"/>
      <c r="AY15" s="167"/>
      <c r="AZ15" s="167"/>
      <c r="BA15" s="167"/>
      <c r="BB15" s="167"/>
      <c r="BC15" s="167"/>
      <c r="BD15" s="168"/>
      <c r="BE15" s="167"/>
      <c r="BF15" s="167"/>
      <c r="BG15" s="167"/>
      <c r="BH15" s="167"/>
      <c r="BI15" s="167"/>
      <c r="BJ15" s="167"/>
      <c r="BK15" s="168"/>
      <c r="BL15" s="167"/>
      <c r="BM15" s="167"/>
      <c r="BN15" s="167"/>
      <c r="BO15" s="167"/>
      <c r="BP15" s="167"/>
      <c r="BQ15" s="167"/>
      <c r="BR15" s="189"/>
      <c r="BS15" s="194"/>
      <c r="BT15" s="194"/>
    </row>
    <row r="16" spans="1:81" ht="8" customHeight="1" x14ac:dyDescent="0.2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9"/>
      <c r="O16" s="167"/>
      <c r="P16" s="167"/>
      <c r="Q16" s="167"/>
      <c r="R16" s="167"/>
      <c r="S16" s="167"/>
      <c r="T16" s="167"/>
      <c r="U16" s="168"/>
      <c r="V16" s="167"/>
      <c r="W16" s="167"/>
      <c r="X16" s="167"/>
      <c r="Y16" s="167"/>
      <c r="Z16" s="167"/>
      <c r="AA16" s="167"/>
      <c r="AB16" s="191"/>
      <c r="AC16" s="167"/>
      <c r="AD16" s="167"/>
      <c r="AE16" s="167"/>
      <c r="AF16" s="167"/>
      <c r="AG16" s="167"/>
      <c r="AH16" s="167"/>
      <c r="AI16" s="168"/>
      <c r="AJ16" s="167"/>
      <c r="AK16" s="167"/>
      <c r="AL16" s="167"/>
      <c r="AM16" s="167"/>
      <c r="AN16" s="167"/>
      <c r="AO16" s="167"/>
      <c r="AP16" s="168"/>
      <c r="AQ16" s="167"/>
      <c r="AR16" s="167"/>
      <c r="AS16" s="167"/>
      <c r="AT16" s="167"/>
      <c r="AU16" s="167"/>
      <c r="AV16" s="167"/>
      <c r="AW16" s="191"/>
      <c r="AX16" s="167"/>
      <c r="AY16" s="167"/>
      <c r="AZ16" s="167"/>
      <c r="BA16" s="167"/>
      <c r="BB16" s="167"/>
      <c r="BC16" s="167"/>
      <c r="BD16" s="168"/>
      <c r="BE16" s="167"/>
      <c r="BF16" s="167"/>
      <c r="BG16" s="167"/>
      <c r="BH16" s="167"/>
      <c r="BI16" s="167"/>
      <c r="BJ16" s="167"/>
      <c r="BK16" s="168"/>
      <c r="BL16" s="167"/>
      <c r="BM16" s="167"/>
      <c r="BN16" s="167"/>
      <c r="BO16" s="167"/>
      <c r="BP16" s="167"/>
      <c r="BQ16" s="167"/>
      <c r="BR16" s="189"/>
      <c r="BS16" s="194"/>
      <c r="BT16" s="194"/>
    </row>
    <row r="17" spans="1:72" ht="8" customHeight="1" x14ac:dyDescent="0.2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9"/>
      <c r="O17" s="167"/>
      <c r="P17" s="167"/>
      <c r="Q17" s="167"/>
      <c r="R17" s="167"/>
      <c r="S17" s="167"/>
      <c r="T17" s="167"/>
      <c r="U17" s="168"/>
      <c r="V17" s="167"/>
      <c r="W17" s="167"/>
      <c r="X17" s="167"/>
      <c r="Y17" s="167"/>
      <c r="Z17" s="167"/>
      <c r="AA17" s="167"/>
      <c r="AB17" s="191"/>
      <c r="AC17" s="167"/>
      <c r="AD17" s="167"/>
      <c r="AE17" s="167"/>
      <c r="AF17" s="167"/>
      <c r="AG17" s="167"/>
      <c r="AH17" s="167"/>
      <c r="AI17" s="168"/>
      <c r="AJ17" s="167"/>
      <c r="AK17" s="167"/>
      <c r="AL17" s="167"/>
      <c r="AM17" s="167"/>
      <c r="AN17" s="167"/>
      <c r="AO17" s="167"/>
      <c r="AP17" s="168"/>
      <c r="AQ17" s="167"/>
      <c r="AR17" s="167"/>
      <c r="AS17" s="167"/>
      <c r="AT17" s="167"/>
      <c r="AU17" s="167"/>
      <c r="AV17" s="167"/>
      <c r="AW17" s="191"/>
      <c r="AX17" s="167"/>
      <c r="AY17" s="167"/>
      <c r="AZ17" s="167"/>
      <c r="BA17" s="167"/>
      <c r="BB17" s="167"/>
      <c r="BC17" s="167"/>
      <c r="BD17" s="168"/>
      <c r="BE17" s="167"/>
      <c r="BF17" s="167"/>
      <c r="BG17" s="167"/>
      <c r="BH17" s="167"/>
      <c r="BI17" s="167"/>
      <c r="BJ17" s="167"/>
      <c r="BK17" s="168"/>
      <c r="BL17" s="167"/>
      <c r="BM17" s="167"/>
      <c r="BN17" s="167"/>
      <c r="BO17" s="167"/>
      <c r="BP17" s="167"/>
      <c r="BQ17" s="167"/>
      <c r="BR17" s="189"/>
      <c r="BS17" s="194"/>
      <c r="BT17" s="194"/>
    </row>
    <row r="18" spans="1:72" ht="8" customHeight="1" thickBot="1" x14ac:dyDescent="0.25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2"/>
      <c r="O18" s="169"/>
      <c r="P18" s="169"/>
      <c r="Q18" s="169"/>
      <c r="R18" s="169"/>
      <c r="S18" s="169"/>
      <c r="T18" s="169"/>
      <c r="U18" s="170"/>
      <c r="V18" s="169"/>
      <c r="W18" s="169"/>
      <c r="X18" s="169"/>
      <c r="Y18" s="169"/>
      <c r="Z18" s="169"/>
      <c r="AA18" s="169"/>
      <c r="AB18" s="192"/>
      <c r="AC18" s="169"/>
      <c r="AD18" s="169"/>
      <c r="AE18" s="169"/>
      <c r="AF18" s="169"/>
      <c r="AG18" s="169"/>
      <c r="AH18" s="169"/>
      <c r="AI18" s="170"/>
      <c r="AJ18" s="169"/>
      <c r="AK18" s="169"/>
      <c r="AL18" s="169"/>
      <c r="AM18" s="169"/>
      <c r="AN18" s="169"/>
      <c r="AO18" s="169"/>
      <c r="AP18" s="170"/>
      <c r="AQ18" s="169"/>
      <c r="AR18" s="169"/>
      <c r="AS18" s="169"/>
      <c r="AT18" s="169"/>
      <c r="AU18" s="169"/>
      <c r="AV18" s="169"/>
      <c r="AW18" s="192"/>
      <c r="AX18" s="169"/>
      <c r="AY18" s="169"/>
      <c r="AZ18" s="169"/>
      <c r="BA18" s="169"/>
      <c r="BB18" s="169"/>
      <c r="BC18" s="169"/>
      <c r="BD18" s="170"/>
      <c r="BE18" s="169"/>
      <c r="BF18" s="169"/>
      <c r="BG18" s="169"/>
      <c r="BH18" s="169"/>
      <c r="BI18" s="169"/>
      <c r="BJ18" s="169"/>
      <c r="BK18" s="170"/>
      <c r="BL18" s="169"/>
      <c r="BM18" s="169"/>
      <c r="BN18" s="169"/>
      <c r="BO18" s="169"/>
      <c r="BP18" s="169"/>
      <c r="BQ18" s="169"/>
      <c r="BR18" s="190"/>
      <c r="BS18" s="194"/>
      <c r="BT18" s="194"/>
    </row>
    <row r="19" spans="1:72" ht="8" customHeight="1" x14ac:dyDescent="0.2">
      <c r="A19" s="314" t="s">
        <v>13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BS19" s="194"/>
      <c r="BT19" s="194"/>
    </row>
    <row r="20" spans="1:72" ht="8" customHeight="1" x14ac:dyDescent="0.2">
      <c r="A20" s="314"/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BS20" s="194"/>
      <c r="BT20" s="194"/>
    </row>
    <row r="21" spans="1:72" ht="8" customHeight="1" x14ac:dyDescent="0.2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BS21" s="194"/>
      <c r="BT21" s="194"/>
    </row>
    <row r="22" spans="1:72" ht="8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73" t="s">
        <v>29</v>
      </c>
      <c r="T22" s="173"/>
      <c r="U22" s="173"/>
      <c r="V22" s="173"/>
      <c r="W22" s="173"/>
      <c r="X22" s="173"/>
      <c r="Y22" s="173"/>
      <c r="Z22" s="173"/>
      <c r="AA22" s="173"/>
      <c r="AB22" s="196">
        <f>'内訳表（黄色セルに入力してください）'!AZ4</f>
        <v>0</v>
      </c>
      <c r="AC22" s="196"/>
      <c r="AD22" s="196"/>
      <c r="AE22" s="196"/>
      <c r="AF22" s="196"/>
      <c r="AG22" s="173" t="s">
        <v>14</v>
      </c>
      <c r="AH22" s="173"/>
      <c r="AI22" s="173"/>
      <c r="AJ22" s="173"/>
      <c r="AK22" s="196">
        <f>'内訳表（黄色セルに入力してください）'!BG4</f>
        <v>0</v>
      </c>
      <c r="AL22" s="196"/>
      <c r="AM22" s="196"/>
      <c r="AN22" s="196"/>
      <c r="AO22" s="196"/>
      <c r="AP22" s="173" t="s">
        <v>12</v>
      </c>
      <c r="AQ22" s="173"/>
      <c r="AR22" s="173"/>
      <c r="AS22" s="173"/>
      <c r="AT22" s="173"/>
      <c r="AU22" s="173"/>
      <c r="AV22" s="173"/>
      <c r="AW22" s="173"/>
      <c r="AX22" s="173"/>
      <c r="BS22" s="194"/>
      <c r="BT22" s="194"/>
    </row>
    <row r="23" spans="1:72" ht="8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73"/>
      <c r="T23" s="173"/>
      <c r="U23" s="173"/>
      <c r="V23" s="173"/>
      <c r="W23" s="173"/>
      <c r="X23" s="173"/>
      <c r="Y23" s="173"/>
      <c r="Z23" s="173"/>
      <c r="AA23" s="173"/>
      <c r="AB23" s="196"/>
      <c r="AC23" s="196"/>
      <c r="AD23" s="196"/>
      <c r="AE23" s="196"/>
      <c r="AF23" s="196"/>
      <c r="AG23" s="173"/>
      <c r="AH23" s="173"/>
      <c r="AI23" s="173"/>
      <c r="AJ23" s="173"/>
      <c r="AK23" s="196"/>
      <c r="AL23" s="196"/>
      <c r="AM23" s="196"/>
      <c r="AN23" s="196"/>
      <c r="AO23" s="196"/>
      <c r="AP23" s="173"/>
      <c r="AQ23" s="173"/>
      <c r="AR23" s="173"/>
      <c r="AS23" s="173"/>
      <c r="AT23" s="173"/>
      <c r="AU23" s="173"/>
      <c r="AV23" s="173"/>
      <c r="AW23" s="173"/>
      <c r="AX23" s="173"/>
      <c r="BS23" s="194"/>
      <c r="BT23" s="194"/>
    </row>
    <row r="24" spans="1:72" ht="8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73"/>
      <c r="T24" s="173"/>
      <c r="U24" s="173"/>
      <c r="V24" s="173"/>
      <c r="W24" s="173"/>
      <c r="X24" s="173"/>
      <c r="Y24" s="173"/>
      <c r="Z24" s="173"/>
      <c r="AA24" s="173"/>
      <c r="AB24" s="196"/>
      <c r="AC24" s="196"/>
      <c r="AD24" s="196"/>
      <c r="AE24" s="196"/>
      <c r="AF24" s="196"/>
      <c r="AG24" s="173"/>
      <c r="AH24" s="173"/>
      <c r="AI24" s="173"/>
      <c r="AJ24" s="173"/>
      <c r="AK24" s="196"/>
      <c r="AL24" s="196"/>
      <c r="AM24" s="196"/>
      <c r="AN24" s="196"/>
      <c r="AO24" s="196"/>
      <c r="AP24" s="173"/>
      <c r="AQ24" s="173"/>
      <c r="AR24" s="173"/>
      <c r="AS24" s="173"/>
      <c r="AT24" s="173"/>
      <c r="AU24" s="173"/>
      <c r="AV24" s="173"/>
      <c r="AW24" s="173"/>
      <c r="AX24" s="173"/>
      <c r="BS24" s="194"/>
      <c r="BT24" s="194"/>
    </row>
    <row r="25" spans="1:72" ht="8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73"/>
      <c r="T25" s="173"/>
      <c r="U25" s="173"/>
      <c r="V25" s="173"/>
      <c r="W25" s="173"/>
      <c r="X25" s="173"/>
      <c r="Y25" s="173"/>
      <c r="Z25" s="173"/>
      <c r="AA25" s="173"/>
      <c r="AB25" s="196"/>
      <c r="AC25" s="196"/>
      <c r="AD25" s="196"/>
      <c r="AE25" s="196"/>
      <c r="AF25" s="196"/>
      <c r="AG25" s="173"/>
      <c r="AH25" s="173"/>
      <c r="AI25" s="173"/>
      <c r="AJ25" s="173"/>
      <c r="AK25" s="196"/>
      <c r="AL25" s="196"/>
      <c r="AM25" s="196"/>
      <c r="AN25" s="196"/>
      <c r="AO25" s="196"/>
      <c r="AP25" s="173"/>
      <c r="AQ25" s="173"/>
      <c r="AR25" s="173"/>
      <c r="AS25" s="173"/>
      <c r="AT25" s="173"/>
      <c r="AU25" s="173"/>
      <c r="AV25" s="173"/>
      <c r="AW25" s="173"/>
      <c r="AX25" s="173"/>
      <c r="BS25" s="194"/>
      <c r="BT25" s="194"/>
    </row>
    <row r="26" spans="1:72" ht="8" customHeight="1" x14ac:dyDescent="0.75">
      <c r="A26" s="207" t="s">
        <v>15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11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194"/>
      <c r="BT26" s="194"/>
    </row>
    <row r="27" spans="1:72" ht="8" customHeight="1" x14ac:dyDescent="0.75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12"/>
      <c r="V27" s="12"/>
      <c r="W27" s="13"/>
      <c r="X27" s="13"/>
      <c r="Y27" s="13"/>
      <c r="Z27" s="13"/>
      <c r="AA27" s="13"/>
      <c r="AB27" s="13"/>
      <c r="AC27" s="13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194"/>
      <c r="BT27" s="194"/>
    </row>
    <row r="28" spans="1:72" ht="8" customHeight="1" x14ac:dyDescent="0.7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12"/>
      <c r="V28" s="12"/>
      <c r="W28" s="13"/>
      <c r="X28" s="13"/>
      <c r="Y28" s="13"/>
      <c r="Z28" s="13"/>
      <c r="AA28" s="13"/>
      <c r="AB28" s="13"/>
      <c r="AC28" s="13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194"/>
      <c r="BT28" s="194"/>
    </row>
    <row r="29" spans="1:72" ht="8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2"/>
      <c r="V29" s="12"/>
      <c r="W29" s="13"/>
      <c r="X29" s="13"/>
      <c r="Y29" s="13"/>
      <c r="Z29" s="13"/>
      <c r="AA29" s="13"/>
      <c r="AB29" s="13"/>
      <c r="AC29" s="13"/>
      <c r="AR29" s="299" t="s">
        <v>10</v>
      </c>
      <c r="AS29" s="299"/>
      <c r="AT29" s="299"/>
      <c r="AU29" s="299"/>
      <c r="AV29" s="299"/>
      <c r="AW29" s="299"/>
      <c r="AX29" s="298">
        <f>'内訳表（黄色セルに入力してください）'!AU11</f>
        <v>0</v>
      </c>
      <c r="AY29" s="298"/>
      <c r="AZ29" s="298"/>
      <c r="BA29" s="298"/>
      <c r="BB29" s="311" t="s">
        <v>3</v>
      </c>
      <c r="BC29" s="311"/>
      <c r="BD29" s="311"/>
      <c r="BE29" s="298">
        <f>'内訳表（黄色セルに入力してください）'!BC11</f>
        <v>0</v>
      </c>
      <c r="BF29" s="298"/>
      <c r="BG29" s="298"/>
      <c r="BH29" s="298"/>
      <c r="BI29" s="311" t="s">
        <v>5</v>
      </c>
      <c r="BJ29" s="311"/>
      <c r="BK29" s="311"/>
      <c r="BL29" s="298">
        <f>'内訳表（黄色セルに入力してください）'!BK11</f>
        <v>0</v>
      </c>
      <c r="BM29" s="298"/>
      <c r="BN29" s="298"/>
      <c r="BO29" s="298"/>
      <c r="BP29" s="299" t="s">
        <v>4</v>
      </c>
      <c r="BQ29" s="299"/>
      <c r="BR29" s="299"/>
      <c r="BS29" s="194"/>
      <c r="BT29" s="194"/>
    </row>
    <row r="30" spans="1:72" ht="8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12"/>
      <c r="V30" s="12"/>
      <c r="W30" s="13"/>
      <c r="X30" s="13"/>
      <c r="Y30" s="13"/>
      <c r="Z30" s="13"/>
      <c r="AA30" s="13"/>
      <c r="AB30" s="13"/>
      <c r="AC30" s="13"/>
      <c r="AR30" s="299"/>
      <c r="AS30" s="299"/>
      <c r="AT30" s="299"/>
      <c r="AU30" s="299"/>
      <c r="AV30" s="299"/>
      <c r="AW30" s="299"/>
      <c r="AX30" s="298"/>
      <c r="AY30" s="298"/>
      <c r="AZ30" s="298"/>
      <c r="BA30" s="298"/>
      <c r="BB30" s="311"/>
      <c r="BC30" s="311"/>
      <c r="BD30" s="311"/>
      <c r="BE30" s="298"/>
      <c r="BF30" s="298"/>
      <c r="BG30" s="298"/>
      <c r="BH30" s="298"/>
      <c r="BI30" s="311"/>
      <c r="BJ30" s="311"/>
      <c r="BK30" s="311"/>
      <c r="BL30" s="298"/>
      <c r="BM30" s="298"/>
      <c r="BN30" s="298"/>
      <c r="BO30" s="298"/>
      <c r="BP30" s="299"/>
      <c r="BQ30" s="299"/>
      <c r="BR30" s="299"/>
      <c r="BS30" s="194"/>
      <c r="BT30" s="194"/>
    </row>
    <row r="31" spans="1:72" ht="8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2"/>
      <c r="V31" s="12"/>
      <c r="W31" s="13"/>
      <c r="X31" s="13"/>
      <c r="Y31" s="13"/>
      <c r="Z31" s="13"/>
      <c r="AA31" s="13"/>
      <c r="AB31" s="13"/>
      <c r="AC31" s="13"/>
      <c r="AR31" s="299"/>
      <c r="AS31" s="299"/>
      <c r="AT31" s="299"/>
      <c r="AU31" s="299"/>
      <c r="AV31" s="299"/>
      <c r="AW31" s="299"/>
      <c r="AX31" s="298"/>
      <c r="AY31" s="298"/>
      <c r="AZ31" s="298"/>
      <c r="BA31" s="298"/>
      <c r="BB31" s="311"/>
      <c r="BC31" s="311"/>
      <c r="BD31" s="311"/>
      <c r="BE31" s="298"/>
      <c r="BF31" s="298"/>
      <c r="BG31" s="298"/>
      <c r="BH31" s="298"/>
      <c r="BI31" s="311"/>
      <c r="BJ31" s="311"/>
      <c r="BK31" s="311"/>
      <c r="BL31" s="298"/>
      <c r="BM31" s="298"/>
      <c r="BN31" s="298"/>
      <c r="BO31" s="298"/>
      <c r="BP31" s="299"/>
      <c r="BQ31" s="299"/>
      <c r="BR31" s="299"/>
      <c r="BS31" s="194"/>
      <c r="BT31" s="194"/>
    </row>
    <row r="32" spans="1:72" ht="10" customHeight="1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  <c r="X32" s="13"/>
      <c r="Y32" s="13"/>
      <c r="Z32" s="13"/>
      <c r="AA32" s="209" t="s">
        <v>8</v>
      </c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11" t="s">
        <v>37</v>
      </c>
      <c r="AN32" s="211"/>
      <c r="AO32" s="214">
        <f>'内訳表（黄色セルに入力してください）'!AO14</f>
        <v>0</v>
      </c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194"/>
      <c r="BT32" s="194"/>
    </row>
    <row r="33" spans="1:72" ht="10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  <c r="X33" s="13"/>
      <c r="Y33" s="13"/>
      <c r="Z33" s="13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11"/>
      <c r="AN33" s="211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194"/>
      <c r="BT33" s="194"/>
    </row>
    <row r="34" spans="1:72" ht="10" customHeight="1" x14ac:dyDescent="0.2"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2"/>
      <c r="AN34" s="212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194"/>
      <c r="BT34" s="194"/>
    </row>
    <row r="35" spans="1:72" ht="10" customHeight="1" x14ac:dyDescent="0.2">
      <c r="AA35" s="208" t="s">
        <v>6</v>
      </c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11" t="s">
        <v>37</v>
      </c>
      <c r="AN35" s="211"/>
      <c r="AO35" s="213">
        <f>'内訳表（黄色セルに入力してください）'!AO17</f>
        <v>0</v>
      </c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194"/>
      <c r="BT35" s="194"/>
    </row>
    <row r="36" spans="1:72" ht="10" customHeight="1" x14ac:dyDescent="0.2"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11"/>
      <c r="AN36" s="211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194"/>
      <c r="BT36" s="194"/>
    </row>
    <row r="37" spans="1:72" ht="10" customHeight="1" x14ac:dyDescent="0.2"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2"/>
      <c r="AN37" s="212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194"/>
      <c r="BT37" s="194"/>
    </row>
    <row r="38" spans="1:72" ht="10" customHeight="1" x14ac:dyDescent="0.2">
      <c r="AA38" s="208" t="s">
        <v>7</v>
      </c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11" t="s">
        <v>37</v>
      </c>
      <c r="AN38" s="211"/>
      <c r="AO38" s="213">
        <f>'内訳表（黄色セルに入力してください）'!AO20</f>
        <v>0</v>
      </c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194"/>
      <c r="BT38" s="194"/>
    </row>
    <row r="39" spans="1:72" ht="10" customHeight="1" x14ac:dyDescent="0.2"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11"/>
      <c r="AN39" s="211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194"/>
      <c r="BT39" s="194"/>
    </row>
    <row r="40" spans="1:72" ht="10" customHeight="1" x14ac:dyDescent="0.2"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2"/>
      <c r="AN40" s="212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194"/>
      <c r="BT40" s="194"/>
    </row>
    <row r="41" spans="1:72" ht="10" customHeight="1" x14ac:dyDescent="0.2">
      <c r="AA41" s="209" t="s">
        <v>9</v>
      </c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11" t="s">
        <v>37</v>
      </c>
      <c r="AN41" s="211"/>
      <c r="AO41" s="213">
        <f>'内訳表（黄色セルに入力してください）'!AO23</f>
        <v>0</v>
      </c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194"/>
      <c r="BT41" s="194"/>
    </row>
    <row r="42" spans="1:72" ht="10" customHeight="1" x14ac:dyDescent="0.2"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11"/>
      <c r="AN42" s="211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194"/>
      <c r="BT42" s="194"/>
    </row>
    <row r="43" spans="1:72" ht="10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2"/>
      <c r="AN43" s="212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194"/>
      <c r="BT43" s="194"/>
    </row>
    <row r="44" spans="1:72" ht="10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94"/>
      <c r="BT44" s="194"/>
    </row>
    <row r="45" spans="1:72" ht="8" customHeight="1" thickBot="1" x14ac:dyDescent="0.25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BS45" s="194"/>
      <c r="BT45" s="194"/>
    </row>
    <row r="46" spans="1:72" ht="8" customHeight="1" x14ac:dyDescent="0.2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200"/>
      <c r="L46" s="195" t="s">
        <v>20</v>
      </c>
      <c r="M46" s="98"/>
      <c r="N46" s="98"/>
      <c r="O46" s="98"/>
      <c r="P46" s="98"/>
      <c r="Q46" s="98"/>
      <c r="R46" s="98"/>
      <c r="S46" s="98"/>
      <c r="T46" s="107"/>
      <c r="U46" s="98" t="s">
        <v>62</v>
      </c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107"/>
      <c r="AN46" s="98" t="s">
        <v>21</v>
      </c>
      <c r="AO46" s="98"/>
      <c r="AP46" s="98"/>
      <c r="AQ46" s="98"/>
      <c r="AR46" s="98"/>
      <c r="AS46" s="98"/>
      <c r="AT46" s="98"/>
      <c r="AU46" s="98"/>
      <c r="AV46" s="107"/>
      <c r="AW46" s="195" t="s">
        <v>60</v>
      </c>
      <c r="AX46" s="98"/>
      <c r="AY46" s="98"/>
      <c r="AZ46" s="98"/>
      <c r="BA46" s="98"/>
      <c r="BB46" s="98"/>
      <c r="BC46" s="98"/>
      <c r="BD46" s="98"/>
      <c r="BE46" s="98"/>
      <c r="BF46" s="107"/>
      <c r="BG46" s="98" t="s">
        <v>61</v>
      </c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9"/>
      <c r="BS46" s="194"/>
      <c r="BT46" s="194"/>
    </row>
    <row r="47" spans="1:72" ht="8" customHeight="1" x14ac:dyDescent="0.2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3"/>
      <c r="L47" s="128"/>
      <c r="M47" s="101"/>
      <c r="N47" s="101"/>
      <c r="O47" s="101"/>
      <c r="P47" s="101"/>
      <c r="Q47" s="101"/>
      <c r="R47" s="101"/>
      <c r="S47" s="101"/>
      <c r="T47" s="108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8"/>
      <c r="AN47" s="101"/>
      <c r="AO47" s="101"/>
      <c r="AP47" s="101"/>
      <c r="AQ47" s="101"/>
      <c r="AR47" s="101"/>
      <c r="AS47" s="101"/>
      <c r="AT47" s="101"/>
      <c r="AU47" s="101"/>
      <c r="AV47" s="108"/>
      <c r="AW47" s="128"/>
      <c r="AX47" s="101"/>
      <c r="AY47" s="101"/>
      <c r="AZ47" s="101"/>
      <c r="BA47" s="101"/>
      <c r="BB47" s="101"/>
      <c r="BC47" s="101"/>
      <c r="BD47" s="101"/>
      <c r="BE47" s="101"/>
      <c r="BF47" s="108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2"/>
      <c r="BS47" s="194"/>
      <c r="BT47" s="194"/>
    </row>
    <row r="48" spans="1:72" ht="8" customHeight="1" x14ac:dyDescent="0.2">
      <c r="A48" s="201"/>
      <c r="B48" s="202"/>
      <c r="C48" s="202"/>
      <c r="D48" s="202"/>
      <c r="E48" s="202"/>
      <c r="F48" s="202"/>
      <c r="G48" s="202"/>
      <c r="H48" s="202"/>
      <c r="I48" s="202"/>
      <c r="J48" s="202"/>
      <c r="K48" s="203"/>
      <c r="L48" s="128"/>
      <c r="M48" s="101"/>
      <c r="N48" s="101"/>
      <c r="O48" s="101"/>
      <c r="P48" s="101"/>
      <c r="Q48" s="101"/>
      <c r="R48" s="101"/>
      <c r="S48" s="101"/>
      <c r="T48" s="108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8"/>
      <c r="AN48" s="101"/>
      <c r="AO48" s="101"/>
      <c r="AP48" s="101"/>
      <c r="AQ48" s="101"/>
      <c r="AR48" s="101"/>
      <c r="AS48" s="101"/>
      <c r="AT48" s="101"/>
      <c r="AU48" s="101"/>
      <c r="AV48" s="108"/>
      <c r="AW48" s="128"/>
      <c r="AX48" s="101"/>
      <c r="AY48" s="101"/>
      <c r="AZ48" s="101"/>
      <c r="BA48" s="101"/>
      <c r="BB48" s="101"/>
      <c r="BC48" s="101"/>
      <c r="BD48" s="101"/>
      <c r="BE48" s="101"/>
      <c r="BF48" s="108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2"/>
      <c r="BS48" s="194"/>
      <c r="BT48" s="194"/>
    </row>
    <row r="49" spans="1:72" ht="8" customHeight="1" x14ac:dyDescent="0.2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  <c r="L49" s="128"/>
      <c r="M49" s="101"/>
      <c r="N49" s="101"/>
      <c r="O49" s="101"/>
      <c r="P49" s="101"/>
      <c r="Q49" s="101"/>
      <c r="R49" s="101"/>
      <c r="S49" s="101"/>
      <c r="T49" s="108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8"/>
      <c r="AN49" s="101"/>
      <c r="AO49" s="101"/>
      <c r="AP49" s="101"/>
      <c r="AQ49" s="101"/>
      <c r="AR49" s="101"/>
      <c r="AS49" s="101"/>
      <c r="AT49" s="101"/>
      <c r="AU49" s="101"/>
      <c r="AV49" s="108"/>
      <c r="AW49" s="128"/>
      <c r="AX49" s="101"/>
      <c r="AY49" s="101"/>
      <c r="AZ49" s="101"/>
      <c r="BA49" s="101"/>
      <c r="BB49" s="101"/>
      <c r="BC49" s="101"/>
      <c r="BD49" s="101"/>
      <c r="BE49" s="101"/>
      <c r="BF49" s="108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2"/>
      <c r="BS49" s="194"/>
      <c r="BT49" s="194"/>
    </row>
    <row r="50" spans="1:72" ht="8" customHeight="1" x14ac:dyDescent="0.2">
      <c r="A50" s="204"/>
      <c r="B50" s="205"/>
      <c r="C50" s="205"/>
      <c r="D50" s="205"/>
      <c r="E50" s="205"/>
      <c r="F50" s="205"/>
      <c r="G50" s="205"/>
      <c r="H50" s="205"/>
      <c r="I50" s="205"/>
      <c r="J50" s="205"/>
      <c r="K50" s="206"/>
      <c r="L50" s="128"/>
      <c r="M50" s="101"/>
      <c r="N50" s="101"/>
      <c r="O50" s="101"/>
      <c r="P50" s="101"/>
      <c r="Q50" s="101"/>
      <c r="R50" s="101"/>
      <c r="S50" s="101"/>
      <c r="T50" s="108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8"/>
      <c r="AN50" s="309"/>
      <c r="AO50" s="309"/>
      <c r="AP50" s="309"/>
      <c r="AQ50" s="309"/>
      <c r="AR50" s="309"/>
      <c r="AS50" s="309"/>
      <c r="AT50" s="309"/>
      <c r="AU50" s="309"/>
      <c r="AV50" s="310"/>
      <c r="AW50" s="308"/>
      <c r="AX50" s="309"/>
      <c r="AY50" s="309"/>
      <c r="AZ50" s="309"/>
      <c r="BA50" s="309"/>
      <c r="BB50" s="309"/>
      <c r="BC50" s="309"/>
      <c r="BD50" s="309"/>
      <c r="BE50" s="309"/>
      <c r="BF50" s="310"/>
      <c r="BG50" s="309"/>
      <c r="BH50" s="309"/>
      <c r="BI50" s="309"/>
      <c r="BJ50" s="309"/>
      <c r="BK50" s="309"/>
      <c r="BL50" s="309"/>
      <c r="BM50" s="309"/>
      <c r="BN50" s="309"/>
      <c r="BO50" s="309"/>
      <c r="BP50" s="309"/>
      <c r="BQ50" s="309"/>
      <c r="BR50" s="324"/>
      <c r="BS50" s="194"/>
      <c r="BT50" s="194"/>
    </row>
    <row r="51" spans="1:72" ht="8" customHeight="1" x14ac:dyDescent="0.6">
      <c r="A51" s="217" t="s">
        <v>59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9"/>
      <c r="L51" s="228" t="s">
        <v>24</v>
      </c>
      <c r="M51" s="229"/>
      <c r="N51" s="229"/>
      <c r="O51" s="229"/>
      <c r="P51" s="229"/>
      <c r="Q51" s="229"/>
      <c r="R51" s="229"/>
      <c r="S51" s="229"/>
      <c r="T51" s="230"/>
      <c r="U51" s="268" t="s">
        <v>64</v>
      </c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70"/>
      <c r="AN51" s="290" t="s">
        <v>25</v>
      </c>
      <c r="AO51" s="291"/>
      <c r="AP51" s="249">
        <f>'内訳表（黄色セルに入力してください）'!P57</f>
        <v>0</v>
      </c>
      <c r="AQ51" s="249"/>
      <c r="AR51" s="249"/>
      <c r="AS51" s="249"/>
      <c r="AT51" s="249"/>
      <c r="AU51" s="17"/>
      <c r="AV51" s="18"/>
      <c r="AW51" s="292" t="s">
        <v>23</v>
      </c>
      <c r="AX51" s="293"/>
      <c r="AY51" s="293"/>
      <c r="AZ51" s="302">
        <v>15700</v>
      </c>
      <c r="BA51" s="302"/>
      <c r="BB51" s="302"/>
      <c r="BC51" s="302"/>
      <c r="BD51" s="302"/>
      <c r="BE51" s="302"/>
      <c r="BF51" s="303"/>
      <c r="BG51" s="253">
        <f>AP51*AZ51</f>
        <v>0</v>
      </c>
      <c r="BH51" s="253"/>
      <c r="BI51" s="253"/>
      <c r="BJ51" s="253"/>
      <c r="BK51" s="253"/>
      <c r="BL51" s="253"/>
      <c r="BM51" s="253"/>
      <c r="BN51" s="253"/>
      <c r="BO51" s="253"/>
      <c r="BP51" s="253"/>
      <c r="BQ51" s="19"/>
      <c r="BR51" s="20"/>
      <c r="BS51" s="194"/>
      <c r="BT51" s="194"/>
    </row>
    <row r="52" spans="1:72" ht="8" customHeight="1" x14ac:dyDescent="0.6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  <c r="L52" s="231"/>
      <c r="M52" s="232"/>
      <c r="N52" s="232"/>
      <c r="O52" s="232"/>
      <c r="P52" s="232"/>
      <c r="Q52" s="232"/>
      <c r="R52" s="232"/>
      <c r="S52" s="232"/>
      <c r="T52" s="233"/>
      <c r="U52" s="271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3"/>
      <c r="AN52" s="128"/>
      <c r="AO52" s="101"/>
      <c r="AP52" s="249"/>
      <c r="AQ52" s="249"/>
      <c r="AR52" s="249"/>
      <c r="AS52" s="249"/>
      <c r="AT52" s="249"/>
      <c r="AU52" s="17"/>
      <c r="AV52" s="18"/>
      <c r="AW52" s="294"/>
      <c r="AX52" s="295"/>
      <c r="AY52" s="295"/>
      <c r="AZ52" s="304"/>
      <c r="BA52" s="304"/>
      <c r="BB52" s="304"/>
      <c r="BC52" s="304"/>
      <c r="BD52" s="304"/>
      <c r="BE52" s="304"/>
      <c r="BF52" s="305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19"/>
      <c r="BR52" s="20"/>
      <c r="BS52" s="194"/>
      <c r="BT52" s="194"/>
    </row>
    <row r="53" spans="1:72" ht="8" customHeight="1" x14ac:dyDescent="0.6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  <c r="L53" s="231"/>
      <c r="M53" s="232"/>
      <c r="N53" s="232"/>
      <c r="O53" s="232"/>
      <c r="P53" s="232"/>
      <c r="Q53" s="232"/>
      <c r="R53" s="232"/>
      <c r="S53" s="232"/>
      <c r="T53" s="233"/>
      <c r="U53" s="271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3"/>
      <c r="AN53" s="128"/>
      <c r="AO53" s="101"/>
      <c r="AP53" s="249"/>
      <c r="AQ53" s="249"/>
      <c r="AR53" s="249"/>
      <c r="AS53" s="249"/>
      <c r="AT53" s="249"/>
      <c r="AU53" s="17"/>
      <c r="AV53" s="18"/>
      <c r="AW53" s="294"/>
      <c r="AX53" s="295"/>
      <c r="AY53" s="295"/>
      <c r="AZ53" s="304"/>
      <c r="BA53" s="304"/>
      <c r="BB53" s="304"/>
      <c r="BC53" s="304"/>
      <c r="BD53" s="304"/>
      <c r="BE53" s="304"/>
      <c r="BF53" s="305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19"/>
      <c r="BR53" s="20"/>
      <c r="BS53" s="194"/>
      <c r="BT53" s="194"/>
    </row>
    <row r="54" spans="1:72" ht="8" customHeight="1" x14ac:dyDescent="0.6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31"/>
      <c r="M54" s="232"/>
      <c r="N54" s="232"/>
      <c r="O54" s="232"/>
      <c r="P54" s="232"/>
      <c r="Q54" s="232"/>
      <c r="R54" s="232"/>
      <c r="S54" s="232"/>
      <c r="T54" s="233"/>
      <c r="U54" s="271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3"/>
      <c r="AN54" s="43"/>
      <c r="AO54" s="5"/>
      <c r="AP54" s="249"/>
      <c r="AQ54" s="249"/>
      <c r="AR54" s="249"/>
      <c r="AS54" s="249"/>
      <c r="AT54" s="249"/>
      <c r="AU54" s="17"/>
      <c r="AV54" s="18"/>
      <c r="AW54" s="294"/>
      <c r="AX54" s="295"/>
      <c r="AY54" s="295"/>
      <c r="AZ54" s="304"/>
      <c r="BA54" s="304"/>
      <c r="BB54" s="304"/>
      <c r="BC54" s="304"/>
      <c r="BD54" s="304"/>
      <c r="BE54" s="304"/>
      <c r="BF54" s="305"/>
      <c r="BG54" s="253"/>
      <c r="BH54" s="253"/>
      <c r="BI54" s="253"/>
      <c r="BJ54" s="253"/>
      <c r="BK54" s="253"/>
      <c r="BL54" s="253"/>
      <c r="BM54" s="253"/>
      <c r="BN54" s="253"/>
      <c r="BO54" s="253"/>
      <c r="BP54" s="253"/>
      <c r="BQ54" s="19"/>
      <c r="BR54" s="20"/>
      <c r="BS54" s="194"/>
      <c r="BT54" s="194"/>
    </row>
    <row r="55" spans="1:72" ht="8" customHeight="1" x14ac:dyDescent="0.6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31"/>
      <c r="M55" s="232"/>
      <c r="N55" s="232"/>
      <c r="O55" s="232"/>
      <c r="P55" s="232"/>
      <c r="Q55" s="232"/>
      <c r="R55" s="232"/>
      <c r="S55" s="232"/>
      <c r="T55" s="233"/>
      <c r="U55" s="271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3"/>
      <c r="AN55" s="21"/>
      <c r="AO55" s="19"/>
      <c r="AP55" s="249"/>
      <c r="AQ55" s="249"/>
      <c r="AR55" s="249"/>
      <c r="AS55" s="249"/>
      <c r="AT55" s="249"/>
      <c r="AU55" s="17"/>
      <c r="AV55" s="18"/>
      <c r="AW55" s="294"/>
      <c r="AX55" s="295"/>
      <c r="AY55" s="295"/>
      <c r="AZ55" s="304"/>
      <c r="BA55" s="304"/>
      <c r="BB55" s="304"/>
      <c r="BC55" s="304"/>
      <c r="BD55" s="304"/>
      <c r="BE55" s="304"/>
      <c r="BF55" s="305"/>
      <c r="BG55" s="253"/>
      <c r="BH55" s="253"/>
      <c r="BI55" s="253"/>
      <c r="BJ55" s="253"/>
      <c r="BK55" s="253"/>
      <c r="BL55" s="253"/>
      <c r="BM55" s="253"/>
      <c r="BN55" s="253"/>
      <c r="BO55" s="253"/>
      <c r="BP55" s="253"/>
      <c r="BQ55" s="19"/>
      <c r="BR55" s="20"/>
      <c r="BS55" s="194"/>
      <c r="BT55" s="194"/>
    </row>
    <row r="56" spans="1:72" ht="8" customHeight="1" x14ac:dyDescent="0.2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  <c r="L56" s="231"/>
      <c r="M56" s="232"/>
      <c r="N56" s="232"/>
      <c r="O56" s="232"/>
      <c r="P56" s="232"/>
      <c r="Q56" s="232"/>
      <c r="R56" s="232"/>
      <c r="S56" s="232"/>
      <c r="T56" s="233"/>
      <c r="U56" s="271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3"/>
      <c r="AN56" s="21"/>
      <c r="AO56" s="19"/>
      <c r="AP56" s="249"/>
      <c r="AQ56" s="249"/>
      <c r="AR56" s="249"/>
      <c r="AS56" s="249"/>
      <c r="AT56" s="249"/>
      <c r="AU56" s="251" t="s">
        <v>26</v>
      </c>
      <c r="AV56" s="255"/>
      <c r="AW56" s="294"/>
      <c r="AX56" s="295"/>
      <c r="AY56" s="295"/>
      <c r="AZ56" s="304"/>
      <c r="BA56" s="304"/>
      <c r="BB56" s="304"/>
      <c r="BC56" s="304"/>
      <c r="BD56" s="304"/>
      <c r="BE56" s="304"/>
      <c r="BF56" s="305"/>
      <c r="BG56" s="253"/>
      <c r="BH56" s="253"/>
      <c r="BI56" s="253"/>
      <c r="BJ56" s="253"/>
      <c r="BK56" s="253"/>
      <c r="BL56" s="253"/>
      <c r="BM56" s="253"/>
      <c r="BN56" s="253"/>
      <c r="BO56" s="253"/>
      <c r="BP56" s="253"/>
      <c r="BQ56" s="251" t="s">
        <v>22</v>
      </c>
      <c r="BR56" s="252"/>
      <c r="BS56" s="194"/>
      <c r="BT56" s="194"/>
    </row>
    <row r="57" spans="1:72" ht="8" customHeight="1" x14ac:dyDescent="0.2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  <c r="L57" s="231"/>
      <c r="M57" s="232"/>
      <c r="N57" s="232"/>
      <c r="O57" s="232"/>
      <c r="P57" s="232"/>
      <c r="Q57" s="232"/>
      <c r="R57" s="232"/>
      <c r="S57" s="232"/>
      <c r="T57" s="233"/>
      <c r="U57" s="271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3"/>
      <c r="AN57" s="21"/>
      <c r="AO57" s="19"/>
      <c r="AP57" s="249"/>
      <c r="AQ57" s="249"/>
      <c r="AR57" s="249"/>
      <c r="AS57" s="249"/>
      <c r="AT57" s="249"/>
      <c r="AU57" s="251"/>
      <c r="AV57" s="255"/>
      <c r="AW57" s="294"/>
      <c r="AX57" s="295"/>
      <c r="AY57" s="295"/>
      <c r="AZ57" s="304"/>
      <c r="BA57" s="304"/>
      <c r="BB57" s="304"/>
      <c r="BC57" s="304"/>
      <c r="BD57" s="304"/>
      <c r="BE57" s="304"/>
      <c r="BF57" s="305"/>
      <c r="BG57" s="253"/>
      <c r="BH57" s="253"/>
      <c r="BI57" s="253"/>
      <c r="BJ57" s="253"/>
      <c r="BK57" s="253"/>
      <c r="BL57" s="253"/>
      <c r="BM57" s="253"/>
      <c r="BN57" s="253"/>
      <c r="BO57" s="253"/>
      <c r="BP57" s="253"/>
      <c r="BQ57" s="251"/>
      <c r="BR57" s="252"/>
      <c r="BS57" s="194"/>
      <c r="BT57" s="194"/>
    </row>
    <row r="58" spans="1:72" ht="8" customHeight="1" x14ac:dyDescent="0.2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  <c r="L58" s="234"/>
      <c r="M58" s="235"/>
      <c r="N58" s="235"/>
      <c r="O58" s="235"/>
      <c r="P58" s="235"/>
      <c r="Q58" s="235"/>
      <c r="R58" s="235"/>
      <c r="S58" s="235"/>
      <c r="T58" s="236"/>
      <c r="U58" s="271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3"/>
      <c r="AN58" s="22"/>
      <c r="AO58" s="23"/>
      <c r="AP58" s="250"/>
      <c r="AQ58" s="250"/>
      <c r="AR58" s="250"/>
      <c r="AS58" s="250"/>
      <c r="AT58" s="250"/>
      <c r="AU58" s="256"/>
      <c r="AV58" s="257"/>
      <c r="AW58" s="296"/>
      <c r="AX58" s="297"/>
      <c r="AY58" s="297"/>
      <c r="AZ58" s="306"/>
      <c r="BA58" s="306"/>
      <c r="BB58" s="306"/>
      <c r="BC58" s="306"/>
      <c r="BD58" s="306"/>
      <c r="BE58" s="306"/>
      <c r="BF58" s="307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6"/>
      <c r="BR58" s="258"/>
      <c r="BS58" s="194"/>
      <c r="BT58" s="194"/>
    </row>
    <row r="59" spans="1:72" ht="8" customHeight="1" x14ac:dyDescent="0.6">
      <c r="A59" s="217" t="s">
        <v>17</v>
      </c>
      <c r="B59" s="218"/>
      <c r="C59" s="218"/>
      <c r="D59" s="218"/>
      <c r="E59" s="218"/>
      <c r="F59" s="218"/>
      <c r="G59" s="218"/>
      <c r="H59" s="218"/>
      <c r="I59" s="218"/>
      <c r="J59" s="218"/>
      <c r="K59" s="219"/>
      <c r="L59" s="228" t="s">
        <v>69</v>
      </c>
      <c r="M59" s="229"/>
      <c r="N59" s="229"/>
      <c r="O59" s="229"/>
      <c r="P59" s="229"/>
      <c r="Q59" s="229"/>
      <c r="R59" s="229"/>
      <c r="S59" s="229"/>
      <c r="T59" s="230"/>
      <c r="U59" s="271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3"/>
      <c r="AN59" s="290" t="s">
        <v>65</v>
      </c>
      <c r="AO59" s="291"/>
      <c r="AP59" s="249">
        <f>'内訳表（黄色セルに入力してください）'!AT57</f>
        <v>0</v>
      </c>
      <c r="AQ59" s="249"/>
      <c r="AR59" s="249"/>
      <c r="AS59" s="249"/>
      <c r="AT59" s="249"/>
      <c r="AU59" s="17"/>
      <c r="AV59" s="18"/>
      <c r="AW59" s="292" t="s">
        <v>23</v>
      </c>
      <c r="AX59" s="293"/>
      <c r="AY59" s="293"/>
      <c r="AZ59" s="302">
        <v>12700</v>
      </c>
      <c r="BA59" s="302"/>
      <c r="BB59" s="302"/>
      <c r="BC59" s="302"/>
      <c r="BD59" s="302"/>
      <c r="BE59" s="302"/>
      <c r="BF59" s="303"/>
      <c r="BG59" s="253">
        <f>AP59*AZ59</f>
        <v>0</v>
      </c>
      <c r="BH59" s="253"/>
      <c r="BI59" s="253"/>
      <c r="BJ59" s="253"/>
      <c r="BK59" s="253"/>
      <c r="BL59" s="253"/>
      <c r="BM59" s="253"/>
      <c r="BN59" s="253"/>
      <c r="BO59" s="253"/>
      <c r="BP59" s="253"/>
      <c r="BQ59" s="19"/>
      <c r="BR59" s="20"/>
      <c r="BS59" s="194"/>
      <c r="BT59" s="194"/>
    </row>
    <row r="60" spans="1:72" ht="8" customHeight="1" x14ac:dyDescent="0.6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  <c r="L60" s="231"/>
      <c r="M60" s="232"/>
      <c r="N60" s="232"/>
      <c r="O60" s="232"/>
      <c r="P60" s="232"/>
      <c r="Q60" s="232"/>
      <c r="R60" s="232"/>
      <c r="S60" s="232"/>
      <c r="T60" s="233"/>
      <c r="U60" s="271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3"/>
      <c r="AN60" s="128"/>
      <c r="AO60" s="101"/>
      <c r="AP60" s="249"/>
      <c r="AQ60" s="249"/>
      <c r="AR60" s="249"/>
      <c r="AS60" s="249"/>
      <c r="AT60" s="249"/>
      <c r="AU60" s="17"/>
      <c r="AV60" s="18"/>
      <c r="AW60" s="294"/>
      <c r="AX60" s="295"/>
      <c r="AY60" s="295"/>
      <c r="AZ60" s="304"/>
      <c r="BA60" s="304"/>
      <c r="BB60" s="304"/>
      <c r="BC60" s="304"/>
      <c r="BD60" s="304"/>
      <c r="BE60" s="304"/>
      <c r="BF60" s="305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19"/>
      <c r="BR60" s="20"/>
      <c r="BS60" s="194"/>
      <c r="BT60" s="194"/>
    </row>
    <row r="61" spans="1:72" ht="8" customHeight="1" x14ac:dyDescent="0.6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  <c r="L61" s="231"/>
      <c r="M61" s="232"/>
      <c r="N61" s="232"/>
      <c r="O61" s="232"/>
      <c r="P61" s="232"/>
      <c r="Q61" s="232"/>
      <c r="R61" s="232"/>
      <c r="S61" s="232"/>
      <c r="T61" s="233"/>
      <c r="U61" s="271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3"/>
      <c r="AN61" s="128"/>
      <c r="AO61" s="101"/>
      <c r="AP61" s="249"/>
      <c r="AQ61" s="249"/>
      <c r="AR61" s="249"/>
      <c r="AS61" s="249"/>
      <c r="AT61" s="249"/>
      <c r="AU61" s="17"/>
      <c r="AV61" s="18"/>
      <c r="AW61" s="294"/>
      <c r="AX61" s="295"/>
      <c r="AY61" s="295"/>
      <c r="AZ61" s="304"/>
      <c r="BA61" s="304"/>
      <c r="BB61" s="304"/>
      <c r="BC61" s="304"/>
      <c r="BD61" s="304"/>
      <c r="BE61" s="304"/>
      <c r="BF61" s="305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19"/>
      <c r="BR61" s="20"/>
      <c r="BS61" s="194"/>
      <c r="BT61" s="194"/>
    </row>
    <row r="62" spans="1:72" ht="8" customHeight="1" x14ac:dyDescent="0.6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  <c r="L62" s="231"/>
      <c r="M62" s="232"/>
      <c r="N62" s="232"/>
      <c r="O62" s="232"/>
      <c r="P62" s="232"/>
      <c r="Q62" s="232"/>
      <c r="R62" s="232"/>
      <c r="S62" s="232"/>
      <c r="T62" s="233"/>
      <c r="U62" s="271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3"/>
      <c r="AN62" s="43"/>
      <c r="AO62" s="5"/>
      <c r="AP62" s="249"/>
      <c r="AQ62" s="249"/>
      <c r="AR62" s="249"/>
      <c r="AS62" s="249"/>
      <c r="AT62" s="249"/>
      <c r="AU62" s="17"/>
      <c r="AV62" s="18"/>
      <c r="AW62" s="294"/>
      <c r="AX62" s="295"/>
      <c r="AY62" s="295"/>
      <c r="AZ62" s="304"/>
      <c r="BA62" s="304"/>
      <c r="BB62" s="304"/>
      <c r="BC62" s="304"/>
      <c r="BD62" s="304"/>
      <c r="BE62" s="304"/>
      <c r="BF62" s="305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19"/>
      <c r="BR62" s="20"/>
      <c r="BS62" s="194"/>
      <c r="BT62" s="194"/>
    </row>
    <row r="63" spans="1:72" ht="8" customHeight="1" x14ac:dyDescent="0.6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  <c r="L63" s="231"/>
      <c r="M63" s="232"/>
      <c r="N63" s="232"/>
      <c r="O63" s="232"/>
      <c r="P63" s="232"/>
      <c r="Q63" s="232"/>
      <c r="R63" s="232"/>
      <c r="S63" s="232"/>
      <c r="T63" s="233"/>
      <c r="U63" s="271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3"/>
      <c r="AN63" s="21"/>
      <c r="AO63" s="19"/>
      <c r="AP63" s="249"/>
      <c r="AQ63" s="249"/>
      <c r="AR63" s="249"/>
      <c r="AS63" s="249"/>
      <c r="AT63" s="249"/>
      <c r="AU63" s="17"/>
      <c r="AV63" s="18"/>
      <c r="AW63" s="294"/>
      <c r="AX63" s="295"/>
      <c r="AY63" s="295"/>
      <c r="AZ63" s="304"/>
      <c r="BA63" s="304"/>
      <c r="BB63" s="304"/>
      <c r="BC63" s="304"/>
      <c r="BD63" s="304"/>
      <c r="BE63" s="304"/>
      <c r="BF63" s="305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19"/>
      <c r="BR63" s="20"/>
      <c r="BS63" s="194"/>
      <c r="BT63" s="194"/>
    </row>
    <row r="64" spans="1:72" ht="8" customHeight="1" x14ac:dyDescent="0.2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  <c r="L64" s="231"/>
      <c r="M64" s="232"/>
      <c r="N64" s="232"/>
      <c r="O64" s="232"/>
      <c r="P64" s="232"/>
      <c r="Q64" s="232"/>
      <c r="R64" s="232"/>
      <c r="S64" s="232"/>
      <c r="T64" s="233"/>
      <c r="U64" s="271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3"/>
      <c r="AN64" s="21"/>
      <c r="AO64" s="19"/>
      <c r="AP64" s="249"/>
      <c r="AQ64" s="249"/>
      <c r="AR64" s="249"/>
      <c r="AS64" s="249"/>
      <c r="AT64" s="249"/>
      <c r="AU64" s="251" t="s">
        <v>26</v>
      </c>
      <c r="AV64" s="255"/>
      <c r="AW64" s="294"/>
      <c r="AX64" s="295"/>
      <c r="AY64" s="295"/>
      <c r="AZ64" s="304"/>
      <c r="BA64" s="304"/>
      <c r="BB64" s="304"/>
      <c r="BC64" s="304"/>
      <c r="BD64" s="304"/>
      <c r="BE64" s="304"/>
      <c r="BF64" s="305"/>
      <c r="BG64" s="253"/>
      <c r="BH64" s="253"/>
      <c r="BI64" s="253"/>
      <c r="BJ64" s="253"/>
      <c r="BK64" s="253"/>
      <c r="BL64" s="253"/>
      <c r="BM64" s="253"/>
      <c r="BN64" s="253"/>
      <c r="BO64" s="253"/>
      <c r="BP64" s="253"/>
      <c r="BQ64" s="251" t="s">
        <v>2</v>
      </c>
      <c r="BR64" s="252"/>
      <c r="BS64" s="194"/>
      <c r="BT64" s="194"/>
    </row>
    <row r="65" spans="1:72" ht="8" customHeight="1" x14ac:dyDescent="0.2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2"/>
      <c r="L65" s="231"/>
      <c r="M65" s="232"/>
      <c r="N65" s="232"/>
      <c r="O65" s="232"/>
      <c r="P65" s="232"/>
      <c r="Q65" s="232"/>
      <c r="R65" s="232"/>
      <c r="S65" s="232"/>
      <c r="T65" s="233"/>
      <c r="U65" s="271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3"/>
      <c r="AN65" s="21"/>
      <c r="AO65" s="19"/>
      <c r="AP65" s="249"/>
      <c r="AQ65" s="249"/>
      <c r="AR65" s="249"/>
      <c r="AS65" s="249"/>
      <c r="AT65" s="249"/>
      <c r="AU65" s="251"/>
      <c r="AV65" s="255"/>
      <c r="AW65" s="294"/>
      <c r="AX65" s="295"/>
      <c r="AY65" s="295"/>
      <c r="AZ65" s="304"/>
      <c r="BA65" s="304"/>
      <c r="BB65" s="304"/>
      <c r="BC65" s="304"/>
      <c r="BD65" s="304"/>
      <c r="BE65" s="304"/>
      <c r="BF65" s="305"/>
      <c r="BG65" s="253"/>
      <c r="BH65" s="253"/>
      <c r="BI65" s="253"/>
      <c r="BJ65" s="253"/>
      <c r="BK65" s="253"/>
      <c r="BL65" s="253"/>
      <c r="BM65" s="253"/>
      <c r="BN65" s="253"/>
      <c r="BO65" s="253"/>
      <c r="BP65" s="253"/>
      <c r="BQ65" s="251"/>
      <c r="BR65" s="252"/>
      <c r="BS65" s="194"/>
      <c r="BT65" s="194"/>
    </row>
    <row r="66" spans="1:72" ht="8" customHeight="1" x14ac:dyDescent="0.2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  <c r="L66" s="234"/>
      <c r="M66" s="235"/>
      <c r="N66" s="235"/>
      <c r="O66" s="235"/>
      <c r="P66" s="235"/>
      <c r="Q66" s="235"/>
      <c r="R66" s="235"/>
      <c r="S66" s="235"/>
      <c r="T66" s="236"/>
      <c r="U66" s="274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6"/>
      <c r="AN66" s="22"/>
      <c r="AO66" s="23"/>
      <c r="AP66" s="250"/>
      <c r="AQ66" s="250"/>
      <c r="AR66" s="250"/>
      <c r="AS66" s="250"/>
      <c r="AT66" s="250"/>
      <c r="AU66" s="256"/>
      <c r="AV66" s="257"/>
      <c r="AW66" s="296"/>
      <c r="AX66" s="297"/>
      <c r="AY66" s="297"/>
      <c r="AZ66" s="306"/>
      <c r="BA66" s="306"/>
      <c r="BB66" s="306"/>
      <c r="BC66" s="306"/>
      <c r="BD66" s="306"/>
      <c r="BE66" s="306"/>
      <c r="BF66" s="307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6"/>
      <c r="BR66" s="258"/>
      <c r="BS66" s="194"/>
      <c r="BT66" s="194"/>
    </row>
    <row r="67" spans="1:72" ht="8" customHeight="1" x14ac:dyDescent="0.2">
      <c r="A67" s="277" t="s">
        <v>18</v>
      </c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81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82"/>
      <c r="AK67" s="282"/>
      <c r="AL67" s="282"/>
      <c r="AM67" s="283"/>
      <c r="AN67" s="290" t="s">
        <v>28</v>
      </c>
      <c r="AO67" s="291"/>
      <c r="AP67" s="249">
        <f>'内訳表（黄色セルに入力してください）'!T76+'内訳表（黄色セルに入力してください）'!AG76+'内訳表（黄色セルに入力してください）'!AT76</f>
        <v>0</v>
      </c>
      <c r="AQ67" s="249"/>
      <c r="AR67" s="249"/>
      <c r="AS67" s="249"/>
      <c r="AT67" s="249"/>
      <c r="AU67" s="19"/>
      <c r="AV67" s="24"/>
      <c r="AW67" s="237" t="s">
        <v>23</v>
      </c>
      <c r="AX67" s="238"/>
      <c r="AY67" s="238"/>
      <c r="AZ67" s="238"/>
      <c r="BA67" s="261">
        <v>3190</v>
      </c>
      <c r="BB67" s="262"/>
      <c r="BC67" s="262"/>
      <c r="BD67" s="262"/>
      <c r="BE67" s="262"/>
      <c r="BF67" s="263"/>
      <c r="BG67" s="253">
        <f>AP67*BA67</f>
        <v>0</v>
      </c>
      <c r="BH67" s="253"/>
      <c r="BI67" s="253"/>
      <c r="BJ67" s="253"/>
      <c r="BK67" s="253"/>
      <c r="BL67" s="253"/>
      <c r="BM67" s="253"/>
      <c r="BN67" s="253"/>
      <c r="BO67" s="253"/>
      <c r="BP67" s="253"/>
      <c r="BQ67" s="19"/>
      <c r="BR67" s="20"/>
      <c r="BS67" s="194"/>
      <c r="BT67" s="194"/>
    </row>
    <row r="68" spans="1:72" ht="8" customHeight="1" x14ac:dyDescent="0.2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84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  <c r="AL68" s="285"/>
      <c r="AM68" s="286"/>
      <c r="AN68" s="128"/>
      <c r="AO68" s="101"/>
      <c r="AP68" s="249"/>
      <c r="AQ68" s="249"/>
      <c r="AR68" s="249"/>
      <c r="AS68" s="249"/>
      <c r="AT68" s="249"/>
      <c r="AU68" s="19"/>
      <c r="AV68" s="24"/>
      <c r="AW68" s="239"/>
      <c r="AX68" s="240"/>
      <c r="AY68" s="240"/>
      <c r="AZ68" s="240"/>
      <c r="BA68" s="264"/>
      <c r="BB68" s="264"/>
      <c r="BC68" s="264"/>
      <c r="BD68" s="264"/>
      <c r="BE68" s="264"/>
      <c r="BF68" s="265"/>
      <c r="BG68" s="253"/>
      <c r="BH68" s="253"/>
      <c r="BI68" s="253"/>
      <c r="BJ68" s="253"/>
      <c r="BK68" s="253"/>
      <c r="BL68" s="253"/>
      <c r="BM68" s="253"/>
      <c r="BN68" s="253"/>
      <c r="BO68" s="253"/>
      <c r="BP68" s="253"/>
      <c r="BQ68" s="19"/>
      <c r="BR68" s="20"/>
      <c r="BS68" s="194"/>
      <c r="BT68" s="194"/>
    </row>
    <row r="69" spans="1:72" ht="8" customHeight="1" x14ac:dyDescent="0.2">
      <c r="A69" s="27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84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85"/>
      <c r="AM69" s="286"/>
      <c r="AN69" s="128"/>
      <c r="AO69" s="101"/>
      <c r="AP69" s="249"/>
      <c r="AQ69" s="249"/>
      <c r="AR69" s="249"/>
      <c r="AS69" s="249"/>
      <c r="AT69" s="249"/>
      <c r="AU69" s="19"/>
      <c r="AV69" s="24"/>
      <c r="AW69" s="239"/>
      <c r="AX69" s="240"/>
      <c r="AY69" s="240"/>
      <c r="AZ69" s="240"/>
      <c r="BA69" s="264"/>
      <c r="BB69" s="264"/>
      <c r="BC69" s="264"/>
      <c r="BD69" s="264"/>
      <c r="BE69" s="264"/>
      <c r="BF69" s="265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19"/>
      <c r="BR69" s="20"/>
      <c r="BS69" s="194"/>
      <c r="BT69" s="194"/>
    </row>
    <row r="70" spans="1:72" ht="8" customHeight="1" x14ac:dyDescent="0.2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84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6"/>
      <c r="AN70" s="19"/>
      <c r="AO70" s="19"/>
      <c r="AP70" s="249"/>
      <c r="AQ70" s="249"/>
      <c r="AR70" s="249"/>
      <c r="AS70" s="249"/>
      <c r="AT70" s="249"/>
      <c r="AU70" s="251" t="s">
        <v>40</v>
      </c>
      <c r="AV70" s="255"/>
      <c r="AW70" s="239"/>
      <c r="AX70" s="240"/>
      <c r="AY70" s="240"/>
      <c r="AZ70" s="240"/>
      <c r="BA70" s="264"/>
      <c r="BB70" s="264"/>
      <c r="BC70" s="264"/>
      <c r="BD70" s="264"/>
      <c r="BE70" s="264"/>
      <c r="BF70" s="265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1" t="s">
        <v>66</v>
      </c>
      <c r="BR70" s="252"/>
      <c r="BS70" s="194"/>
      <c r="BT70" s="194"/>
    </row>
    <row r="71" spans="1:72" ht="8" customHeight="1" x14ac:dyDescent="0.2">
      <c r="A71" s="279"/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7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9"/>
      <c r="AN71" s="23"/>
      <c r="AO71" s="23"/>
      <c r="AP71" s="250"/>
      <c r="AQ71" s="250"/>
      <c r="AR71" s="250"/>
      <c r="AS71" s="250"/>
      <c r="AT71" s="250"/>
      <c r="AU71" s="256"/>
      <c r="AV71" s="257"/>
      <c r="AW71" s="259"/>
      <c r="AX71" s="260"/>
      <c r="AY71" s="260"/>
      <c r="AZ71" s="260"/>
      <c r="BA71" s="266"/>
      <c r="BB71" s="266"/>
      <c r="BC71" s="266"/>
      <c r="BD71" s="266"/>
      <c r="BE71" s="266"/>
      <c r="BF71" s="267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6"/>
      <c r="BR71" s="258"/>
      <c r="BS71" s="194"/>
      <c r="BT71" s="194"/>
    </row>
    <row r="72" spans="1:72" ht="8" customHeight="1" x14ac:dyDescent="0.2">
      <c r="A72" s="226" t="s">
        <v>19</v>
      </c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81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3"/>
      <c r="AN72" s="19"/>
      <c r="AO72" s="19"/>
      <c r="AP72" s="249">
        <f>'内訳表（黄色セルに入力してください）'!T82</f>
        <v>0</v>
      </c>
      <c r="AQ72" s="249"/>
      <c r="AR72" s="249"/>
      <c r="AS72" s="249"/>
      <c r="AT72" s="249"/>
      <c r="AU72" s="19"/>
      <c r="AV72" s="24"/>
      <c r="AW72" s="237" t="s">
        <v>23</v>
      </c>
      <c r="AX72" s="238"/>
      <c r="AY72" s="238"/>
      <c r="AZ72" s="238"/>
      <c r="BA72" s="238"/>
      <c r="BB72" s="243">
        <v>550</v>
      </c>
      <c r="BC72" s="243"/>
      <c r="BD72" s="243"/>
      <c r="BE72" s="243"/>
      <c r="BF72" s="244"/>
      <c r="BG72" s="253">
        <f>AP72*BB72</f>
        <v>0</v>
      </c>
      <c r="BH72" s="253"/>
      <c r="BI72" s="253"/>
      <c r="BJ72" s="253"/>
      <c r="BK72" s="253"/>
      <c r="BL72" s="253"/>
      <c r="BM72" s="253"/>
      <c r="BN72" s="253"/>
      <c r="BO72" s="253"/>
      <c r="BP72" s="253"/>
      <c r="BQ72" s="19"/>
      <c r="BR72" s="20"/>
      <c r="BS72" s="194"/>
      <c r="BT72" s="194"/>
    </row>
    <row r="73" spans="1:72" ht="8" customHeight="1" x14ac:dyDescent="0.2">
      <c r="A73" s="226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84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6"/>
      <c r="AN73" s="19"/>
      <c r="AO73" s="19"/>
      <c r="AP73" s="249"/>
      <c r="AQ73" s="249"/>
      <c r="AR73" s="249"/>
      <c r="AS73" s="249"/>
      <c r="AT73" s="249"/>
      <c r="AU73" s="19"/>
      <c r="AV73" s="24"/>
      <c r="AW73" s="239"/>
      <c r="AX73" s="240"/>
      <c r="AY73" s="240"/>
      <c r="AZ73" s="240"/>
      <c r="BA73" s="240"/>
      <c r="BB73" s="245"/>
      <c r="BC73" s="245"/>
      <c r="BD73" s="245"/>
      <c r="BE73" s="245"/>
      <c r="BF73" s="246"/>
      <c r="BG73" s="253"/>
      <c r="BH73" s="253"/>
      <c r="BI73" s="253"/>
      <c r="BJ73" s="253"/>
      <c r="BK73" s="253"/>
      <c r="BL73" s="253"/>
      <c r="BM73" s="253"/>
      <c r="BN73" s="253"/>
      <c r="BO73" s="253"/>
      <c r="BP73" s="253"/>
      <c r="BQ73" s="19"/>
      <c r="BR73" s="20"/>
      <c r="BS73" s="194"/>
      <c r="BT73" s="194"/>
    </row>
    <row r="74" spans="1:72" ht="8" customHeight="1" x14ac:dyDescent="0.2">
      <c r="A74" s="226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84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6"/>
      <c r="AN74" s="19"/>
      <c r="AO74" s="19"/>
      <c r="AP74" s="249"/>
      <c r="AQ74" s="249"/>
      <c r="AR74" s="249"/>
      <c r="AS74" s="249"/>
      <c r="AT74" s="249"/>
      <c r="AU74" s="19"/>
      <c r="AV74" s="24"/>
      <c r="AW74" s="239"/>
      <c r="AX74" s="240"/>
      <c r="AY74" s="240"/>
      <c r="AZ74" s="240"/>
      <c r="BA74" s="240"/>
      <c r="BB74" s="245"/>
      <c r="BC74" s="245"/>
      <c r="BD74" s="245"/>
      <c r="BE74" s="245"/>
      <c r="BF74" s="246"/>
      <c r="BG74" s="253"/>
      <c r="BH74" s="253"/>
      <c r="BI74" s="253"/>
      <c r="BJ74" s="253"/>
      <c r="BK74" s="253"/>
      <c r="BL74" s="253"/>
      <c r="BM74" s="253"/>
      <c r="BN74" s="253"/>
      <c r="BO74" s="253"/>
      <c r="BP74" s="253"/>
      <c r="BQ74" s="19"/>
      <c r="BR74" s="20"/>
      <c r="BS74" s="194"/>
      <c r="BT74" s="194"/>
    </row>
    <row r="75" spans="1:72" ht="8" customHeight="1" x14ac:dyDescent="0.2">
      <c r="A75" s="226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84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5"/>
      <c r="AM75" s="286"/>
      <c r="AN75" s="19"/>
      <c r="AO75" s="19"/>
      <c r="AP75" s="249"/>
      <c r="AQ75" s="249"/>
      <c r="AR75" s="249"/>
      <c r="AS75" s="249"/>
      <c r="AT75" s="249"/>
      <c r="AU75" s="251" t="s">
        <v>56</v>
      </c>
      <c r="AV75" s="255"/>
      <c r="AW75" s="239"/>
      <c r="AX75" s="240"/>
      <c r="AY75" s="240"/>
      <c r="AZ75" s="240"/>
      <c r="BA75" s="240"/>
      <c r="BB75" s="245"/>
      <c r="BC75" s="245"/>
      <c r="BD75" s="245"/>
      <c r="BE75" s="245"/>
      <c r="BF75" s="246"/>
      <c r="BG75" s="253"/>
      <c r="BH75" s="253"/>
      <c r="BI75" s="253"/>
      <c r="BJ75" s="253"/>
      <c r="BK75" s="253"/>
      <c r="BL75" s="253"/>
      <c r="BM75" s="253"/>
      <c r="BN75" s="253"/>
      <c r="BO75" s="253"/>
      <c r="BP75" s="253"/>
      <c r="BQ75" s="251" t="s">
        <v>66</v>
      </c>
      <c r="BR75" s="252"/>
      <c r="BS75" s="194"/>
      <c r="BT75" s="194"/>
    </row>
    <row r="76" spans="1:72" ht="8" customHeight="1" thickBot="1" x14ac:dyDescent="0.25">
      <c r="A76" s="226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84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6"/>
      <c r="AN76" s="19"/>
      <c r="AO76" s="19"/>
      <c r="AP76" s="249"/>
      <c r="AQ76" s="249"/>
      <c r="AR76" s="249"/>
      <c r="AS76" s="249"/>
      <c r="AT76" s="249"/>
      <c r="AU76" s="251"/>
      <c r="AV76" s="255"/>
      <c r="AW76" s="241"/>
      <c r="AX76" s="242"/>
      <c r="AY76" s="242"/>
      <c r="AZ76" s="242"/>
      <c r="BA76" s="242"/>
      <c r="BB76" s="247"/>
      <c r="BC76" s="247"/>
      <c r="BD76" s="247"/>
      <c r="BE76" s="247"/>
      <c r="BF76" s="248"/>
      <c r="BG76" s="253"/>
      <c r="BH76" s="253"/>
      <c r="BI76" s="253"/>
      <c r="BJ76" s="253"/>
      <c r="BK76" s="253"/>
      <c r="BL76" s="253"/>
      <c r="BM76" s="253"/>
      <c r="BN76" s="253"/>
      <c r="BO76" s="253"/>
      <c r="BP76" s="253"/>
      <c r="BQ76" s="251"/>
      <c r="BR76" s="252"/>
      <c r="BS76" s="194"/>
      <c r="BT76" s="194"/>
    </row>
    <row r="77" spans="1:72" ht="8" customHeight="1" x14ac:dyDescent="0.2">
      <c r="A77" s="45"/>
      <c r="B77" s="46"/>
      <c r="C77" s="46"/>
      <c r="D77" s="46"/>
      <c r="E77" s="46"/>
      <c r="F77" s="46"/>
      <c r="G77" s="46"/>
      <c r="H77" s="46"/>
      <c r="I77" s="315" t="s">
        <v>63</v>
      </c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46"/>
      <c r="AP77" s="46"/>
      <c r="AQ77" s="46"/>
      <c r="AR77" s="46"/>
      <c r="AS77" s="46"/>
      <c r="AT77" s="46"/>
      <c r="AU77" s="46"/>
      <c r="AV77" s="48"/>
      <c r="AW77" s="318">
        <f>BG51+BG59+BG67+BG72</f>
        <v>0</v>
      </c>
      <c r="AX77" s="319"/>
      <c r="AY77" s="319"/>
      <c r="AZ77" s="319"/>
      <c r="BA77" s="319"/>
      <c r="BB77" s="319"/>
      <c r="BC77" s="319"/>
      <c r="BD77" s="319"/>
      <c r="BE77" s="319"/>
      <c r="BF77" s="319"/>
      <c r="BG77" s="319"/>
      <c r="BH77" s="319"/>
      <c r="BI77" s="319"/>
      <c r="BJ77" s="319"/>
      <c r="BK77" s="319"/>
      <c r="BL77" s="319"/>
      <c r="BM77" s="319"/>
      <c r="BN77" s="319"/>
      <c r="BO77" s="319"/>
      <c r="BP77" s="319"/>
      <c r="BQ77" s="46"/>
      <c r="BR77" s="47"/>
      <c r="BS77" s="194"/>
      <c r="BT77" s="194"/>
    </row>
    <row r="78" spans="1:72" ht="8" customHeight="1" x14ac:dyDescent="0.2">
      <c r="A78" s="25"/>
      <c r="B78" s="26"/>
      <c r="C78" s="26"/>
      <c r="D78" s="26"/>
      <c r="E78" s="26"/>
      <c r="F78" s="26"/>
      <c r="G78" s="26"/>
      <c r="H78" s="2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26"/>
      <c r="AP78" s="26"/>
      <c r="AQ78" s="26"/>
      <c r="AR78" s="26"/>
      <c r="AS78" s="26"/>
      <c r="AT78" s="26"/>
      <c r="AU78" s="26"/>
      <c r="AV78" s="49"/>
      <c r="AW78" s="320"/>
      <c r="AX78" s="320"/>
      <c r="AY78" s="320"/>
      <c r="AZ78" s="320"/>
      <c r="BA78" s="320"/>
      <c r="BB78" s="320"/>
      <c r="BC78" s="320"/>
      <c r="BD78" s="320"/>
      <c r="BE78" s="320"/>
      <c r="BF78" s="320"/>
      <c r="BG78" s="320"/>
      <c r="BH78" s="320"/>
      <c r="BI78" s="320"/>
      <c r="BJ78" s="320"/>
      <c r="BK78" s="320"/>
      <c r="BL78" s="320"/>
      <c r="BM78" s="320"/>
      <c r="BN78" s="320"/>
      <c r="BO78" s="320"/>
      <c r="BP78" s="320"/>
      <c r="BQ78" s="26"/>
      <c r="BR78" s="27"/>
      <c r="BS78" s="194"/>
      <c r="BT78" s="194"/>
    </row>
    <row r="79" spans="1:72" ht="8" customHeight="1" x14ac:dyDescent="0.2">
      <c r="A79" s="25"/>
      <c r="B79" s="26"/>
      <c r="C79" s="26"/>
      <c r="D79" s="26"/>
      <c r="E79" s="26"/>
      <c r="F79" s="26"/>
      <c r="G79" s="26"/>
      <c r="H79" s="2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26"/>
      <c r="AP79" s="26"/>
      <c r="AQ79" s="26"/>
      <c r="AR79" s="26"/>
      <c r="AS79" s="26"/>
      <c r="AT79" s="26"/>
      <c r="AU79" s="26"/>
      <c r="AV79" s="49"/>
      <c r="AW79" s="320"/>
      <c r="AX79" s="320"/>
      <c r="AY79" s="320"/>
      <c r="AZ79" s="320"/>
      <c r="BA79" s="320"/>
      <c r="BB79" s="320"/>
      <c r="BC79" s="320"/>
      <c r="BD79" s="320"/>
      <c r="BE79" s="320"/>
      <c r="BF79" s="320"/>
      <c r="BG79" s="320"/>
      <c r="BH79" s="320"/>
      <c r="BI79" s="320"/>
      <c r="BJ79" s="320"/>
      <c r="BK79" s="320"/>
      <c r="BL79" s="320"/>
      <c r="BM79" s="320"/>
      <c r="BN79" s="320"/>
      <c r="BO79" s="320"/>
      <c r="BP79" s="320"/>
      <c r="BQ79" s="26"/>
      <c r="BR79" s="27"/>
      <c r="BS79" s="194"/>
      <c r="BT79" s="194"/>
    </row>
    <row r="80" spans="1:72" ht="8" customHeight="1" x14ac:dyDescent="0.2">
      <c r="A80" s="25"/>
      <c r="B80" s="26"/>
      <c r="C80" s="26"/>
      <c r="D80" s="26"/>
      <c r="E80" s="26"/>
      <c r="F80" s="26"/>
      <c r="G80" s="26"/>
      <c r="H80" s="2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26"/>
      <c r="AP80" s="26"/>
      <c r="AQ80" s="26"/>
      <c r="AR80" s="26"/>
      <c r="AS80" s="26"/>
      <c r="AT80" s="26"/>
      <c r="AU80" s="26"/>
      <c r="AV80" s="49"/>
      <c r="AW80" s="320"/>
      <c r="AX80" s="320"/>
      <c r="AY80" s="320"/>
      <c r="AZ80" s="320"/>
      <c r="BA80" s="320"/>
      <c r="BB80" s="320"/>
      <c r="BC80" s="320"/>
      <c r="BD80" s="320"/>
      <c r="BE80" s="320"/>
      <c r="BF80" s="320"/>
      <c r="BG80" s="320"/>
      <c r="BH80" s="320"/>
      <c r="BI80" s="320"/>
      <c r="BJ80" s="320"/>
      <c r="BK80" s="320"/>
      <c r="BL80" s="320"/>
      <c r="BM80" s="320"/>
      <c r="BN80" s="320"/>
      <c r="BO80" s="320"/>
      <c r="BP80" s="320"/>
      <c r="BQ80" s="251" t="s">
        <v>22</v>
      </c>
      <c r="BR80" s="252"/>
      <c r="BS80" s="194"/>
      <c r="BT80" s="194"/>
    </row>
    <row r="81" spans="1:72" ht="8" customHeight="1" x14ac:dyDescent="0.2">
      <c r="A81" s="25"/>
      <c r="B81" s="26"/>
      <c r="C81" s="26"/>
      <c r="D81" s="26"/>
      <c r="E81" s="26"/>
      <c r="F81" s="26"/>
      <c r="G81" s="26"/>
      <c r="H81" s="2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26"/>
      <c r="AP81" s="26"/>
      <c r="AQ81" s="26"/>
      <c r="AR81" s="26"/>
      <c r="AS81" s="26"/>
      <c r="AT81" s="26"/>
      <c r="AU81" s="26"/>
      <c r="AV81" s="49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/>
      <c r="BN81" s="320"/>
      <c r="BO81" s="320"/>
      <c r="BP81" s="320"/>
      <c r="BQ81" s="251"/>
      <c r="BR81" s="252"/>
      <c r="BS81" s="194"/>
      <c r="BT81" s="194"/>
    </row>
    <row r="82" spans="1:72" ht="8" customHeight="1" thickBot="1" x14ac:dyDescent="0.25">
      <c r="A82" s="28"/>
      <c r="B82" s="29"/>
      <c r="C82" s="29"/>
      <c r="D82" s="29"/>
      <c r="E82" s="29"/>
      <c r="F82" s="29"/>
      <c r="G82" s="29"/>
      <c r="H82" s="29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29"/>
      <c r="AP82" s="29"/>
      <c r="AQ82" s="29"/>
      <c r="AR82" s="29"/>
      <c r="AS82" s="29"/>
      <c r="AT82" s="29"/>
      <c r="AU82" s="29"/>
      <c r="AV82" s="50"/>
      <c r="AW82" s="321"/>
      <c r="AX82" s="321"/>
      <c r="AY82" s="321"/>
      <c r="AZ82" s="321"/>
      <c r="BA82" s="321"/>
      <c r="BB82" s="321"/>
      <c r="BC82" s="321"/>
      <c r="BD82" s="321"/>
      <c r="BE82" s="321"/>
      <c r="BF82" s="321"/>
      <c r="BG82" s="321"/>
      <c r="BH82" s="321"/>
      <c r="BI82" s="321"/>
      <c r="BJ82" s="321"/>
      <c r="BK82" s="321"/>
      <c r="BL82" s="321"/>
      <c r="BM82" s="321"/>
      <c r="BN82" s="321"/>
      <c r="BO82" s="321"/>
      <c r="BP82" s="321"/>
      <c r="BQ82" s="300"/>
      <c r="BR82" s="301"/>
      <c r="BS82" s="194"/>
      <c r="BT82" s="194"/>
    </row>
    <row r="83" spans="1:72" ht="8.9" customHeight="1" x14ac:dyDescent="0.2">
      <c r="A83" s="322" t="s">
        <v>30</v>
      </c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22"/>
      <c r="X83" s="322"/>
      <c r="Y83" s="322"/>
      <c r="Z83" s="322"/>
      <c r="AA83" s="322"/>
      <c r="AB83" s="322"/>
      <c r="AC83" s="322"/>
      <c r="AD83" s="322"/>
      <c r="AE83" s="322"/>
      <c r="AF83" s="322"/>
      <c r="AG83" s="322"/>
      <c r="AH83" s="322"/>
      <c r="AI83" s="322"/>
      <c r="AJ83" s="322"/>
      <c r="AK83" s="322"/>
      <c r="AL83" s="322"/>
      <c r="AM83" s="322"/>
      <c r="AN83" s="322"/>
      <c r="AO83" s="322"/>
      <c r="AP83" s="322"/>
      <c r="AQ83" s="322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322"/>
      <c r="BF83" s="322"/>
      <c r="BG83" s="322"/>
      <c r="BH83" s="322"/>
      <c r="BI83" s="322"/>
      <c r="BJ83" s="322"/>
      <c r="BK83" s="322"/>
      <c r="BL83" s="322"/>
      <c r="BM83" s="322"/>
      <c r="BN83" s="322"/>
      <c r="BO83" s="322"/>
      <c r="BP83" s="322"/>
      <c r="BQ83" s="322"/>
      <c r="BR83" s="322"/>
      <c r="BS83" s="194"/>
      <c r="BT83" s="194"/>
    </row>
    <row r="84" spans="1:72" ht="8.9" customHeight="1" x14ac:dyDescent="0.2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23"/>
      <c r="AD84" s="323"/>
      <c r="AE84" s="323"/>
      <c r="AF84" s="323"/>
      <c r="AG84" s="323"/>
      <c r="AH84" s="323"/>
      <c r="AI84" s="323"/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3"/>
      <c r="BA84" s="323"/>
      <c r="BB84" s="323"/>
      <c r="BC84" s="323"/>
      <c r="BD84" s="323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3"/>
      <c r="BR84" s="323"/>
      <c r="BS84" s="194"/>
      <c r="BT84" s="194"/>
    </row>
    <row r="85" spans="1:72" ht="8.9" customHeight="1" x14ac:dyDescent="0.2">
      <c r="A85" s="251"/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S85" s="251"/>
      <c r="AT85" s="251"/>
      <c r="AU85" s="251"/>
      <c r="AV85" s="251"/>
      <c r="AW85" s="251"/>
      <c r="AX85" s="251"/>
      <c r="AY85" s="251"/>
      <c r="AZ85" s="251"/>
      <c r="BA85" s="251"/>
      <c r="BB85" s="251"/>
      <c r="BC85" s="251"/>
      <c r="BD85" s="251"/>
      <c r="BE85" s="251"/>
      <c r="BF85" s="251"/>
      <c r="BG85" s="251"/>
      <c r="BH85" s="251"/>
      <c r="BI85" s="251"/>
      <c r="BJ85" s="251"/>
      <c r="BK85" s="251"/>
      <c r="BL85" s="251"/>
      <c r="BM85" s="251"/>
      <c r="BN85" s="251"/>
      <c r="BO85" s="251"/>
      <c r="BP85" s="251"/>
      <c r="BQ85" s="251"/>
      <c r="BR85" s="251"/>
      <c r="BS85" s="194"/>
      <c r="BT85" s="194"/>
    </row>
    <row r="86" spans="1:72" ht="12" customHeight="1" x14ac:dyDescent="0.2">
      <c r="A86" s="216" t="s">
        <v>31</v>
      </c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194"/>
      <c r="BT86" s="194"/>
    </row>
    <row r="87" spans="1:72" ht="12" customHeight="1" x14ac:dyDescent="0.2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194"/>
      <c r="BT87" s="194"/>
    </row>
    <row r="88" spans="1:72" ht="12" customHeight="1" x14ac:dyDescent="0.2">
      <c r="A88" s="216" t="s">
        <v>76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194"/>
      <c r="BT88" s="194"/>
    </row>
    <row r="89" spans="1:72" ht="12" customHeight="1" x14ac:dyDescent="0.2">
      <c r="A89" s="216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194"/>
      <c r="BT89" s="194"/>
    </row>
    <row r="90" spans="1:72" ht="12" customHeight="1" x14ac:dyDescent="0.2">
      <c r="A90" s="216" t="s">
        <v>75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194"/>
      <c r="BT90" s="194"/>
    </row>
    <row r="91" spans="1:72" ht="12" customHeight="1" x14ac:dyDescent="0.2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194"/>
      <c r="BT91" s="194"/>
    </row>
    <row r="92" spans="1:72" ht="12" customHeight="1" x14ac:dyDescent="0.2">
      <c r="A92" s="216" t="s">
        <v>67</v>
      </c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194"/>
      <c r="BT92" s="194"/>
    </row>
    <row r="93" spans="1:72" ht="12" customHeight="1" x14ac:dyDescent="0.2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194"/>
      <c r="BT93" s="194"/>
    </row>
    <row r="94" spans="1:72" ht="12" customHeight="1" x14ac:dyDescent="0.2">
      <c r="A94" s="216" t="s">
        <v>77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194"/>
      <c r="BT94" s="194"/>
    </row>
    <row r="95" spans="1:72" ht="12" customHeight="1" x14ac:dyDescent="0.2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194"/>
      <c r="BT95" s="194"/>
    </row>
    <row r="96" spans="1:72" ht="12" customHeight="1" x14ac:dyDescent="0.2">
      <c r="A96" s="216" t="s">
        <v>74</v>
      </c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194"/>
      <c r="BT96" s="194"/>
    </row>
    <row r="97" spans="1:72" ht="12" customHeight="1" x14ac:dyDescent="0.2">
      <c r="A97" s="216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194"/>
      <c r="BT97" s="194"/>
    </row>
    <row r="98" spans="1:72" ht="12" customHeight="1" x14ac:dyDescent="0.2">
      <c r="A98" s="216" t="s">
        <v>78</v>
      </c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6"/>
      <c r="AY98" s="216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194"/>
      <c r="BT98" s="194"/>
    </row>
    <row r="99" spans="1:72" ht="12" customHeight="1" x14ac:dyDescent="0.2">
      <c r="A99" s="216"/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194"/>
      <c r="BT99" s="194"/>
    </row>
    <row r="100" spans="1:72" ht="8.9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38"/>
    </row>
    <row r="101" spans="1:72" ht="8.9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38"/>
    </row>
    <row r="102" spans="1:72" ht="8.9" customHeight="1" x14ac:dyDescent="0.2"/>
    <row r="103" spans="1:72" ht="8.9" customHeight="1" x14ac:dyDescent="0.2"/>
    <row r="104" spans="1:72" ht="8.9" customHeight="1" x14ac:dyDescent="0.2"/>
    <row r="105" spans="1:72" ht="8.9" customHeight="1" x14ac:dyDescent="0.2"/>
    <row r="106" spans="1:72" ht="8.9" customHeight="1" x14ac:dyDescent="0.2"/>
    <row r="107" spans="1:72" ht="8.9" customHeight="1" x14ac:dyDescent="0.2"/>
    <row r="108" spans="1:72" ht="8.9" customHeight="1" x14ac:dyDescent="0.2"/>
    <row r="109" spans="1:72" ht="8.9" customHeight="1" x14ac:dyDescent="0.2"/>
    <row r="110" spans="1:72" ht="8.9" customHeight="1" x14ac:dyDescent="0.2"/>
  </sheetData>
  <sheetProtection password="CCED" sheet="1" selectLockedCells="1"/>
  <mergeCells count="99">
    <mergeCell ref="BS1:BS99"/>
    <mergeCell ref="A96:BR97"/>
    <mergeCell ref="A98:BR99"/>
    <mergeCell ref="A92:BR93"/>
    <mergeCell ref="A1:Y5"/>
    <mergeCell ref="AJ1:BR2"/>
    <mergeCell ref="A19:AD21"/>
    <mergeCell ref="I77:AN82"/>
    <mergeCell ref="AW77:BP82"/>
    <mergeCell ref="A85:BR85"/>
    <mergeCell ref="A83:BR84"/>
    <mergeCell ref="BG46:BR50"/>
    <mergeCell ref="BG51:BP58"/>
    <mergeCell ref="AU56:AV58"/>
    <mergeCell ref="L72:AM76"/>
    <mergeCell ref="BI29:BK31"/>
    <mergeCell ref="BL29:BO31"/>
    <mergeCell ref="BP29:BR31"/>
    <mergeCell ref="BQ80:BR82"/>
    <mergeCell ref="AP72:AT76"/>
    <mergeCell ref="AU75:AV76"/>
    <mergeCell ref="AZ51:BF58"/>
    <mergeCell ref="AW59:AY66"/>
    <mergeCell ref="AZ59:BF66"/>
    <mergeCell ref="AW46:BF50"/>
    <mergeCell ref="AN46:AV50"/>
    <mergeCell ref="AR29:AW31"/>
    <mergeCell ref="AX29:BA31"/>
    <mergeCell ref="BB29:BD31"/>
    <mergeCell ref="BE29:BH31"/>
    <mergeCell ref="A86:BR87"/>
    <mergeCell ref="L59:T66"/>
    <mergeCell ref="AP59:AT66"/>
    <mergeCell ref="BG59:BP66"/>
    <mergeCell ref="AU64:AV66"/>
    <mergeCell ref="BQ64:BR66"/>
    <mergeCell ref="U51:AM66"/>
    <mergeCell ref="A67:K71"/>
    <mergeCell ref="L67:AM71"/>
    <mergeCell ref="AP67:AT71"/>
    <mergeCell ref="AN67:AO69"/>
    <mergeCell ref="AN51:AO53"/>
    <mergeCell ref="AN59:AO61"/>
    <mergeCell ref="BG72:BP76"/>
    <mergeCell ref="BQ56:BR58"/>
    <mergeCell ref="AW51:AY58"/>
    <mergeCell ref="A94:BR95"/>
    <mergeCell ref="A51:K58"/>
    <mergeCell ref="A72:K76"/>
    <mergeCell ref="L51:T58"/>
    <mergeCell ref="A88:BR89"/>
    <mergeCell ref="A90:BR91"/>
    <mergeCell ref="AW72:BA76"/>
    <mergeCell ref="BB72:BF76"/>
    <mergeCell ref="AP51:AT58"/>
    <mergeCell ref="BQ75:BR76"/>
    <mergeCell ref="BG67:BP71"/>
    <mergeCell ref="AU70:AV71"/>
    <mergeCell ref="BQ70:BR71"/>
    <mergeCell ref="AW67:AZ71"/>
    <mergeCell ref="BA67:BF71"/>
    <mergeCell ref="A59:K66"/>
    <mergeCell ref="AA32:AL34"/>
    <mergeCell ref="AO32:BR34"/>
    <mergeCell ref="AM32:AN34"/>
    <mergeCell ref="AO35:BR37"/>
    <mergeCell ref="AM35:AN37"/>
    <mergeCell ref="L46:T50"/>
    <mergeCell ref="S22:AA25"/>
    <mergeCell ref="AB22:AF25"/>
    <mergeCell ref="AG22:AJ25"/>
    <mergeCell ref="AK22:AO25"/>
    <mergeCell ref="A45:L45"/>
    <mergeCell ref="A46:K50"/>
    <mergeCell ref="A26:T28"/>
    <mergeCell ref="AA38:AL40"/>
    <mergeCell ref="AA41:AL43"/>
    <mergeCell ref="U46:AM50"/>
    <mergeCell ref="AM38:AN40"/>
    <mergeCell ref="AM41:AN43"/>
    <mergeCell ref="AO38:BR40"/>
    <mergeCell ref="AO41:BR43"/>
    <mergeCell ref="AA35:AL37"/>
    <mergeCell ref="O14:U18"/>
    <mergeCell ref="BU4:BY8"/>
    <mergeCell ref="AP22:AX25"/>
    <mergeCell ref="A12:N18"/>
    <mergeCell ref="AC14:AI18"/>
    <mergeCell ref="AJ14:AP18"/>
    <mergeCell ref="AQ12:AW13"/>
    <mergeCell ref="AX14:BD18"/>
    <mergeCell ref="BE14:BK18"/>
    <mergeCell ref="BL12:BR13"/>
    <mergeCell ref="BL14:BR18"/>
    <mergeCell ref="AQ14:AW18"/>
    <mergeCell ref="A7:BR10"/>
    <mergeCell ref="V12:AB13"/>
    <mergeCell ref="V14:AB18"/>
    <mergeCell ref="BT1:BT99"/>
  </mergeCells>
  <phoneticPr fontId="2"/>
  <pageMargins left="0.78740157480314965" right="0.27559055118110237" top="0.35433070866141736" bottom="0.35433070866141736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2024-06-06T02:53:04Z</dcterms:created>
  <dcterms:modified xsi:type="dcterms:W3CDTF">2024-09-06T02:06:11Z</dcterms:modified>
</cp:coreProperties>
</file>