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内訳表（黄色セルに入力してください）" sheetId="4" r:id="rId1"/>
    <sheet name="請求書（入力不要）" sheetId="1" r:id="rId2"/>
  </sheets>
  <definedNames>
    <definedName name="_xlnm.Print_Area" localSheetId="1">'請求書（入力不要）'!$A$1:$BR$110</definedName>
    <definedName name="_xlnm.Print_Area" localSheetId="0">'内訳表（黄色セルに入力してください）'!$A$1:$BR$94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6" i="1" l="1"/>
  <c r="AO76" i="4"/>
  <c r="AR81" i="1" s="1"/>
  <c r="BF62" i="4" l="1"/>
  <c r="AS62" i="4"/>
  <c r="AX66" i="4" s="1"/>
  <c r="AR74" i="1" s="1"/>
  <c r="BG74" i="1" s="1"/>
  <c r="AF62" i="4"/>
  <c r="S62" i="4"/>
  <c r="BF46" i="4"/>
  <c r="AS46" i="4"/>
  <c r="AF46" i="4"/>
  <c r="S46" i="4"/>
  <c r="BP62" i="4"/>
  <c r="BC62" i="4"/>
  <c r="AP62" i="4"/>
  <c r="AC62" i="4"/>
  <c r="AP46" i="4"/>
  <c r="BC46" i="4"/>
  <c r="BP46" i="4"/>
  <c r="AC46" i="4"/>
  <c r="BG86" i="1"/>
  <c r="BG81" i="1"/>
  <c r="X66" i="4" l="1"/>
  <c r="AR67" i="1" s="1"/>
  <c r="BG67" i="1" s="1"/>
  <c r="AX50" i="4"/>
  <c r="AR60" i="1" s="1"/>
  <c r="BG60" i="1" s="1"/>
  <c r="X50" i="4"/>
  <c r="AR53" i="1" s="1"/>
  <c r="BG53" i="1" s="1"/>
  <c r="AY92" i="1" l="1"/>
  <c r="AO43" i="1"/>
  <c r="AO40" i="1"/>
  <c r="AO37" i="1"/>
  <c r="AO34" i="1"/>
  <c r="BL30" i="1" l="1"/>
  <c r="BE30" i="1" l="1"/>
  <c r="AX30" i="1"/>
  <c r="AK25" i="1"/>
  <c r="AB25" i="1"/>
  <c r="CB9" i="1" l="1"/>
  <c r="BA16" i="1" s="1"/>
  <c r="BX9" i="1"/>
  <c r="AG16" i="1" s="1"/>
  <c r="CC9" i="1"/>
  <c r="BF16" i="1" s="1"/>
  <c r="BV9" i="1"/>
  <c r="W16" i="1" s="1"/>
  <c r="CA9" i="1"/>
  <c r="AV16" i="1" s="1"/>
  <c r="BW9" i="1"/>
  <c r="AB16" i="1" s="1"/>
  <c r="BY9" i="1"/>
  <c r="AL16" i="1" s="1"/>
  <c r="BZ9" i="1"/>
  <c r="AQ16" i="1" s="1"/>
  <c r="BU9" i="1"/>
</calcChain>
</file>

<file path=xl/sharedStrings.xml><?xml version="1.0" encoding="utf-8"?>
<sst xmlns="http://schemas.openxmlformats.org/spreadsheetml/2006/main" count="172" uniqueCount="91">
  <si>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</si>
  <si>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</si>
  <si>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</si>
  <si>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</si>
  <si>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</si>
  <si>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</si>
  <si>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</si>
  <si>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</si>
  <si>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請求金額</t>
    <rPh sb="0" eb="2">
      <t>セイキュウ</t>
    </rPh>
    <rPh sb="2" eb="4">
      <t>キンガク</t>
    </rPh>
    <phoneticPr fontId="2"/>
  </si>
  <si>
    <t>上記のとおり請求いたします。</t>
    <rPh sb="0" eb="2">
      <t>ジョウキ</t>
    </rPh>
    <rPh sb="6" eb="8">
      <t>セイキュウ</t>
    </rPh>
    <phoneticPr fontId="2"/>
  </si>
  <si>
    <t>年</t>
    <rPh sb="0" eb="1">
      <t>ネン</t>
    </rPh>
    <phoneticPr fontId="2"/>
  </si>
  <si>
    <t>豊 中 市 長 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</si>
  <si>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（請求内訳）</t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</si>
  <si>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</si>
  <si>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年</t>
    <rPh sb="0" eb="1">
      <t>ネン</t>
    </rPh>
    <phoneticPr fontId="2"/>
  </si>
  <si>
    <t>予診のみ</t>
    <rPh sb="0" eb="2">
      <t>ヨシン</t>
    </rPh>
    <phoneticPr fontId="2"/>
  </si>
  <si>
    <t>副反応疑い
報告書作成料</t>
    <rPh sb="0" eb="3">
      <t>フクハンノウ</t>
    </rPh>
    <rPh sb="3" eb="4">
      <t>ウタガ</t>
    </rPh>
    <rPh sb="6" eb="9">
      <t>ホウコクショ</t>
    </rPh>
    <rPh sb="9" eb="12">
      <t>サクセイリョウ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</si>
  <si>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</si>
  <si>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</si>
  <si>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Ⓐ</t>
    <phoneticPr fontId="2"/>
  </si>
  <si>
    <t>人</t>
    <rPh sb="0" eb="1">
      <t>ヒト</t>
    </rPh>
    <phoneticPr fontId="2"/>
  </si>
  <si>
    <t>Ⓑ</t>
    <phoneticPr fontId="2"/>
  </si>
  <si>
    <t>Ⓒ</t>
    <phoneticPr fontId="2"/>
  </si>
  <si>
    <t>Ⓓ</t>
    <phoneticPr fontId="2"/>
  </si>
  <si>
    <t>（令和</t>
    <rPh sb="1" eb="3">
      <t>レイワ</t>
    </rPh>
    <phoneticPr fontId="2"/>
  </si>
  <si>
    <t>合計金額</t>
    <rPh sb="0" eb="2">
      <t>ゴウケイ</t>
    </rPh>
    <rPh sb="2" eb="4">
      <t>キンガク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</si>
  <si>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</si>
  <si>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内訳表・予診票を添付してください。</t>
    <rPh sb="0" eb="2">
      <t>ウチワケ</t>
    </rPh>
    <rPh sb="2" eb="3">
      <t>ヒョウ</t>
    </rPh>
    <rPh sb="4" eb="7">
      <t>ヨシンヒョウ</t>
    </rPh>
    <rPh sb="8" eb="10">
      <t>テンプ</t>
    </rPh>
    <phoneticPr fontId="2"/>
  </si>
  <si>
    <t>　請求は豊中市民と同様です。（市外接種依頼書は不要です。）</t>
    <rPh sb="1" eb="3">
      <t>セイキュウ</t>
    </rPh>
    <rPh sb="4" eb="8">
      <t>トヨナカシミン</t>
    </rPh>
    <rPh sb="9" eb="11">
      <t>ドウヨウ</t>
    </rPh>
    <rPh sb="15" eb="17">
      <t>シガイ</t>
    </rPh>
    <rPh sb="17" eb="19">
      <t>セッシュ</t>
    </rPh>
    <rPh sb="19" eb="22">
      <t>イライショ</t>
    </rPh>
    <rPh sb="23" eb="25">
      <t>フヨウ</t>
    </rPh>
    <phoneticPr fontId="2"/>
  </si>
  <si>
    <t>（上記以外の市区町村民）</t>
    <rPh sb="1" eb="3">
      <t>ジョウキ</t>
    </rPh>
    <rPh sb="3" eb="5">
      <t>イガイ</t>
    </rPh>
    <rPh sb="6" eb="8">
      <t>シク</t>
    </rPh>
    <rPh sb="8" eb="10">
      <t>チョウソン</t>
    </rPh>
    <rPh sb="10" eb="11">
      <t>ミン</t>
    </rPh>
    <phoneticPr fontId="2"/>
  </si>
  <si>
    <t>　請求の対象外ですが、報告のみお願いします。（市外接種依頼書の添付が必要です。）</t>
    <rPh sb="1" eb="3">
      <t>セイキュウ</t>
    </rPh>
    <rPh sb="4" eb="6">
      <t>タイショウ</t>
    </rPh>
    <rPh sb="6" eb="7">
      <t>ガイ</t>
    </rPh>
    <rPh sb="11" eb="13">
      <t>ホウコク</t>
    </rPh>
    <rPh sb="16" eb="17">
      <t>ネガ</t>
    </rPh>
    <rPh sb="23" eb="25">
      <t>シガイ</t>
    </rPh>
    <rPh sb="25" eb="27">
      <t>セッシュ</t>
    </rPh>
    <rPh sb="27" eb="30">
      <t>イライショ</t>
    </rPh>
    <rPh sb="31" eb="33">
      <t>テンプ</t>
    </rPh>
    <rPh sb="34" eb="36">
      <t>ヒツヨウ</t>
    </rPh>
    <phoneticPr fontId="2"/>
  </si>
  <si>
    <t>請求日</t>
    <rPh sb="0" eb="2">
      <t>セイキュウ</t>
    </rPh>
    <rPh sb="2" eb="3">
      <t>ビ</t>
    </rPh>
    <phoneticPr fontId="2"/>
  </si>
  <si>
    <t>日</t>
    <rPh sb="0" eb="1">
      <t>ニチ</t>
    </rPh>
    <phoneticPr fontId="2"/>
  </si>
  <si>
    <t>請求書は、内訳表を作成すれば自動的に作成されます。</t>
    <rPh sb="0" eb="3">
      <t>セイキュウショ</t>
    </rPh>
    <rPh sb="5" eb="7">
      <t>ウチワケ</t>
    </rPh>
    <rPh sb="7" eb="8">
      <t>ヒョウ</t>
    </rPh>
    <rPh sb="9" eb="11">
      <t>サクセイ</t>
    </rPh>
    <rPh sb="14" eb="17">
      <t>ジドウテキ</t>
    </rPh>
    <rPh sb="18" eb="20">
      <t>サクセイ</t>
    </rPh>
    <phoneticPr fontId="2"/>
  </si>
  <si>
    <t>合計</t>
    <rPh sb="0" eb="2">
      <t>ゴウケイ</t>
    </rPh>
    <phoneticPr fontId="2"/>
  </si>
  <si>
    <t>豊中市民</t>
    <rPh sb="0" eb="4">
      <t>トヨナカシミン</t>
    </rPh>
    <phoneticPr fontId="2"/>
  </si>
  <si>
    <t>人</t>
    <rPh sb="0" eb="1">
      <t>ヒト</t>
    </rPh>
    <phoneticPr fontId="2"/>
  </si>
  <si>
    <t>予診のみ</t>
    <rPh sb="0" eb="2">
      <t>ヨシン</t>
    </rPh>
    <phoneticPr fontId="2"/>
  </si>
  <si>
    <t>請求外他市民
（豊中市長あての依頼書添付有の人数）</t>
    <rPh sb="0" eb="2">
      <t>セイキュウ</t>
    </rPh>
    <rPh sb="2" eb="3">
      <t>ガイ</t>
    </rPh>
    <rPh sb="3" eb="4">
      <t>タ</t>
    </rPh>
    <rPh sb="4" eb="6">
      <t>シミン</t>
    </rPh>
    <rPh sb="8" eb="12">
      <t>トヨナカシチョウ</t>
    </rPh>
    <rPh sb="15" eb="18">
      <t>イライショ</t>
    </rPh>
    <rPh sb="18" eb="20">
      <t>テンプ</t>
    </rPh>
    <rPh sb="20" eb="21">
      <t>アリ</t>
    </rPh>
    <rPh sb="22" eb="24">
      <t>ニンズウ</t>
    </rPh>
    <phoneticPr fontId="2"/>
  </si>
  <si>
    <t>副反応疑い報告書</t>
    <rPh sb="0" eb="3">
      <t>フクハンノウ</t>
    </rPh>
    <rPh sb="3" eb="4">
      <t>ウタガ</t>
    </rPh>
    <rPh sb="5" eb="8">
      <t>ホウコクショ</t>
    </rPh>
    <phoneticPr fontId="2"/>
  </si>
  <si>
    <t>件</t>
    <rPh sb="0" eb="1">
      <t>ケン</t>
    </rPh>
    <phoneticPr fontId="2"/>
  </si>
  <si>
    <t>ログ入力者</t>
    <rPh sb="2" eb="4">
      <t>ニュウリョク</t>
    </rPh>
    <rPh sb="4" eb="5">
      <t>シャ</t>
    </rPh>
    <phoneticPr fontId="2"/>
  </si>
  <si>
    <t>:</t>
    <phoneticPr fontId="2"/>
  </si>
  <si>
    <t>内訳表と併せて提出してください。</t>
    <rPh sb="0" eb="2">
      <t>ウチワケ</t>
    </rPh>
    <rPh sb="2" eb="3">
      <t>ヒョウ</t>
    </rPh>
    <rPh sb="4" eb="5">
      <t>アワ</t>
    </rPh>
    <rPh sb="7" eb="9">
      <t>テイシュツ</t>
    </rPh>
    <phoneticPr fontId="2"/>
  </si>
  <si>
    <t>令和7年（2025年）4月～令和8年（2026年）3月分用</t>
    <phoneticPr fontId="2"/>
  </si>
  <si>
    <t>月接種分）</t>
    <rPh sb="0" eb="1">
      <t>ツキ</t>
    </rPh>
    <rPh sb="1" eb="3">
      <t>セッシュ</t>
    </rPh>
    <rPh sb="3" eb="4">
      <t>ブン</t>
    </rPh>
    <phoneticPr fontId="2"/>
  </si>
  <si>
    <t>円</t>
    <rPh sb="0" eb="1">
      <t>エン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</si>
  <si>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</si>
  <si>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</si>
  <si>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帯(令７)</t>
    <rPh sb="0" eb="1">
      <t>オビ</t>
    </rPh>
    <rPh sb="2" eb="3">
      <t>レイ</t>
    </rPh>
    <phoneticPr fontId="2"/>
  </si>
  <si>
    <t>＠</t>
    <phoneticPr fontId="2"/>
  </si>
  <si>
    <t>単価(税込)</t>
    <phoneticPr fontId="2"/>
  </si>
  <si>
    <t>実施人員</t>
    <phoneticPr fontId="2"/>
  </si>
  <si>
    <t>対　象　者</t>
    <phoneticPr fontId="2"/>
  </si>
  <si>
    <t>自己負担金</t>
    <phoneticPr fontId="2"/>
  </si>
  <si>
    <t>0円</t>
    <rPh sb="1" eb="2">
      <t>エン</t>
    </rPh>
    <phoneticPr fontId="2"/>
  </si>
  <si>
    <t>一部負担金
なし
(証明書添付)</t>
    <rPh sb="0" eb="2">
      <t>イチブ</t>
    </rPh>
    <rPh sb="2" eb="5">
      <t>フタンキン</t>
    </rPh>
    <rPh sb="10" eb="13">
      <t>ショウメイショ</t>
    </rPh>
    <rPh sb="13" eb="15">
      <t>テンプ</t>
    </rPh>
    <phoneticPr fontId="2"/>
  </si>
  <si>
    <t>一部負担金
あり</t>
    <rPh sb="0" eb="2">
      <t>イチブ</t>
    </rPh>
    <rPh sb="2" eb="5">
      <t>フタンキン</t>
    </rPh>
    <phoneticPr fontId="2"/>
  </si>
  <si>
    <t>4,500円</t>
    <rPh sb="5" eb="6">
      <t>エン</t>
    </rPh>
    <phoneticPr fontId="2"/>
  </si>
  <si>
    <t>11,000円</t>
    <rPh sb="6" eb="7">
      <t>エン</t>
    </rPh>
    <phoneticPr fontId="2"/>
  </si>
  <si>
    <t>Ⓔ</t>
    <phoneticPr fontId="2"/>
  </si>
  <si>
    <t>件</t>
    <rPh sb="0" eb="1">
      <t>ケン</t>
    </rPh>
    <phoneticPr fontId="2"/>
  </si>
  <si>
    <t>（相互乗入市町民：吹田市民・池田市民・箕面市民・摂津市民・豊能町民・能勢町民）</t>
    <rPh sb="1" eb="3">
      <t>ソウゴ</t>
    </rPh>
    <rPh sb="3" eb="5">
      <t>ノリイレ</t>
    </rPh>
    <rPh sb="5" eb="7">
      <t>シチョウ</t>
    </rPh>
    <rPh sb="7" eb="8">
      <t>ミン</t>
    </rPh>
    <rPh sb="12" eb="13">
      <t>ミン</t>
    </rPh>
    <rPh sb="19" eb="22">
      <t>ミノオシ</t>
    </rPh>
    <rPh sb="22" eb="23">
      <t>ミン</t>
    </rPh>
    <phoneticPr fontId="2"/>
  </si>
  <si>
    <t>・豊中市民
・相互乗入市町民(※)</t>
    <phoneticPr fontId="2"/>
  </si>
  <si>
    <t>＜※豊中市民以外の取扱いについて＞</t>
    <rPh sb="2" eb="6">
      <t>トヨナカシミン</t>
    </rPh>
    <rPh sb="6" eb="8">
      <t>イガイ</t>
    </rPh>
    <rPh sb="9" eb="11">
      <t>トリアツカ</t>
    </rPh>
    <phoneticPr fontId="2"/>
  </si>
  <si>
    <r>
      <t xml:space="preserve">（シングリックス）
</t>
    </r>
    <r>
      <rPr>
        <sz val="10"/>
        <color theme="1"/>
        <rFont val="HG丸ｺﾞｼｯｸM-PRO"/>
        <family val="3"/>
        <charset val="128"/>
      </rPr>
      <t>組換えワクチン</t>
    </r>
    <phoneticPr fontId="2"/>
  </si>
  <si>
    <r>
      <t xml:space="preserve">（ビケン）
</t>
    </r>
    <r>
      <rPr>
        <sz val="10"/>
        <color theme="1"/>
        <rFont val="HG丸ｺﾞｼｯｸM-PRO"/>
        <family val="3"/>
        <charset val="128"/>
      </rPr>
      <t>生ワクチン</t>
    </r>
    <phoneticPr fontId="2"/>
  </si>
  <si>
    <t>吹田市民・池田市民
箕面市民・摂津市民
豊能町民・能勢町民</t>
    <rPh sb="0" eb="3">
      <t>スイタシ</t>
    </rPh>
    <rPh sb="5" eb="8">
      <t>イケダシ</t>
    </rPh>
    <rPh sb="10" eb="12">
      <t>ミノオ</t>
    </rPh>
    <rPh sb="12" eb="13">
      <t>シ</t>
    </rPh>
    <rPh sb="13" eb="14">
      <t>ミン</t>
    </rPh>
    <rPh sb="15" eb="18">
      <t>セッツシ</t>
    </rPh>
    <rPh sb="20" eb="23">
      <t>トヨノチョウ</t>
    </rPh>
    <rPh sb="23" eb="24">
      <t>ミン</t>
    </rPh>
    <rPh sb="25" eb="27">
      <t>ノセ</t>
    </rPh>
    <rPh sb="27" eb="28">
      <t>チョウ</t>
    </rPh>
    <phoneticPr fontId="2"/>
  </si>
  <si>
    <t>吹田市民・池田市民
箕面市民・摂津市民
豊能町民・能勢町民</t>
    <rPh sb="0" eb="3">
      <t>スイタシ</t>
    </rPh>
    <rPh sb="3" eb="4">
      <t>ミン</t>
    </rPh>
    <rPh sb="5" eb="8">
      <t>イケダシ</t>
    </rPh>
    <rPh sb="8" eb="9">
      <t>ミン</t>
    </rPh>
    <rPh sb="10" eb="13">
      <t>ミノオシ</t>
    </rPh>
    <rPh sb="13" eb="14">
      <t>ミン</t>
    </rPh>
    <rPh sb="15" eb="18">
      <t>セッツシ</t>
    </rPh>
    <rPh sb="18" eb="19">
      <t>ミン</t>
    </rPh>
    <rPh sb="20" eb="23">
      <t>トヨノチョウ</t>
    </rPh>
    <rPh sb="23" eb="24">
      <t>ミン</t>
    </rPh>
    <rPh sb="25" eb="28">
      <t>ノセチョウ</t>
    </rPh>
    <rPh sb="28" eb="29">
      <t>ミン</t>
    </rPh>
    <phoneticPr fontId="2"/>
  </si>
  <si>
    <t>接種人数内訳</t>
    <phoneticPr fontId="2"/>
  </si>
  <si>
    <t>一部負担金あり（有料）</t>
    <phoneticPr fontId="2"/>
  </si>
  <si>
    <t>豊中市民</t>
    <rPh sb="0" eb="3">
      <t>トヨナカシ</t>
    </rPh>
    <rPh sb="3" eb="4">
      <t>ミン</t>
    </rPh>
    <phoneticPr fontId="2"/>
  </si>
  <si>
    <t>長期療養</t>
    <rPh sb="0" eb="2">
      <t>チョウキ</t>
    </rPh>
    <rPh sb="2" eb="4">
      <t>リョウヨウ</t>
    </rPh>
    <phoneticPr fontId="2"/>
  </si>
  <si>
    <t>小計</t>
    <rPh sb="0" eb="2">
      <t>ショウケイ</t>
    </rPh>
    <phoneticPr fontId="2"/>
  </si>
  <si>
    <t>人</t>
    <rPh sb="0" eb="1">
      <t>ヒト</t>
    </rPh>
    <phoneticPr fontId="2"/>
  </si>
  <si>
    <t>一部負担金なし（無料）</t>
    <rPh sb="8" eb="9">
      <t>ム</t>
    </rPh>
    <phoneticPr fontId="2"/>
  </si>
  <si>
    <t>Ⓐ</t>
    <phoneticPr fontId="2"/>
  </si>
  <si>
    <t>Ⓑ</t>
    <phoneticPr fontId="2"/>
  </si>
  <si>
    <t>Ⓒ</t>
    <phoneticPr fontId="2"/>
  </si>
  <si>
    <t>Ⓓ</t>
    <phoneticPr fontId="2"/>
  </si>
  <si>
    <t>（ビケン）
生ワクチン</t>
    <rPh sb="6" eb="7">
      <t>ナマ</t>
    </rPh>
    <phoneticPr fontId="2"/>
  </si>
  <si>
    <r>
      <rPr>
        <sz val="9"/>
        <color theme="1"/>
        <rFont val="メイリオ"/>
        <family val="3"/>
        <charset val="128"/>
      </rPr>
      <t>（シングリックス）</t>
    </r>
    <r>
      <rPr>
        <sz val="12"/>
        <color theme="1"/>
        <rFont val="メイリオ"/>
        <family val="3"/>
        <charset val="128"/>
      </rPr>
      <t xml:space="preserve">
組換えワクチン</t>
    </r>
    <rPh sb="10" eb="12">
      <t>クミカ</t>
    </rPh>
    <phoneticPr fontId="2"/>
  </si>
  <si>
    <t>帯状疱疹予防接種料金</t>
    <rPh sb="0" eb="2">
      <t>タイジョウ</t>
    </rPh>
    <rPh sb="2" eb="4">
      <t>ホウシン</t>
    </rPh>
    <rPh sb="4" eb="6">
      <t>ヨボウ</t>
    </rPh>
    <rPh sb="6" eb="8">
      <t>セッシュ</t>
    </rPh>
    <rPh sb="8" eb="10">
      <t>リョウキン</t>
    </rPh>
    <phoneticPr fontId="2"/>
  </si>
  <si>
    <t>帯状疱疹予防接種請求件数　内訳表</t>
    <rPh sb="0" eb="2">
      <t>タイジョウ</t>
    </rPh>
    <rPh sb="2" eb="4">
      <t>ホウシン</t>
    </rPh>
    <rPh sb="4" eb="6">
      <t>ヨボウ</t>
    </rPh>
    <rPh sb="6" eb="8">
      <t>セッシュ</t>
    </rPh>
    <rPh sb="8" eb="10">
      <t>セイキュウ</t>
    </rPh>
    <rPh sb="10" eb="12">
      <t>ケンスウ</t>
    </rPh>
    <rPh sb="13" eb="15">
      <t>ウチワケ</t>
    </rPh>
    <rPh sb="15" eb="16">
      <t>ヒョウ</t>
    </rPh>
    <phoneticPr fontId="2"/>
  </si>
  <si>
    <r>
      <rPr>
        <sz val="12"/>
        <color theme="1"/>
        <rFont val="Meiryo UI"/>
        <family val="3"/>
        <charset val="128"/>
      </rPr>
      <t xml:space="preserve">60～64歳
</t>
    </r>
    <r>
      <rPr>
        <b/>
        <u/>
        <sz val="7"/>
        <color rgb="FFFF0000"/>
        <rFont val="Meiryo UI"/>
        <family val="3"/>
        <charset val="128"/>
      </rPr>
      <t>※手帳等の写し添付要</t>
    </r>
    <rPh sb="5" eb="6">
      <t>サイ</t>
    </rPh>
    <rPh sb="8" eb="10">
      <t>テチョウ</t>
    </rPh>
    <rPh sb="10" eb="11">
      <t>トウ</t>
    </rPh>
    <rPh sb="12" eb="13">
      <t>ウツ</t>
    </rPh>
    <rPh sb="14" eb="16">
      <t>テンプ</t>
    </rPh>
    <rPh sb="16" eb="17">
      <t>ヨウ</t>
    </rPh>
    <phoneticPr fontId="2"/>
  </si>
  <si>
    <r>
      <t xml:space="preserve">60～64歳
</t>
    </r>
    <r>
      <rPr>
        <b/>
        <u/>
        <sz val="7"/>
        <color rgb="FFFF0000"/>
        <rFont val="Meiryo UI"/>
        <family val="3"/>
        <charset val="128"/>
      </rPr>
      <t>※手帳等の写し添付要</t>
    </r>
    <rPh sb="5" eb="6">
      <t>サイ</t>
    </rPh>
    <phoneticPr fontId="2"/>
  </si>
  <si>
    <t>＜市記入欄＞</t>
    <phoneticPr fontId="2"/>
  </si>
  <si>
    <t>点検者</t>
    <phoneticPr fontId="2"/>
  </si>
  <si>
    <r>
      <t>　</t>
    </r>
    <r>
      <rPr>
        <b/>
        <u/>
        <sz val="14"/>
        <color rgb="FFFF0000"/>
        <rFont val="メイリオ"/>
        <family val="3"/>
        <charset val="128"/>
      </rPr>
      <t>※必ず「請求書」と一緒に提出してください。</t>
    </r>
    <rPh sb="2" eb="3">
      <t>カナラ</t>
    </rPh>
    <rPh sb="5" eb="8">
      <t>セイキュウショ</t>
    </rPh>
    <rPh sb="10" eb="12">
      <t>イッショ</t>
    </rPh>
    <rPh sb="13" eb="15">
      <t>テイシュツ</t>
    </rPh>
    <phoneticPr fontId="2"/>
  </si>
  <si>
    <t>65歳以上の
5歳刻みの年齢者</t>
    <rPh sb="2" eb="3">
      <t>サイ</t>
    </rPh>
    <rPh sb="3" eb="5">
      <t>イジョウ</t>
    </rPh>
    <rPh sb="8" eb="9">
      <t>サイ</t>
    </rPh>
    <rPh sb="9" eb="10">
      <t>キザ</t>
    </rPh>
    <rPh sb="12" eb="14">
      <t>ネンレイ</t>
    </rPh>
    <rPh sb="14" eb="15">
      <t>シャ</t>
    </rPh>
    <phoneticPr fontId="2"/>
  </si>
  <si>
    <t>黄色セルに入力してください。該当がない箇所の0（ゼロ）は入力しないでください。</t>
    <rPh sb="0" eb="2">
      <t>キイロ</t>
    </rPh>
    <rPh sb="5" eb="7">
      <t>ニュウリョク</t>
    </rPh>
    <rPh sb="14" eb="16">
      <t>ガイトウ</t>
    </rPh>
    <rPh sb="19" eb="21">
      <t>カショ</t>
    </rPh>
    <rPh sb="28" eb="3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</si>
</sst>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24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4.5"/>
      <name val="メイリオ"/>
      <family val="3"/>
      <charset val="128"/>
    </font>
    <font>
      <b/>
      <sz val="14.5"/>
      <color theme="0"/>
      <name val="メイリオ"/>
      <family val="3"/>
      <charset val="128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sz val="15"/>
      <color theme="1"/>
      <name val="Arial"/>
      <family val="2"/>
    </font>
    <font>
      <b/>
      <sz val="22"/>
      <color theme="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FFFF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Arial"/>
      <family val="2"/>
    </font>
    <font>
      <sz val="14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15"/>
      <color theme="1"/>
      <name val="メイリオ"/>
      <family val="3"/>
      <charset val="128"/>
    </font>
    <font>
      <b/>
      <u/>
      <sz val="14"/>
      <color rgb="FFFF0000"/>
      <name val="メイリオ"/>
      <family val="3"/>
      <charset val="128"/>
    </font>
    <font>
      <sz val="12"/>
      <color theme="1"/>
      <name val="Meiryo UI"/>
      <family val="3"/>
      <charset val="128"/>
    </font>
    <font>
      <b/>
      <u/>
      <sz val="7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hair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0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/>
    <xf numFmtId="0" fontId="4" fillId="0" borderId="17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14" fillId="0" borderId="4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5" xfId="0" applyFont="1" applyBorder="1" applyAlignment="1" applyProtection="1"/>
    <xf numFmtId="0" fontId="11" fillId="0" borderId="15" xfId="0" applyFont="1" applyBorder="1" applyAlignment="1" applyProtection="1"/>
    <xf numFmtId="0" fontId="11" fillId="0" borderId="0" xfId="0" applyFont="1" applyBorder="1" applyAlignment="1" applyProtection="1"/>
    <xf numFmtId="0" fontId="11" fillId="0" borderId="17" xfId="0" applyFont="1" applyBorder="1" applyAlignment="1" applyProtection="1"/>
    <xf numFmtId="0" fontId="19" fillId="0" borderId="0" xfId="0" applyFont="1" applyBorder="1" applyAlignment="1" applyProtection="1">
      <alignment vertical="center" shrinkToFit="1"/>
    </xf>
    <xf numFmtId="0" fontId="19" fillId="0" borderId="2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vertical="center"/>
    </xf>
    <xf numFmtId="0" fontId="27" fillId="0" borderId="8" xfId="0" applyFont="1" applyBorder="1" applyAlignment="1" applyProtection="1">
      <alignment vertical="center" textRotation="255" wrapText="1"/>
    </xf>
    <xf numFmtId="0" fontId="27" fillId="0" borderId="17" xfId="0" applyFont="1" applyBorder="1" applyAlignment="1" applyProtection="1">
      <alignment vertical="center" textRotation="255" wrapText="1"/>
    </xf>
    <xf numFmtId="0" fontId="30" fillId="0" borderId="8" xfId="0" applyFont="1" applyBorder="1" applyAlignment="1" applyProtection="1">
      <alignment vertical="center" textRotation="255" wrapText="1"/>
    </xf>
    <xf numFmtId="0" fontId="30" fillId="0" borderId="17" xfId="0" applyFont="1" applyBorder="1" applyAlignment="1" applyProtection="1">
      <alignment vertical="center" textRotation="255" wrapText="1"/>
    </xf>
    <xf numFmtId="0" fontId="4" fillId="0" borderId="17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30" fillId="0" borderId="61" xfId="0" applyFont="1" applyBorder="1" applyAlignment="1" applyProtection="1">
      <alignment vertical="center" textRotation="255" wrapText="1"/>
    </xf>
    <xf numFmtId="0" fontId="30" fillId="0" borderId="62" xfId="0" applyFont="1" applyBorder="1" applyAlignment="1" applyProtection="1">
      <alignment vertical="center" textRotation="255" wrapText="1"/>
    </xf>
    <xf numFmtId="0" fontId="19" fillId="0" borderId="13" xfId="0" applyFont="1" applyBorder="1" applyAlignment="1" applyProtection="1">
      <alignment vertical="center" shrinkToFit="1"/>
    </xf>
    <xf numFmtId="0" fontId="30" fillId="0" borderId="50" xfId="0" applyFont="1" applyBorder="1" applyAlignment="1" applyProtection="1">
      <alignment vertical="center" textRotation="255" wrapText="1"/>
    </xf>
    <xf numFmtId="0" fontId="30" fillId="0" borderId="65" xfId="0" applyFont="1" applyBorder="1" applyAlignment="1" applyProtection="1">
      <alignment vertical="center" textRotation="255" wrapText="1"/>
    </xf>
    <xf numFmtId="0" fontId="4" fillId="0" borderId="27" xfId="0" applyFont="1" applyBorder="1" applyAlignment="1" applyProtection="1"/>
    <xf numFmtId="0" fontId="4" fillId="0" borderId="65" xfId="0" applyFont="1" applyBorder="1" applyAlignment="1" applyProtection="1"/>
    <xf numFmtId="0" fontId="4" fillId="0" borderId="27" xfId="0" applyFont="1" applyBorder="1" applyAlignment="1" applyProtection="1">
      <alignment vertical="center"/>
    </xf>
    <xf numFmtId="0" fontId="4" fillId="0" borderId="51" xfId="0" applyFont="1" applyBorder="1" applyAlignment="1" applyProtection="1">
      <alignment vertical="center"/>
    </xf>
    <xf numFmtId="0" fontId="27" fillId="0" borderId="50" xfId="0" applyFont="1" applyBorder="1" applyAlignment="1" applyProtection="1">
      <alignment vertical="center" textRotation="255" wrapText="1"/>
    </xf>
    <xf numFmtId="0" fontId="27" fillId="0" borderId="65" xfId="0" applyFont="1" applyBorder="1" applyAlignment="1" applyProtection="1">
      <alignment vertical="center" textRotation="255" wrapText="1"/>
    </xf>
    <xf numFmtId="0" fontId="27" fillId="0" borderId="61" xfId="0" applyFont="1" applyBorder="1" applyAlignment="1" applyProtection="1">
      <alignment vertical="center" textRotation="255" wrapText="1"/>
    </xf>
    <xf numFmtId="0" fontId="27" fillId="0" borderId="62" xfId="0" applyFont="1" applyBorder="1" applyAlignment="1" applyProtection="1">
      <alignment vertical="center" textRotation="255" wrapText="1"/>
    </xf>
    <xf numFmtId="0" fontId="4" fillId="0" borderId="71" xfId="0" applyFont="1" applyBorder="1" applyAlignment="1" applyProtection="1">
      <alignment horizontal="distributed" vertical="center" wrapText="1"/>
    </xf>
    <xf numFmtId="0" fontId="4" fillId="0" borderId="71" xfId="0" applyFont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vertical="center"/>
    </xf>
    <xf numFmtId="0" fontId="7" fillId="0" borderId="71" xfId="0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right" vertical="center"/>
    </xf>
    <xf numFmtId="0" fontId="12" fillId="0" borderId="72" xfId="0" applyFont="1" applyBorder="1" applyAlignment="1" applyProtection="1">
      <alignment horizontal="right" vertical="center"/>
    </xf>
    <xf numFmtId="0" fontId="7" fillId="0" borderId="71" xfId="0" applyFont="1" applyBorder="1" applyAlignment="1" applyProtection="1">
      <alignment horizontal="left" vertical="center"/>
    </xf>
    <xf numFmtId="38" fontId="7" fillId="0" borderId="71" xfId="1" applyFont="1" applyBorder="1" applyAlignment="1" applyProtection="1">
      <alignment horizontal="right" vertical="center"/>
    </xf>
    <xf numFmtId="0" fontId="4" fillId="0" borderId="70" xfId="0" applyFont="1" applyBorder="1" applyAlignment="1" applyProtection="1">
      <alignment horizontal="center" vertical="center"/>
    </xf>
    <xf numFmtId="0" fontId="4" fillId="0" borderId="73" xfId="0" applyFont="1" applyBorder="1" applyAlignment="1" applyProtection="1">
      <alignment horizontal="distributed" vertical="center" wrapText="1"/>
    </xf>
    <xf numFmtId="0" fontId="13" fillId="0" borderId="5" xfId="0" applyFont="1" applyBorder="1" applyAlignment="1" applyProtection="1">
      <alignment vertical="center"/>
    </xf>
    <xf numFmtId="0" fontId="11" fillId="0" borderId="9" xfId="0" applyFont="1" applyBorder="1" applyAlignment="1" applyProtection="1"/>
    <xf numFmtId="0" fontId="11" fillId="0" borderId="10" xfId="0" applyFont="1" applyBorder="1" applyAlignment="1" applyProtection="1"/>
    <xf numFmtId="0" fontId="11" fillId="0" borderId="22" xfId="0" applyFont="1" applyBorder="1" applyAlignment="1" applyProtection="1"/>
    <xf numFmtId="0" fontId="11" fillId="0" borderId="23" xfId="0" applyFont="1" applyBorder="1" applyAlignment="1" applyProtection="1"/>
    <xf numFmtId="0" fontId="11" fillId="0" borderId="48" xfId="0" applyFont="1" applyBorder="1" applyAlignment="1" applyProtection="1"/>
    <xf numFmtId="0" fontId="11" fillId="0" borderId="6" xfId="0" applyFont="1" applyBorder="1" applyAlignment="1" applyProtection="1"/>
    <xf numFmtId="0" fontId="11" fillId="0" borderId="3" xfId="0" applyFont="1" applyBorder="1" applyAlignment="1" applyProtection="1"/>
    <xf numFmtId="0" fontId="11" fillId="0" borderId="44" xfId="0" applyFont="1" applyBorder="1" applyAlignment="1" applyProtection="1"/>
    <xf numFmtId="0" fontId="32" fillId="0" borderId="5" xfId="0" applyFont="1" applyBorder="1" applyAlignment="1" applyProtection="1">
      <alignment vertical="center" shrinkToFit="1"/>
    </xf>
    <xf numFmtId="0" fontId="32" fillId="0" borderId="6" xfId="0" applyFont="1" applyBorder="1" applyAlignment="1" applyProtection="1">
      <alignment vertical="center" shrinkToFit="1"/>
    </xf>
    <xf numFmtId="0" fontId="32" fillId="0" borderId="9" xfId="0" applyFont="1" applyBorder="1" applyAlignment="1" applyProtection="1">
      <alignment vertical="center" shrinkToFit="1"/>
    </xf>
    <xf numFmtId="0" fontId="13" fillId="0" borderId="9" xfId="0" applyFont="1" applyBorder="1" applyAlignment="1" applyProtection="1">
      <alignment vertical="center"/>
    </xf>
    <xf numFmtId="0" fontId="32" fillId="0" borderId="15" xfId="0" applyFont="1" applyBorder="1" applyAlignment="1" applyProtection="1">
      <alignment vertical="center" shrinkToFit="1"/>
    </xf>
    <xf numFmtId="0" fontId="4" fillId="0" borderId="47" xfId="0" applyFont="1" applyBorder="1" applyProtection="1">
      <alignment vertical="center"/>
    </xf>
    <xf numFmtId="0" fontId="4" fillId="0" borderId="46" xfId="0" applyFont="1" applyBorder="1" applyProtection="1">
      <alignment vertical="center"/>
    </xf>
    <xf numFmtId="0" fontId="7" fillId="0" borderId="4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distributed"/>
    </xf>
    <xf numFmtId="0" fontId="7" fillId="0" borderId="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 vertical="top" textRotation="255"/>
    </xf>
    <xf numFmtId="0" fontId="11" fillId="0" borderId="20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11" fillId="0" borderId="49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distributed"/>
    </xf>
    <xf numFmtId="0" fontId="12" fillId="0" borderId="13" xfId="0" applyFont="1" applyBorder="1" applyAlignment="1" applyProtection="1">
      <alignment horizontal="distributed"/>
    </xf>
    <xf numFmtId="0" fontId="12" fillId="0" borderId="27" xfId="0" applyFont="1" applyBorder="1" applyAlignment="1" applyProtection="1">
      <alignment horizontal="distributed"/>
    </xf>
    <xf numFmtId="0" fontId="7" fillId="0" borderId="79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36" fillId="0" borderId="29" xfId="0" applyFont="1" applyBorder="1" applyAlignment="1" applyProtection="1">
      <alignment horizontal="center" vertical="center" wrapText="1"/>
    </xf>
    <xf numFmtId="0" fontId="36" fillId="0" borderId="22" xfId="0" applyFont="1" applyBorder="1" applyAlignment="1" applyProtection="1">
      <alignment horizontal="center" vertical="center"/>
    </xf>
    <xf numFmtId="0" fontId="36" fillId="0" borderId="44" xfId="0" applyFont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6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</xf>
    <xf numFmtId="0" fontId="14" fillId="0" borderId="6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0" fontId="14" fillId="0" borderId="7" xfId="0" applyFont="1" applyBorder="1" applyAlignment="1" applyProtection="1">
      <alignment horizontal="center" vertical="center" shrinkToFit="1"/>
    </xf>
    <xf numFmtId="0" fontId="14" fillId="0" borderId="2" xfId="0" applyFont="1" applyBorder="1" applyAlignment="1" applyProtection="1">
      <alignment horizontal="center" vertical="center" shrinkToFit="1"/>
    </xf>
    <xf numFmtId="0" fontId="14" fillId="0" borderId="1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shrinkToFit="1"/>
    </xf>
    <xf numFmtId="0" fontId="11" fillId="0" borderId="17" xfId="0" applyFont="1" applyBorder="1" applyAlignment="1" applyProtection="1">
      <alignment horizontal="center" shrinkToFit="1"/>
    </xf>
    <xf numFmtId="0" fontId="11" fillId="0" borderId="2" xfId="0" applyFont="1" applyBorder="1" applyAlignment="1" applyProtection="1">
      <alignment horizontal="center" shrinkToFit="1"/>
    </xf>
    <xf numFmtId="0" fontId="11" fillId="0" borderId="30" xfId="0" applyFont="1" applyBorder="1" applyAlignment="1" applyProtection="1">
      <alignment horizontal="center" shrinkToFit="1"/>
    </xf>
    <xf numFmtId="0" fontId="7" fillId="0" borderId="4" xfId="0" applyFont="1" applyBorder="1" applyAlignment="1" applyProtection="1">
      <alignment horizontal="center" vertical="center" textRotation="255" wrapText="1"/>
    </xf>
    <xf numFmtId="0" fontId="7" fillId="0" borderId="5" xfId="0" applyFont="1" applyBorder="1" applyAlignment="1" applyProtection="1">
      <alignment horizontal="center" vertical="center" textRotation="255"/>
    </xf>
    <xf numFmtId="0" fontId="7" fillId="0" borderId="6" xfId="0" applyFont="1" applyBorder="1" applyAlignment="1" applyProtection="1">
      <alignment horizontal="center" vertical="center" textRotation="255"/>
    </xf>
    <xf numFmtId="0" fontId="7" fillId="0" borderId="8" xfId="0" applyFont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center" vertical="center" textRotation="255"/>
    </xf>
    <xf numFmtId="0" fontId="7" fillId="0" borderId="3" xfId="0" applyFont="1" applyBorder="1" applyAlignment="1" applyProtection="1">
      <alignment horizontal="center" vertical="center" textRotation="255"/>
    </xf>
    <xf numFmtId="0" fontId="7" fillId="0" borderId="7" xfId="0" applyFont="1" applyBorder="1" applyAlignment="1" applyProtection="1">
      <alignment horizontal="center" vertical="center" textRotation="255"/>
    </xf>
    <xf numFmtId="0" fontId="7" fillId="0" borderId="2" xfId="0" applyFont="1" applyBorder="1" applyAlignment="1" applyProtection="1">
      <alignment horizontal="center" vertical="center" textRotation="255"/>
    </xf>
    <xf numFmtId="0" fontId="7" fillId="0" borderId="1" xfId="0" applyFont="1" applyBorder="1" applyAlignment="1" applyProtection="1">
      <alignment horizontal="center" vertical="center" textRotation="255"/>
    </xf>
    <xf numFmtId="0" fontId="34" fillId="0" borderId="0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 shrinkToFit="1"/>
    </xf>
    <xf numFmtId="0" fontId="22" fillId="2" borderId="43" xfId="0" applyFont="1" applyFill="1" applyBorder="1" applyAlignment="1" applyProtection="1">
      <alignment horizontal="center" vertical="center" shrinkToFit="1"/>
      <protection locked="0"/>
    </xf>
    <xf numFmtId="0" fontId="22" fillId="2" borderId="27" xfId="0" applyFont="1" applyFill="1" applyBorder="1" applyAlignment="1" applyProtection="1">
      <alignment horizontal="center" vertical="center" shrinkToFit="1"/>
      <protection locked="0"/>
    </xf>
    <xf numFmtId="0" fontId="22" fillId="2" borderId="12" xfId="0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Border="1" applyAlignment="1" applyProtection="1">
      <alignment horizontal="center" vertical="center" shrinkToFit="1"/>
      <protection locked="0"/>
    </xf>
    <xf numFmtId="0" fontId="22" fillId="2" borderId="42" xfId="0" applyFont="1" applyFill="1" applyBorder="1" applyAlignment="1" applyProtection="1">
      <alignment horizontal="center" vertical="center" shrinkToFit="1"/>
      <protection locked="0"/>
    </xf>
    <xf numFmtId="0" fontId="22" fillId="2" borderId="13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/>
    </xf>
    <xf numFmtId="0" fontId="11" fillId="0" borderId="41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/>
    </xf>
    <xf numFmtId="0" fontId="11" fillId="0" borderId="40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shrinkToFit="1"/>
      <protection locked="0"/>
    </xf>
    <xf numFmtId="0" fontId="12" fillId="2" borderId="13" xfId="0" applyFont="1" applyFill="1" applyBorder="1" applyAlignment="1" applyProtection="1">
      <alignment horizontal="center" shrinkToFit="1"/>
      <protection locked="0"/>
    </xf>
    <xf numFmtId="0" fontId="14" fillId="2" borderId="27" xfId="0" applyFont="1" applyFill="1" applyBorder="1" applyAlignment="1" applyProtection="1">
      <alignment horizontal="left" shrinkToFit="1"/>
      <protection locked="0"/>
    </xf>
    <xf numFmtId="0" fontId="14" fillId="2" borderId="0" xfId="0" applyFont="1" applyFill="1" applyBorder="1" applyAlignment="1" applyProtection="1">
      <alignment horizontal="left" shrinkToFit="1"/>
      <protection locked="0"/>
    </xf>
    <xf numFmtId="0" fontId="14" fillId="2" borderId="13" xfId="0" applyFont="1" applyFill="1" applyBorder="1" applyAlignment="1" applyProtection="1">
      <alignment horizontal="left" shrinkToFit="1"/>
      <protection locked="0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51" xfId="0" applyFont="1" applyBorder="1" applyAlignment="1" applyProtection="1">
      <alignment horizontal="center"/>
    </xf>
    <xf numFmtId="0" fontId="7" fillId="0" borderId="52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50" xfId="0" applyFont="1" applyBorder="1" applyAlignment="1" applyProtection="1">
      <alignment horizontal="center"/>
    </xf>
    <xf numFmtId="0" fontId="7" fillId="0" borderId="41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0" fontId="7" fillId="0" borderId="49" xfId="0" applyFont="1" applyBorder="1" applyAlignment="1" applyProtection="1">
      <alignment horizontal="center"/>
    </xf>
    <xf numFmtId="0" fontId="10" fillId="0" borderId="55" xfId="0" applyFont="1" applyBorder="1" applyAlignment="1" applyProtection="1">
      <alignment horizontal="center" vertical="center" textRotation="255" wrapText="1"/>
    </xf>
    <xf numFmtId="0" fontId="10" fillId="0" borderId="56" xfId="0" applyFont="1" applyBorder="1" applyAlignment="1" applyProtection="1">
      <alignment horizontal="center" vertical="center" textRotation="255" wrapText="1"/>
    </xf>
    <xf numFmtId="0" fontId="10" fillId="0" borderId="74" xfId="0" applyFont="1" applyBorder="1" applyAlignment="1" applyProtection="1">
      <alignment horizontal="center" vertical="center" textRotation="255" wrapText="1"/>
    </xf>
    <xf numFmtId="0" fontId="10" fillId="0" borderId="57" xfId="0" applyFont="1" applyBorder="1" applyAlignment="1" applyProtection="1">
      <alignment horizontal="center" vertical="center" textRotation="255" wrapText="1"/>
    </xf>
    <xf numFmtId="0" fontId="10" fillId="0" borderId="58" xfId="0" applyFont="1" applyBorder="1" applyAlignment="1" applyProtection="1">
      <alignment horizontal="center" vertical="center" textRotation="255" wrapText="1"/>
    </xf>
    <xf numFmtId="0" fontId="10" fillId="0" borderId="75" xfId="0" applyFont="1" applyBorder="1" applyAlignment="1" applyProtection="1">
      <alignment horizontal="center" vertical="center" textRotation="255" wrapText="1"/>
    </xf>
    <xf numFmtId="0" fontId="10" fillId="0" borderId="76" xfId="0" applyFont="1" applyBorder="1" applyAlignment="1" applyProtection="1">
      <alignment horizontal="center" vertical="center" textRotation="255" wrapText="1"/>
    </xf>
    <xf numFmtId="0" fontId="10" fillId="0" borderId="77" xfId="0" applyFont="1" applyBorder="1" applyAlignment="1" applyProtection="1">
      <alignment horizontal="center" vertical="center" textRotation="255" wrapText="1"/>
    </xf>
    <xf numFmtId="0" fontId="10" fillId="0" borderId="78" xfId="0" applyFont="1" applyBorder="1" applyAlignment="1" applyProtection="1">
      <alignment horizontal="center" vertical="center" textRotation="255" wrapText="1"/>
    </xf>
    <xf numFmtId="0" fontId="17" fillId="0" borderId="24" xfId="0" applyFont="1" applyFill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12" fillId="0" borderId="13" xfId="0" applyFont="1" applyFill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22" fillId="0" borderId="27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2" fillId="0" borderId="13" xfId="0" applyFont="1" applyFill="1" applyBorder="1" applyAlignment="1" applyProtection="1">
      <alignment horizontal="center" vertical="center" shrinkToFit="1"/>
    </xf>
    <xf numFmtId="0" fontId="26" fillId="0" borderId="10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top" wrapText="1"/>
    </xf>
    <xf numFmtId="0" fontId="7" fillId="0" borderId="27" xfId="0" applyFont="1" applyBorder="1" applyAlignment="1" applyProtection="1">
      <alignment horizontal="center" vertical="top"/>
    </xf>
    <xf numFmtId="0" fontId="7" fillId="0" borderId="41" xfId="0" applyFont="1" applyBorder="1" applyAlignment="1" applyProtection="1">
      <alignment horizontal="center" vertical="top"/>
    </xf>
    <xf numFmtId="0" fontId="7" fillId="0" borderId="12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top"/>
    </xf>
    <xf numFmtId="0" fontId="7" fillId="0" borderId="42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 vertical="top"/>
    </xf>
    <xf numFmtId="0" fontId="7" fillId="0" borderId="40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38" fontId="20" fillId="0" borderId="0" xfId="0" applyNumberFormat="1" applyFont="1" applyBorder="1" applyAlignment="1" applyProtection="1">
      <alignment horizontal="right" vertical="center" shrinkToFit="1"/>
    </xf>
    <xf numFmtId="38" fontId="20" fillId="0" borderId="2" xfId="0" applyNumberFormat="1" applyFont="1" applyBorder="1" applyAlignment="1" applyProtection="1">
      <alignment horizontal="right" vertical="center" shrinkToFit="1"/>
    </xf>
    <xf numFmtId="0" fontId="12" fillId="0" borderId="0" xfId="0" applyFont="1" applyBorder="1" applyAlignment="1" applyProtection="1">
      <alignment horizontal="distributed" vertical="center"/>
    </xf>
    <xf numFmtId="0" fontId="12" fillId="0" borderId="2" xfId="0" applyFont="1" applyBorder="1" applyAlignment="1" applyProtection="1">
      <alignment horizontal="distributed" vertical="center"/>
    </xf>
    <xf numFmtId="0" fontId="11" fillId="0" borderId="66" xfId="0" applyFont="1" applyBorder="1" applyAlignment="1" applyProtection="1">
      <alignment horizontal="left" vertical="center" wrapText="1"/>
    </xf>
    <xf numFmtId="0" fontId="11" fillId="0" borderId="27" xfId="0" applyFont="1" applyBorder="1" applyAlignment="1" applyProtection="1">
      <alignment horizontal="left" vertical="center" wrapText="1"/>
    </xf>
    <xf numFmtId="0" fontId="11" fillId="0" borderId="65" xfId="0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</xf>
    <xf numFmtId="0" fontId="11" fillId="0" borderId="63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62" xfId="0" applyFont="1" applyBorder="1" applyAlignment="1" applyProtection="1">
      <alignment horizontal="left" vertical="center" wrapText="1"/>
    </xf>
    <xf numFmtId="0" fontId="12" fillId="0" borderId="50" xfId="0" applyFont="1" applyBorder="1" applyAlignment="1" applyProtection="1">
      <alignment horizontal="distributed" vertical="center"/>
    </xf>
    <xf numFmtId="0" fontId="12" fillId="0" borderId="27" xfId="0" applyFont="1" applyBorder="1" applyAlignment="1" applyProtection="1">
      <alignment horizontal="distributed" vertical="center"/>
    </xf>
    <xf numFmtId="0" fontId="12" fillId="0" borderId="65" xfId="0" applyFont="1" applyBorder="1" applyAlignment="1" applyProtection="1">
      <alignment horizontal="distributed" vertical="center"/>
    </xf>
    <xf numFmtId="0" fontId="12" fillId="0" borderId="8" xfId="0" applyFont="1" applyBorder="1" applyAlignment="1" applyProtection="1">
      <alignment horizontal="distributed" vertical="center"/>
    </xf>
    <xf numFmtId="0" fontId="12" fillId="0" borderId="17" xfId="0" applyFont="1" applyBorder="1" applyAlignment="1" applyProtection="1">
      <alignment horizontal="distributed" vertical="center"/>
    </xf>
    <xf numFmtId="0" fontId="12" fillId="0" borderId="28" xfId="0" applyFont="1" applyBorder="1" applyAlignment="1" applyProtection="1">
      <alignment horizontal="distributed" vertical="center"/>
    </xf>
    <xf numFmtId="0" fontId="12" fillId="0" borderId="20" xfId="0" applyFont="1" applyBorder="1" applyAlignment="1" applyProtection="1">
      <alignment horizontal="distributed" vertical="center"/>
    </xf>
    <xf numFmtId="0" fontId="12" fillId="0" borderId="18" xfId="0" applyFont="1" applyBorder="1" applyAlignment="1" applyProtection="1">
      <alignment horizontal="distributed" vertical="center"/>
    </xf>
    <xf numFmtId="0" fontId="11" fillId="0" borderId="29" xfId="0" applyFont="1" applyBorder="1" applyAlignment="1" applyProtection="1">
      <alignment horizontal="distributed" vertical="center" wrapText="1"/>
    </xf>
    <xf numFmtId="0" fontId="11" fillId="0" borderId="22" xfId="0" applyFont="1" applyBorder="1" applyAlignment="1" applyProtection="1">
      <alignment horizontal="distributed" vertical="center" wrapText="1"/>
    </xf>
    <xf numFmtId="0" fontId="11" fillId="0" borderId="23" xfId="0" applyFont="1" applyBorder="1" applyAlignment="1" applyProtection="1">
      <alignment horizontal="distributed" vertical="center" wrapText="1"/>
    </xf>
    <xf numFmtId="0" fontId="11" fillId="0" borderId="8" xfId="0" applyFont="1" applyBorder="1" applyAlignment="1" applyProtection="1">
      <alignment horizontal="distributed" vertical="center" wrapText="1"/>
    </xf>
    <xf numFmtId="0" fontId="11" fillId="0" borderId="0" xfId="0" applyFont="1" applyBorder="1" applyAlignment="1" applyProtection="1">
      <alignment horizontal="distributed" vertical="center" wrapText="1"/>
    </xf>
    <xf numFmtId="0" fontId="11" fillId="0" borderId="17" xfId="0" applyFont="1" applyBorder="1" applyAlignment="1" applyProtection="1">
      <alignment horizontal="distributed" vertical="center" wrapText="1"/>
    </xf>
    <xf numFmtId="0" fontId="4" fillId="0" borderId="67" xfId="0" applyFont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center" vertical="center"/>
    </xf>
    <xf numFmtId="0" fontId="4" fillId="0" borderId="69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right" vertical="center"/>
    </xf>
    <xf numFmtId="0" fontId="7" fillId="0" borderId="65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right" vertical="center"/>
    </xf>
    <xf numFmtId="0" fontId="7" fillId="0" borderId="20" xfId="0" applyFont="1" applyBorder="1" applyAlignment="1" applyProtection="1">
      <alignment horizontal="right" vertical="center"/>
    </xf>
    <xf numFmtId="0" fontId="7" fillId="0" borderId="18" xfId="0" applyFont="1" applyBorder="1" applyAlignment="1" applyProtection="1">
      <alignment horizontal="right" vertical="center"/>
    </xf>
    <xf numFmtId="0" fontId="7" fillId="0" borderId="22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right" vertical="center"/>
    </xf>
    <xf numFmtId="0" fontId="7" fillId="0" borderId="62" xfId="0" applyFont="1" applyBorder="1" applyAlignment="1" applyProtection="1">
      <alignment horizontal="right" vertical="center"/>
    </xf>
    <xf numFmtId="0" fontId="11" fillId="0" borderId="66" xfId="0" applyFont="1" applyBorder="1" applyAlignment="1" applyProtection="1">
      <alignment horizontal="distributed" vertical="center" wrapText="1"/>
    </xf>
    <xf numFmtId="0" fontId="11" fillId="0" borderId="27" xfId="0" applyFont="1" applyBorder="1" applyAlignment="1" applyProtection="1">
      <alignment horizontal="distributed" vertical="center" wrapText="1"/>
    </xf>
    <xf numFmtId="0" fontId="11" fillId="0" borderId="65" xfId="0" applyFont="1" applyBorder="1" applyAlignment="1" applyProtection="1">
      <alignment horizontal="distributed" vertical="center" wrapText="1"/>
    </xf>
    <xf numFmtId="0" fontId="11" fillId="0" borderId="16" xfId="0" applyFont="1" applyBorder="1" applyAlignment="1" applyProtection="1">
      <alignment horizontal="distributed" vertical="center" wrapText="1"/>
    </xf>
    <xf numFmtId="0" fontId="11" fillId="0" borderId="19" xfId="0" applyFont="1" applyBorder="1" applyAlignment="1" applyProtection="1">
      <alignment horizontal="distributed" vertical="center" wrapText="1"/>
    </xf>
    <xf numFmtId="0" fontId="11" fillId="0" borderId="20" xfId="0" applyFont="1" applyBorder="1" applyAlignment="1" applyProtection="1">
      <alignment horizontal="distributed" vertical="center" wrapText="1"/>
    </xf>
    <xf numFmtId="0" fontId="11" fillId="0" borderId="18" xfId="0" applyFont="1" applyBorder="1" applyAlignment="1" applyProtection="1">
      <alignment horizontal="distributed" vertical="center" wrapText="1"/>
    </xf>
    <xf numFmtId="0" fontId="11" fillId="0" borderId="21" xfId="0" applyFont="1" applyBorder="1" applyAlignment="1" applyProtection="1">
      <alignment horizontal="distributed" vertical="center" wrapText="1"/>
    </xf>
    <xf numFmtId="0" fontId="11" fillId="0" borderId="63" xfId="0" applyFont="1" applyBorder="1" applyAlignment="1" applyProtection="1">
      <alignment horizontal="distributed" vertical="center" wrapText="1"/>
    </xf>
    <xf numFmtId="0" fontId="11" fillId="0" borderId="13" xfId="0" applyFont="1" applyBorder="1" applyAlignment="1" applyProtection="1">
      <alignment horizontal="distributed" vertical="center" wrapText="1"/>
    </xf>
    <xf numFmtId="0" fontId="11" fillId="0" borderId="62" xfId="0" applyFont="1" applyBorder="1" applyAlignment="1" applyProtection="1">
      <alignment horizontal="distributed" vertical="center" wrapText="1"/>
    </xf>
    <xf numFmtId="0" fontId="19" fillId="0" borderId="27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 shrinkToFit="1"/>
    </xf>
    <xf numFmtId="3" fontId="7" fillId="0" borderId="27" xfId="0" quotePrefix="1" applyNumberFormat="1" applyFont="1" applyBorder="1" applyAlignment="1" applyProtection="1">
      <alignment horizontal="center" vertical="center"/>
    </xf>
    <xf numFmtId="3" fontId="7" fillId="0" borderId="0" xfId="0" quotePrefix="1" applyNumberFormat="1" applyFont="1" applyBorder="1" applyAlignment="1" applyProtection="1">
      <alignment horizontal="center" vertical="center"/>
    </xf>
    <xf numFmtId="3" fontId="7" fillId="0" borderId="20" xfId="0" quotePrefix="1" applyNumberFormat="1" applyFont="1" applyBorder="1" applyAlignment="1" applyProtection="1">
      <alignment horizontal="center" vertical="center"/>
    </xf>
    <xf numFmtId="38" fontId="29" fillId="0" borderId="27" xfId="1" applyFont="1" applyBorder="1" applyAlignment="1" applyProtection="1">
      <alignment horizontal="center" vertical="center"/>
    </xf>
    <xf numFmtId="38" fontId="29" fillId="0" borderId="65" xfId="1" applyFont="1" applyBorder="1" applyAlignment="1" applyProtection="1">
      <alignment horizontal="center" vertical="center"/>
    </xf>
    <xf numFmtId="38" fontId="29" fillId="0" borderId="0" xfId="1" applyFont="1" applyBorder="1" applyAlignment="1" applyProtection="1">
      <alignment horizontal="center" vertical="center"/>
    </xf>
    <xf numFmtId="38" fontId="29" fillId="0" borderId="17" xfId="1" applyFont="1" applyBorder="1" applyAlignment="1" applyProtection="1">
      <alignment horizontal="center" vertical="center"/>
    </xf>
    <xf numFmtId="38" fontId="29" fillId="0" borderId="20" xfId="1" applyFont="1" applyBorder="1" applyAlignment="1" applyProtection="1">
      <alignment horizontal="center" vertical="center"/>
    </xf>
    <xf numFmtId="38" fontId="29" fillId="0" borderId="18" xfId="1" applyFont="1" applyBorder="1" applyAlignment="1" applyProtection="1">
      <alignment horizontal="center" vertical="center"/>
    </xf>
    <xf numFmtId="38" fontId="19" fillId="0" borderId="27" xfId="1" applyFont="1" applyBorder="1" applyAlignment="1" applyProtection="1">
      <alignment horizontal="right" vertical="center" shrinkToFit="1"/>
    </xf>
    <xf numFmtId="38" fontId="19" fillId="0" borderId="0" xfId="1" applyFont="1" applyBorder="1" applyAlignment="1" applyProtection="1">
      <alignment horizontal="right" vertical="center" shrinkToFit="1"/>
    </xf>
    <xf numFmtId="38" fontId="19" fillId="0" borderId="20" xfId="1" applyFont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29" fillId="0" borderId="22" xfId="0" applyFont="1" applyBorder="1" applyAlignment="1" applyProtection="1">
      <alignment horizontal="center" vertical="center"/>
    </xf>
    <xf numFmtId="0" fontId="29" fillId="0" borderId="23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3" fontId="7" fillId="0" borderId="22" xfId="0" quotePrefix="1" applyNumberFormat="1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 shrinkToFit="1"/>
    </xf>
    <xf numFmtId="3" fontId="7" fillId="0" borderId="13" xfId="0" quotePrefix="1" applyNumberFormat="1" applyFont="1" applyBorder="1" applyAlignment="1" applyProtection="1">
      <alignment horizontal="center" vertical="center"/>
    </xf>
    <xf numFmtId="38" fontId="29" fillId="0" borderId="22" xfId="1" applyFont="1" applyBorder="1" applyAlignment="1" applyProtection="1">
      <alignment horizontal="center" vertical="center"/>
    </xf>
    <xf numFmtId="38" fontId="29" fillId="0" borderId="23" xfId="1" applyFont="1" applyBorder="1" applyAlignment="1" applyProtection="1">
      <alignment horizontal="center" vertical="center"/>
    </xf>
    <xf numFmtId="38" fontId="29" fillId="0" borderId="13" xfId="1" applyFont="1" applyBorder="1" applyAlignment="1" applyProtection="1">
      <alignment horizontal="center" vertical="center"/>
    </xf>
    <xf numFmtId="38" fontId="29" fillId="0" borderId="62" xfId="1" applyFont="1" applyBorder="1" applyAlignment="1" applyProtection="1">
      <alignment horizontal="center" vertical="center"/>
    </xf>
    <xf numFmtId="38" fontId="19" fillId="0" borderId="13" xfId="1" applyFont="1" applyBorder="1" applyAlignment="1" applyProtection="1">
      <alignment horizontal="right" vertical="center" shrinkToFit="1"/>
    </xf>
    <xf numFmtId="0" fontId="4" fillId="0" borderId="13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3" fontId="7" fillId="0" borderId="16" xfId="0" quotePrefix="1" applyNumberFormat="1" applyFont="1" applyBorder="1" applyAlignment="1" applyProtection="1">
      <alignment horizontal="right" vertical="center"/>
    </xf>
    <xf numFmtId="3" fontId="7" fillId="0" borderId="0" xfId="0" quotePrefix="1" applyNumberFormat="1" applyFont="1" applyBorder="1" applyAlignment="1" applyProtection="1">
      <alignment horizontal="right" vertical="center"/>
    </xf>
    <xf numFmtId="3" fontId="7" fillId="0" borderId="19" xfId="0" quotePrefix="1" applyNumberFormat="1" applyFont="1" applyBorder="1" applyAlignment="1" applyProtection="1">
      <alignment horizontal="right" vertical="center"/>
    </xf>
    <xf numFmtId="3" fontId="7" fillId="0" borderId="20" xfId="0" quotePrefix="1" applyNumberFormat="1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shrinkToFit="1"/>
    </xf>
    <xf numFmtId="0" fontId="31" fillId="0" borderId="27" xfId="0" applyFont="1" applyBorder="1" applyAlignment="1" applyProtection="1">
      <alignment horizontal="justify" vertical="center" textRotation="255" wrapText="1"/>
    </xf>
    <xf numFmtId="0" fontId="31" fillId="0" borderId="0" xfId="0" applyFont="1" applyBorder="1" applyAlignment="1" applyProtection="1">
      <alignment horizontal="justify" vertical="center" textRotation="255" wrapText="1"/>
    </xf>
    <xf numFmtId="0" fontId="31" fillId="0" borderId="13" xfId="0" applyFont="1" applyBorder="1" applyAlignment="1" applyProtection="1">
      <alignment horizontal="justify" vertical="center" textRotation="255" wrapText="1"/>
    </xf>
    <xf numFmtId="3" fontId="7" fillId="0" borderId="66" xfId="0" quotePrefix="1" applyNumberFormat="1" applyFont="1" applyBorder="1" applyAlignment="1" applyProtection="1">
      <alignment horizontal="right" vertical="center"/>
    </xf>
    <xf numFmtId="3" fontId="7" fillId="0" borderId="27" xfId="0" quotePrefix="1" applyNumberFormat="1" applyFont="1" applyBorder="1" applyAlignment="1" applyProtection="1">
      <alignment horizontal="right" vertical="center"/>
    </xf>
    <xf numFmtId="0" fontId="7" fillId="0" borderId="66" xfId="0" applyFont="1" applyBorder="1" applyAlignment="1" applyProtection="1">
      <alignment horizontal="right" vertical="center"/>
    </xf>
    <xf numFmtId="0" fontId="7" fillId="0" borderId="16" xfId="0" applyFont="1" applyBorder="1" applyAlignment="1" applyProtection="1">
      <alignment horizontal="right" vertical="center"/>
    </xf>
    <xf numFmtId="0" fontId="7" fillId="0" borderId="19" xfId="0" applyFont="1" applyBorder="1" applyAlignment="1" applyProtection="1">
      <alignment horizontal="right" vertical="center"/>
    </xf>
    <xf numFmtId="3" fontId="7" fillId="0" borderId="21" xfId="0" quotePrefix="1" applyNumberFormat="1" applyFont="1" applyBorder="1" applyAlignment="1" applyProtection="1">
      <alignment horizontal="right" vertical="center"/>
    </xf>
    <xf numFmtId="3" fontId="7" fillId="0" borderId="22" xfId="0" quotePrefix="1" applyNumberFormat="1" applyFont="1" applyBorder="1" applyAlignment="1" applyProtection="1">
      <alignment horizontal="right" vertical="center"/>
    </xf>
    <xf numFmtId="3" fontId="7" fillId="0" borderId="63" xfId="0" quotePrefix="1" applyNumberFormat="1" applyFont="1" applyBorder="1" applyAlignment="1" applyProtection="1">
      <alignment horizontal="right" vertical="center"/>
    </xf>
    <xf numFmtId="3" fontId="7" fillId="0" borderId="13" xfId="0" quotePrefix="1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7" fillId="0" borderId="5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right" vertical="top"/>
    </xf>
    <xf numFmtId="0" fontId="4" fillId="0" borderId="6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right" vertical="center"/>
    </xf>
    <xf numFmtId="0" fontId="11" fillId="0" borderId="6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vertical="center"/>
    </xf>
    <xf numFmtId="0" fontId="23" fillId="3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15" fillId="0" borderId="27" xfId="0" applyFont="1" applyBorder="1" applyAlignment="1" applyProtection="1">
      <alignment horizontal="left" shrinkToFit="1"/>
    </xf>
    <xf numFmtId="0" fontId="15" fillId="0" borderId="0" xfId="0" applyFont="1" applyBorder="1" applyAlignment="1" applyProtection="1">
      <alignment horizontal="left" shrinkToFit="1"/>
    </xf>
    <xf numFmtId="0" fontId="15" fillId="0" borderId="13" xfId="0" applyFont="1" applyBorder="1" applyAlignment="1" applyProtection="1">
      <alignment horizontal="left" shrinkToFit="1"/>
    </xf>
    <xf numFmtId="0" fontId="24" fillId="0" borderId="0" xfId="0" applyFont="1" applyAlignment="1" applyProtection="1">
      <alignment horizontal="center" vertical="top" textRotation="255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54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distributed"/>
    </xf>
    <xf numFmtId="0" fontId="14" fillId="0" borderId="13" xfId="0" applyFont="1" applyBorder="1" applyAlignment="1" applyProtection="1">
      <alignment horizontal="distributed"/>
    </xf>
    <xf numFmtId="0" fontId="5" fillId="0" borderId="80" xfId="0" applyFont="1" applyFill="1" applyBorder="1" applyAlignment="1" applyProtection="1">
      <alignment horizontal="center" vertical="center"/>
    </xf>
    <xf numFmtId="0" fontId="5" fillId="0" borderId="81" xfId="0" applyFont="1" applyFill="1" applyBorder="1" applyAlignment="1" applyProtection="1">
      <alignment horizontal="center" vertical="center"/>
    </xf>
    <xf numFmtId="0" fontId="5" fillId="0" borderId="82" xfId="0" applyFont="1" applyFill="1" applyBorder="1" applyAlignment="1" applyProtection="1">
      <alignment horizontal="center" vertical="center"/>
    </xf>
    <xf numFmtId="0" fontId="5" fillId="0" borderId="8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4" xfId="0" applyFont="1" applyFill="1" applyBorder="1" applyAlignment="1" applyProtection="1">
      <alignment horizontal="center" vertical="center"/>
    </xf>
    <xf numFmtId="0" fontId="5" fillId="0" borderId="85" xfId="0" applyFont="1" applyFill="1" applyBorder="1" applyAlignment="1" applyProtection="1">
      <alignment horizontal="center" vertical="center"/>
    </xf>
    <xf numFmtId="0" fontId="5" fillId="0" borderId="86" xfId="0" applyFont="1" applyFill="1" applyBorder="1" applyAlignment="1" applyProtection="1">
      <alignment horizontal="center" vertical="center"/>
    </xf>
    <xf numFmtId="0" fontId="5" fillId="0" borderId="87" xfId="0" applyFont="1" applyFill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45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distributed"/>
    </xf>
    <xf numFmtId="0" fontId="14" fillId="0" borderId="27" xfId="0" applyFont="1" applyFill="1" applyBorder="1" applyAlignment="1" applyProtection="1">
      <alignment horizontal="center" shrinkToFit="1"/>
    </xf>
    <xf numFmtId="0" fontId="14" fillId="0" borderId="0" xfId="0" applyFont="1" applyFill="1" applyBorder="1" applyAlignment="1" applyProtection="1">
      <alignment horizontal="center" shrinkToFit="1"/>
    </xf>
    <xf numFmtId="0" fontId="14" fillId="0" borderId="13" xfId="0" applyFont="1" applyFill="1" applyBorder="1" applyAlignment="1" applyProtection="1">
      <alignment horizontal="center" shrinkToFit="1"/>
    </xf>
    <xf numFmtId="0" fontId="14" fillId="0" borderId="0" xfId="0" applyFont="1" applyFill="1" applyBorder="1" applyAlignment="1" applyProtection="1">
      <alignment horizontal="center" shrinkToFit="1"/>
    </xf>
    <xf numFmtId="0" fontId="14" fillId="0" borderId="0" xfId="0" applyFont="1" applyFill="1" applyBorder="1" applyAlignment="1" applyProtection="1">
      <alignment horizontal="left" shrinkToFit="1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30480</xdr:colOff>
      <xdr:row>68</xdr:row>
      <xdr:rowOff>114300</xdr:rowOff>
    </xdr:from>
    <xdr:to>
      <xdr:col>69</xdr:col>
      <xdr:colOff>68580</xdr:colOff>
      <xdr:row>82</xdr:row>
      <xdr:rowOff>68580</xdr:rowOff>
    </xdr:to>
    <xdr:sp macro="" textlink="">
      <xdr:nvSpPr>
        <xdr:cNvPr id="2" name="角丸四角形 1"/>
        <xdr:cNvSpPr/>
      </xdr:nvSpPr>
      <xdr:spPr>
        <a:xfrm>
          <a:off x="4419600" y="8039100"/>
          <a:ext cx="1958340" cy="166116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注意事項</a:t>
          </a:r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</a:p>
        <a:p>
          <a:pPr algn="l">
            <a:lnSpc>
              <a:spcPts val="1500"/>
            </a:lnSpc>
          </a:pPr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豊中市民は「帯状疱疹ワクチン予防接種　接種券」</a:t>
          </a:r>
          <a:r>
            <a:rPr kumimoji="1" lang="en-US" altLang="ja-JP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([1</a:t>
          </a:r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回目</a:t>
          </a:r>
          <a:r>
            <a:rPr kumimoji="1" lang="en-US" altLang="ja-JP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]</a:t>
          </a:r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は緑色、</a:t>
          </a:r>
          <a:r>
            <a:rPr kumimoji="1" lang="en-US" altLang="ja-JP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[2</a:t>
          </a:r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回目</a:t>
          </a:r>
          <a:r>
            <a:rPr kumimoji="1" lang="en-US" altLang="ja-JP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]</a:t>
          </a:r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は黄色</a:t>
          </a:r>
          <a:r>
            <a:rPr kumimoji="1" lang="en-US" altLang="ja-JP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を、相互乗入市町民はマニュアルを確認の上、必要書類を予診票にクリップで添付してください。</a:t>
          </a:r>
          <a:endParaRPr kumimoji="1" lang="en-US" altLang="ja-JP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115"/>
  <sheetViews>
    <sheetView showZeros="0" tabSelected="1" view="pageBreakPreview" zoomScaleNormal="100" zoomScaleSheetLayoutView="100" workbookViewId="0">
      <selection activeCell="AX3" sqref="AX3:BA6"/>
    </sheetView>
  </sheetViews>
  <sheetFormatPr defaultRowHeight="17.399999999999999" x14ac:dyDescent="0.2"/>
  <cols>
    <col min="1" max="70" width="1.33203125" style="2" customWidth="1"/>
    <col min="71" max="73" width="8.88671875" style="2"/>
    <col min="74" max="74" width="8.88671875" style="2" customWidth="1"/>
    <col min="75" max="16384" width="8.88671875" style="2"/>
  </cols>
  <sheetData>
    <row r="1" spans="1:71" ht="7.95" customHeight="1" x14ac:dyDescent="0.2">
      <c r="BS1" s="102" t="s">
        <v>90</v>
      </c>
    </row>
    <row r="2" spans="1:71" ht="7.95" customHeight="1" x14ac:dyDescent="0.2">
      <c r="BS2" s="102"/>
    </row>
    <row r="3" spans="1:71" ht="7.95" customHeight="1" x14ac:dyDescent="0.2">
      <c r="A3" s="243" t="s">
        <v>83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7" t="s">
        <v>24</v>
      </c>
      <c r="AS3" s="248"/>
      <c r="AT3" s="248"/>
      <c r="AU3" s="248"/>
      <c r="AV3" s="248"/>
      <c r="AW3" s="248"/>
      <c r="AX3" s="249"/>
      <c r="AY3" s="249"/>
      <c r="AZ3" s="249"/>
      <c r="BA3" s="249"/>
      <c r="BB3" s="248" t="s">
        <v>0</v>
      </c>
      <c r="BC3" s="248"/>
      <c r="BD3" s="248"/>
      <c r="BE3" s="249"/>
      <c r="BF3" s="249"/>
      <c r="BG3" s="249"/>
      <c r="BH3" s="249"/>
      <c r="BI3" s="248" t="s">
        <v>45</v>
      </c>
      <c r="BJ3" s="248"/>
      <c r="BK3" s="248"/>
      <c r="BL3" s="248"/>
      <c r="BM3" s="248"/>
      <c r="BN3" s="248"/>
      <c r="BO3" s="248"/>
      <c r="BP3" s="248"/>
      <c r="BQ3" s="248"/>
      <c r="BR3" s="248"/>
      <c r="BS3" s="102"/>
    </row>
    <row r="4" spans="1:71" ht="7.95" customHeight="1" x14ac:dyDescent="0.2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7"/>
      <c r="AS4" s="248"/>
      <c r="AT4" s="248"/>
      <c r="AU4" s="248"/>
      <c r="AV4" s="248"/>
      <c r="AW4" s="248"/>
      <c r="AX4" s="249"/>
      <c r="AY4" s="249"/>
      <c r="AZ4" s="249"/>
      <c r="BA4" s="249"/>
      <c r="BB4" s="248"/>
      <c r="BC4" s="248"/>
      <c r="BD4" s="248"/>
      <c r="BE4" s="249"/>
      <c r="BF4" s="249"/>
      <c r="BG4" s="249"/>
      <c r="BH4" s="249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102"/>
    </row>
    <row r="5" spans="1:71" ht="7.95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7"/>
      <c r="AS5" s="248"/>
      <c r="AT5" s="248"/>
      <c r="AU5" s="248"/>
      <c r="AV5" s="248"/>
      <c r="AW5" s="248"/>
      <c r="AX5" s="249"/>
      <c r="AY5" s="249"/>
      <c r="AZ5" s="249"/>
      <c r="BA5" s="249"/>
      <c r="BB5" s="248"/>
      <c r="BC5" s="248"/>
      <c r="BD5" s="248"/>
      <c r="BE5" s="249"/>
      <c r="BF5" s="249"/>
      <c r="BG5" s="249"/>
      <c r="BH5" s="249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102"/>
    </row>
    <row r="6" spans="1:71" ht="7.95" customHeight="1" x14ac:dyDescent="0.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7"/>
      <c r="AS6" s="248"/>
      <c r="AT6" s="248"/>
      <c r="AU6" s="248"/>
      <c r="AV6" s="248"/>
      <c r="AW6" s="248"/>
      <c r="AX6" s="249"/>
      <c r="AY6" s="249"/>
      <c r="AZ6" s="249"/>
      <c r="BA6" s="249"/>
      <c r="BB6" s="248"/>
      <c r="BC6" s="248"/>
      <c r="BD6" s="248"/>
      <c r="BE6" s="249"/>
      <c r="BF6" s="249"/>
      <c r="BG6" s="249"/>
      <c r="BH6" s="249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102"/>
    </row>
    <row r="7" spans="1:71" ht="7.95" customHeight="1" x14ac:dyDescent="0.2">
      <c r="A7" s="209" t="s">
        <v>88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3"/>
      <c r="AS7" s="3"/>
      <c r="AT7" s="3"/>
      <c r="AU7" s="3"/>
      <c r="AV7" s="3"/>
      <c r="AW7" s="3"/>
      <c r="AX7" s="3"/>
      <c r="AY7" s="6"/>
      <c r="AZ7" s="6"/>
      <c r="BA7" s="6"/>
      <c r="BB7" s="6"/>
      <c r="BC7" s="6"/>
      <c r="BD7" s="6"/>
      <c r="BE7" s="6"/>
      <c r="BF7" s="6"/>
      <c r="BG7" s="6"/>
      <c r="BH7" s="3"/>
      <c r="BI7" s="3"/>
      <c r="BJ7" s="3"/>
      <c r="BK7" s="3"/>
      <c r="BL7" s="3"/>
      <c r="BM7" s="3"/>
      <c r="BN7" s="3"/>
      <c r="BO7" s="3"/>
      <c r="BP7" s="3"/>
      <c r="BQ7" s="3"/>
      <c r="BS7" s="102"/>
    </row>
    <row r="8" spans="1:71" ht="7.95" customHeight="1" x14ac:dyDescent="0.2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6"/>
      <c r="BC8" s="6"/>
      <c r="BD8" s="6"/>
      <c r="BE8" s="6"/>
      <c r="BF8" s="6"/>
      <c r="BG8" s="6"/>
      <c r="BH8" s="3"/>
      <c r="BI8" s="3"/>
      <c r="BJ8" s="3"/>
      <c r="BK8" s="3"/>
      <c r="BL8" s="3"/>
      <c r="BM8" s="3"/>
      <c r="BN8" s="3"/>
      <c r="BO8" s="3"/>
      <c r="BP8" s="3"/>
      <c r="BQ8" s="3"/>
      <c r="BS8" s="102"/>
    </row>
    <row r="9" spans="1:71" ht="7.95" customHeight="1" x14ac:dyDescent="0.2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6"/>
      <c r="BC9" s="6"/>
      <c r="BD9" s="6"/>
      <c r="BE9" s="6"/>
      <c r="BF9" s="6"/>
      <c r="BG9" s="6"/>
      <c r="BH9" s="3"/>
      <c r="BI9" s="3"/>
      <c r="BJ9" s="3"/>
      <c r="BK9" s="3"/>
      <c r="BL9" s="3"/>
      <c r="BM9" s="3"/>
      <c r="BN9" s="3"/>
      <c r="BO9" s="3"/>
      <c r="BP9" s="3"/>
      <c r="BQ9" s="3"/>
      <c r="BS9" s="102"/>
    </row>
    <row r="10" spans="1:71" ht="7.95" customHeight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6"/>
      <c r="BC10" s="6"/>
      <c r="BD10" s="6"/>
      <c r="BE10" s="6"/>
      <c r="BF10" s="6"/>
      <c r="BG10" s="6"/>
      <c r="BH10" s="3"/>
      <c r="BI10" s="3"/>
      <c r="BJ10" s="3"/>
      <c r="BK10" s="3"/>
      <c r="BL10" s="3"/>
      <c r="BM10" s="3"/>
      <c r="BN10" s="3"/>
      <c r="BO10" s="3"/>
      <c r="BP10" s="3"/>
      <c r="BQ10" s="3"/>
      <c r="BS10" s="102"/>
    </row>
    <row r="11" spans="1:71" ht="10.050000000000001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11"/>
      <c r="V11" s="11"/>
      <c r="W11" s="12"/>
      <c r="X11" s="12"/>
      <c r="Y11" s="12"/>
      <c r="Z11" s="12"/>
      <c r="AA11" s="115" t="s">
        <v>31</v>
      </c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30"/>
      <c r="AN11" s="211" t="s">
        <v>7</v>
      </c>
      <c r="AO11" s="211"/>
      <c r="AP11" s="211"/>
      <c r="AQ11" s="211"/>
      <c r="AR11" s="211"/>
      <c r="AS11" s="211"/>
      <c r="AT11" s="211"/>
      <c r="AU11" s="213"/>
      <c r="AV11" s="213"/>
      <c r="AW11" s="213"/>
      <c r="AX11" s="213"/>
      <c r="AY11" s="245" t="s">
        <v>0</v>
      </c>
      <c r="AZ11" s="245"/>
      <c r="BA11" s="245"/>
      <c r="BB11" s="245"/>
      <c r="BC11" s="213"/>
      <c r="BD11" s="213"/>
      <c r="BE11" s="213"/>
      <c r="BF11" s="213"/>
      <c r="BG11" s="245" t="s">
        <v>2</v>
      </c>
      <c r="BH11" s="245"/>
      <c r="BI11" s="245"/>
      <c r="BJ11" s="245"/>
      <c r="BK11" s="213"/>
      <c r="BL11" s="213"/>
      <c r="BM11" s="213"/>
      <c r="BN11" s="213"/>
      <c r="BO11" s="245" t="s">
        <v>32</v>
      </c>
      <c r="BP11" s="245"/>
      <c r="BQ11" s="245"/>
      <c r="BR11" s="245"/>
      <c r="BS11" s="102"/>
    </row>
    <row r="12" spans="1:71" ht="10.050000000000001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11"/>
      <c r="V12" s="11"/>
      <c r="W12" s="12"/>
      <c r="X12" s="12"/>
      <c r="Y12" s="12"/>
      <c r="Z12" s="12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30"/>
      <c r="AN12" s="211"/>
      <c r="AO12" s="211"/>
      <c r="AP12" s="211"/>
      <c r="AQ12" s="211"/>
      <c r="AR12" s="211"/>
      <c r="AS12" s="211"/>
      <c r="AT12" s="211"/>
      <c r="AU12" s="213"/>
      <c r="AV12" s="213"/>
      <c r="AW12" s="213"/>
      <c r="AX12" s="213"/>
      <c r="AY12" s="245"/>
      <c r="AZ12" s="245"/>
      <c r="BA12" s="245"/>
      <c r="BB12" s="245"/>
      <c r="BC12" s="213"/>
      <c r="BD12" s="213"/>
      <c r="BE12" s="213"/>
      <c r="BF12" s="213"/>
      <c r="BG12" s="245"/>
      <c r="BH12" s="245"/>
      <c r="BI12" s="245"/>
      <c r="BJ12" s="245"/>
      <c r="BK12" s="213"/>
      <c r="BL12" s="213"/>
      <c r="BM12" s="213"/>
      <c r="BN12" s="213"/>
      <c r="BO12" s="245"/>
      <c r="BP12" s="245"/>
      <c r="BQ12" s="245"/>
      <c r="BR12" s="245"/>
      <c r="BS12" s="102"/>
    </row>
    <row r="13" spans="1:71" ht="10.050000000000001" customHeight="1" x14ac:dyDescent="0.2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1"/>
      <c r="U13" s="11"/>
      <c r="V13" s="11"/>
      <c r="W13" s="12"/>
      <c r="X13" s="12"/>
      <c r="Y13" s="12"/>
      <c r="Z13" s="12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31"/>
      <c r="AN13" s="212"/>
      <c r="AO13" s="212"/>
      <c r="AP13" s="212"/>
      <c r="AQ13" s="212"/>
      <c r="AR13" s="212"/>
      <c r="AS13" s="212"/>
      <c r="AT13" s="212"/>
      <c r="AU13" s="214"/>
      <c r="AV13" s="214"/>
      <c r="AW13" s="214"/>
      <c r="AX13" s="214"/>
      <c r="AY13" s="246"/>
      <c r="AZ13" s="246"/>
      <c r="BA13" s="246"/>
      <c r="BB13" s="246"/>
      <c r="BC13" s="214"/>
      <c r="BD13" s="214"/>
      <c r="BE13" s="214"/>
      <c r="BF13" s="214"/>
      <c r="BG13" s="246"/>
      <c r="BH13" s="246"/>
      <c r="BI13" s="246"/>
      <c r="BJ13" s="246"/>
      <c r="BK13" s="214"/>
      <c r="BL13" s="214"/>
      <c r="BM13" s="214"/>
      <c r="BN13" s="214"/>
      <c r="BO13" s="246"/>
      <c r="BP13" s="246"/>
      <c r="BQ13" s="246"/>
      <c r="BR13" s="246"/>
      <c r="BS13" s="102"/>
    </row>
    <row r="14" spans="1:71" ht="10.050000000000001" customHeight="1" x14ac:dyDescent="0.2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  <c r="X14" s="12"/>
      <c r="Y14" s="12"/>
      <c r="Z14" s="12"/>
      <c r="AA14" s="115" t="s">
        <v>5</v>
      </c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475" t="s">
        <v>42</v>
      </c>
      <c r="AN14" s="47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102"/>
    </row>
    <row r="15" spans="1:71" ht="10.050000000000001" customHeight="1" x14ac:dyDescent="0.2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/>
      <c r="X15" s="12"/>
      <c r="Y15" s="12"/>
      <c r="Z15" s="12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476"/>
      <c r="AN15" s="47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102"/>
    </row>
    <row r="16" spans="1:71" ht="10.050000000000001" customHeight="1" x14ac:dyDescent="0.2"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477"/>
      <c r="AN16" s="47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102"/>
    </row>
    <row r="17" spans="1:71" ht="10.050000000000001" customHeight="1" x14ac:dyDescent="0.2">
      <c r="AA17" s="117" t="s">
        <v>3</v>
      </c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475" t="s">
        <v>42</v>
      </c>
      <c r="AN17" s="47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102"/>
    </row>
    <row r="18" spans="1:71" ht="10.050000000000001" customHeight="1" x14ac:dyDescent="0.2"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476"/>
      <c r="AN18" s="47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102"/>
    </row>
    <row r="19" spans="1:71" ht="10.050000000000001" customHeight="1" x14ac:dyDescent="0.2"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477"/>
      <c r="AN19" s="47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102"/>
    </row>
    <row r="20" spans="1:71" ht="10.050000000000001" customHeight="1" x14ac:dyDescent="0.2">
      <c r="AA20" s="117" t="s">
        <v>4</v>
      </c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475" t="s">
        <v>42</v>
      </c>
      <c r="AN20" s="47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102"/>
    </row>
    <row r="21" spans="1:71" ht="10.050000000000001" customHeight="1" x14ac:dyDescent="0.2"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476"/>
      <c r="AN21" s="47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102"/>
    </row>
    <row r="22" spans="1:71" ht="10.050000000000001" customHeight="1" x14ac:dyDescent="0.2"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477"/>
      <c r="AN22" s="47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102"/>
    </row>
    <row r="23" spans="1:71" ht="10.050000000000001" customHeight="1" x14ac:dyDescent="0.2">
      <c r="AA23" s="115" t="s">
        <v>6</v>
      </c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475" t="s">
        <v>42</v>
      </c>
      <c r="AN23" s="47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102"/>
    </row>
    <row r="24" spans="1:71" ht="10.050000000000001" customHeight="1" x14ac:dyDescent="0.2"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476"/>
      <c r="AN24" s="47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102"/>
    </row>
    <row r="25" spans="1:71" ht="10.050000000000001" customHeigh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477"/>
      <c r="AN25" s="47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102"/>
    </row>
    <row r="26" spans="1:71" ht="10.050000000000001" customHeight="1" x14ac:dyDescent="0.6">
      <c r="B26" s="9"/>
      <c r="C26" s="9"/>
      <c r="D26" s="9"/>
      <c r="E26" s="9"/>
      <c r="F26" s="9"/>
      <c r="G26" s="9"/>
      <c r="H26" s="9"/>
      <c r="I26" s="9"/>
      <c r="J26" s="9"/>
      <c r="K26" s="9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478"/>
      <c r="AN26" s="478"/>
      <c r="AO26" s="479"/>
      <c r="AP26" s="479"/>
      <c r="AQ26" s="479"/>
      <c r="AR26" s="479"/>
      <c r="AS26" s="479"/>
      <c r="AT26" s="479"/>
      <c r="AU26" s="479"/>
      <c r="AV26" s="479"/>
      <c r="AW26" s="479"/>
      <c r="AX26" s="479"/>
      <c r="AY26" s="479"/>
      <c r="AZ26" s="479"/>
      <c r="BA26" s="479"/>
      <c r="BB26" s="479"/>
      <c r="BC26" s="479"/>
      <c r="BD26" s="479"/>
      <c r="BE26" s="479"/>
      <c r="BF26" s="479"/>
      <c r="BG26" s="479"/>
      <c r="BH26" s="479"/>
      <c r="BI26" s="479"/>
      <c r="BJ26" s="479"/>
      <c r="BK26" s="479"/>
      <c r="BL26" s="479"/>
      <c r="BM26" s="479"/>
      <c r="BN26" s="479"/>
      <c r="BO26" s="479"/>
      <c r="BP26" s="479"/>
      <c r="BQ26" s="479"/>
      <c r="BR26" s="479"/>
      <c r="BS26" s="102"/>
    </row>
    <row r="27" spans="1:71" ht="10.050000000000001" customHeight="1" thickBo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02"/>
    </row>
    <row r="28" spans="1:71" ht="10.050000000000001" customHeight="1" x14ac:dyDescent="0.2">
      <c r="A28" s="234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6"/>
      <c r="S28" s="218" t="s">
        <v>69</v>
      </c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20"/>
      <c r="BS28" s="102"/>
    </row>
    <row r="29" spans="1:71" ht="10.050000000000001" customHeight="1" x14ac:dyDescent="0.2">
      <c r="A29" s="237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9"/>
      <c r="S29" s="221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3"/>
      <c r="BS29" s="102"/>
    </row>
    <row r="30" spans="1:71" ht="10.050000000000001" customHeight="1" x14ac:dyDescent="0.2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9"/>
      <c r="S30" s="230" t="s">
        <v>75</v>
      </c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31"/>
      <c r="AS30" s="224" t="s">
        <v>70</v>
      </c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6"/>
      <c r="BS30" s="102"/>
    </row>
    <row r="31" spans="1:71" ht="10.050000000000001" customHeight="1" x14ac:dyDescent="0.2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9"/>
      <c r="S31" s="232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33"/>
      <c r="AS31" s="227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9"/>
      <c r="BS31" s="102"/>
    </row>
    <row r="32" spans="1:71" ht="10.050000000000001" customHeight="1" x14ac:dyDescent="0.2">
      <c r="A32" s="237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9"/>
      <c r="S32" s="137" t="s">
        <v>71</v>
      </c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20"/>
      <c r="AF32" s="203" t="s">
        <v>68</v>
      </c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64"/>
      <c r="AS32" s="118" t="s">
        <v>71</v>
      </c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20"/>
      <c r="BF32" s="203" t="s">
        <v>68</v>
      </c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4"/>
      <c r="BS32" s="102"/>
    </row>
    <row r="33" spans="1:71" ht="10.050000000000001" customHeight="1" x14ac:dyDescent="0.2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9"/>
      <c r="S33" s="139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64"/>
      <c r="AS33" s="121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4"/>
      <c r="BS33" s="102"/>
    </row>
    <row r="34" spans="1:71" ht="10.050000000000001" customHeight="1" x14ac:dyDescent="0.2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9"/>
      <c r="S34" s="139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64"/>
      <c r="AS34" s="121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4"/>
      <c r="BS34" s="102"/>
    </row>
    <row r="35" spans="1:71" ht="10.050000000000001" customHeight="1" x14ac:dyDescent="0.2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9"/>
      <c r="S35" s="139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64"/>
      <c r="AS35" s="121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4"/>
      <c r="BS35" s="102"/>
    </row>
    <row r="36" spans="1:71" ht="10.050000000000001" customHeight="1" thickBot="1" x14ac:dyDescent="0.25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2"/>
      <c r="S36" s="141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6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65"/>
      <c r="AS36" s="124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6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6"/>
      <c r="BS36" s="102"/>
    </row>
    <row r="37" spans="1:71" ht="10.050000000000001" customHeight="1" x14ac:dyDescent="0.45">
      <c r="A37" s="171" t="s">
        <v>80</v>
      </c>
      <c r="B37" s="172"/>
      <c r="C37" s="172"/>
      <c r="D37" s="172"/>
      <c r="E37" s="172"/>
      <c r="F37" s="173"/>
      <c r="G37" s="180" t="s">
        <v>84</v>
      </c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480"/>
      <c r="T37" s="481"/>
      <c r="U37" s="481"/>
      <c r="V37" s="481"/>
      <c r="W37" s="481"/>
      <c r="X37" s="481"/>
      <c r="Y37" s="481"/>
      <c r="Z37" s="481"/>
      <c r="AA37" s="481"/>
      <c r="AB37" s="481"/>
      <c r="AC37" s="37"/>
      <c r="AD37" s="37"/>
      <c r="AE37" s="38"/>
      <c r="AF37" s="481"/>
      <c r="AG37" s="481"/>
      <c r="AH37" s="481"/>
      <c r="AI37" s="481"/>
      <c r="AJ37" s="481"/>
      <c r="AK37" s="481"/>
      <c r="AL37" s="481"/>
      <c r="AM37" s="481"/>
      <c r="AN37" s="481"/>
      <c r="AO37" s="481"/>
      <c r="AP37" s="37"/>
      <c r="AQ37" s="37"/>
      <c r="AR37" s="75"/>
      <c r="AS37" s="481"/>
      <c r="AT37" s="481"/>
      <c r="AU37" s="481"/>
      <c r="AV37" s="481"/>
      <c r="AW37" s="481"/>
      <c r="AX37" s="481"/>
      <c r="AY37" s="481"/>
      <c r="AZ37" s="481"/>
      <c r="BA37" s="481"/>
      <c r="BB37" s="481"/>
      <c r="BC37" s="37"/>
      <c r="BD37" s="37"/>
      <c r="BE37" s="38"/>
      <c r="BF37" s="481"/>
      <c r="BG37" s="481"/>
      <c r="BH37" s="481"/>
      <c r="BI37" s="481"/>
      <c r="BJ37" s="481"/>
      <c r="BK37" s="481"/>
      <c r="BL37" s="481"/>
      <c r="BM37" s="481"/>
      <c r="BN37" s="481"/>
      <c r="BO37" s="481"/>
      <c r="BP37" s="37"/>
      <c r="BQ37" s="37"/>
      <c r="BR37" s="80"/>
      <c r="BS37" s="102"/>
    </row>
    <row r="38" spans="1:71" ht="10.050000000000001" customHeight="1" x14ac:dyDescent="0.2">
      <c r="A38" s="174"/>
      <c r="B38" s="175"/>
      <c r="C38" s="175"/>
      <c r="D38" s="175"/>
      <c r="E38" s="175"/>
      <c r="F38" s="176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482"/>
      <c r="T38" s="483"/>
      <c r="U38" s="483"/>
      <c r="V38" s="483"/>
      <c r="W38" s="483"/>
      <c r="X38" s="483"/>
      <c r="Y38" s="483"/>
      <c r="Z38" s="483"/>
      <c r="AA38" s="483"/>
      <c r="AB38" s="483"/>
      <c r="AC38" s="98" t="s">
        <v>20</v>
      </c>
      <c r="AD38" s="98"/>
      <c r="AE38" s="105"/>
      <c r="AF38" s="483"/>
      <c r="AG38" s="483"/>
      <c r="AH38" s="483"/>
      <c r="AI38" s="483"/>
      <c r="AJ38" s="483"/>
      <c r="AK38" s="483"/>
      <c r="AL38" s="483"/>
      <c r="AM38" s="483"/>
      <c r="AN38" s="483"/>
      <c r="AO38" s="483"/>
      <c r="AP38" s="98" t="s">
        <v>20</v>
      </c>
      <c r="AQ38" s="98"/>
      <c r="AR38" s="107"/>
      <c r="AS38" s="483"/>
      <c r="AT38" s="483"/>
      <c r="AU38" s="483"/>
      <c r="AV38" s="483"/>
      <c r="AW38" s="483"/>
      <c r="AX38" s="483"/>
      <c r="AY38" s="483"/>
      <c r="AZ38" s="483"/>
      <c r="BA38" s="483"/>
      <c r="BB38" s="483"/>
      <c r="BC38" s="98" t="s">
        <v>20</v>
      </c>
      <c r="BD38" s="98"/>
      <c r="BE38" s="105"/>
      <c r="BF38" s="483"/>
      <c r="BG38" s="483"/>
      <c r="BH38" s="483"/>
      <c r="BI38" s="483"/>
      <c r="BJ38" s="483"/>
      <c r="BK38" s="483"/>
      <c r="BL38" s="483"/>
      <c r="BM38" s="483"/>
      <c r="BN38" s="483"/>
      <c r="BO38" s="483"/>
      <c r="BP38" s="98" t="s">
        <v>20</v>
      </c>
      <c r="BQ38" s="98"/>
      <c r="BR38" s="99"/>
      <c r="BS38" s="102"/>
    </row>
    <row r="39" spans="1:71" ht="10.050000000000001" customHeight="1" x14ac:dyDescent="0.2">
      <c r="A39" s="174"/>
      <c r="B39" s="175"/>
      <c r="C39" s="175"/>
      <c r="D39" s="175"/>
      <c r="E39" s="175"/>
      <c r="F39" s="176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484"/>
      <c r="T39" s="485"/>
      <c r="U39" s="485"/>
      <c r="V39" s="485"/>
      <c r="W39" s="485"/>
      <c r="X39" s="485"/>
      <c r="Y39" s="485"/>
      <c r="Z39" s="485"/>
      <c r="AA39" s="485"/>
      <c r="AB39" s="485"/>
      <c r="AC39" s="103"/>
      <c r="AD39" s="103"/>
      <c r="AE39" s="106"/>
      <c r="AF39" s="485"/>
      <c r="AG39" s="485"/>
      <c r="AH39" s="485"/>
      <c r="AI39" s="485"/>
      <c r="AJ39" s="485"/>
      <c r="AK39" s="485"/>
      <c r="AL39" s="485"/>
      <c r="AM39" s="485"/>
      <c r="AN39" s="485"/>
      <c r="AO39" s="485"/>
      <c r="AP39" s="103"/>
      <c r="AQ39" s="103"/>
      <c r="AR39" s="108"/>
      <c r="AS39" s="485"/>
      <c r="AT39" s="485"/>
      <c r="AU39" s="485"/>
      <c r="AV39" s="485"/>
      <c r="AW39" s="485"/>
      <c r="AX39" s="485"/>
      <c r="AY39" s="485"/>
      <c r="AZ39" s="485"/>
      <c r="BA39" s="485"/>
      <c r="BB39" s="485"/>
      <c r="BC39" s="103"/>
      <c r="BD39" s="103"/>
      <c r="BE39" s="106"/>
      <c r="BF39" s="485"/>
      <c r="BG39" s="485"/>
      <c r="BH39" s="485"/>
      <c r="BI39" s="485"/>
      <c r="BJ39" s="485"/>
      <c r="BK39" s="485"/>
      <c r="BL39" s="485"/>
      <c r="BM39" s="485"/>
      <c r="BN39" s="485"/>
      <c r="BO39" s="485"/>
      <c r="BP39" s="103"/>
      <c r="BQ39" s="103"/>
      <c r="BR39" s="104"/>
      <c r="BS39" s="102"/>
    </row>
    <row r="40" spans="1:71" ht="10.050000000000001" customHeight="1" x14ac:dyDescent="0.45">
      <c r="A40" s="174"/>
      <c r="B40" s="175"/>
      <c r="C40" s="175"/>
      <c r="D40" s="175"/>
      <c r="E40" s="175"/>
      <c r="F40" s="176"/>
      <c r="G40" s="143" t="s">
        <v>89</v>
      </c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5"/>
      <c r="S40" s="486"/>
      <c r="T40" s="487"/>
      <c r="U40" s="487"/>
      <c r="V40" s="487"/>
      <c r="W40" s="487"/>
      <c r="X40" s="487"/>
      <c r="Y40" s="487"/>
      <c r="Z40" s="487"/>
      <c r="AA40" s="487"/>
      <c r="AB40" s="487"/>
      <c r="AC40" s="77"/>
      <c r="AD40" s="77"/>
      <c r="AE40" s="78"/>
      <c r="AF40" s="487"/>
      <c r="AG40" s="487"/>
      <c r="AH40" s="487"/>
      <c r="AI40" s="487"/>
      <c r="AJ40" s="487"/>
      <c r="AK40" s="487"/>
      <c r="AL40" s="487"/>
      <c r="AM40" s="487"/>
      <c r="AN40" s="487"/>
      <c r="AO40" s="487"/>
      <c r="AP40" s="77"/>
      <c r="AQ40" s="77"/>
      <c r="AR40" s="79"/>
      <c r="AS40" s="487"/>
      <c r="AT40" s="487"/>
      <c r="AU40" s="487"/>
      <c r="AV40" s="487"/>
      <c r="AW40" s="487"/>
      <c r="AX40" s="487"/>
      <c r="AY40" s="487"/>
      <c r="AZ40" s="487"/>
      <c r="BA40" s="487"/>
      <c r="BB40" s="487"/>
      <c r="BC40" s="77"/>
      <c r="BD40" s="77"/>
      <c r="BE40" s="78"/>
      <c r="BF40" s="487"/>
      <c r="BG40" s="487"/>
      <c r="BH40" s="487"/>
      <c r="BI40" s="487"/>
      <c r="BJ40" s="487"/>
      <c r="BK40" s="487"/>
      <c r="BL40" s="487"/>
      <c r="BM40" s="487"/>
      <c r="BN40" s="487"/>
      <c r="BO40" s="487"/>
      <c r="BP40" s="77"/>
      <c r="BQ40" s="77"/>
      <c r="BR40" s="82"/>
      <c r="BS40" s="102"/>
    </row>
    <row r="41" spans="1:71" ht="10.050000000000001" customHeight="1" x14ac:dyDescent="0.2">
      <c r="A41" s="174"/>
      <c r="B41" s="175"/>
      <c r="C41" s="175"/>
      <c r="D41" s="175"/>
      <c r="E41" s="175"/>
      <c r="F41" s="176"/>
      <c r="G41" s="146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8"/>
      <c r="S41" s="482"/>
      <c r="T41" s="483"/>
      <c r="U41" s="483"/>
      <c r="V41" s="483"/>
      <c r="W41" s="483"/>
      <c r="X41" s="483"/>
      <c r="Y41" s="483"/>
      <c r="Z41" s="483"/>
      <c r="AA41" s="483"/>
      <c r="AB41" s="483"/>
      <c r="AC41" s="98" t="s">
        <v>20</v>
      </c>
      <c r="AD41" s="98"/>
      <c r="AE41" s="105"/>
      <c r="AF41" s="483"/>
      <c r="AG41" s="483"/>
      <c r="AH41" s="483"/>
      <c r="AI41" s="483"/>
      <c r="AJ41" s="483"/>
      <c r="AK41" s="483"/>
      <c r="AL41" s="483"/>
      <c r="AM41" s="483"/>
      <c r="AN41" s="483"/>
      <c r="AO41" s="483"/>
      <c r="AP41" s="98" t="s">
        <v>20</v>
      </c>
      <c r="AQ41" s="98"/>
      <c r="AR41" s="107"/>
      <c r="AS41" s="483"/>
      <c r="AT41" s="483"/>
      <c r="AU41" s="483"/>
      <c r="AV41" s="483"/>
      <c r="AW41" s="483"/>
      <c r="AX41" s="483"/>
      <c r="AY41" s="483"/>
      <c r="AZ41" s="483"/>
      <c r="BA41" s="483"/>
      <c r="BB41" s="483"/>
      <c r="BC41" s="98" t="s">
        <v>20</v>
      </c>
      <c r="BD41" s="98"/>
      <c r="BE41" s="105"/>
      <c r="BF41" s="483"/>
      <c r="BG41" s="483"/>
      <c r="BH41" s="483"/>
      <c r="BI41" s="483"/>
      <c r="BJ41" s="483"/>
      <c r="BK41" s="483"/>
      <c r="BL41" s="483"/>
      <c r="BM41" s="483"/>
      <c r="BN41" s="483"/>
      <c r="BO41" s="483"/>
      <c r="BP41" s="98" t="s">
        <v>20</v>
      </c>
      <c r="BQ41" s="98"/>
      <c r="BR41" s="99"/>
      <c r="BS41" s="102"/>
    </row>
    <row r="42" spans="1:71" ht="10.050000000000001" customHeight="1" x14ac:dyDescent="0.2">
      <c r="A42" s="174"/>
      <c r="B42" s="175"/>
      <c r="C42" s="175"/>
      <c r="D42" s="175"/>
      <c r="E42" s="175"/>
      <c r="F42" s="176"/>
      <c r="G42" s="146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8"/>
      <c r="S42" s="484"/>
      <c r="T42" s="485"/>
      <c r="U42" s="485"/>
      <c r="V42" s="485"/>
      <c r="W42" s="485"/>
      <c r="X42" s="485"/>
      <c r="Y42" s="485"/>
      <c r="Z42" s="485"/>
      <c r="AA42" s="485"/>
      <c r="AB42" s="485"/>
      <c r="AC42" s="103"/>
      <c r="AD42" s="103"/>
      <c r="AE42" s="106"/>
      <c r="AF42" s="485"/>
      <c r="AG42" s="485"/>
      <c r="AH42" s="485"/>
      <c r="AI42" s="485"/>
      <c r="AJ42" s="485"/>
      <c r="AK42" s="485"/>
      <c r="AL42" s="485"/>
      <c r="AM42" s="485"/>
      <c r="AN42" s="485"/>
      <c r="AO42" s="485"/>
      <c r="AP42" s="103"/>
      <c r="AQ42" s="103"/>
      <c r="AR42" s="108"/>
      <c r="AS42" s="485"/>
      <c r="AT42" s="485"/>
      <c r="AU42" s="485"/>
      <c r="AV42" s="485"/>
      <c r="AW42" s="485"/>
      <c r="AX42" s="485"/>
      <c r="AY42" s="485"/>
      <c r="AZ42" s="485"/>
      <c r="BA42" s="485"/>
      <c r="BB42" s="485"/>
      <c r="BC42" s="103"/>
      <c r="BD42" s="103"/>
      <c r="BE42" s="106"/>
      <c r="BF42" s="485"/>
      <c r="BG42" s="485"/>
      <c r="BH42" s="485"/>
      <c r="BI42" s="485"/>
      <c r="BJ42" s="485"/>
      <c r="BK42" s="485"/>
      <c r="BL42" s="485"/>
      <c r="BM42" s="485"/>
      <c r="BN42" s="485"/>
      <c r="BO42" s="485"/>
      <c r="BP42" s="103"/>
      <c r="BQ42" s="103"/>
      <c r="BR42" s="104"/>
      <c r="BS42" s="102"/>
    </row>
    <row r="43" spans="1:71" ht="10.050000000000001" customHeight="1" x14ac:dyDescent="0.45">
      <c r="A43" s="174"/>
      <c r="B43" s="175"/>
      <c r="C43" s="175"/>
      <c r="D43" s="175"/>
      <c r="E43" s="175"/>
      <c r="F43" s="176"/>
      <c r="G43" s="137" t="s">
        <v>72</v>
      </c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38"/>
      <c r="S43" s="482"/>
      <c r="T43" s="483"/>
      <c r="U43" s="483"/>
      <c r="V43" s="483"/>
      <c r="W43" s="483"/>
      <c r="X43" s="483"/>
      <c r="Y43" s="483"/>
      <c r="Z43" s="483"/>
      <c r="AA43" s="483"/>
      <c r="AB43" s="483"/>
      <c r="AC43" s="39"/>
      <c r="AD43" s="39"/>
      <c r="AE43" s="40"/>
      <c r="AF43" s="483"/>
      <c r="AG43" s="483"/>
      <c r="AH43" s="483"/>
      <c r="AI43" s="483"/>
      <c r="AJ43" s="483"/>
      <c r="AK43" s="483"/>
      <c r="AL43" s="483"/>
      <c r="AM43" s="483"/>
      <c r="AN43" s="483"/>
      <c r="AO43" s="483"/>
      <c r="AP43" s="39"/>
      <c r="AQ43" s="39"/>
      <c r="AR43" s="76"/>
      <c r="AS43" s="483"/>
      <c r="AT43" s="483"/>
      <c r="AU43" s="483"/>
      <c r="AV43" s="483"/>
      <c r="AW43" s="483"/>
      <c r="AX43" s="483"/>
      <c r="AY43" s="483"/>
      <c r="AZ43" s="483"/>
      <c r="BA43" s="483"/>
      <c r="BB43" s="483"/>
      <c r="BC43" s="39"/>
      <c r="BD43" s="39"/>
      <c r="BE43" s="40"/>
      <c r="BF43" s="483"/>
      <c r="BG43" s="483"/>
      <c r="BH43" s="483"/>
      <c r="BI43" s="483"/>
      <c r="BJ43" s="483"/>
      <c r="BK43" s="483"/>
      <c r="BL43" s="483"/>
      <c r="BM43" s="483"/>
      <c r="BN43" s="483"/>
      <c r="BO43" s="483"/>
      <c r="BP43" s="39"/>
      <c r="BQ43" s="39"/>
      <c r="BR43" s="81"/>
      <c r="BS43" s="102"/>
    </row>
    <row r="44" spans="1:71" ht="10.050000000000001" customHeight="1" x14ac:dyDescent="0.2">
      <c r="A44" s="174"/>
      <c r="B44" s="175"/>
      <c r="C44" s="175"/>
      <c r="D44" s="175"/>
      <c r="E44" s="175"/>
      <c r="F44" s="176"/>
      <c r="G44" s="139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40"/>
      <c r="S44" s="482"/>
      <c r="T44" s="483"/>
      <c r="U44" s="483"/>
      <c r="V44" s="483"/>
      <c r="W44" s="483"/>
      <c r="X44" s="483"/>
      <c r="Y44" s="483"/>
      <c r="Z44" s="483"/>
      <c r="AA44" s="483"/>
      <c r="AB44" s="483"/>
      <c r="AC44" s="98" t="s">
        <v>20</v>
      </c>
      <c r="AD44" s="98"/>
      <c r="AE44" s="105"/>
      <c r="AF44" s="483"/>
      <c r="AG44" s="483"/>
      <c r="AH44" s="483"/>
      <c r="AI44" s="483"/>
      <c r="AJ44" s="483"/>
      <c r="AK44" s="483"/>
      <c r="AL44" s="483"/>
      <c r="AM44" s="483"/>
      <c r="AN44" s="483"/>
      <c r="AO44" s="483"/>
      <c r="AP44" s="98" t="s">
        <v>20</v>
      </c>
      <c r="AQ44" s="98"/>
      <c r="AR44" s="107"/>
      <c r="AS44" s="483"/>
      <c r="AT44" s="483"/>
      <c r="AU44" s="483"/>
      <c r="AV44" s="483"/>
      <c r="AW44" s="483"/>
      <c r="AX44" s="483"/>
      <c r="AY44" s="483"/>
      <c r="AZ44" s="483"/>
      <c r="BA44" s="483"/>
      <c r="BB44" s="483"/>
      <c r="BC44" s="98" t="s">
        <v>20</v>
      </c>
      <c r="BD44" s="98"/>
      <c r="BE44" s="105"/>
      <c r="BF44" s="483"/>
      <c r="BG44" s="483"/>
      <c r="BH44" s="483"/>
      <c r="BI44" s="483"/>
      <c r="BJ44" s="483"/>
      <c r="BK44" s="483"/>
      <c r="BL44" s="483"/>
      <c r="BM44" s="483"/>
      <c r="BN44" s="483"/>
      <c r="BO44" s="483"/>
      <c r="BP44" s="98" t="s">
        <v>20</v>
      </c>
      <c r="BQ44" s="98"/>
      <c r="BR44" s="99"/>
      <c r="BS44" s="102"/>
    </row>
    <row r="45" spans="1:71" ht="10.050000000000001" customHeight="1" thickBot="1" x14ac:dyDescent="0.25">
      <c r="A45" s="174"/>
      <c r="B45" s="175"/>
      <c r="C45" s="175"/>
      <c r="D45" s="175"/>
      <c r="E45" s="175"/>
      <c r="F45" s="176"/>
      <c r="G45" s="141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42"/>
      <c r="S45" s="488"/>
      <c r="T45" s="489"/>
      <c r="U45" s="489"/>
      <c r="V45" s="489"/>
      <c r="W45" s="489"/>
      <c r="X45" s="489"/>
      <c r="Y45" s="489"/>
      <c r="Z45" s="489"/>
      <c r="AA45" s="489"/>
      <c r="AB45" s="489"/>
      <c r="AC45" s="100"/>
      <c r="AD45" s="100"/>
      <c r="AE45" s="109"/>
      <c r="AF45" s="489"/>
      <c r="AG45" s="489"/>
      <c r="AH45" s="489"/>
      <c r="AI45" s="489"/>
      <c r="AJ45" s="489"/>
      <c r="AK45" s="489"/>
      <c r="AL45" s="489"/>
      <c r="AM45" s="489"/>
      <c r="AN45" s="489"/>
      <c r="AO45" s="489"/>
      <c r="AP45" s="100"/>
      <c r="AQ45" s="100"/>
      <c r="AR45" s="110"/>
      <c r="AS45" s="489"/>
      <c r="AT45" s="489"/>
      <c r="AU45" s="489"/>
      <c r="AV45" s="489"/>
      <c r="AW45" s="489"/>
      <c r="AX45" s="489"/>
      <c r="AY45" s="489"/>
      <c r="AZ45" s="489"/>
      <c r="BA45" s="489"/>
      <c r="BB45" s="489"/>
      <c r="BC45" s="100"/>
      <c r="BD45" s="100"/>
      <c r="BE45" s="109"/>
      <c r="BF45" s="489"/>
      <c r="BG45" s="489"/>
      <c r="BH45" s="489"/>
      <c r="BI45" s="489"/>
      <c r="BJ45" s="489"/>
      <c r="BK45" s="489"/>
      <c r="BL45" s="489"/>
      <c r="BM45" s="489"/>
      <c r="BN45" s="489"/>
      <c r="BO45" s="489"/>
      <c r="BP45" s="100"/>
      <c r="BQ45" s="100"/>
      <c r="BR45" s="101"/>
      <c r="BS45" s="102"/>
    </row>
    <row r="46" spans="1:71" ht="10.050000000000001" customHeight="1" x14ac:dyDescent="0.2">
      <c r="A46" s="174"/>
      <c r="B46" s="175"/>
      <c r="C46" s="175"/>
      <c r="D46" s="175"/>
      <c r="E46" s="175"/>
      <c r="F46" s="176"/>
      <c r="G46" s="149" t="s">
        <v>73</v>
      </c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1"/>
      <c r="S46" s="130">
        <f>S37+S40+S43</f>
        <v>0</v>
      </c>
      <c r="T46" s="130"/>
      <c r="U46" s="130"/>
      <c r="V46" s="130"/>
      <c r="W46" s="130"/>
      <c r="X46" s="130"/>
      <c r="Y46" s="130"/>
      <c r="Z46" s="130"/>
      <c r="AA46" s="130"/>
      <c r="AB46" s="130"/>
      <c r="AC46" s="83">
        <f>AD37+AD40+AD43</f>
        <v>0</v>
      </c>
      <c r="AD46" s="83"/>
      <c r="AE46" s="87"/>
      <c r="AF46" s="130">
        <f>AF37+AF40+AF43</f>
        <v>0</v>
      </c>
      <c r="AG46" s="130"/>
      <c r="AH46" s="130"/>
      <c r="AI46" s="130"/>
      <c r="AJ46" s="130"/>
      <c r="AK46" s="130"/>
      <c r="AL46" s="130"/>
      <c r="AM46" s="130"/>
      <c r="AN46" s="130"/>
      <c r="AO46" s="130"/>
      <c r="AP46" s="83">
        <f t="shared" ref="AP46" si="0">AQ37+AQ40+AQ43</f>
        <v>0</v>
      </c>
      <c r="AQ46" s="83"/>
      <c r="AR46" s="85"/>
      <c r="AS46" s="130">
        <f>AS37+AS40+AS43</f>
        <v>0</v>
      </c>
      <c r="AT46" s="130"/>
      <c r="AU46" s="130"/>
      <c r="AV46" s="130"/>
      <c r="AW46" s="130"/>
      <c r="AX46" s="130"/>
      <c r="AY46" s="130"/>
      <c r="AZ46" s="130"/>
      <c r="BA46" s="130"/>
      <c r="BB46" s="130"/>
      <c r="BC46" s="83">
        <f t="shared" ref="BC46" si="1">BD37+BD40+BD43</f>
        <v>0</v>
      </c>
      <c r="BD46" s="83"/>
      <c r="BE46" s="87"/>
      <c r="BF46" s="130">
        <f>BF37+BF40+BF43</f>
        <v>0</v>
      </c>
      <c r="BG46" s="130"/>
      <c r="BH46" s="130"/>
      <c r="BI46" s="130"/>
      <c r="BJ46" s="130"/>
      <c r="BK46" s="130"/>
      <c r="BL46" s="130"/>
      <c r="BM46" s="130"/>
      <c r="BN46" s="130"/>
      <c r="BO46" s="130"/>
      <c r="BP46" s="83">
        <f t="shared" ref="BP46" si="2">BQ37+BQ40+BQ43</f>
        <v>0</v>
      </c>
      <c r="BQ46" s="83"/>
      <c r="BR46" s="84"/>
      <c r="BS46" s="102"/>
    </row>
    <row r="47" spans="1:71" ht="10.050000000000001" customHeight="1" x14ac:dyDescent="0.2">
      <c r="A47" s="174"/>
      <c r="B47" s="175"/>
      <c r="C47" s="175"/>
      <c r="D47" s="175"/>
      <c r="E47" s="175"/>
      <c r="F47" s="176"/>
      <c r="G47" s="152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4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67" t="s">
        <v>20</v>
      </c>
      <c r="AD47" s="167"/>
      <c r="AE47" s="168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11" t="s">
        <v>20</v>
      </c>
      <c r="AQ47" s="111"/>
      <c r="AR47" s="182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11" t="s">
        <v>20</v>
      </c>
      <c r="BD47" s="111"/>
      <c r="BE47" s="184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11" t="s">
        <v>20</v>
      </c>
      <c r="BQ47" s="111"/>
      <c r="BR47" s="112"/>
      <c r="BS47" s="102"/>
    </row>
    <row r="48" spans="1:71" ht="10.050000000000001" customHeight="1" thickBot="1" x14ac:dyDescent="0.25">
      <c r="A48" s="174"/>
      <c r="B48" s="175"/>
      <c r="C48" s="175"/>
      <c r="D48" s="175"/>
      <c r="E48" s="175"/>
      <c r="F48" s="176"/>
      <c r="G48" s="155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7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69"/>
      <c r="AD48" s="169"/>
      <c r="AE48" s="170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13"/>
      <c r="AQ48" s="113"/>
      <c r="AR48" s="183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13"/>
      <c r="BD48" s="113"/>
      <c r="BE48" s="185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13"/>
      <c r="BQ48" s="113"/>
      <c r="BR48" s="114"/>
      <c r="BS48" s="102"/>
    </row>
    <row r="49" spans="1:71" ht="4.2" customHeight="1" thickBot="1" x14ac:dyDescent="0.25">
      <c r="A49" s="174"/>
      <c r="B49" s="175"/>
      <c r="C49" s="175"/>
      <c r="D49" s="175"/>
      <c r="E49" s="175"/>
      <c r="F49" s="176"/>
      <c r="G49" s="91"/>
      <c r="H49" s="91"/>
      <c r="I49" s="91"/>
      <c r="J49" s="91"/>
      <c r="K49" s="91"/>
      <c r="L49" s="91"/>
      <c r="M49" s="91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91"/>
      <c r="AI49" s="91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91"/>
      <c r="BE49" s="91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91"/>
      <c r="BR49" s="93"/>
      <c r="BS49" s="102"/>
    </row>
    <row r="50" spans="1:71" ht="10.050000000000001" customHeight="1" x14ac:dyDescent="0.45">
      <c r="A50" s="174"/>
      <c r="B50" s="175"/>
      <c r="C50" s="175"/>
      <c r="D50" s="175"/>
      <c r="E50" s="175"/>
      <c r="F50" s="176"/>
      <c r="G50" s="158" t="s">
        <v>34</v>
      </c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60"/>
      <c r="S50" s="127" t="s">
        <v>76</v>
      </c>
      <c r="T50" s="127"/>
      <c r="U50" s="127"/>
      <c r="V50" s="127"/>
      <c r="W50" s="127"/>
      <c r="X50" s="130">
        <f>S46+AF46</f>
        <v>0</v>
      </c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74"/>
      <c r="AQ50" s="74"/>
      <c r="AR50" s="86"/>
      <c r="AS50" s="127" t="s">
        <v>77</v>
      </c>
      <c r="AT50" s="127"/>
      <c r="AU50" s="127"/>
      <c r="AV50" s="127"/>
      <c r="AW50" s="127"/>
      <c r="AX50" s="130">
        <f>AS46+BF46</f>
        <v>0</v>
      </c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37"/>
      <c r="BQ50" s="37"/>
      <c r="BR50" s="80"/>
      <c r="BS50" s="102"/>
    </row>
    <row r="51" spans="1:71" ht="10.050000000000001" customHeight="1" x14ac:dyDescent="0.2">
      <c r="A51" s="174"/>
      <c r="B51" s="175"/>
      <c r="C51" s="175"/>
      <c r="D51" s="175"/>
      <c r="E51" s="175"/>
      <c r="F51" s="176"/>
      <c r="G51" s="161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3"/>
      <c r="S51" s="128"/>
      <c r="T51" s="128"/>
      <c r="U51" s="128"/>
      <c r="V51" s="128"/>
      <c r="W51" s="128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3" t="s">
        <v>74</v>
      </c>
      <c r="AQ51" s="133"/>
      <c r="AR51" s="134"/>
      <c r="AS51" s="128"/>
      <c r="AT51" s="128"/>
      <c r="AU51" s="128"/>
      <c r="AV51" s="128"/>
      <c r="AW51" s="128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98" t="s">
        <v>74</v>
      </c>
      <c r="BQ51" s="98"/>
      <c r="BR51" s="99"/>
      <c r="BS51" s="102"/>
    </row>
    <row r="52" spans="1:71" ht="10.050000000000001" customHeight="1" thickBot="1" x14ac:dyDescent="0.25">
      <c r="A52" s="177"/>
      <c r="B52" s="178"/>
      <c r="C52" s="178"/>
      <c r="D52" s="178"/>
      <c r="E52" s="178"/>
      <c r="F52" s="179"/>
      <c r="G52" s="16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/>
      <c r="S52" s="129"/>
      <c r="T52" s="129"/>
      <c r="U52" s="129"/>
      <c r="V52" s="129"/>
      <c r="W52" s="129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5"/>
      <c r="AQ52" s="135"/>
      <c r="AR52" s="136"/>
      <c r="AS52" s="129"/>
      <c r="AT52" s="129"/>
      <c r="AU52" s="129"/>
      <c r="AV52" s="129"/>
      <c r="AW52" s="129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00"/>
      <c r="BQ52" s="100"/>
      <c r="BR52" s="101"/>
      <c r="BS52" s="102"/>
    </row>
    <row r="53" spans="1:71" ht="10.050000000000001" customHeight="1" x14ac:dyDescent="0.45">
      <c r="A53" s="171" t="s">
        <v>81</v>
      </c>
      <c r="B53" s="172"/>
      <c r="C53" s="172"/>
      <c r="D53" s="172"/>
      <c r="E53" s="172"/>
      <c r="F53" s="173"/>
      <c r="G53" s="180" t="s">
        <v>85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480"/>
      <c r="T53" s="481"/>
      <c r="U53" s="481"/>
      <c r="V53" s="481"/>
      <c r="W53" s="481"/>
      <c r="X53" s="481"/>
      <c r="Y53" s="481"/>
      <c r="Z53" s="481"/>
      <c r="AA53" s="481"/>
      <c r="AB53" s="481"/>
      <c r="AC53" s="37"/>
      <c r="AD53" s="37"/>
      <c r="AE53" s="38"/>
      <c r="AF53" s="481"/>
      <c r="AG53" s="481"/>
      <c r="AH53" s="481"/>
      <c r="AI53" s="481"/>
      <c r="AJ53" s="481"/>
      <c r="AK53" s="481"/>
      <c r="AL53" s="481"/>
      <c r="AM53" s="481"/>
      <c r="AN53" s="481"/>
      <c r="AO53" s="481"/>
      <c r="AP53" s="37"/>
      <c r="AQ53" s="37"/>
      <c r="AR53" s="75"/>
      <c r="AS53" s="481"/>
      <c r="AT53" s="481"/>
      <c r="AU53" s="481"/>
      <c r="AV53" s="481"/>
      <c r="AW53" s="481"/>
      <c r="AX53" s="481"/>
      <c r="AY53" s="481"/>
      <c r="AZ53" s="481"/>
      <c r="BA53" s="481"/>
      <c r="BB53" s="481"/>
      <c r="BC53" s="37"/>
      <c r="BD53" s="37"/>
      <c r="BE53" s="38"/>
      <c r="BF53" s="481"/>
      <c r="BG53" s="481"/>
      <c r="BH53" s="481"/>
      <c r="BI53" s="481"/>
      <c r="BJ53" s="481"/>
      <c r="BK53" s="481"/>
      <c r="BL53" s="481"/>
      <c r="BM53" s="481"/>
      <c r="BN53" s="481"/>
      <c r="BO53" s="481"/>
      <c r="BP53" s="37"/>
      <c r="BQ53" s="37"/>
      <c r="BR53" s="80"/>
      <c r="BS53" s="102"/>
    </row>
    <row r="54" spans="1:71" ht="10.050000000000001" customHeight="1" x14ac:dyDescent="0.2">
      <c r="A54" s="174"/>
      <c r="B54" s="175"/>
      <c r="C54" s="175"/>
      <c r="D54" s="175"/>
      <c r="E54" s="175"/>
      <c r="F54" s="176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482"/>
      <c r="T54" s="483"/>
      <c r="U54" s="483"/>
      <c r="V54" s="483"/>
      <c r="W54" s="483"/>
      <c r="X54" s="483"/>
      <c r="Y54" s="483"/>
      <c r="Z54" s="483"/>
      <c r="AA54" s="483"/>
      <c r="AB54" s="483"/>
      <c r="AC54" s="98" t="s">
        <v>20</v>
      </c>
      <c r="AD54" s="98"/>
      <c r="AE54" s="105"/>
      <c r="AF54" s="483"/>
      <c r="AG54" s="483"/>
      <c r="AH54" s="483"/>
      <c r="AI54" s="483"/>
      <c r="AJ54" s="483"/>
      <c r="AK54" s="483"/>
      <c r="AL54" s="483"/>
      <c r="AM54" s="483"/>
      <c r="AN54" s="483"/>
      <c r="AO54" s="483"/>
      <c r="AP54" s="98" t="s">
        <v>20</v>
      </c>
      <c r="AQ54" s="98"/>
      <c r="AR54" s="107"/>
      <c r="AS54" s="483"/>
      <c r="AT54" s="483"/>
      <c r="AU54" s="483"/>
      <c r="AV54" s="483"/>
      <c r="AW54" s="483"/>
      <c r="AX54" s="483"/>
      <c r="AY54" s="483"/>
      <c r="AZ54" s="483"/>
      <c r="BA54" s="483"/>
      <c r="BB54" s="483"/>
      <c r="BC54" s="98" t="s">
        <v>20</v>
      </c>
      <c r="BD54" s="98"/>
      <c r="BE54" s="105"/>
      <c r="BF54" s="483"/>
      <c r="BG54" s="483"/>
      <c r="BH54" s="483"/>
      <c r="BI54" s="483"/>
      <c r="BJ54" s="483"/>
      <c r="BK54" s="483"/>
      <c r="BL54" s="483"/>
      <c r="BM54" s="483"/>
      <c r="BN54" s="483"/>
      <c r="BO54" s="483"/>
      <c r="BP54" s="98" t="s">
        <v>20</v>
      </c>
      <c r="BQ54" s="98"/>
      <c r="BR54" s="99"/>
      <c r="BS54" s="102"/>
    </row>
    <row r="55" spans="1:71" ht="10.050000000000001" customHeight="1" x14ac:dyDescent="0.2">
      <c r="A55" s="174"/>
      <c r="B55" s="175"/>
      <c r="C55" s="175"/>
      <c r="D55" s="175"/>
      <c r="E55" s="175"/>
      <c r="F55" s="176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484"/>
      <c r="T55" s="485"/>
      <c r="U55" s="485"/>
      <c r="V55" s="485"/>
      <c r="W55" s="485"/>
      <c r="X55" s="485"/>
      <c r="Y55" s="485"/>
      <c r="Z55" s="485"/>
      <c r="AA55" s="485"/>
      <c r="AB55" s="485"/>
      <c r="AC55" s="103"/>
      <c r="AD55" s="103"/>
      <c r="AE55" s="106"/>
      <c r="AF55" s="485"/>
      <c r="AG55" s="485"/>
      <c r="AH55" s="485"/>
      <c r="AI55" s="485"/>
      <c r="AJ55" s="485"/>
      <c r="AK55" s="485"/>
      <c r="AL55" s="485"/>
      <c r="AM55" s="485"/>
      <c r="AN55" s="485"/>
      <c r="AO55" s="485"/>
      <c r="AP55" s="103"/>
      <c r="AQ55" s="103"/>
      <c r="AR55" s="108"/>
      <c r="AS55" s="485"/>
      <c r="AT55" s="485"/>
      <c r="AU55" s="485"/>
      <c r="AV55" s="485"/>
      <c r="AW55" s="485"/>
      <c r="AX55" s="485"/>
      <c r="AY55" s="485"/>
      <c r="AZ55" s="485"/>
      <c r="BA55" s="485"/>
      <c r="BB55" s="485"/>
      <c r="BC55" s="103"/>
      <c r="BD55" s="103"/>
      <c r="BE55" s="106"/>
      <c r="BF55" s="485"/>
      <c r="BG55" s="485"/>
      <c r="BH55" s="485"/>
      <c r="BI55" s="485"/>
      <c r="BJ55" s="485"/>
      <c r="BK55" s="485"/>
      <c r="BL55" s="485"/>
      <c r="BM55" s="485"/>
      <c r="BN55" s="485"/>
      <c r="BO55" s="485"/>
      <c r="BP55" s="103"/>
      <c r="BQ55" s="103"/>
      <c r="BR55" s="104"/>
      <c r="BS55" s="102"/>
    </row>
    <row r="56" spans="1:71" ht="10.050000000000001" customHeight="1" x14ac:dyDescent="0.45">
      <c r="A56" s="174"/>
      <c r="B56" s="175"/>
      <c r="C56" s="175"/>
      <c r="D56" s="175"/>
      <c r="E56" s="175"/>
      <c r="F56" s="176"/>
      <c r="G56" s="143" t="s">
        <v>89</v>
      </c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5"/>
      <c r="S56" s="486"/>
      <c r="T56" s="487"/>
      <c r="U56" s="487"/>
      <c r="V56" s="487"/>
      <c r="W56" s="487"/>
      <c r="X56" s="487"/>
      <c r="Y56" s="487"/>
      <c r="Z56" s="487"/>
      <c r="AA56" s="487"/>
      <c r="AB56" s="487"/>
      <c r="AC56" s="77"/>
      <c r="AD56" s="77"/>
      <c r="AE56" s="78"/>
      <c r="AF56" s="487"/>
      <c r="AG56" s="487"/>
      <c r="AH56" s="487"/>
      <c r="AI56" s="487"/>
      <c r="AJ56" s="487"/>
      <c r="AK56" s="487"/>
      <c r="AL56" s="487"/>
      <c r="AM56" s="487"/>
      <c r="AN56" s="487"/>
      <c r="AO56" s="487"/>
      <c r="AP56" s="77"/>
      <c r="AQ56" s="77"/>
      <c r="AR56" s="79"/>
      <c r="AS56" s="487"/>
      <c r="AT56" s="487"/>
      <c r="AU56" s="487"/>
      <c r="AV56" s="487"/>
      <c r="AW56" s="487"/>
      <c r="AX56" s="487"/>
      <c r="AY56" s="487"/>
      <c r="AZ56" s="487"/>
      <c r="BA56" s="487"/>
      <c r="BB56" s="487"/>
      <c r="BC56" s="77"/>
      <c r="BD56" s="77"/>
      <c r="BE56" s="78"/>
      <c r="BF56" s="487"/>
      <c r="BG56" s="487"/>
      <c r="BH56" s="487"/>
      <c r="BI56" s="487"/>
      <c r="BJ56" s="487"/>
      <c r="BK56" s="487"/>
      <c r="BL56" s="487"/>
      <c r="BM56" s="487"/>
      <c r="BN56" s="487"/>
      <c r="BO56" s="487"/>
      <c r="BP56" s="77"/>
      <c r="BQ56" s="77"/>
      <c r="BR56" s="82"/>
      <c r="BS56" s="102"/>
    </row>
    <row r="57" spans="1:71" ht="10.050000000000001" customHeight="1" x14ac:dyDescent="0.2">
      <c r="A57" s="174"/>
      <c r="B57" s="175"/>
      <c r="C57" s="175"/>
      <c r="D57" s="175"/>
      <c r="E57" s="175"/>
      <c r="F57" s="176"/>
      <c r="G57" s="146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8"/>
      <c r="S57" s="482"/>
      <c r="T57" s="483"/>
      <c r="U57" s="483"/>
      <c r="V57" s="483"/>
      <c r="W57" s="483"/>
      <c r="X57" s="483"/>
      <c r="Y57" s="483"/>
      <c r="Z57" s="483"/>
      <c r="AA57" s="483"/>
      <c r="AB57" s="483"/>
      <c r="AC57" s="98" t="s">
        <v>20</v>
      </c>
      <c r="AD57" s="98"/>
      <c r="AE57" s="105"/>
      <c r="AF57" s="483"/>
      <c r="AG57" s="483"/>
      <c r="AH57" s="483"/>
      <c r="AI57" s="483"/>
      <c r="AJ57" s="483"/>
      <c r="AK57" s="483"/>
      <c r="AL57" s="483"/>
      <c r="AM57" s="483"/>
      <c r="AN57" s="483"/>
      <c r="AO57" s="483"/>
      <c r="AP57" s="98" t="s">
        <v>20</v>
      </c>
      <c r="AQ57" s="98"/>
      <c r="AR57" s="107"/>
      <c r="AS57" s="483"/>
      <c r="AT57" s="483"/>
      <c r="AU57" s="483"/>
      <c r="AV57" s="483"/>
      <c r="AW57" s="483"/>
      <c r="AX57" s="483"/>
      <c r="AY57" s="483"/>
      <c r="AZ57" s="483"/>
      <c r="BA57" s="483"/>
      <c r="BB57" s="483"/>
      <c r="BC57" s="98" t="s">
        <v>20</v>
      </c>
      <c r="BD57" s="98"/>
      <c r="BE57" s="105"/>
      <c r="BF57" s="483"/>
      <c r="BG57" s="483"/>
      <c r="BH57" s="483"/>
      <c r="BI57" s="483"/>
      <c r="BJ57" s="483"/>
      <c r="BK57" s="483"/>
      <c r="BL57" s="483"/>
      <c r="BM57" s="483"/>
      <c r="BN57" s="483"/>
      <c r="BO57" s="483"/>
      <c r="BP57" s="98" t="s">
        <v>20</v>
      </c>
      <c r="BQ57" s="98"/>
      <c r="BR57" s="99"/>
      <c r="BS57" s="102"/>
    </row>
    <row r="58" spans="1:71" ht="10.050000000000001" customHeight="1" x14ac:dyDescent="0.2">
      <c r="A58" s="174"/>
      <c r="B58" s="175"/>
      <c r="C58" s="175"/>
      <c r="D58" s="175"/>
      <c r="E58" s="175"/>
      <c r="F58" s="176"/>
      <c r="G58" s="146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8"/>
      <c r="S58" s="484"/>
      <c r="T58" s="485"/>
      <c r="U58" s="485"/>
      <c r="V58" s="485"/>
      <c r="W58" s="485"/>
      <c r="X58" s="485"/>
      <c r="Y58" s="485"/>
      <c r="Z58" s="485"/>
      <c r="AA58" s="485"/>
      <c r="AB58" s="485"/>
      <c r="AC58" s="103"/>
      <c r="AD58" s="103"/>
      <c r="AE58" s="106"/>
      <c r="AF58" s="485"/>
      <c r="AG58" s="485"/>
      <c r="AH58" s="485"/>
      <c r="AI58" s="485"/>
      <c r="AJ58" s="485"/>
      <c r="AK58" s="485"/>
      <c r="AL58" s="485"/>
      <c r="AM58" s="485"/>
      <c r="AN58" s="485"/>
      <c r="AO58" s="485"/>
      <c r="AP58" s="103"/>
      <c r="AQ58" s="103"/>
      <c r="AR58" s="108"/>
      <c r="AS58" s="485"/>
      <c r="AT58" s="485"/>
      <c r="AU58" s="485"/>
      <c r="AV58" s="485"/>
      <c r="AW58" s="485"/>
      <c r="AX58" s="485"/>
      <c r="AY58" s="485"/>
      <c r="AZ58" s="485"/>
      <c r="BA58" s="485"/>
      <c r="BB58" s="485"/>
      <c r="BC58" s="103"/>
      <c r="BD58" s="103"/>
      <c r="BE58" s="106"/>
      <c r="BF58" s="485"/>
      <c r="BG58" s="485"/>
      <c r="BH58" s="485"/>
      <c r="BI58" s="485"/>
      <c r="BJ58" s="485"/>
      <c r="BK58" s="485"/>
      <c r="BL58" s="485"/>
      <c r="BM58" s="485"/>
      <c r="BN58" s="485"/>
      <c r="BO58" s="485"/>
      <c r="BP58" s="103"/>
      <c r="BQ58" s="103"/>
      <c r="BR58" s="104"/>
      <c r="BS58" s="102"/>
    </row>
    <row r="59" spans="1:71" ht="10.050000000000001" customHeight="1" x14ac:dyDescent="0.45">
      <c r="A59" s="174"/>
      <c r="B59" s="175"/>
      <c r="C59" s="175"/>
      <c r="D59" s="175"/>
      <c r="E59" s="175"/>
      <c r="F59" s="176"/>
      <c r="G59" s="137" t="s">
        <v>72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38"/>
      <c r="S59" s="482"/>
      <c r="T59" s="483"/>
      <c r="U59" s="483"/>
      <c r="V59" s="483"/>
      <c r="W59" s="483"/>
      <c r="X59" s="483"/>
      <c r="Y59" s="483"/>
      <c r="Z59" s="483"/>
      <c r="AA59" s="483"/>
      <c r="AB59" s="483"/>
      <c r="AC59" s="39"/>
      <c r="AD59" s="39"/>
      <c r="AE59" s="40"/>
      <c r="AF59" s="483"/>
      <c r="AG59" s="483"/>
      <c r="AH59" s="483"/>
      <c r="AI59" s="483"/>
      <c r="AJ59" s="483"/>
      <c r="AK59" s="483"/>
      <c r="AL59" s="483"/>
      <c r="AM59" s="483"/>
      <c r="AN59" s="483"/>
      <c r="AO59" s="483"/>
      <c r="AP59" s="39"/>
      <c r="AQ59" s="39"/>
      <c r="AR59" s="76"/>
      <c r="AS59" s="483"/>
      <c r="AT59" s="483"/>
      <c r="AU59" s="483"/>
      <c r="AV59" s="483"/>
      <c r="AW59" s="483"/>
      <c r="AX59" s="483"/>
      <c r="AY59" s="483"/>
      <c r="AZ59" s="483"/>
      <c r="BA59" s="483"/>
      <c r="BB59" s="483"/>
      <c r="BC59" s="39"/>
      <c r="BD59" s="39"/>
      <c r="BE59" s="40"/>
      <c r="BF59" s="483"/>
      <c r="BG59" s="483"/>
      <c r="BH59" s="483"/>
      <c r="BI59" s="483"/>
      <c r="BJ59" s="483"/>
      <c r="BK59" s="483"/>
      <c r="BL59" s="483"/>
      <c r="BM59" s="483"/>
      <c r="BN59" s="483"/>
      <c r="BO59" s="483"/>
      <c r="BP59" s="39"/>
      <c r="BQ59" s="39"/>
      <c r="BR59" s="81"/>
      <c r="BS59" s="102"/>
    </row>
    <row r="60" spans="1:71" ht="10.050000000000001" customHeight="1" x14ac:dyDescent="0.2">
      <c r="A60" s="174"/>
      <c r="B60" s="175"/>
      <c r="C60" s="175"/>
      <c r="D60" s="175"/>
      <c r="E60" s="175"/>
      <c r="F60" s="176"/>
      <c r="G60" s="139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40"/>
      <c r="S60" s="482"/>
      <c r="T60" s="483"/>
      <c r="U60" s="483"/>
      <c r="V60" s="483"/>
      <c r="W60" s="483"/>
      <c r="X60" s="483"/>
      <c r="Y60" s="483"/>
      <c r="Z60" s="483"/>
      <c r="AA60" s="483"/>
      <c r="AB60" s="483"/>
      <c r="AC60" s="98" t="s">
        <v>20</v>
      </c>
      <c r="AD60" s="98"/>
      <c r="AE60" s="105"/>
      <c r="AF60" s="483"/>
      <c r="AG60" s="483"/>
      <c r="AH60" s="483"/>
      <c r="AI60" s="483"/>
      <c r="AJ60" s="483"/>
      <c r="AK60" s="483"/>
      <c r="AL60" s="483"/>
      <c r="AM60" s="483"/>
      <c r="AN60" s="483"/>
      <c r="AO60" s="483"/>
      <c r="AP60" s="98" t="s">
        <v>20</v>
      </c>
      <c r="AQ60" s="98"/>
      <c r="AR60" s="107"/>
      <c r="AS60" s="483"/>
      <c r="AT60" s="483"/>
      <c r="AU60" s="483"/>
      <c r="AV60" s="483"/>
      <c r="AW60" s="483"/>
      <c r="AX60" s="483"/>
      <c r="AY60" s="483"/>
      <c r="AZ60" s="483"/>
      <c r="BA60" s="483"/>
      <c r="BB60" s="483"/>
      <c r="BC60" s="98" t="s">
        <v>20</v>
      </c>
      <c r="BD60" s="98"/>
      <c r="BE60" s="105"/>
      <c r="BF60" s="483"/>
      <c r="BG60" s="483"/>
      <c r="BH60" s="483"/>
      <c r="BI60" s="483"/>
      <c r="BJ60" s="483"/>
      <c r="BK60" s="483"/>
      <c r="BL60" s="483"/>
      <c r="BM60" s="483"/>
      <c r="BN60" s="483"/>
      <c r="BO60" s="483"/>
      <c r="BP60" s="98" t="s">
        <v>20</v>
      </c>
      <c r="BQ60" s="98"/>
      <c r="BR60" s="99"/>
      <c r="BS60" s="102"/>
    </row>
    <row r="61" spans="1:71" ht="10.050000000000001" customHeight="1" thickBot="1" x14ac:dyDescent="0.25">
      <c r="A61" s="174"/>
      <c r="B61" s="175"/>
      <c r="C61" s="175"/>
      <c r="D61" s="175"/>
      <c r="E61" s="175"/>
      <c r="F61" s="176"/>
      <c r="G61" s="141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42"/>
      <c r="S61" s="488"/>
      <c r="T61" s="489"/>
      <c r="U61" s="489"/>
      <c r="V61" s="489"/>
      <c r="W61" s="489"/>
      <c r="X61" s="489"/>
      <c r="Y61" s="489"/>
      <c r="Z61" s="489"/>
      <c r="AA61" s="489"/>
      <c r="AB61" s="489"/>
      <c r="AC61" s="100"/>
      <c r="AD61" s="100"/>
      <c r="AE61" s="109"/>
      <c r="AF61" s="489"/>
      <c r="AG61" s="489"/>
      <c r="AH61" s="489"/>
      <c r="AI61" s="489"/>
      <c r="AJ61" s="489"/>
      <c r="AK61" s="489"/>
      <c r="AL61" s="489"/>
      <c r="AM61" s="489"/>
      <c r="AN61" s="489"/>
      <c r="AO61" s="489"/>
      <c r="AP61" s="100"/>
      <c r="AQ61" s="100"/>
      <c r="AR61" s="110"/>
      <c r="AS61" s="489"/>
      <c r="AT61" s="489"/>
      <c r="AU61" s="489"/>
      <c r="AV61" s="489"/>
      <c r="AW61" s="489"/>
      <c r="AX61" s="489"/>
      <c r="AY61" s="489"/>
      <c r="AZ61" s="489"/>
      <c r="BA61" s="489"/>
      <c r="BB61" s="489"/>
      <c r="BC61" s="100"/>
      <c r="BD61" s="100"/>
      <c r="BE61" s="109"/>
      <c r="BF61" s="489"/>
      <c r="BG61" s="489"/>
      <c r="BH61" s="489"/>
      <c r="BI61" s="489"/>
      <c r="BJ61" s="489"/>
      <c r="BK61" s="489"/>
      <c r="BL61" s="489"/>
      <c r="BM61" s="489"/>
      <c r="BN61" s="489"/>
      <c r="BO61" s="489"/>
      <c r="BP61" s="100"/>
      <c r="BQ61" s="100"/>
      <c r="BR61" s="101"/>
      <c r="BS61" s="102"/>
    </row>
    <row r="62" spans="1:71" ht="10.050000000000001" customHeight="1" x14ac:dyDescent="0.2">
      <c r="A62" s="174"/>
      <c r="B62" s="175"/>
      <c r="C62" s="175"/>
      <c r="D62" s="175"/>
      <c r="E62" s="175"/>
      <c r="F62" s="176"/>
      <c r="G62" s="149" t="s">
        <v>73</v>
      </c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1"/>
      <c r="S62" s="130">
        <f>S53+S56+S59</f>
        <v>0</v>
      </c>
      <c r="T62" s="130"/>
      <c r="U62" s="130"/>
      <c r="V62" s="130"/>
      <c r="W62" s="130"/>
      <c r="X62" s="130"/>
      <c r="Y62" s="130"/>
      <c r="Z62" s="130"/>
      <c r="AA62" s="130"/>
      <c r="AB62" s="130"/>
      <c r="AC62" s="83">
        <f>AD53+AD56+AD59</f>
        <v>0</v>
      </c>
      <c r="AD62" s="83"/>
      <c r="AE62" s="87"/>
      <c r="AF62" s="130">
        <f>AF53+AF56+AF59</f>
        <v>0</v>
      </c>
      <c r="AG62" s="130"/>
      <c r="AH62" s="130"/>
      <c r="AI62" s="130"/>
      <c r="AJ62" s="130"/>
      <c r="AK62" s="130"/>
      <c r="AL62" s="130"/>
      <c r="AM62" s="130"/>
      <c r="AN62" s="130"/>
      <c r="AO62" s="130"/>
      <c r="AP62" s="83">
        <f t="shared" ref="AP62" si="3">AQ53+AQ56+AQ59</f>
        <v>0</v>
      </c>
      <c r="AQ62" s="83"/>
      <c r="AR62" s="85"/>
      <c r="AS62" s="130">
        <f>AS53+AS56+AS59</f>
        <v>0</v>
      </c>
      <c r="AT62" s="130"/>
      <c r="AU62" s="130"/>
      <c r="AV62" s="130"/>
      <c r="AW62" s="130"/>
      <c r="AX62" s="130"/>
      <c r="AY62" s="130"/>
      <c r="AZ62" s="130"/>
      <c r="BA62" s="130"/>
      <c r="BB62" s="130"/>
      <c r="BC62" s="83">
        <f t="shared" ref="BC62" si="4">BD53+BD56+BD59</f>
        <v>0</v>
      </c>
      <c r="BD62" s="83"/>
      <c r="BE62" s="87"/>
      <c r="BF62" s="130">
        <f>BF53+BF56+BF59</f>
        <v>0</v>
      </c>
      <c r="BG62" s="130"/>
      <c r="BH62" s="130"/>
      <c r="BI62" s="130"/>
      <c r="BJ62" s="130"/>
      <c r="BK62" s="130"/>
      <c r="BL62" s="130"/>
      <c r="BM62" s="130"/>
      <c r="BN62" s="130"/>
      <c r="BO62" s="130"/>
      <c r="BP62" s="83">
        <f t="shared" ref="BP62" si="5">BQ53+BQ56+BQ59</f>
        <v>0</v>
      </c>
      <c r="BQ62" s="83"/>
      <c r="BR62" s="84"/>
      <c r="BS62" s="102"/>
    </row>
    <row r="63" spans="1:71" ht="10.050000000000001" customHeight="1" x14ac:dyDescent="0.2">
      <c r="A63" s="174"/>
      <c r="B63" s="175"/>
      <c r="C63" s="175"/>
      <c r="D63" s="175"/>
      <c r="E63" s="175"/>
      <c r="F63" s="176"/>
      <c r="G63" s="152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4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67" t="s">
        <v>20</v>
      </c>
      <c r="AD63" s="167"/>
      <c r="AE63" s="168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11" t="s">
        <v>20</v>
      </c>
      <c r="AQ63" s="111"/>
      <c r="AR63" s="182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11" t="s">
        <v>20</v>
      </c>
      <c r="BD63" s="111"/>
      <c r="BE63" s="184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11" t="s">
        <v>20</v>
      </c>
      <c r="BQ63" s="111"/>
      <c r="BR63" s="112"/>
      <c r="BS63" s="102"/>
    </row>
    <row r="64" spans="1:71" ht="10.050000000000001" customHeight="1" thickBot="1" x14ac:dyDescent="0.25">
      <c r="A64" s="174"/>
      <c r="B64" s="175"/>
      <c r="C64" s="175"/>
      <c r="D64" s="175"/>
      <c r="E64" s="175"/>
      <c r="F64" s="176"/>
      <c r="G64" s="155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7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69"/>
      <c r="AD64" s="169"/>
      <c r="AE64" s="170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13"/>
      <c r="AQ64" s="113"/>
      <c r="AR64" s="183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13"/>
      <c r="BD64" s="113"/>
      <c r="BE64" s="185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13"/>
      <c r="BQ64" s="113"/>
      <c r="BR64" s="114"/>
      <c r="BS64" s="102"/>
    </row>
    <row r="65" spans="1:71" ht="4.2" customHeight="1" thickBot="1" x14ac:dyDescent="0.25">
      <c r="A65" s="174"/>
      <c r="B65" s="175"/>
      <c r="C65" s="175"/>
      <c r="D65" s="175"/>
      <c r="E65" s="175"/>
      <c r="F65" s="176"/>
      <c r="G65" s="91"/>
      <c r="H65" s="91"/>
      <c r="I65" s="91"/>
      <c r="J65" s="91"/>
      <c r="K65" s="91"/>
      <c r="L65" s="91"/>
      <c r="M65" s="91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91"/>
      <c r="AI65" s="91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91"/>
      <c r="BE65" s="91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91"/>
      <c r="BR65" s="93"/>
      <c r="BS65" s="102"/>
    </row>
    <row r="66" spans="1:71" ht="10.050000000000001" customHeight="1" x14ac:dyDescent="0.45">
      <c r="A66" s="174"/>
      <c r="B66" s="175"/>
      <c r="C66" s="175"/>
      <c r="D66" s="175"/>
      <c r="E66" s="175"/>
      <c r="F66" s="176"/>
      <c r="G66" s="158" t="s">
        <v>34</v>
      </c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60"/>
      <c r="S66" s="127" t="s">
        <v>78</v>
      </c>
      <c r="T66" s="127"/>
      <c r="U66" s="127"/>
      <c r="V66" s="127"/>
      <c r="W66" s="127"/>
      <c r="X66" s="130">
        <f>S62+AF62</f>
        <v>0</v>
      </c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74"/>
      <c r="AQ66" s="74"/>
      <c r="AR66" s="86"/>
      <c r="AS66" s="127" t="s">
        <v>79</v>
      </c>
      <c r="AT66" s="127"/>
      <c r="AU66" s="127"/>
      <c r="AV66" s="127"/>
      <c r="AW66" s="127"/>
      <c r="AX66" s="130">
        <f>AS62+BF62</f>
        <v>0</v>
      </c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37"/>
      <c r="BQ66" s="37"/>
      <c r="BR66" s="80"/>
      <c r="BS66" s="102"/>
    </row>
    <row r="67" spans="1:71" ht="10.050000000000001" customHeight="1" x14ac:dyDescent="0.2">
      <c r="A67" s="174"/>
      <c r="B67" s="175"/>
      <c r="C67" s="175"/>
      <c r="D67" s="175"/>
      <c r="E67" s="175"/>
      <c r="F67" s="176"/>
      <c r="G67" s="161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3"/>
      <c r="S67" s="128"/>
      <c r="T67" s="128"/>
      <c r="U67" s="128"/>
      <c r="V67" s="128"/>
      <c r="W67" s="128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3" t="s">
        <v>74</v>
      </c>
      <c r="AQ67" s="133"/>
      <c r="AR67" s="134"/>
      <c r="AS67" s="128"/>
      <c r="AT67" s="128"/>
      <c r="AU67" s="128"/>
      <c r="AV67" s="128"/>
      <c r="AW67" s="128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98" t="s">
        <v>74</v>
      </c>
      <c r="BQ67" s="98"/>
      <c r="BR67" s="99"/>
      <c r="BS67" s="102"/>
    </row>
    <row r="68" spans="1:71" ht="10.050000000000001" customHeight="1" thickBot="1" x14ac:dyDescent="0.25">
      <c r="A68" s="177"/>
      <c r="B68" s="178"/>
      <c r="C68" s="178"/>
      <c r="D68" s="178"/>
      <c r="E68" s="178"/>
      <c r="F68" s="179"/>
      <c r="G68" s="164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/>
      <c r="S68" s="129"/>
      <c r="T68" s="129"/>
      <c r="U68" s="129"/>
      <c r="V68" s="129"/>
      <c r="W68" s="129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5"/>
      <c r="AQ68" s="135"/>
      <c r="AR68" s="136"/>
      <c r="AS68" s="129"/>
      <c r="AT68" s="129"/>
      <c r="AU68" s="129"/>
      <c r="AV68" s="129"/>
      <c r="AW68" s="129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00"/>
      <c r="BQ68" s="100"/>
      <c r="BR68" s="101"/>
      <c r="BS68" s="102"/>
    </row>
    <row r="69" spans="1:71" ht="10.050000000000001" customHeight="1" x14ac:dyDescent="0.2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102"/>
    </row>
    <row r="70" spans="1:71" ht="10.050000000000001" customHeight="1" x14ac:dyDescent="0.2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102"/>
    </row>
    <row r="71" spans="1:71" ht="10.050000000000001" customHeight="1" x14ac:dyDescent="0.2">
      <c r="A71" s="193" t="s">
        <v>37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 t="s">
        <v>35</v>
      </c>
      <c r="O71" s="193"/>
      <c r="P71" s="193"/>
      <c r="Q71" s="193"/>
      <c r="R71" s="193"/>
      <c r="S71" s="193"/>
      <c r="T71" s="193"/>
      <c r="U71" s="193"/>
      <c r="V71" s="193"/>
      <c r="W71" s="207" t="s">
        <v>67</v>
      </c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192" t="s">
        <v>34</v>
      </c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102"/>
    </row>
    <row r="72" spans="1:71" ht="10.050000000000001" customHeight="1" x14ac:dyDescent="0.2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102"/>
    </row>
    <row r="73" spans="1:71" ht="10.050000000000001" customHeight="1" x14ac:dyDescent="0.2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102"/>
    </row>
    <row r="74" spans="1:71" ht="10.050000000000001" customHeight="1" x14ac:dyDescent="0.2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102"/>
    </row>
    <row r="75" spans="1:71" ht="10.050000000000001" customHeight="1" x14ac:dyDescent="0.2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102"/>
    </row>
    <row r="76" spans="1:71" ht="10.050000000000001" customHeight="1" x14ac:dyDescent="0.2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86"/>
      <c r="O76" s="187"/>
      <c r="P76" s="187"/>
      <c r="Q76" s="187"/>
      <c r="R76" s="187"/>
      <c r="S76" s="187"/>
      <c r="T76" s="199" t="s">
        <v>36</v>
      </c>
      <c r="U76" s="199"/>
      <c r="V76" s="200"/>
      <c r="W76" s="186"/>
      <c r="X76" s="187"/>
      <c r="Y76" s="187"/>
      <c r="Z76" s="187"/>
      <c r="AA76" s="187"/>
      <c r="AB76" s="187"/>
      <c r="AC76" s="187"/>
      <c r="AD76" s="187"/>
      <c r="AE76" s="187"/>
      <c r="AF76" s="187"/>
      <c r="AG76" s="199" t="s">
        <v>36</v>
      </c>
      <c r="AH76" s="199"/>
      <c r="AI76" s="200"/>
      <c r="AJ76" s="194" t="s">
        <v>60</v>
      </c>
      <c r="AK76" s="195"/>
      <c r="AL76" s="195"/>
      <c r="AM76" s="195"/>
      <c r="AN76" s="195"/>
      <c r="AO76" s="261">
        <f>N76+W76</f>
        <v>0</v>
      </c>
      <c r="AP76" s="261"/>
      <c r="AQ76" s="261"/>
      <c r="AR76" s="261"/>
      <c r="AS76" s="261"/>
      <c r="AT76" s="199" t="s">
        <v>36</v>
      </c>
      <c r="AU76" s="199"/>
      <c r="AV76" s="200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102"/>
    </row>
    <row r="77" spans="1:71" ht="10.050000000000001" customHeight="1" x14ac:dyDescent="0.2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88"/>
      <c r="O77" s="189"/>
      <c r="P77" s="189"/>
      <c r="Q77" s="189"/>
      <c r="R77" s="189"/>
      <c r="S77" s="189"/>
      <c r="T77" s="98"/>
      <c r="U77" s="98"/>
      <c r="V77" s="107"/>
      <c r="W77" s="188"/>
      <c r="X77" s="189"/>
      <c r="Y77" s="189"/>
      <c r="Z77" s="189"/>
      <c r="AA77" s="189"/>
      <c r="AB77" s="189"/>
      <c r="AC77" s="189"/>
      <c r="AD77" s="189"/>
      <c r="AE77" s="189"/>
      <c r="AF77" s="189"/>
      <c r="AG77" s="98"/>
      <c r="AH77" s="98"/>
      <c r="AI77" s="107"/>
      <c r="AJ77" s="196"/>
      <c r="AK77" s="128"/>
      <c r="AL77" s="128"/>
      <c r="AM77" s="128"/>
      <c r="AN77" s="128"/>
      <c r="AO77" s="262"/>
      <c r="AP77" s="262"/>
      <c r="AQ77" s="262"/>
      <c r="AR77" s="262"/>
      <c r="AS77" s="262"/>
      <c r="AT77" s="98"/>
      <c r="AU77" s="98"/>
      <c r="AV77" s="107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102"/>
    </row>
    <row r="78" spans="1:71" ht="10.050000000000001" customHeight="1" x14ac:dyDescent="0.2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88"/>
      <c r="O78" s="189"/>
      <c r="P78" s="189"/>
      <c r="Q78" s="189"/>
      <c r="R78" s="189"/>
      <c r="S78" s="189"/>
      <c r="T78" s="98"/>
      <c r="U78" s="98"/>
      <c r="V78" s="107"/>
      <c r="W78" s="188"/>
      <c r="X78" s="189"/>
      <c r="Y78" s="189"/>
      <c r="Z78" s="189"/>
      <c r="AA78" s="189"/>
      <c r="AB78" s="189"/>
      <c r="AC78" s="189"/>
      <c r="AD78" s="189"/>
      <c r="AE78" s="189"/>
      <c r="AF78" s="189"/>
      <c r="AG78" s="98"/>
      <c r="AH78" s="98"/>
      <c r="AI78" s="107"/>
      <c r="AJ78" s="196"/>
      <c r="AK78" s="128"/>
      <c r="AL78" s="128"/>
      <c r="AM78" s="128"/>
      <c r="AN78" s="128"/>
      <c r="AO78" s="262"/>
      <c r="AP78" s="262"/>
      <c r="AQ78" s="262"/>
      <c r="AR78" s="262"/>
      <c r="AS78" s="262"/>
      <c r="AT78" s="98"/>
      <c r="AU78" s="98"/>
      <c r="AV78" s="107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102"/>
    </row>
    <row r="79" spans="1:71" ht="10.050000000000001" customHeight="1" x14ac:dyDescent="0.2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0"/>
      <c r="O79" s="191"/>
      <c r="P79" s="191"/>
      <c r="Q79" s="191"/>
      <c r="R79" s="191"/>
      <c r="S79" s="191"/>
      <c r="T79" s="201"/>
      <c r="U79" s="201"/>
      <c r="V79" s="202"/>
      <c r="W79" s="190"/>
      <c r="X79" s="191"/>
      <c r="Y79" s="191"/>
      <c r="Z79" s="191"/>
      <c r="AA79" s="191"/>
      <c r="AB79" s="191"/>
      <c r="AC79" s="191"/>
      <c r="AD79" s="191"/>
      <c r="AE79" s="191"/>
      <c r="AF79" s="191"/>
      <c r="AG79" s="201"/>
      <c r="AH79" s="201"/>
      <c r="AI79" s="202"/>
      <c r="AJ79" s="197"/>
      <c r="AK79" s="198"/>
      <c r="AL79" s="198"/>
      <c r="AM79" s="198"/>
      <c r="AN79" s="198"/>
      <c r="AO79" s="263"/>
      <c r="AP79" s="263"/>
      <c r="AQ79" s="263"/>
      <c r="AR79" s="263"/>
      <c r="AS79" s="263"/>
      <c r="AT79" s="201"/>
      <c r="AU79" s="201"/>
      <c r="AV79" s="202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102"/>
    </row>
    <row r="80" spans="1:71" ht="10.050000000000001" customHeight="1" x14ac:dyDescent="0.2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102"/>
    </row>
    <row r="81" spans="1:71" ht="10.050000000000001" customHeight="1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102"/>
    </row>
    <row r="82" spans="1:71" ht="10.050000000000001" customHeight="1" x14ac:dyDescent="0.2">
      <c r="A82" s="266" t="s">
        <v>38</v>
      </c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8"/>
      <c r="AF82" s="187"/>
      <c r="AG82" s="187"/>
      <c r="AH82" s="187"/>
      <c r="AI82" s="187"/>
      <c r="AJ82" s="187"/>
      <c r="AK82" s="187"/>
      <c r="AL82" s="199" t="s">
        <v>36</v>
      </c>
      <c r="AM82" s="199"/>
      <c r="AN82" s="200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S82" s="102"/>
    </row>
    <row r="83" spans="1:71" ht="10.050000000000001" customHeight="1" x14ac:dyDescent="0.2">
      <c r="A83" s="269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1"/>
      <c r="AF83" s="189"/>
      <c r="AG83" s="189"/>
      <c r="AH83" s="189"/>
      <c r="AI83" s="189"/>
      <c r="AJ83" s="189"/>
      <c r="AK83" s="189"/>
      <c r="AL83" s="98"/>
      <c r="AM83" s="98"/>
      <c r="AN83" s="107"/>
      <c r="AO83" s="95"/>
      <c r="AP83" s="95"/>
      <c r="AQ83" s="95"/>
      <c r="AR83" s="5"/>
      <c r="AS83" s="95"/>
      <c r="AT83" s="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S83" s="102"/>
    </row>
    <row r="84" spans="1:71" ht="10.050000000000001" customHeight="1" x14ac:dyDescent="0.2">
      <c r="A84" s="269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1"/>
      <c r="AF84" s="189"/>
      <c r="AG84" s="189"/>
      <c r="AH84" s="189"/>
      <c r="AI84" s="189"/>
      <c r="AJ84" s="189"/>
      <c r="AK84" s="189"/>
      <c r="AL84" s="98"/>
      <c r="AM84" s="98"/>
      <c r="AN84" s="107"/>
      <c r="AO84" s="95"/>
      <c r="AP84" s="95"/>
      <c r="AQ84" s="95"/>
      <c r="AR84" s="95"/>
      <c r="AS84" s="30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30"/>
      <c r="BQ84" s="30"/>
      <c r="BR84" s="30"/>
      <c r="BS84" s="102"/>
    </row>
    <row r="85" spans="1:71" ht="10.050000000000001" customHeight="1" x14ac:dyDescent="0.2">
      <c r="A85" s="272"/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4"/>
      <c r="AF85" s="191"/>
      <c r="AG85" s="191"/>
      <c r="AH85" s="191"/>
      <c r="AI85" s="191"/>
      <c r="AJ85" s="191"/>
      <c r="AK85" s="191"/>
      <c r="AL85" s="201"/>
      <c r="AM85" s="201"/>
      <c r="AN85" s="202"/>
      <c r="AO85" s="95"/>
      <c r="AP85" s="95"/>
      <c r="AQ85" s="95"/>
      <c r="AR85" s="95"/>
      <c r="AS85" s="89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89"/>
      <c r="BQ85" s="89"/>
      <c r="BR85" s="89"/>
      <c r="BS85" s="102"/>
    </row>
    <row r="86" spans="1:71" ht="10.050000000000001" customHeight="1" x14ac:dyDescent="0.2">
      <c r="A86" s="275" t="s">
        <v>39</v>
      </c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7"/>
      <c r="AF86" s="187"/>
      <c r="AG86" s="187"/>
      <c r="AH86" s="187"/>
      <c r="AI86" s="187"/>
      <c r="AJ86" s="187"/>
      <c r="AK86" s="187"/>
      <c r="AL86" s="199" t="s">
        <v>40</v>
      </c>
      <c r="AM86" s="199"/>
      <c r="AN86" s="200"/>
      <c r="AO86" s="95"/>
      <c r="AP86" s="95"/>
      <c r="AQ86" s="95"/>
      <c r="AR86" s="32"/>
      <c r="AS86" s="30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30"/>
      <c r="BQ86" s="30"/>
      <c r="BR86" s="30"/>
      <c r="BS86" s="102"/>
    </row>
    <row r="87" spans="1:71" ht="10.050000000000001" customHeight="1" x14ac:dyDescent="0.2">
      <c r="A87" s="121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278"/>
      <c r="AF87" s="189"/>
      <c r="AG87" s="189"/>
      <c r="AH87" s="189"/>
      <c r="AI87" s="189"/>
      <c r="AJ87" s="189"/>
      <c r="AK87" s="189"/>
      <c r="AL87" s="98"/>
      <c r="AM87" s="98"/>
      <c r="AN87" s="107"/>
      <c r="AO87" s="95"/>
      <c r="AP87" s="95"/>
      <c r="AQ87" s="95"/>
      <c r="AR87" s="88"/>
      <c r="AS87" s="30"/>
      <c r="AU87" s="250" t="s">
        <v>86</v>
      </c>
      <c r="AV87" s="251"/>
      <c r="AW87" s="251"/>
      <c r="AX87" s="251"/>
      <c r="AY87" s="251"/>
      <c r="AZ87" s="251"/>
      <c r="BA87" s="251"/>
      <c r="BB87" s="251"/>
      <c r="BC87" s="251"/>
      <c r="BD87" s="251"/>
      <c r="BE87" s="251"/>
      <c r="BF87" s="251"/>
      <c r="BG87" s="251"/>
      <c r="BH87" s="251"/>
      <c r="BI87" s="251"/>
      <c r="BJ87" s="251"/>
      <c r="BK87" s="251"/>
      <c r="BL87" s="251"/>
      <c r="BM87" s="251"/>
      <c r="BN87" s="251"/>
      <c r="BO87" s="251"/>
      <c r="BP87" s="252"/>
      <c r="BQ87" s="30"/>
      <c r="BR87" s="30"/>
      <c r="BS87" s="102"/>
    </row>
    <row r="88" spans="1:71" ht="10.050000000000001" customHeight="1" x14ac:dyDescent="0.2">
      <c r="A88" s="121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278"/>
      <c r="AF88" s="189"/>
      <c r="AG88" s="189"/>
      <c r="AH88" s="189"/>
      <c r="AI88" s="189"/>
      <c r="AJ88" s="189"/>
      <c r="AK88" s="189"/>
      <c r="AL88" s="98"/>
      <c r="AM88" s="98"/>
      <c r="AN88" s="107"/>
      <c r="AO88" s="95"/>
      <c r="AP88" s="95"/>
      <c r="AQ88" s="95"/>
      <c r="AR88" s="88"/>
      <c r="AS88" s="30"/>
      <c r="AU88" s="253"/>
      <c r="AV88" s="254"/>
      <c r="AW88" s="254"/>
      <c r="AX88" s="254"/>
      <c r="AY88" s="254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5"/>
      <c r="BQ88" s="30"/>
      <c r="BR88" s="30"/>
      <c r="BS88" s="102"/>
    </row>
    <row r="89" spans="1:71" ht="10.050000000000001" customHeight="1" x14ac:dyDescent="0.2">
      <c r="A89" s="279"/>
      <c r="B89" s="280"/>
      <c r="C89" s="280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281"/>
      <c r="AF89" s="191"/>
      <c r="AG89" s="191"/>
      <c r="AH89" s="191"/>
      <c r="AI89" s="191"/>
      <c r="AJ89" s="191"/>
      <c r="AK89" s="191"/>
      <c r="AL89" s="201"/>
      <c r="AM89" s="201"/>
      <c r="AN89" s="202"/>
      <c r="AO89" s="95"/>
      <c r="AP89" s="95"/>
      <c r="AQ89" s="95"/>
      <c r="AR89" s="88"/>
      <c r="AS89" s="30"/>
      <c r="AU89" s="250" t="s">
        <v>87</v>
      </c>
      <c r="AV89" s="251"/>
      <c r="AW89" s="251"/>
      <c r="AX89" s="251"/>
      <c r="AY89" s="251"/>
      <c r="AZ89" s="251"/>
      <c r="BA89" s="251"/>
      <c r="BB89" s="251"/>
      <c r="BC89" s="251"/>
      <c r="BD89" s="251"/>
      <c r="BE89" s="252"/>
      <c r="BF89" s="250" t="s">
        <v>41</v>
      </c>
      <c r="BG89" s="251"/>
      <c r="BH89" s="251"/>
      <c r="BI89" s="251"/>
      <c r="BJ89" s="251"/>
      <c r="BK89" s="251"/>
      <c r="BL89" s="251"/>
      <c r="BM89" s="251"/>
      <c r="BN89" s="251"/>
      <c r="BO89" s="251"/>
      <c r="BP89" s="252"/>
      <c r="BQ89" s="30"/>
      <c r="BR89" s="30"/>
      <c r="BS89" s="102"/>
    </row>
    <row r="90" spans="1:71" ht="10.050000000000001" customHeight="1" x14ac:dyDescent="0.2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88"/>
      <c r="AS90" s="30"/>
      <c r="AU90" s="253"/>
      <c r="AV90" s="254"/>
      <c r="AW90" s="254"/>
      <c r="AX90" s="254"/>
      <c r="AY90" s="254"/>
      <c r="AZ90" s="254"/>
      <c r="BA90" s="254"/>
      <c r="BB90" s="254"/>
      <c r="BC90" s="254"/>
      <c r="BD90" s="254"/>
      <c r="BE90" s="255"/>
      <c r="BF90" s="253"/>
      <c r="BG90" s="254"/>
      <c r="BH90" s="254"/>
      <c r="BI90" s="254"/>
      <c r="BJ90" s="254"/>
      <c r="BK90" s="254"/>
      <c r="BL90" s="254"/>
      <c r="BM90" s="254"/>
      <c r="BN90" s="254"/>
      <c r="BO90" s="254"/>
      <c r="BP90" s="255"/>
      <c r="BQ90" s="30"/>
      <c r="BR90" s="30"/>
      <c r="BS90" s="102"/>
    </row>
    <row r="91" spans="1:71" ht="10.050000000000001" customHeight="1" x14ac:dyDescent="0.2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88"/>
      <c r="AS91" s="30"/>
      <c r="AU91" s="256"/>
      <c r="AV91" s="119"/>
      <c r="AW91" s="119"/>
      <c r="AX91" s="119"/>
      <c r="AY91" s="119"/>
      <c r="AZ91" s="119"/>
      <c r="BA91" s="119"/>
      <c r="BB91" s="119"/>
      <c r="BC91" s="119"/>
      <c r="BD91" s="119"/>
      <c r="BE91" s="120"/>
      <c r="BF91" s="256"/>
      <c r="BG91" s="119"/>
      <c r="BH91" s="119"/>
      <c r="BI91" s="119"/>
      <c r="BJ91" s="119"/>
      <c r="BK91" s="119"/>
      <c r="BL91" s="119"/>
      <c r="BM91" s="119"/>
      <c r="BN91" s="119"/>
      <c r="BO91" s="119"/>
      <c r="BP91" s="120"/>
      <c r="BQ91" s="30"/>
      <c r="BR91" s="30"/>
      <c r="BS91" s="102"/>
    </row>
    <row r="92" spans="1:71" ht="10.050000000000001" customHeight="1" x14ac:dyDescent="0.2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88"/>
      <c r="AS92" s="30"/>
      <c r="AU92" s="257"/>
      <c r="AV92" s="122"/>
      <c r="AW92" s="122"/>
      <c r="AX92" s="122"/>
      <c r="AY92" s="122"/>
      <c r="AZ92" s="122"/>
      <c r="BA92" s="122"/>
      <c r="BB92" s="122"/>
      <c r="BC92" s="122"/>
      <c r="BD92" s="122"/>
      <c r="BE92" s="123"/>
      <c r="BF92" s="257"/>
      <c r="BG92" s="122"/>
      <c r="BH92" s="122"/>
      <c r="BI92" s="122"/>
      <c r="BJ92" s="122"/>
      <c r="BK92" s="122"/>
      <c r="BL92" s="122"/>
      <c r="BM92" s="122"/>
      <c r="BN92" s="122"/>
      <c r="BO92" s="122"/>
      <c r="BP92" s="123"/>
      <c r="BQ92" s="30"/>
      <c r="BR92" s="30"/>
      <c r="BS92" s="102"/>
    </row>
    <row r="93" spans="1:71" ht="10.050000000000001" customHeight="1" x14ac:dyDescent="0.2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88"/>
      <c r="AS93" s="30"/>
      <c r="AU93" s="257"/>
      <c r="AV93" s="122"/>
      <c r="AW93" s="122"/>
      <c r="AX93" s="122"/>
      <c r="AY93" s="122"/>
      <c r="AZ93" s="122"/>
      <c r="BA93" s="122"/>
      <c r="BB93" s="122"/>
      <c r="BC93" s="122"/>
      <c r="BD93" s="122"/>
      <c r="BE93" s="123"/>
      <c r="BF93" s="257"/>
      <c r="BG93" s="122"/>
      <c r="BH93" s="122"/>
      <c r="BI93" s="122"/>
      <c r="BJ93" s="122"/>
      <c r="BK93" s="122"/>
      <c r="BL93" s="122"/>
      <c r="BM93" s="122"/>
      <c r="BN93" s="122"/>
      <c r="BO93" s="122"/>
      <c r="BP93" s="123"/>
      <c r="BQ93" s="30"/>
      <c r="BR93" s="30"/>
      <c r="BS93" s="102"/>
    </row>
    <row r="94" spans="1:71" ht="10.050000000000001" customHeight="1" x14ac:dyDescent="0.2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88"/>
      <c r="AS94" s="30"/>
      <c r="AU94" s="258"/>
      <c r="AV94" s="259"/>
      <c r="AW94" s="259"/>
      <c r="AX94" s="259"/>
      <c r="AY94" s="259"/>
      <c r="AZ94" s="259"/>
      <c r="BA94" s="259"/>
      <c r="BB94" s="259"/>
      <c r="BC94" s="259"/>
      <c r="BD94" s="259"/>
      <c r="BE94" s="260"/>
      <c r="BF94" s="258"/>
      <c r="BG94" s="259"/>
      <c r="BH94" s="259"/>
      <c r="BI94" s="259"/>
      <c r="BJ94" s="259"/>
      <c r="BK94" s="259"/>
      <c r="BL94" s="259"/>
      <c r="BM94" s="259"/>
      <c r="BN94" s="259"/>
      <c r="BO94" s="259"/>
      <c r="BP94" s="260"/>
      <c r="BQ94" s="30"/>
      <c r="BR94" s="30"/>
      <c r="BS94" s="102"/>
    </row>
    <row r="95" spans="1:71" ht="10.050000000000001" customHeight="1" x14ac:dyDescent="0.2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S95" s="102"/>
    </row>
    <row r="96" spans="1:71" ht="10.050000000000001" customHeight="1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</row>
    <row r="97" spans="1:70" ht="10.050000000000001" customHeight="1" x14ac:dyDescent="0.2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</row>
    <row r="98" spans="1:70" ht="10.050000000000001" customHeight="1" x14ac:dyDescent="0.2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</row>
    <row r="99" spans="1:70" ht="10.050000000000001" customHeight="1" x14ac:dyDescent="0.2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</row>
    <row r="100" spans="1:70" ht="10.050000000000001" customHeight="1" x14ac:dyDescent="0.2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</row>
    <row r="101" spans="1:70" ht="10.050000000000001" customHeight="1" x14ac:dyDescent="0.2"/>
    <row r="102" spans="1:70" ht="10.050000000000001" customHeight="1" x14ac:dyDescent="0.2"/>
    <row r="103" spans="1:70" ht="10.050000000000001" customHeight="1" x14ac:dyDescent="0.2"/>
    <row r="104" spans="1:70" ht="10.050000000000001" customHeight="1" x14ac:dyDescent="0.2"/>
    <row r="105" spans="1:70" ht="10.050000000000001" customHeight="1" x14ac:dyDescent="0.2"/>
    <row r="106" spans="1:70" ht="10.050000000000001" customHeight="1" x14ac:dyDescent="0.2"/>
    <row r="107" spans="1:70" ht="10.050000000000001" customHeight="1" x14ac:dyDescent="0.2"/>
    <row r="108" spans="1:70" ht="10.050000000000001" customHeight="1" x14ac:dyDescent="0.2"/>
    <row r="109" spans="1:70" ht="10.050000000000001" customHeight="1" x14ac:dyDescent="0.2"/>
    <row r="110" spans="1:70" ht="10.050000000000001" customHeight="1" x14ac:dyDescent="0.2"/>
    <row r="111" spans="1:70" ht="10.050000000000001" customHeight="1" x14ac:dyDescent="0.2"/>
    <row r="112" spans="1:70" ht="10.050000000000001" customHeight="1" x14ac:dyDescent="0.2"/>
    <row r="113" ht="10.050000000000001" customHeight="1" x14ac:dyDescent="0.2"/>
    <row r="114" ht="10.050000000000001" customHeight="1" x14ac:dyDescent="0.2"/>
    <row r="115" ht="10.050000000000001" customHeight="1" x14ac:dyDescent="0.2"/>
  </sheetData>
  <sheetProtection password="CCED" sheet="1" selectLockedCells="1"/>
  <mergeCells count="146">
    <mergeCell ref="AU89:BE90"/>
    <mergeCell ref="BF89:BP90"/>
    <mergeCell ref="AU87:BP88"/>
    <mergeCell ref="AU91:BE94"/>
    <mergeCell ref="BF91:BP94"/>
    <mergeCell ref="AO23:BR25"/>
    <mergeCell ref="AO76:AS79"/>
    <mergeCell ref="AS46:BB48"/>
    <mergeCell ref="S50:W52"/>
    <mergeCell ref="X50:AO52"/>
    <mergeCell ref="AS50:AW52"/>
    <mergeCell ref="AX50:BO52"/>
    <mergeCell ref="S32:AE36"/>
    <mergeCell ref="AF32:AR36"/>
    <mergeCell ref="BP38:BR39"/>
    <mergeCell ref="BP41:BR42"/>
    <mergeCell ref="BP44:BR45"/>
    <mergeCell ref="S62:AB64"/>
    <mergeCell ref="AF62:AO64"/>
    <mergeCell ref="A82:AE85"/>
    <mergeCell ref="A86:AE89"/>
    <mergeCell ref="AL82:AN85"/>
    <mergeCell ref="AL86:AN89"/>
    <mergeCell ref="AF82:AK85"/>
    <mergeCell ref="AF86:AK89"/>
    <mergeCell ref="A3:AQ6"/>
    <mergeCell ref="BO11:BR13"/>
    <mergeCell ref="BK11:BN13"/>
    <mergeCell ref="BG11:BJ13"/>
    <mergeCell ref="AY11:BB13"/>
    <mergeCell ref="AU11:AX13"/>
    <mergeCell ref="AO14:BR16"/>
    <mergeCell ref="AM14:AN16"/>
    <mergeCell ref="AM17:AN19"/>
    <mergeCell ref="AO17:BR19"/>
    <mergeCell ref="AR3:AW6"/>
    <mergeCell ref="AX3:BA6"/>
    <mergeCell ref="BB3:BD6"/>
    <mergeCell ref="BE3:BH6"/>
    <mergeCell ref="BI3:BR6"/>
    <mergeCell ref="AG76:AI79"/>
    <mergeCell ref="W76:AF79"/>
    <mergeCell ref="T76:V79"/>
    <mergeCell ref="AF46:AO48"/>
    <mergeCell ref="AP47:AR48"/>
    <mergeCell ref="BC47:BE48"/>
    <mergeCell ref="AP51:AR52"/>
    <mergeCell ref="A71:M79"/>
    <mergeCell ref="AA11:AL13"/>
    <mergeCell ref="AN11:AT13"/>
    <mergeCell ref="BC11:BF13"/>
    <mergeCell ref="AM20:AN22"/>
    <mergeCell ref="AO20:BR22"/>
    <mergeCell ref="S28:BR29"/>
    <mergeCell ref="AS30:BR31"/>
    <mergeCell ref="S30:AR31"/>
    <mergeCell ref="A28:R36"/>
    <mergeCell ref="N76:S79"/>
    <mergeCell ref="AJ71:AV75"/>
    <mergeCell ref="AJ76:AN79"/>
    <mergeCell ref="AT76:AV79"/>
    <mergeCell ref="AM23:AN25"/>
    <mergeCell ref="BF32:BR36"/>
    <mergeCell ref="BF37:BO39"/>
    <mergeCell ref="N71:V75"/>
    <mergeCell ref="W71:AI75"/>
    <mergeCell ref="BF40:BO42"/>
    <mergeCell ref="BF43:BO45"/>
    <mergeCell ref="BF46:BO48"/>
    <mergeCell ref="S37:AB39"/>
    <mergeCell ref="AF37:AO39"/>
    <mergeCell ref="AS37:BB39"/>
    <mergeCell ref="AC38:AE39"/>
    <mergeCell ref="G37:R39"/>
    <mergeCell ref="G62:R64"/>
    <mergeCell ref="S59:AB61"/>
    <mergeCell ref="AF59:AO61"/>
    <mergeCell ref="AP38:AR39"/>
    <mergeCell ref="BC38:BE39"/>
    <mergeCell ref="S40:AB42"/>
    <mergeCell ref="G66:R68"/>
    <mergeCell ref="A37:F52"/>
    <mergeCell ref="A53:F68"/>
    <mergeCell ref="G53:R55"/>
    <mergeCell ref="S53:AB55"/>
    <mergeCell ref="AF53:AO55"/>
    <mergeCell ref="AS53:BB55"/>
    <mergeCell ref="BF53:BO55"/>
    <mergeCell ref="AC54:AE55"/>
    <mergeCell ref="AP54:AR55"/>
    <mergeCell ref="BC54:BE55"/>
    <mergeCell ref="G56:R58"/>
    <mergeCell ref="S56:AB58"/>
    <mergeCell ref="AF56:AO58"/>
    <mergeCell ref="AS56:BB58"/>
    <mergeCell ref="BF56:BO58"/>
    <mergeCell ref="AC57:AE58"/>
    <mergeCell ref="AP57:AR58"/>
    <mergeCell ref="BC57:BE58"/>
    <mergeCell ref="G59:R61"/>
    <mergeCell ref="AS62:BB64"/>
    <mergeCell ref="BF62:BO64"/>
    <mergeCell ref="AC63:AE64"/>
    <mergeCell ref="AP63:AR64"/>
    <mergeCell ref="BC63:BE64"/>
    <mergeCell ref="S66:W68"/>
    <mergeCell ref="X66:AO68"/>
    <mergeCell ref="AS66:AW68"/>
    <mergeCell ref="AX66:BO68"/>
    <mergeCell ref="AP67:AR68"/>
    <mergeCell ref="S43:AB45"/>
    <mergeCell ref="G43:R45"/>
    <mergeCell ref="G40:R42"/>
    <mergeCell ref="G46:R48"/>
    <mergeCell ref="G50:R52"/>
    <mergeCell ref="S46:AB48"/>
    <mergeCell ref="AC47:AE48"/>
    <mergeCell ref="AS59:BB61"/>
    <mergeCell ref="BF59:BO61"/>
    <mergeCell ref="AC60:AE61"/>
    <mergeCell ref="AP60:AR61"/>
    <mergeCell ref="BC60:BE61"/>
    <mergeCell ref="BP67:BR68"/>
    <mergeCell ref="BS1:BS95"/>
    <mergeCell ref="BP51:BR52"/>
    <mergeCell ref="BP54:BR55"/>
    <mergeCell ref="BP57:BR58"/>
    <mergeCell ref="AF40:AO42"/>
    <mergeCell ref="AS40:BB42"/>
    <mergeCell ref="AC41:AE42"/>
    <mergeCell ref="AP41:AR42"/>
    <mergeCell ref="BC41:BE42"/>
    <mergeCell ref="AF43:AO45"/>
    <mergeCell ref="AS43:BB45"/>
    <mergeCell ref="AC44:AE45"/>
    <mergeCell ref="AP44:AR45"/>
    <mergeCell ref="BC44:BE45"/>
    <mergeCell ref="BP47:BR48"/>
    <mergeCell ref="BP63:BR64"/>
    <mergeCell ref="BP60:BR61"/>
    <mergeCell ref="AA23:AL25"/>
    <mergeCell ref="AA14:AL16"/>
    <mergeCell ref="AA17:AL19"/>
    <mergeCell ref="AS32:BE36"/>
    <mergeCell ref="A7:AQ9"/>
    <mergeCell ref="AA20:AL22"/>
  </mergeCells>
  <phoneticPr fontId="2"/>
  <dataValidations count="6">
    <dataValidation type="whole" allowBlank="1" showInputMessage="1" showErrorMessage="1" sqref="AX3:BA6">
      <formula1>1</formula1>
      <formula2>99</formula2>
    </dataValidation>
    <dataValidation type="whole" allowBlank="1" showInputMessage="1" showErrorMessage="1" sqref="AU11:AX13">
      <formula1>0</formula1>
      <formula2>99</formula2>
    </dataValidation>
    <dataValidation type="whole" allowBlank="1" showInputMessage="1" showErrorMessage="1" sqref="BC11:BF13 BE3:BH6">
      <formula1>1</formula1>
      <formula2>12</formula2>
    </dataValidation>
    <dataValidation type="whole" allowBlank="1" showInputMessage="1" showErrorMessage="1" sqref="BK11:BN13">
      <formula1>1</formula1>
      <formula2>31</formula2>
    </dataValidation>
    <dataValidation type="whole" allowBlank="1" showInputMessage="1" showErrorMessage="1" error="整数を入力してください。" sqref="S37:AB39 S40:AB42 S43:AB45 AF37:AO45 AS37:BB45 BF37:BO45 S53:AB61 AF53:AO61 AS53:BB61 BF53:BO61 N76:S79 W76:AF79 AF82:AK85 AF86:AK89">
      <formula1>0</formula1>
      <formula2>10000</formula2>
    </dataValidation>
    <dataValidation allowBlank="1" showInputMessage="1" showErrorMessage="1" prompt="文字数が多い場合でも改行しないで１行で入力してください。（自動で縮小して表示_x000a_されます。）" sqref="AO14:BR26"/>
  </dataValidations>
  <pageMargins left="0.78740157480314965" right="0.27559055118110237" top="0.35433070866141736" bottom="0.35433070866141736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C123"/>
  <sheetViews>
    <sheetView showZeros="0" view="pageBreakPreview" zoomScaleNormal="100" zoomScaleSheetLayoutView="100" workbookViewId="0">
      <selection sqref="A1:N5"/>
    </sheetView>
  </sheetViews>
  <sheetFormatPr defaultRowHeight="17.399999999999999" x14ac:dyDescent="0.2"/>
  <cols>
    <col min="1" max="70" width="1.33203125" style="2" customWidth="1"/>
    <col min="71" max="71" width="6.33203125" style="2" customWidth="1"/>
    <col min="72" max="72" width="6.21875" style="2" customWidth="1"/>
    <col min="73" max="81" width="2.77734375" style="2" hidden="1" customWidth="1"/>
    <col min="82" max="16384" width="8.88671875" style="2"/>
  </cols>
  <sheetData>
    <row r="1" spans="1:81" ht="7.95" customHeight="1" x14ac:dyDescent="0.2">
      <c r="A1" s="437" t="s">
        <v>49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406" t="s">
        <v>44</v>
      </c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43" t="s">
        <v>33</v>
      </c>
      <c r="BT1" s="443" t="s">
        <v>43</v>
      </c>
    </row>
    <row r="2" spans="1:81" ht="7.9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06"/>
      <c r="BD2" s="406"/>
      <c r="BE2" s="406"/>
      <c r="BF2" s="406"/>
      <c r="BG2" s="406"/>
      <c r="BH2" s="406"/>
      <c r="BI2" s="406"/>
      <c r="BJ2" s="406"/>
      <c r="BK2" s="406"/>
      <c r="BL2" s="406"/>
      <c r="BM2" s="406"/>
      <c r="BN2" s="406"/>
      <c r="BO2" s="406"/>
      <c r="BP2" s="406"/>
      <c r="BQ2" s="406"/>
      <c r="BR2" s="406"/>
      <c r="BS2" s="443"/>
      <c r="BT2" s="443"/>
    </row>
    <row r="3" spans="1:81" ht="7.95" customHeight="1" x14ac:dyDescent="0.2">
      <c r="A3" s="437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3"/>
      <c r="P3" s="3"/>
      <c r="Q3" s="3"/>
      <c r="R3" s="3"/>
      <c r="S3" s="3"/>
      <c r="T3" s="3"/>
      <c r="U3" s="434" t="s">
        <v>26</v>
      </c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3"/>
      <c r="AZ3" s="3"/>
      <c r="BA3" s="3"/>
      <c r="BB3" s="3"/>
      <c r="BC3" s="3"/>
      <c r="BD3" s="3"/>
      <c r="BE3" s="461"/>
      <c r="BF3" s="462"/>
      <c r="BG3" s="462"/>
      <c r="BH3" s="462"/>
      <c r="BI3" s="462"/>
      <c r="BJ3" s="462"/>
      <c r="BK3" s="462"/>
      <c r="BL3" s="462"/>
      <c r="BM3" s="462"/>
      <c r="BN3" s="462"/>
      <c r="BO3" s="462"/>
      <c r="BP3" s="462"/>
      <c r="BQ3" s="462"/>
      <c r="BR3" s="463"/>
      <c r="BS3" s="443"/>
      <c r="BT3" s="443"/>
    </row>
    <row r="4" spans="1:81" ht="7.95" customHeight="1" x14ac:dyDescent="0.2">
      <c r="A4" s="437"/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3"/>
      <c r="P4" s="3"/>
      <c r="Q4" s="3"/>
      <c r="R4" s="3"/>
      <c r="S4" s="3"/>
      <c r="T4" s="3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3"/>
      <c r="AZ4" s="3"/>
      <c r="BA4" s="3"/>
      <c r="BB4" s="3"/>
      <c r="BC4" s="3"/>
      <c r="BD4" s="3"/>
      <c r="BE4" s="464"/>
      <c r="BF4" s="465"/>
      <c r="BG4" s="465"/>
      <c r="BH4" s="465"/>
      <c r="BI4" s="465"/>
      <c r="BJ4" s="465"/>
      <c r="BK4" s="465"/>
      <c r="BL4" s="465"/>
      <c r="BM4" s="465"/>
      <c r="BN4" s="465"/>
      <c r="BO4" s="465"/>
      <c r="BP4" s="465"/>
      <c r="BQ4" s="465"/>
      <c r="BR4" s="466"/>
      <c r="BS4" s="443"/>
      <c r="BT4" s="443"/>
      <c r="BU4" s="431" t="s">
        <v>8</v>
      </c>
      <c r="BV4" s="431"/>
      <c r="BW4" s="431"/>
      <c r="BX4" s="431"/>
      <c r="BY4" s="431"/>
    </row>
    <row r="5" spans="1:81" ht="7.95" customHeight="1" x14ac:dyDescent="0.2">
      <c r="A5" s="437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3"/>
      <c r="P5" s="3"/>
      <c r="Q5" s="3"/>
      <c r="R5" s="3"/>
      <c r="S5" s="3"/>
      <c r="T5" s="3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3"/>
      <c r="AZ5" s="3"/>
      <c r="BA5" s="3"/>
      <c r="BB5" s="3"/>
      <c r="BC5" s="3"/>
      <c r="BD5" s="3"/>
      <c r="BE5" s="464"/>
      <c r="BF5" s="465"/>
      <c r="BG5" s="465"/>
      <c r="BH5" s="465"/>
      <c r="BI5" s="465"/>
      <c r="BJ5" s="465"/>
      <c r="BK5" s="465"/>
      <c r="BL5" s="465"/>
      <c r="BM5" s="465"/>
      <c r="BN5" s="465"/>
      <c r="BO5" s="465"/>
      <c r="BP5" s="465"/>
      <c r="BQ5" s="465"/>
      <c r="BR5" s="466"/>
      <c r="BS5" s="443"/>
      <c r="BT5" s="443"/>
      <c r="BU5" s="431"/>
      <c r="BV5" s="431"/>
      <c r="BW5" s="431"/>
      <c r="BX5" s="431"/>
      <c r="BY5" s="431"/>
    </row>
    <row r="6" spans="1:81" ht="7.95" customHeight="1" x14ac:dyDescent="0.2">
      <c r="A6" s="4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3"/>
      <c r="AZ6" s="3"/>
      <c r="BA6" s="3"/>
      <c r="BB6" s="3"/>
      <c r="BC6" s="3"/>
      <c r="BD6" s="3"/>
      <c r="BE6" s="467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9"/>
      <c r="BS6" s="443"/>
      <c r="BT6" s="443"/>
      <c r="BU6" s="432"/>
      <c r="BV6" s="432"/>
      <c r="BW6" s="432"/>
      <c r="BX6" s="432"/>
      <c r="BY6" s="432"/>
    </row>
    <row r="7" spans="1:81" ht="7.95" customHeight="1" x14ac:dyDescent="0.2">
      <c r="A7" s="4"/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S7" s="443"/>
      <c r="BT7" s="443"/>
      <c r="BU7" s="432"/>
      <c r="BV7" s="432"/>
      <c r="BW7" s="432"/>
      <c r="BX7" s="432"/>
      <c r="BY7" s="432"/>
    </row>
    <row r="8" spans="1:81" ht="7.95" customHeight="1" x14ac:dyDescent="0.2">
      <c r="A8" s="5"/>
      <c r="B8" s="5"/>
      <c r="C8" s="5"/>
      <c r="D8" s="5"/>
      <c r="E8" s="5"/>
      <c r="F8" s="5"/>
      <c r="G8" s="5"/>
      <c r="H8" s="5"/>
      <c r="I8" s="5"/>
      <c r="J8" s="3"/>
      <c r="K8" s="6"/>
      <c r="L8" s="6"/>
      <c r="M8" s="6"/>
      <c r="N8" s="6"/>
      <c r="O8" s="6"/>
      <c r="P8" s="6"/>
      <c r="Q8" s="6"/>
      <c r="R8" s="6"/>
      <c r="S8" s="6"/>
      <c r="T8" s="6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6"/>
      <c r="AZ8" s="6"/>
      <c r="BA8" s="6"/>
      <c r="BB8" s="6"/>
      <c r="BC8" s="6"/>
      <c r="BD8" s="6"/>
      <c r="BE8" s="6"/>
      <c r="BF8" s="6"/>
      <c r="BG8" s="6"/>
      <c r="BH8" s="3"/>
      <c r="BI8" s="3"/>
      <c r="BJ8" s="3"/>
      <c r="BK8" s="3"/>
      <c r="BL8" s="3"/>
      <c r="BM8" s="3"/>
      <c r="BN8" s="3"/>
      <c r="BO8" s="3"/>
      <c r="BP8" s="3"/>
      <c r="BQ8" s="3"/>
      <c r="BS8" s="443"/>
      <c r="BT8" s="443"/>
      <c r="BU8" s="432"/>
      <c r="BV8" s="432"/>
      <c r="BW8" s="432"/>
      <c r="BX8" s="432"/>
      <c r="BY8" s="432"/>
    </row>
    <row r="9" spans="1:81" ht="7.95" customHeight="1" x14ac:dyDescent="0.2">
      <c r="A9" s="5"/>
      <c r="B9" s="5"/>
      <c r="C9" s="5"/>
      <c r="D9" s="5"/>
      <c r="E9" s="5"/>
      <c r="F9" s="5"/>
      <c r="G9" s="5"/>
      <c r="H9" s="5"/>
      <c r="I9" s="5"/>
      <c r="J9" s="3"/>
      <c r="K9" s="6"/>
      <c r="L9" s="6"/>
      <c r="M9" s="6"/>
      <c r="N9" s="6"/>
      <c r="O9" s="6"/>
      <c r="P9" s="433" t="s">
        <v>82</v>
      </c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433"/>
      <c r="AO9" s="433"/>
      <c r="AP9" s="433"/>
      <c r="AQ9" s="433"/>
      <c r="AR9" s="433"/>
      <c r="AS9" s="433"/>
      <c r="AT9" s="433"/>
      <c r="AU9" s="433"/>
      <c r="AV9" s="433"/>
      <c r="AW9" s="433"/>
      <c r="AX9" s="433"/>
      <c r="AY9" s="433"/>
      <c r="AZ9" s="433"/>
      <c r="BA9" s="433"/>
      <c r="BB9" s="6"/>
      <c r="BC9" s="6"/>
      <c r="BD9" s="6"/>
      <c r="BE9" s="6"/>
      <c r="BF9" s="6"/>
      <c r="BG9" s="6"/>
      <c r="BH9" s="3"/>
      <c r="BI9" s="3"/>
      <c r="BJ9" s="3"/>
      <c r="BK9" s="3"/>
      <c r="BL9" s="3"/>
      <c r="BM9" s="3"/>
      <c r="BN9" s="3"/>
      <c r="BO9" s="3"/>
      <c r="BP9" s="3"/>
      <c r="BQ9" s="3"/>
      <c r="BS9" s="443"/>
      <c r="BT9" s="443"/>
      <c r="BU9" s="94" t="str">
        <f>IF(COLUMNS(BU:$CC)&gt;LEN(TEXT($AY92,"¥0;¥-0")),"",LEFT(RIGHT(TEXT($AY92,"¥0;¥-0"),COLUMNS(BU:$CC)),1))</f>
        <v/>
      </c>
      <c r="BV9" s="94" t="str">
        <f>IF(COLUMNS(BV:$CC)&gt;LEN(TEXT($AY92,"¥0;¥-0")),"",LEFT(RIGHT(TEXT($AY92,"¥0;¥-0"),COLUMNS(BV:$CC)),1))</f>
        <v/>
      </c>
      <c r="BW9" s="94" t="str">
        <f>IF(COLUMNS(BW:$CC)&gt;LEN(TEXT($AY92,"¥0;¥-0")),"",LEFT(RIGHT(TEXT($AY92,"¥0;¥-0"),COLUMNS(BW:$CC)),1))</f>
        <v/>
      </c>
      <c r="BX9" s="94" t="str">
        <f>IF(COLUMNS(BX:$CC)&gt;LEN(TEXT($AY92,"¥0;¥-0")),"",LEFT(RIGHT(TEXT($AY92,"¥0;¥-0"),COLUMNS(BX:$CC)),1))</f>
        <v/>
      </c>
      <c r="BY9" s="94" t="str">
        <f>IF(COLUMNS(BY:$CC)&gt;LEN(TEXT($AY92,"¥0;¥-0")),"",LEFT(RIGHT(TEXT($AY92,"¥0;¥-0"),COLUMNS(BY:$CC)),1))</f>
        <v/>
      </c>
      <c r="BZ9" s="94" t="str">
        <f>IF(COLUMNS(BZ:$CC)&gt;LEN(TEXT($AY92,"¥0;¥-0")),"",LEFT(RIGHT(TEXT($AY92,"¥0;¥-0"),COLUMNS(BZ:$CC)),1))</f>
        <v/>
      </c>
      <c r="CA9" s="94" t="str">
        <f>IF(COLUMNS(CA:$CC)&gt;LEN(TEXT($AY92,"¥0;¥-0")),"",LEFT(RIGHT(TEXT($AY92,"¥0;¥-0"),COLUMNS(CA:$CC)),1))</f>
        <v/>
      </c>
      <c r="CB9" s="94" t="str">
        <f>IF(COLUMNS(CB:$CC)&gt;LEN(TEXT($AY92,"¥0;¥-0")),"",LEFT(RIGHT(TEXT($AY92,"¥0;¥-0"),COLUMNS(CB:$CC)),1))</f>
        <v>¥</v>
      </c>
      <c r="CC9" s="94" t="str">
        <f>IF(COLUMNS(CC:$CC)&gt;LEN(TEXT($AY92,"¥0;¥-0")),"",LEFT(RIGHT(TEXT($AY92,"¥0;¥-0"),COLUMNS(CC:$CC)),1))</f>
        <v>0</v>
      </c>
    </row>
    <row r="10" spans="1:81" ht="7.9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3"/>
      <c r="K10" s="6"/>
      <c r="L10" s="6"/>
      <c r="M10" s="6"/>
      <c r="N10" s="6"/>
      <c r="O10" s="6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  <c r="AU10" s="433"/>
      <c r="AV10" s="433"/>
      <c r="AW10" s="433"/>
      <c r="AX10" s="433"/>
      <c r="AY10" s="433"/>
      <c r="AZ10" s="433"/>
      <c r="BA10" s="433"/>
      <c r="BB10" s="6"/>
      <c r="BC10" s="6"/>
      <c r="BD10" s="6"/>
      <c r="BE10" s="6"/>
      <c r="BF10" s="6"/>
      <c r="BG10" s="6"/>
      <c r="BH10" s="3"/>
      <c r="BI10" s="3"/>
      <c r="BJ10" s="3"/>
      <c r="BK10" s="3"/>
      <c r="BL10" s="3"/>
      <c r="BM10" s="3"/>
      <c r="BN10" s="3"/>
      <c r="BO10" s="3"/>
      <c r="BP10" s="3"/>
      <c r="BQ10" s="3"/>
      <c r="BS10" s="443"/>
      <c r="BT10" s="443"/>
      <c r="BU10" s="97"/>
      <c r="BV10" s="97"/>
      <c r="BW10" s="97"/>
      <c r="BX10" s="97"/>
      <c r="BY10" s="97"/>
      <c r="BZ10" s="97"/>
      <c r="CA10" s="97"/>
      <c r="CB10" s="97"/>
      <c r="CC10" s="97"/>
    </row>
    <row r="11" spans="1:81" ht="7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3"/>
      <c r="K11" s="6"/>
      <c r="L11" s="6"/>
      <c r="M11" s="6"/>
      <c r="N11" s="6"/>
      <c r="O11" s="6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  <c r="BA11" s="433"/>
      <c r="BB11" s="6"/>
      <c r="BC11" s="6"/>
      <c r="BD11" s="6"/>
      <c r="BE11" s="6"/>
      <c r="BF11" s="6"/>
      <c r="BG11" s="6"/>
      <c r="BH11" s="3"/>
      <c r="BI11" s="3"/>
      <c r="BJ11" s="3"/>
      <c r="BK11" s="3"/>
      <c r="BL11" s="3"/>
      <c r="BM11" s="3"/>
      <c r="BN11" s="3"/>
      <c r="BO11" s="3"/>
      <c r="BP11" s="3"/>
      <c r="BQ11" s="3"/>
      <c r="BS11" s="443"/>
      <c r="BT11" s="443"/>
    </row>
    <row r="12" spans="1:81" ht="7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3"/>
      <c r="K12" s="6"/>
      <c r="L12" s="6"/>
      <c r="M12" s="6"/>
      <c r="N12" s="6"/>
      <c r="O12" s="6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433"/>
      <c r="AV12" s="433"/>
      <c r="AW12" s="433"/>
      <c r="AX12" s="433"/>
      <c r="AY12" s="433"/>
      <c r="AZ12" s="433"/>
      <c r="BA12" s="433"/>
      <c r="BB12" s="6"/>
      <c r="BC12" s="6"/>
      <c r="BD12" s="6"/>
      <c r="BE12" s="6"/>
      <c r="BF12" s="6"/>
      <c r="BG12" s="6"/>
      <c r="BH12" s="3"/>
      <c r="BI12" s="3"/>
      <c r="BJ12" s="3"/>
      <c r="BK12" s="3"/>
      <c r="BL12" s="3"/>
      <c r="BM12" s="3"/>
      <c r="BN12" s="3"/>
      <c r="BO12" s="3"/>
      <c r="BP12" s="3"/>
      <c r="BQ12" s="3"/>
      <c r="BS12" s="443"/>
      <c r="BT12" s="443"/>
    </row>
    <row r="13" spans="1:81" ht="7.95" customHeight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3"/>
      <c r="K13" s="6"/>
      <c r="L13" s="6"/>
      <c r="M13" s="6"/>
      <c r="N13" s="6"/>
      <c r="O13" s="6"/>
      <c r="P13" s="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6"/>
      <c r="BC13" s="6"/>
      <c r="BD13" s="6"/>
      <c r="BE13" s="6"/>
      <c r="BF13" s="6"/>
      <c r="BG13" s="6"/>
      <c r="BH13" s="3"/>
      <c r="BI13" s="3"/>
      <c r="BJ13" s="3"/>
      <c r="BK13" s="3"/>
      <c r="BL13" s="3"/>
      <c r="BM13" s="3"/>
      <c r="BN13" s="3"/>
      <c r="BO13" s="3"/>
      <c r="BP13" s="3"/>
      <c r="BQ13" s="3"/>
      <c r="BS13" s="443"/>
      <c r="BT13" s="443"/>
    </row>
    <row r="14" spans="1:81" ht="7.95" customHeight="1" x14ac:dyDescent="0.2">
      <c r="A14" s="36"/>
      <c r="B14" s="36"/>
      <c r="C14" s="36"/>
      <c r="D14" s="36"/>
      <c r="E14" s="36"/>
      <c r="F14" s="36"/>
      <c r="G14" s="36"/>
      <c r="H14" s="36"/>
      <c r="I14" s="444" t="s">
        <v>13</v>
      </c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50"/>
      <c r="X14" s="451"/>
      <c r="Y14" s="451"/>
      <c r="Z14" s="451"/>
      <c r="AA14" s="452"/>
      <c r="AB14" s="422" t="s">
        <v>47</v>
      </c>
      <c r="AC14" s="422"/>
      <c r="AD14" s="422"/>
      <c r="AE14" s="422"/>
      <c r="AF14" s="422"/>
      <c r="AG14" s="450"/>
      <c r="AH14" s="451"/>
      <c r="AI14" s="451"/>
      <c r="AJ14" s="451"/>
      <c r="AK14" s="452"/>
      <c r="AL14" s="470"/>
      <c r="AM14" s="451"/>
      <c r="AN14" s="451"/>
      <c r="AO14" s="451"/>
      <c r="AP14" s="452"/>
      <c r="AQ14" s="422" t="s">
        <v>48</v>
      </c>
      <c r="AR14" s="422"/>
      <c r="AS14" s="422"/>
      <c r="AT14" s="422"/>
      <c r="AU14" s="422"/>
      <c r="AV14" s="450"/>
      <c r="AW14" s="451"/>
      <c r="AX14" s="451"/>
      <c r="AY14" s="451"/>
      <c r="AZ14" s="452"/>
      <c r="BA14" s="470"/>
      <c r="BB14" s="451"/>
      <c r="BC14" s="451"/>
      <c r="BD14" s="451"/>
      <c r="BE14" s="452"/>
      <c r="BF14" s="422" t="s">
        <v>46</v>
      </c>
      <c r="BG14" s="422"/>
      <c r="BH14" s="422"/>
      <c r="BI14" s="422"/>
      <c r="BJ14" s="423"/>
      <c r="BK14" s="8"/>
      <c r="BL14" s="35"/>
      <c r="BM14" s="35"/>
      <c r="BN14" s="35"/>
      <c r="BO14" s="35"/>
      <c r="BP14" s="35"/>
      <c r="BQ14" s="35"/>
      <c r="BR14" s="35"/>
      <c r="BS14" s="443"/>
      <c r="BT14" s="443"/>
    </row>
    <row r="15" spans="1:81" ht="7.95" customHeight="1" x14ac:dyDescent="0.2">
      <c r="A15" s="36"/>
      <c r="B15" s="36"/>
      <c r="C15" s="36"/>
      <c r="D15" s="36"/>
      <c r="E15" s="36"/>
      <c r="F15" s="36"/>
      <c r="G15" s="36"/>
      <c r="H15" s="36"/>
      <c r="I15" s="446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53"/>
      <c r="X15" s="133"/>
      <c r="Y15" s="133"/>
      <c r="Z15" s="133"/>
      <c r="AA15" s="454"/>
      <c r="AB15" s="424"/>
      <c r="AC15" s="424"/>
      <c r="AD15" s="424"/>
      <c r="AE15" s="424"/>
      <c r="AF15" s="424"/>
      <c r="AG15" s="453"/>
      <c r="AH15" s="133"/>
      <c r="AI15" s="133"/>
      <c r="AJ15" s="133"/>
      <c r="AK15" s="454"/>
      <c r="AL15" s="471"/>
      <c r="AM15" s="133"/>
      <c r="AN15" s="133"/>
      <c r="AO15" s="133"/>
      <c r="AP15" s="454"/>
      <c r="AQ15" s="424"/>
      <c r="AR15" s="424"/>
      <c r="AS15" s="424"/>
      <c r="AT15" s="424"/>
      <c r="AU15" s="424"/>
      <c r="AV15" s="453"/>
      <c r="AW15" s="133"/>
      <c r="AX15" s="133"/>
      <c r="AY15" s="133"/>
      <c r="AZ15" s="454"/>
      <c r="BA15" s="471"/>
      <c r="BB15" s="133"/>
      <c r="BC15" s="133"/>
      <c r="BD15" s="133"/>
      <c r="BE15" s="454"/>
      <c r="BF15" s="424"/>
      <c r="BG15" s="424"/>
      <c r="BH15" s="424"/>
      <c r="BI15" s="424"/>
      <c r="BJ15" s="425"/>
      <c r="BK15" s="8"/>
      <c r="BL15" s="35"/>
      <c r="BM15" s="35"/>
      <c r="BN15" s="35"/>
      <c r="BO15" s="35"/>
      <c r="BP15" s="35"/>
      <c r="BQ15" s="35"/>
      <c r="BR15" s="35"/>
      <c r="BS15" s="443"/>
      <c r="BT15" s="443"/>
    </row>
    <row r="16" spans="1:81" ht="7.95" customHeight="1" x14ac:dyDescent="0.2">
      <c r="A16" s="36"/>
      <c r="B16" s="36"/>
      <c r="C16" s="36"/>
      <c r="D16" s="36"/>
      <c r="E16" s="36"/>
      <c r="F16" s="36"/>
      <c r="G16" s="36"/>
      <c r="H16" s="36"/>
      <c r="I16" s="446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55" t="str">
        <f>BV9</f>
        <v/>
      </c>
      <c r="X16" s="426"/>
      <c r="Y16" s="426"/>
      <c r="Z16" s="426"/>
      <c r="AA16" s="456"/>
      <c r="AB16" s="426" t="str">
        <f>BW9</f>
        <v/>
      </c>
      <c r="AC16" s="426"/>
      <c r="AD16" s="426"/>
      <c r="AE16" s="426"/>
      <c r="AF16" s="426"/>
      <c r="AG16" s="455" t="str">
        <f>BX9</f>
        <v/>
      </c>
      <c r="AH16" s="426"/>
      <c r="AI16" s="426"/>
      <c r="AJ16" s="426"/>
      <c r="AK16" s="456"/>
      <c r="AL16" s="472" t="str">
        <f>BY9</f>
        <v/>
      </c>
      <c r="AM16" s="426"/>
      <c r="AN16" s="426"/>
      <c r="AO16" s="426"/>
      <c r="AP16" s="456"/>
      <c r="AQ16" s="426" t="str">
        <f>BZ9</f>
        <v/>
      </c>
      <c r="AR16" s="426"/>
      <c r="AS16" s="426"/>
      <c r="AT16" s="426"/>
      <c r="AU16" s="426"/>
      <c r="AV16" s="455" t="str">
        <f>CA9</f>
        <v/>
      </c>
      <c r="AW16" s="426"/>
      <c r="AX16" s="426"/>
      <c r="AY16" s="426"/>
      <c r="AZ16" s="456"/>
      <c r="BA16" s="472" t="str">
        <f>CB9</f>
        <v>¥</v>
      </c>
      <c r="BB16" s="426"/>
      <c r="BC16" s="426"/>
      <c r="BD16" s="426"/>
      <c r="BE16" s="456"/>
      <c r="BF16" s="426" t="str">
        <f>CC9</f>
        <v>0</v>
      </c>
      <c r="BG16" s="426"/>
      <c r="BH16" s="426"/>
      <c r="BI16" s="426"/>
      <c r="BJ16" s="427"/>
      <c r="BK16" s="34"/>
      <c r="BL16" s="34"/>
      <c r="BM16" s="34"/>
      <c r="BN16" s="34"/>
      <c r="BO16" s="34"/>
      <c r="BP16" s="34"/>
      <c r="BQ16" s="34"/>
      <c r="BR16" s="34"/>
      <c r="BS16" s="443"/>
      <c r="BT16" s="443"/>
    </row>
    <row r="17" spans="1:72" ht="7.95" customHeight="1" x14ac:dyDescent="0.2">
      <c r="A17" s="36"/>
      <c r="B17" s="36"/>
      <c r="C17" s="36"/>
      <c r="D17" s="36"/>
      <c r="E17" s="36"/>
      <c r="F17" s="36"/>
      <c r="G17" s="36"/>
      <c r="H17" s="36"/>
      <c r="I17" s="446"/>
      <c r="J17" s="447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55"/>
      <c r="X17" s="426"/>
      <c r="Y17" s="426"/>
      <c r="Z17" s="426"/>
      <c r="AA17" s="456"/>
      <c r="AB17" s="426"/>
      <c r="AC17" s="426"/>
      <c r="AD17" s="426"/>
      <c r="AE17" s="426"/>
      <c r="AF17" s="426"/>
      <c r="AG17" s="455"/>
      <c r="AH17" s="426"/>
      <c r="AI17" s="426"/>
      <c r="AJ17" s="426"/>
      <c r="AK17" s="456"/>
      <c r="AL17" s="472"/>
      <c r="AM17" s="426"/>
      <c r="AN17" s="426"/>
      <c r="AO17" s="426"/>
      <c r="AP17" s="456"/>
      <c r="AQ17" s="426"/>
      <c r="AR17" s="426"/>
      <c r="AS17" s="426"/>
      <c r="AT17" s="426"/>
      <c r="AU17" s="426"/>
      <c r="AV17" s="455"/>
      <c r="AW17" s="426"/>
      <c r="AX17" s="426"/>
      <c r="AY17" s="426"/>
      <c r="AZ17" s="456"/>
      <c r="BA17" s="472"/>
      <c r="BB17" s="426"/>
      <c r="BC17" s="426"/>
      <c r="BD17" s="426"/>
      <c r="BE17" s="456"/>
      <c r="BF17" s="426"/>
      <c r="BG17" s="426"/>
      <c r="BH17" s="426"/>
      <c r="BI17" s="426"/>
      <c r="BJ17" s="427"/>
      <c r="BK17" s="34"/>
      <c r="BL17" s="34"/>
      <c r="BM17" s="34"/>
      <c r="BN17" s="34"/>
      <c r="BO17" s="34"/>
      <c r="BP17" s="34"/>
      <c r="BQ17" s="34"/>
      <c r="BR17" s="34"/>
      <c r="BS17" s="443"/>
      <c r="BT17" s="443"/>
    </row>
    <row r="18" spans="1:72" ht="7.95" customHeight="1" x14ac:dyDescent="0.2">
      <c r="A18" s="36"/>
      <c r="B18" s="36"/>
      <c r="C18" s="36"/>
      <c r="D18" s="36"/>
      <c r="E18" s="36"/>
      <c r="F18" s="36"/>
      <c r="G18" s="36"/>
      <c r="H18" s="36"/>
      <c r="I18" s="446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55"/>
      <c r="X18" s="426"/>
      <c r="Y18" s="426"/>
      <c r="Z18" s="426"/>
      <c r="AA18" s="456"/>
      <c r="AB18" s="426"/>
      <c r="AC18" s="426"/>
      <c r="AD18" s="426"/>
      <c r="AE18" s="426"/>
      <c r="AF18" s="426"/>
      <c r="AG18" s="455"/>
      <c r="AH18" s="426"/>
      <c r="AI18" s="426"/>
      <c r="AJ18" s="426"/>
      <c r="AK18" s="456"/>
      <c r="AL18" s="472"/>
      <c r="AM18" s="426"/>
      <c r="AN18" s="426"/>
      <c r="AO18" s="426"/>
      <c r="AP18" s="456"/>
      <c r="AQ18" s="426"/>
      <c r="AR18" s="426"/>
      <c r="AS18" s="426"/>
      <c r="AT18" s="426"/>
      <c r="AU18" s="426"/>
      <c r="AV18" s="455"/>
      <c r="AW18" s="426"/>
      <c r="AX18" s="426"/>
      <c r="AY18" s="426"/>
      <c r="AZ18" s="456"/>
      <c r="BA18" s="472"/>
      <c r="BB18" s="426"/>
      <c r="BC18" s="426"/>
      <c r="BD18" s="426"/>
      <c r="BE18" s="456"/>
      <c r="BF18" s="426"/>
      <c r="BG18" s="426"/>
      <c r="BH18" s="426"/>
      <c r="BI18" s="426"/>
      <c r="BJ18" s="427"/>
      <c r="BK18" s="34"/>
      <c r="BL18" s="34"/>
      <c r="BM18" s="34"/>
      <c r="BN18" s="34"/>
      <c r="BO18" s="34"/>
      <c r="BP18" s="34"/>
      <c r="BQ18" s="34"/>
      <c r="BR18" s="34"/>
      <c r="BS18" s="443"/>
      <c r="BT18" s="443"/>
    </row>
    <row r="19" spans="1:72" ht="7.95" customHeight="1" x14ac:dyDescent="0.2">
      <c r="A19" s="36"/>
      <c r="B19" s="36"/>
      <c r="C19" s="36"/>
      <c r="D19" s="36"/>
      <c r="E19" s="36"/>
      <c r="F19" s="36"/>
      <c r="G19" s="36"/>
      <c r="H19" s="36"/>
      <c r="I19" s="446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55"/>
      <c r="X19" s="426"/>
      <c r="Y19" s="426"/>
      <c r="Z19" s="426"/>
      <c r="AA19" s="456"/>
      <c r="AB19" s="426"/>
      <c r="AC19" s="426"/>
      <c r="AD19" s="426"/>
      <c r="AE19" s="426"/>
      <c r="AF19" s="426"/>
      <c r="AG19" s="455"/>
      <c r="AH19" s="426"/>
      <c r="AI19" s="426"/>
      <c r="AJ19" s="426"/>
      <c r="AK19" s="456"/>
      <c r="AL19" s="472"/>
      <c r="AM19" s="426"/>
      <c r="AN19" s="426"/>
      <c r="AO19" s="426"/>
      <c r="AP19" s="456"/>
      <c r="AQ19" s="426"/>
      <c r="AR19" s="426"/>
      <c r="AS19" s="426"/>
      <c r="AT19" s="426"/>
      <c r="AU19" s="426"/>
      <c r="AV19" s="455"/>
      <c r="AW19" s="426"/>
      <c r="AX19" s="426"/>
      <c r="AY19" s="426"/>
      <c r="AZ19" s="456"/>
      <c r="BA19" s="472"/>
      <c r="BB19" s="426"/>
      <c r="BC19" s="426"/>
      <c r="BD19" s="426"/>
      <c r="BE19" s="456"/>
      <c r="BF19" s="426"/>
      <c r="BG19" s="426"/>
      <c r="BH19" s="426"/>
      <c r="BI19" s="426"/>
      <c r="BJ19" s="427"/>
      <c r="BK19" s="34"/>
      <c r="BL19" s="34"/>
      <c r="BM19" s="34"/>
      <c r="BN19" s="34"/>
      <c r="BO19" s="34"/>
      <c r="BP19" s="34"/>
      <c r="BQ19" s="34"/>
      <c r="BR19" s="34"/>
      <c r="BS19" s="443"/>
      <c r="BT19" s="443"/>
    </row>
    <row r="20" spans="1:72" ht="7.95" customHeight="1" thickBot="1" x14ac:dyDescent="0.25">
      <c r="A20" s="36"/>
      <c r="B20" s="36"/>
      <c r="C20" s="36"/>
      <c r="D20" s="36"/>
      <c r="E20" s="36"/>
      <c r="F20" s="36"/>
      <c r="G20" s="36"/>
      <c r="H20" s="36"/>
      <c r="I20" s="448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  <c r="W20" s="457"/>
      <c r="X20" s="428"/>
      <c r="Y20" s="428"/>
      <c r="Z20" s="428"/>
      <c r="AA20" s="458"/>
      <c r="AB20" s="428"/>
      <c r="AC20" s="428"/>
      <c r="AD20" s="428"/>
      <c r="AE20" s="428"/>
      <c r="AF20" s="428"/>
      <c r="AG20" s="457"/>
      <c r="AH20" s="428"/>
      <c r="AI20" s="428"/>
      <c r="AJ20" s="428"/>
      <c r="AK20" s="458"/>
      <c r="AL20" s="473"/>
      <c r="AM20" s="428"/>
      <c r="AN20" s="428"/>
      <c r="AO20" s="428"/>
      <c r="AP20" s="458"/>
      <c r="AQ20" s="428"/>
      <c r="AR20" s="428"/>
      <c r="AS20" s="428"/>
      <c r="AT20" s="428"/>
      <c r="AU20" s="428"/>
      <c r="AV20" s="457"/>
      <c r="AW20" s="428"/>
      <c r="AX20" s="428"/>
      <c r="AY20" s="428"/>
      <c r="AZ20" s="458"/>
      <c r="BA20" s="473"/>
      <c r="BB20" s="428"/>
      <c r="BC20" s="428"/>
      <c r="BD20" s="428"/>
      <c r="BE20" s="458"/>
      <c r="BF20" s="428"/>
      <c r="BG20" s="428"/>
      <c r="BH20" s="428"/>
      <c r="BI20" s="428"/>
      <c r="BJ20" s="429"/>
      <c r="BK20" s="34"/>
      <c r="BL20" s="34"/>
      <c r="BM20" s="34"/>
      <c r="BN20" s="34"/>
      <c r="BO20" s="34"/>
      <c r="BP20" s="34"/>
      <c r="BQ20" s="34"/>
      <c r="BR20" s="34"/>
      <c r="BS20" s="443"/>
      <c r="BT20" s="443"/>
    </row>
    <row r="21" spans="1:72" ht="7.95" customHeight="1" x14ac:dyDescent="0.2">
      <c r="BS21" s="443"/>
      <c r="BT21" s="443"/>
    </row>
    <row r="22" spans="1:72" ht="7.95" customHeight="1" x14ac:dyDescent="0.2">
      <c r="A22" s="407" t="s">
        <v>9</v>
      </c>
      <c r="B22" s="407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BS22" s="443"/>
      <c r="BT22" s="443"/>
    </row>
    <row r="23" spans="1:72" ht="7.95" customHeight="1" x14ac:dyDescent="0.2">
      <c r="A23" s="407"/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BS23" s="443"/>
      <c r="BT23" s="443"/>
    </row>
    <row r="24" spans="1:72" ht="7.95" customHeight="1" x14ac:dyDescent="0.2">
      <c r="A24" s="407"/>
      <c r="B24" s="407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BS24" s="443"/>
      <c r="BT24" s="443"/>
    </row>
    <row r="25" spans="1:72" ht="7.9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412" t="s">
        <v>24</v>
      </c>
      <c r="T25" s="412"/>
      <c r="U25" s="412"/>
      <c r="V25" s="412"/>
      <c r="W25" s="412"/>
      <c r="X25" s="412"/>
      <c r="Y25" s="412"/>
      <c r="Z25" s="412"/>
      <c r="AA25" s="412"/>
      <c r="AB25" s="435">
        <f>'内訳表（黄色セルに入力してください）'!AX3</f>
        <v>0</v>
      </c>
      <c r="AC25" s="435"/>
      <c r="AD25" s="435"/>
      <c r="AE25" s="435"/>
      <c r="AF25" s="435"/>
      <c r="AG25" s="412" t="s">
        <v>10</v>
      </c>
      <c r="AH25" s="412"/>
      <c r="AI25" s="412"/>
      <c r="AJ25" s="412"/>
      <c r="AK25" s="435">
        <f>'内訳表（黄色セルに入力してください）'!BE3</f>
        <v>0</v>
      </c>
      <c r="AL25" s="435"/>
      <c r="AM25" s="435"/>
      <c r="AN25" s="435"/>
      <c r="AO25" s="435"/>
      <c r="AP25" s="412" t="s">
        <v>45</v>
      </c>
      <c r="AQ25" s="412"/>
      <c r="AR25" s="412"/>
      <c r="AS25" s="412"/>
      <c r="AT25" s="412"/>
      <c r="AU25" s="412"/>
      <c r="AV25" s="412"/>
      <c r="AW25" s="412"/>
      <c r="AX25" s="412"/>
      <c r="AY25" s="412"/>
      <c r="AZ25" s="412"/>
      <c r="BA25" s="412"/>
      <c r="BB25" s="412"/>
      <c r="BS25" s="443"/>
      <c r="BT25" s="443"/>
    </row>
    <row r="26" spans="1:72" ht="7.9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412"/>
      <c r="T26" s="412"/>
      <c r="U26" s="412"/>
      <c r="V26" s="412"/>
      <c r="W26" s="412"/>
      <c r="X26" s="412"/>
      <c r="Y26" s="412"/>
      <c r="Z26" s="412"/>
      <c r="AA26" s="412"/>
      <c r="AB26" s="435"/>
      <c r="AC26" s="435"/>
      <c r="AD26" s="435"/>
      <c r="AE26" s="435"/>
      <c r="AF26" s="435"/>
      <c r="AG26" s="412"/>
      <c r="AH26" s="412"/>
      <c r="AI26" s="412"/>
      <c r="AJ26" s="412"/>
      <c r="AK26" s="435"/>
      <c r="AL26" s="435"/>
      <c r="AM26" s="435"/>
      <c r="AN26" s="435"/>
      <c r="AO26" s="435"/>
      <c r="AP26" s="412"/>
      <c r="AQ26" s="412"/>
      <c r="AR26" s="412"/>
      <c r="AS26" s="412"/>
      <c r="AT26" s="412"/>
      <c r="AU26" s="412"/>
      <c r="AV26" s="412"/>
      <c r="AW26" s="412"/>
      <c r="AX26" s="412"/>
      <c r="AY26" s="412"/>
      <c r="AZ26" s="412"/>
      <c r="BA26" s="412"/>
      <c r="BB26" s="412"/>
      <c r="BS26" s="443"/>
      <c r="BT26" s="443"/>
    </row>
    <row r="27" spans="1:72" ht="7.9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412"/>
      <c r="T27" s="412"/>
      <c r="U27" s="412"/>
      <c r="V27" s="412"/>
      <c r="W27" s="412"/>
      <c r="X27" s="412"/>
      <c r="Y27" s="412"/>
      <c r="Z27" s="412"/>
      <c r="AA27" s="412"/>
      <c r="AB27" s="435"/>
      <c r="AC27" s="435"/>
      <c r="AD27" s="435"/>
      <c r="AE27" s="435"/>
      <c r="AF27" s="435"/>
      <c r="AG27" s="412"/>
      <c r="AH27" s="412"/>
      <c r="AI27" s="412"/>
      <c r="AJ27" s="412"/>
      <c r="AK27" s="435"/>
      <c r="AL27" s="435"/>
      <c r="AM27" s="435"/>
      <c r="AN27" s="435"/>
      <c r="AO27" s="435"/>
      <c r="AP27" s="412"/>
      <c r="AQ27" s="412"/>
      <c r="AR27" s="412"/>
      <c r="AS27" s="412"/>
      <c r="AT27" s="412"/>
      <c r="AU27" s="412"/>
      <c r="AV27" s="412"/>
      <c r="AW27" s="412"/>
      <c r="AX27" s="412"/>
      <c r="AY27" s="412"/>
      <c r="AZ27" s="412"/>
      <c r="BA27" s="412"/>
      <c r="BB27" s="412"/>
      <c r="BS27" s="443"/>
      <c r="BT27" s="443"/>
    </row>
    <row r="28" spans="1:72" ht="7.9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412"/>
      <c r="T28" s="412"/>
      <c r="U28" s="412"/>
      <c r="V28" s="412"/>
      <c r="W28" s="412"/>
      <c r="X28" s="412"/>
      <c r="Y28" s="412"/>
      <c r="Z28" s="412"/>
      <c r="AA28" s="412"/>
      <c r="AB28" s="435"/>
      <c r="AC28" s="435"/>
      <c r="AD28" s="435"/>
      <c r="AE28" s="435"/>
      <c r="AF28" s="435"/>
      <c r="AG28" s="412"/>
      <c r="AH28" s="412"/>
      <c r="AI28" s="412"/>
      <c r="AJ28" s="412"/>
      <c r="AK28" s="435"/>
      <c r="AL28" s="435"/>
      <c r="AM28" s="435"/>
      <c r="AN28" s="435"/>
      <c r="AO28" s="435"/>
      <c r="AP28" s="412"/>
      <c r="AQ28" s="412"/>
      <c r="AR28" s="412"/>
      <c r="AS28" s="412"/>
      <c r="AT28" s="412"/>
      <c r="AU28" s="412"/>
      <c r="AV28" s="412"/>
      <c r="AW28" s="412"/>
      <c r="AX28" s="412"/>
      <c r="AY28" s="412"/>
      <c r="AZ28" s="412"/>
      <c r="BA28" s="412"/>
      <c r="BB28" s="412"/>
      <c r="BS28" s="443"/>
      <c r="BT28" s="443"/>
    </row>
    <row r="29" spans="1:72" ht="7.9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BS29" s="443"/>
      <c r="BT29" s="443"/>
    </row>
    <row r="30" spans="1:72" ht="7.95" customHeight="1" x14ac:dyDescent="0.2">
      <c r="A30" s="430" t="s">
        <v>11</v>
      </c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10"/>
      <c r="AR30" s="417" t="s">
        <v>7</v>
      </c>
      <c r="AS30" s="417"/>
      <c r="AT30" s="417"/>
      <c r="AU30" s="417"/>
      <c r="AV30" s="417"/>
      <c r="AW30" s="417"/>
      <c r="AX30" s="415">
        <f>'内訳表（黄色セルに入力してください）'!AU11</f>
        <v>0</v>
      </c>
      <c r="AY30" s="415"/>
      <c r="AZ30" s="415"/>
      <c r="BA30" s="415"/>
      <c r="BB30" s="416" t="s">
        <v>14</v>
      </c>
      <c r="BC30" s="416"/>
      <c r="BD30" s="416"/>
      <c r="BE30" s="415">
        <f>'内訳表（黄色セルに入力してください）'!BC11</f>
        <v>0</v>
      </c>
      <c r="BF30" s="415"/>
      <c r="BG30" s="415"/>
      <c r="BH30" s="415"/>
      <c r="BI30" s="416" t="s">
        <v>2</v>
      </c>
      <c r="BJ30" s="416"/>
      <c r="BK30" s="416"/>
      <c r="BL30" s="415">
        <f>'内訳表（黄色セルに入力してください）'!BK11</f>
        <v>0</v>
      </c>
      <c r="BM30" s="415"/>
      <c r="BN30" s="415"/>
      <c r="BO30" s="415"/>
      <c r="BP30" s="417" t="s">
        <v>1</v>
      </c>
      <c r="BQ30" s="417"/>
      <c r="BR30" s="417"/>
      <c r="BS30" s="443"/>
      <c r="BT30" s="443"/>
    </row>
    <row r="31" spans="1:72" ht="7.95" customHeight="1" x14ac:dyDescent="0.2">
      <c r="A31" s="430"/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11"/>
      <c r="V31" s="11"/>
      <c r="W31" s="12"/>
      <c r="X31" s="12"/>
      <c r="Y31" s="12"/>
      <c r="Z31" s="12"/>
      <c r="AA31" s="12"/>
      <c r="AB31" s="12"/>
      <c r="AC31" s="12"/>
      <c r="AR31" s="417"/>
      <c r="AS31" s="417"/>
      <c r="AT31" s="417"/>
      <c r="AU31" s="417"/>
      <c r="AV31" s="417"/>
      <c r="AW31" s="417"/>
      <c r="AX31" s="415"/>
      <c r="AY31" s="415"/>
      <c r="AZ31" s="415"/>
      <c r="BA31" s="415"/>
      <c r="BB31" s="416"/>
      <c r="BC31" s="416"/>
      <c r="BD31" s="416"/>
      <c r="BE31" s="415"/>
      <c r="BF31" s="415"/>
      <c r="BG31" s="415"/>
      <c r="BH31" s="415"/>
      <c r="BI31" s="416"/>
      <c r="BJ31" s="416"/>
      <c r="BK31" s="416"/>
      <c r="BL31" s="415"/>
      <c r="BM31" s="415"/>
      <c r="BN31" s="415"/>
      <c r="BO31" s="415"/>
      <c r="BP31" s="417"/>
      <c r="BQ31" s="417"/>
      <c r="BR31" s="417"/>
      <c r="BS31" s="443"/>
      <c r="BT31" s="443"/>
    </row>
    <row r="32" spans="1:72" ht="7.95" customHeight="1" x14ac:dyDescent="0.2">
      <c r="A32" s="430"/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11"/>
      <c r="V32" s="11"/>
      <c r="W32" s="12"/>
      <c r="X32" s="12"/>
      <c r="Y32" s="12"/>
      <c r="Z32" s="12"/>
      <c r="AA32" s="12"/>
      <c r="AB32" s="12"/>
      <c r="AC32" s="12"/>
      <c r="AR32" s="417"/>
      <c r="AS32" s="417"/>
      <c r="AT32" s="417"/>
      <c r="AU32" s="417"/>
      <c r="AV32" s="417"/>
      <c r="AW32" s="417"/>
      <c r="AX32" s="415"/>
      <c r="AY32" s="415"/>
      <c r="AZ32" s="415"/>
      <c r="BA32" s="415"/>
      <c r="BB32" s="416"/>
      <c r="BC32" s="416"/>
      <c r="BD32" s="416"/>
      <c r="BE32" s="415"/>
      <c r="BF32" s="415"/>
      <c r="BG32" s="415"/>
      <c r="BH32" s="415"/>
      <c r="BI32" s="416"/>
      <c r="BJ32" s="416"/>
      <c r="BK32" s="416"/>
      <c r="BL32" s="415"/>
      <c r="BM32" s="415"/>
      <c r="BN32" s="415"/>
      <c r="BO32" s="415"/>
      <c r="BP32" s="417"/>
      <c r="BQ32" s="417"/>
      <c r="BR32" s="417"/>
      <c r="BS32" s="443"/>
      <c r="BT32" s="443"/>
    </row>
    <row r="33" spans="1:72" ht="7.95" customHeight="1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1"/>
      <c r="U33" s="11"/>
      <c r="V33" s="11"/>
      <c r="W33" s="12"/>
      <c r="X33" s="12"/>
      <c r="Y33" s="12"/>
      <c r="Z33" s="12"/>
      <c r="AA33" s="12"/>
      <c r="AB33" s="12"/>
      <c r="AC33" s="12"/>
      <c r="BS33" s="443"/>
      <c r="BT33" s="443"/>
    </row>
    <row r="34" spans="1:72" ht="10.050000000000001" customHeight="1" x14ac:dyDescent="0.2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2"/>
      <c r="X34" s="12"/>
      <c r="Y34" s="12"/>
      <c r="Z34" s="12"/>
      <c r="AA34" s="459" t="s">
        <v>5</v>
      </c>
      <c r="AB34" s="459"/>
      <c r="AC34" s="459"/>
      <c r="AD34" s="459"/>
      <c r="AE34" s="459"/>
      <c r="AF34" s="459"/>
      <c r="AG34" s="459"/>
      <c r="AH34" s="459"/>
      <c r="AI34" s="459"/>
      <c r="AJ34" s="459"/>
      <c r="AK34" s="459"/>
      <c r="AL34" s="459"/>
      <c r="AM34" s="438" t="s">
        <v>42</v>
      </c>
      <c r="AN34" s="438"/>
      <c r="AO34" s="441">
        <f>'内訳表（黄色セルに入力してください）'!AO14</f>
        <v>0</v>
      </c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1"/>
      <c r="BC34" s="441"/>
      <c r="BD34" s="441"/>
      <c r="BE34" s="441"/>
      <c r="BF34" s="441"/>
      <c r="BG34" s="441"/>
      <c r="BH34" s="441"/>
      <c r="BI34" s="441"/>
      <c r="BJ34" s="441"/>
      <c r="BK34" s="441"/>
      <c r="BL34" s="441"/>
      <c r="BM34" s="441"/>
      <c r="BN34" s="441"/>
      <c r="BO34" s="441"/>
      <c r="BP34" s="441"/>
      <c r="BQ34" s="441"/>
      <c r="BR34" s="441"/>
      <c r="BS34" s="443"/>
      <c r="BT34" s="443"/>
    </row>
    <row r="35" spans="1:72" ht="10.050000000000001" customHeight="1" x14ac:dyDescent="0.2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2"/>
      <c r="X35" s="12"/>
      <c r="Y35" s="12"/>
      <c r="Z35" s="12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59"/>
      <c r="AL35" s="459"/>
      <c r="AM35" s="438"/>
      <c r="AN35" s="438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1"/>
      <c r="BJ35" s="441"/>
      <c r="BK35" s="441"/>
      <c r="BL35" s="441"/>
      <c r="BM35" s="441"/>
      <c r="BN35" s="441"/>
      <c r="BO35" s="441"/>
      <c r="BP35" s="441"/>
      <c r="BQ35" s="441"/>
      <c r="BR35" s="441"/>
      <c r="BS35" s="443"/>
      <c r="BT35" s="443"/>
    </row>
    <row r="36" spans="1:72" ht="10.050000000000001" customHeight="1" x14ac:dyDescent="0.2"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39"/>
      <c r="AN36" s="439"/>
      <c r="AO36" s="442"/>
      <c r="AP36" s="442"/>
      <c r="AQ36" s="442"/>
      <c r="AR36" s="442"/>
      <c r="AS36" s="442"/>
      <c r="AT36" s="442"/>
      <c r="AU36" s="442"/>
      <c r="AV36" s="442"/>
      <c r="AW36" s="442"/>
      <c r="AX36" s="442"/>
      <c r="AY36" s="442"/>
      <c r="AZ36" s="442"/>
      <c r="BA36" s="442"/>
      <c r="BB36" s="442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2"/>
      <c r="BO36" s="442"/>
      <c r="BP36" s="442"/>
      <c r="BQ36" s="442"/>
      <c r="BR36" s="442"/>
      <c r="BS36" s="443"/>
      <c r="BT36" s="443"/>
    </row>
    <row r="37" spans="1:72" ht="10.050000000000001" customHeight="1" x14ac:dyDescent="0.2">
      <c r="AA37" s="474" t="s">
        <v>3</v>
      </c>
      <c r="AB37" s="474"/>
      <c r="AC37" s="474"/>
      <c r="AD37" s="474"/>
      <c r="AE37" s="474"/>
      <c r="AF37" s="474"/>
      <c r="AG37" s="474"/>
      <c r="AH37" s="474"/>
      <c r="AI37" s="474"/>
      <c r="AJ37" s="474"/>
      <c r="AK37" s="474"/>
      <c r="AL37" s="474"/>
      <c r="AM37" s="438" t="s">
        <v>42</v>
      </c>
      <c r="AN37" s="438"/>
      <c r="AO37" s="440">
        <f>'内訳表（黄色セルに入力してください）'!AO17</f>
        <v>0</v>
      </c>
      <c r="AP37" s="440"/>
      <c r="AQ37" s="440"/>
      <c r="AR37" s="440"/>
      <c r="AS37" s="440"/>
      <c r="AT37" s="440"/>
      <c r="AU37" s="440"/>
      <c r="AV37" s="440"/>
      <c r="AW37" s="440"/>
      <c r="AX37" s="440"/>
      <c r="AY37" s="440"/>
      <c r="AZ37" s="440"/>
      <c r="BA37" s="440"/>
      <c r="BB37" s="440"/>
      <c r="BC37" s="440"/>
      <c r="BD37" s="440"/>
      <c r="BE37" s="440"/>
      <c r="BF37" s="440"/>
      <c r="BG37" s="440"/>
      <c r="BH37" s="440"/>
      <c r="BI37" s="440"/>
      <c r="BJ37" s="440"/>
      <c r="BK37" s="440"/>
      <c r="BL37" s="440"/>
      <c r="BM37" s="440"/>
      <c r="BN37" s="440"/>
      <c r="BO37" s="440"/>
      <c r="BP37" s="440"/>
      <c r="BQ37" s="440"/>
      <c r="BR37" s="440"/>
      <c r="BS37" s="443"/>
      <c r="BT37" s="443"/>
    </row>
    <row r="38" spans="1:72" ht="10.050000000000001" customHeight="1" x14ac:dyDescent="0.2">
      <c r="AA38" s="459"/>
      <c r="AB38" s="459"/>
      <c r="AC38" s="459"/>
      <c r="AD38" s="459"/>
      <c r="AE38" s="459"/>
      <c r="AF38" s="459"/>
      <c r="AG38" s="459"/>
      <c r="AH38" s="459"/>
      <c r="AI38" s="459"/>
      <c r="AJ38" s="459"/>
      <c r="AK38" s="459"/>
      <c r="AL38" s="459"/>
      <c r="AM38" s="438"/>
      <c r="AN38" s="438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41"/>
      <c r="BB38" s="441"/>
      <c r="BC38" s="441"/>
      <c r="BD38" s="441"/>
      <c r="BE38" s="441"/>
      <c r="BF38" s="441"/>
      <c r="BG38" s="441"/>
      <c r="BH38" s="441"/>
      <c r="BI38" s="441"/>
      <c r="BJ38" s="441"/>
      <c r="BK38" s="441"/>
      <c r="BL38" s="441"/>
      <c r="BM38" s="441"/>
      <c r="BN38" s="441"/>
      <c r="BO38" s="441"/>
      <c r="BP38" s="441"/>
      <c r="BQ38" s="441"/>
      <c r="BR38" s="441"/>
      <c r="BS38" s="443"/>
      <c r="BT38" s="443"/>
    </row>
    <row r="39" spans="1:72" ht="10.050000000000001" customHeight="1" x14ac:dyDescent="0.2">
      <c r="AA39" s="460"/>
      <c r="AB39" s="460"/>
      <c r="AC39" s="460"/>
      <c r="AD39" s="460"/>
      <c r="AE39" s="460"/>
      <c r="AF39" s="460"/>
      <c r="AG39" s="460"/>
      <c r="AH39" s="460"/>
      <c r="AI39" s="460"/>
      <c r="AJ39" s="460"/>
      <c r="AK39" s="460"/>
      <c r="AL39" s="460"/>
      <c r="AM39" s="439"/>
      <c r="AN39" s="439"/>
      <c r="AO39" s="442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2"/>
      <c r="BB39" s="442"/>
      <c r="BC39" s="442"/>
      <c r="BD39" s="442"/>
      <c r="BE39" s="442"/>
      <c r="BF39" s="442"/>
      <c r="BG39" s="442"/>
      <c r="BH39" s="442"/>
      <c r="BI39" s="442"/>
      <c r="BJ39" s="442"/>
      <c r="BK39" s="442"/>
      <c r="BL39" s="442"/>
      <c r="BM39" s="442"/>
      <c r="BN39" s="442"/>
      <c r="BO39" s="442"/>
      <c r="BP39" s="442"/>
      <c r="BQ39" s="442"/>
      <c r="BR39" s="442"/>
      <c r="BS39" s="443"/>
      <c r="BT39" s="443"/>
    </row>
    <row r="40" spans="1:72" ht="10.050000000000001" customHeight="1" x14ac:dyDescent="0.2">
      <c r="AA40" s="474" t="s">
        <v>4</v>
      </c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  <c r="AL40" s="474"/>
      <c r="AM40" s="438" t="s">
        <v>42</v>
      </c>
      <c r="AN40" s="438"/>
      <c r="AO40" s="440">
        <f>'内訳表（黄色セルに入力してください）'!AO20</f>
        <v>0</v>
      </c>
      <c r="AP40" s="440"/>
      <c r="AQ40" s="440"/>
      <c r="AR40" s="440"/>
      <c r="AS40" s="440"/>
      <c r="AT40" s="440"/>
      <c r="AU40" s="440"/>
      <c r="AV40" s="440"/>
      <c r="AW40" s="440"/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3"/>
      <c r="BT40" s="443"/>
    </row>
    <row r="41" spans="1:72" ht="10.050000000000001" customHeight="1" x14ac:dyDescent="0.2">
      <c r="AA41" s="459"/>
      <c r="AB41" s="459"/>
      <c r="AC41" s="459"/>
      <c r="AD41" s="459"/>
      <c r="AE41" s="459"/>
      <c r="AF41" s="459"/>
      <c r="AG41" s="459"/>
      <c r="AH41" s="459"/>
      <c r="AI41" s="459"/>
      <c r="AJ41" s="459"/>
      <c r="AK41" s="459"/>
      <c r="AL41" s="459"/>
      <c r="AM41" s="438"/>
      <c r="AN41" s="438"/>
      <c r="AO41" s="441"/>
      <c r="AP41" s="441"/>
      <c r="AQ41" s="441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441"/>
      <c r="BC41" s="441"/>
      <c r="BD41" s="441"/>
      <c r="BE41" s="441"/>
      <c r="BF41" s="441"/>
      <c r="BG41" s="441"/>
      <c r="BH41" s="441"/>
      <c r="BI41" s="441"/>
      <c r="BJ41" s="441"/>
      <c r="BK41" s="441"/>
      <c r="BL41" s="441"/>
      <c r="BM41" s="441"/>
      <c r="BN41" s="441"/>
      <c r="BO41" s="441"/>
      <c r="BP41" s="441"/>
      <c r="BQ41" s="441"/>
      <c r="BR41" s="441"/>
      <c r="BS41" s="443"/>
      <c r="BT41" s="443"/>
    </row>
    <row r="42" spans="1:72" ht="10.050000000000001" customHeight="1" x14ac:dyDescent="0.2"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39"/>
      <c r="AN42" s="439"/>
      <c r="AO42" s="442"/>
      <c r="AP42" s="442"/>
      <c r="AQ42" s="442"/>
      <c r="AR42" s="442"/>
      <c r="AS42" s="442"/>
      <c r="AT42" s="442"/>
      <c r="AU42" s="442"/>
      <c r="AV42" s="442"/>
      <c r="AW42" s="442"/>
      <c r="AX42" s="442"/>
      <c r="AY42" s="442"/>
      <c r="AZ42" s="442"/>
      <c r="BA42" s="442"/>
      <c r="BB42" s="442"/>
      <c r="BC42" s="442"/>
      <c r="BD42" s="442"/>
      <c r="BE42" s="442"/>
      <c r="BF42" s="442"/>
      <c r="BG42" s="442"/>
      <c r="BH42" s="442"/>
      <c r="BI42" s="442"/>
      <c r="BJ42" s="442"/>
      <c r="BK42" s="442"/>
      <c r="BL42" s="442"/>
      <c r="BM42" s="442"/>
      <c r="BN42" s="442"/>
      <c r="BO42" s="442"/>
      <c r="BP42" s="442"/>
      <c r="BQ42" s="442"/>
      <c r="BR42" s="442"/>
      <c r="BS42" s="443"/>
      <c r="BT42" s="443"/>
    </row>
    <row r="43" spans="1:72" ht="10.050000000000001" customHeight="1" x14ac:dyDescent="0.2">
      <c r="AA43" s="459" t="s">
        <v>6</v>
      </c>
      <c r="AB43" s="459"/>
      <c r="AC43" s="459"/>
      <c r="AD43" s="459"/>
      <c r="AE43" s="459"/>
      <c r="AF43" s="459"/>
      <c r="AG43" s="459"/>
      <c r="AH43" s="459"/>
      <c r="AI43" s="459"/>
      <c r="AJ43" s="459"/>
      <c r="AK43" s="459"/>
      <c r="AL43" s="459"/>
      <c r="AM43" s="438" t="s">
        <v>42</v>
      </c>
      <c r="AN43" s="438"/>
      <c r="AO43" s="440">
        <f>'内訳表（黄色セルに入力してください）'!AO23</f>
        <v>0</v>
      </c>
      <c r="AP43" s="440"/>
      <c r="AQ43" s="440"/>
      <c r="AR43" s="440"/>
      <c r="AS43" s="440"/>
      <c r="AT43" s="440"/>
      <c r="AU43" s="440"/>
      <c r="AV43" s="440"/>
      <c r="AW43" s="440"/>
      <c r="AX43" s="440"/>
      <c r="AY43" s="440"/>
      <c r="AZ43" s="440"/>
      <c r="BA43" s="440"/>
      <c r="BB43" s="440"/>
      <c r="BC43" s="440"/>
      <c r="BD43" s="440"/>
      <c r="BE43" s="440"/>
      <c r="BF43" s="440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3"/>
      <c r="BT43" s="443"/>
    </row>
    <row r="44" spans="1:72" ht="10.050000000000001" customHeight="1" x14ac:dyDescent="0.2">
      <c r="AA44" s="459"/>
      <c r="AB44" s="459"/>
      <c r="AC44" s="459"/>
      <c r="AD44" s="459"/>
      <c r="AE44" s="459"/>
      <c r="AF44" s="459"/>
      <c r="AG44" s="459"/>
      <c r="AH44" s="459"/>
      <c r="AI44" s="459"/>
      <c r="AJ44" s="459"/>
      <c r="AK44" s="459"/>
      <c r="AL44" s="459"/>
      <c r="AM44" s="438"/>
      <c r="AN44" s="438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41"/>
      <c r="BB44" s="441"/>
      <c r="BC44" s="441"/>
      <c r="BD44" s="441"/>
      <c r="BE44" s="441"/>
      <c r="BF44" s="441"/>
      <c r="BG44" s="441"/>
      <c r="BH44" s="441"/>
      <c r="BI44" s="441"/>
      <c r="BJ44" s="441"/>
      <c r="BK44" s="441"/>
      <c r="BL44" s="441"/>
      <c r="BM44" s="441"/>
      <c r="BN44" s="441"/>
      <c r="BO44" s="441"/>
      <c r="BP44" s="441"/>
      <c r="BQ44" s="441"/>
      <c r="BR44" s="441"/>
      <c r="BS44" s="443"/>
      <c r="BT44" s="443"/>
    </row>
    <row r="45" spans="1:72" ht="10.050000000000001" customHeight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AA45" s="460"/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39"/>
      <c r="AN45" s="439"/>
      <c r="AO45" s="442"/>
      <c r="AP45" s="442"/>
      <c r="AQ45" s="442"/>
      <c r="AR45" s="442"/>
      <c r="AS45" s="442"/>
      <c r="AT45" s="442"/>
      <c r="AU45" s="442"/>
      <c r="AV45" s="442"/>
      <c r="AW45" s="442"/>
      <c r="AX45" s="442"/>
      <c r="AY45" s="442"/>
      <c r="AZ45" s="442"/>
      <c r="BA45" s="442"/>
      <c r="BB45" s="442"/>
      <c r="BC45" s="442"/>
      <c r="BD45" s="442"/>
      <c r="BE45" s="442"/>
      <c r="BF45" s="442"/>
      <c r="BG45" s="442"/>
      <c r="BH45" s="442"/>
      <c r="BI45" s="442"/>
      <c r="BJ45" s="442"/>
      <c r="BK45" s="442"/>
      <c r="BL45" s="442"/>
      <c r="BM45" s="442"/>
      <c r="BN45" s="442"/>
      <c r="BO45" s="442"/>
      <c r="BP45" s="442"/>
      <c r="BQ45" s="442"/>
      <c r="BR45" s="442"/>
      <c r="BS45" s="443"/>
      <c r="BT45" s="443"/>
    </row>
    <row r="46" spans="1:72" ht="10.050000000000001" customHeight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443"/>
      <c r="BT46" s="443"/>
    </row>
    <row r="47" spans="1:72" ht="10.050000000000001" customHeigh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443"/>
      <c r="BT47" s="443"/>
    </row>
    <row r="48" spans="1:72" ht="10.050000000000001" customHeight="1" x14ac:dyDescent="0.2">
      <c r="A48" s="436" t="s">
        <v>12</v>
      </c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S48" s="443"/>
      <c r="BT48" s="443"/>
    </row>
    <row r="49" spans="1:72" ht="7.95" customHeight="1" thickBot="1" x14ac:dyDescent="0.25">
      <c r="A49" s="436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BS49" s="443"/>
      <c r="BT49" s="443"/>
    </row>
    <row r="50" spans="1:72" ht="7.95" customHeight="1" x14ac:dyDescent="0.2">
      <c r="A50" s="386"/>
      <c r="B50" s="387"/>
      <c r="C50" s="387"/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8"/>
      <c r="Q50" s="381" t="s">
        <v>54</v>
      </c>
      <c r="R50" s="381"/>
      <c r="S50" s="381"/>
      <c r="T50" s="381"/>
      <c r="U50" s="381"/>
      <c r="V50" s="381"/>
      <c r="W50" s="381"/>
      <c r="X50" s="381"/>
      <c r="Y50" s="382"/>
      <c r="Z50" s="380" t="s">
        <v>53</v>
      </c>
      <c r="AA50" s="381"/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1"/>
      <c r="AN50" s="381"/>
      <c r="AO50" s="382"/>
      <c r="AP50" s="381" t="s">
        <v>52</v>
      </c>
      <c r="AQ50" s="381"/>
      <c r="AR50" s="381"/>
      <c r="AS50" s="381"/>
      <c r="AT50" s="381"/>
      <c r="AU50" s="381"/>
      <c r="AV50" s="381"/>
      <c r="AW50" s="381"/>
      <c r="AX50" s="381"/>
      <c r="AY50" s="418" t="s">
        <v>51</v>
      </c>
      <c r="AZ50" s="419"/>
      <c r="BA50" s="419"/>
      <c r="BB50" s="419"/>
      <c r="BC50" s="419"/>
      <c r="BD50" s="419"/>
      <c r="BE50" s="419"/>
      <c r="BF50" s="420"/>
      <c r="BG50" s="381" t="s">
        <v>17</v>
      </c>
      <c r="BH50" s="381"/>
      <c r="BI50" s="381"/>
      <c r="BJ50" s="381"/>
      <c r="BK50" s="381"/>
      <c r="BL50" s="381"/>
      <c r="BM50" s="381"/>
      <c r="BN50" s="381"/>
      <c r="BO50" s="381"/>
      <c r="BP50" s="381"/>
      <c r="BQ50" s="381"/>
      <c r="BR50" s="410"/>
      <c r="BS50" s="443"/>
      <c r="BT50" s="443"/>
    </row>
    <row r="51" spans="1:72" ht="7.95" customHeight="1" x14ac:dyDescent="0.2">
      <c r="A51" s="389"/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1"/>
      <c r="Q51" s="384"/>
      <c r="R51" s="384"/>
      <c r="S51" s="384"/>
      <c r="T51" s="384"/>
      <c r="U51" s="384"/>
      <c r="V51" s="384"/>
      <c r="W51" s="384"/>
      <c r="X51" s="384"/>
      <c r="Y51" s="385"/>
      <c r="Z51" s="383"/>
      <c r="AA51" s="384"/>
      <c r="AB51" s="384"/>
      <c r="AC51" s="384"/>
      <c r="AD51" s="384"/>
      <c r="AE51" s="384"/>
      <c r="AF51" s="384"/>
      <c r="AG51" s="384"/>
      <c r="AH51" s="384"/>
      <c r="AI51" s="384"/>
      <c r="AJ51" s="384"/>
      <c r="AK51" s="384"/>
      <c r="AL51" s="384"/>
      <c r="AM51" s="384"/>
      <c r="AN51" s="384"/>
      <c r="AO51" s="385"/>
      <c r="AP51" s="384"/>
      <c r="AQ51" s="384"/>
      <c r="AR51" s="384"/>
      <c r="AS51" s="384"/>
      <c r="AT51" s="384"/>
      <c r="AU51" s="384"/>
      <c r="AV51" s="384"/>
      <c r="AW51" s="384"/>
      <c r="AX51" s="384"/>
      <c r="AY51" s="421"/>
      <c r="AZ51" s="98"/>
      <c r="BA51" s="98"/>
      <c r="BB51" s="98"/>
      <c r="BC51" s="98"/>
      <c r="BD51" s="98"/>
      <c r="BE51" s="98"/>
      <c r="BF51" s="105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384"/>
      <c r="BR51" s="411"/>
      <c r="BS51" s="443"/>
      <c r="BT51" s="443"/>
    </row>
    <row r="52" spans="1:72" ht="7.95" customHeight="1" x14ac:dyDescent="0.2">
      <c r="A52" s="389"/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1"/>
      <c r="Q52" s="384"/>
      <c r="R52" s="384"/>
      <c r="S52" s="384"/>
      <c r="T52" s="384"/>
      <c r="U52" s="384"/>
      <c r="V52" s="384"/>
      <c r="W52" s="384"/>
      <c r="X52" s="384"/>
      <c r="Y52" s="385"/>
      <c r="Z52" s="383"/>
      <c r="AA52" s="384"/>
      <c r="AB52" s="384"/>
      <c r="AC52" s="384"/>
      <c r="AD52" s="384"/>
      <c r="AE52" s="384"/>
      <c r="AF52" s="384"/>
      <c r="AG52" s="384"/>
      <c r="AH52" s="384"/>
      <c r="AI52" s="384"/>
      <c r="AJ52" s="384"/>
      <c r="AK52" s="384"/>
      <c r="AL52" s="384"/>
      <c r="AM52" s="384"/>
      <c r="AN52" s="384"/>
      <c r="AO52" s="385"/>
      <c r="AP52" s="384"/>
      <c r="AQ52" s="384"/>
      <c r="AR52" s="384"/>
      <c r="AS52" s="384"/>
      <c r="AT52" s="384"/>
      <c r="AU52" s="384"/>
      <c r="AV52" s="384"/>
      <c r="AW52" s="384"/>
      <c r="AX52" s="384"/>
      <c r="AY52" s="421"/>
      <c r="AZ52" s="98"/>
      <c r="BA52" s="98"/>
      <c r="BB52" s="98"/>
      <c r="BC52" s="98"/>
      <c r="BD52" s="98"/>
      <c r="BE52" s="98"/>
      <c r="BF52" s="105"/>
      <c r="BG52" s="384"/>
      <c r="BH52" s="384"/>
      <c r="BI52" s="384"/>
      <c r="BJ52" s="384"/>
      <c r="BK52" s="384"/>
      <c r="BL52" s="384"/>
      <c r="BM52" s="384"/>
      <c r="BN52" s="384"/>
      <c r="BO52" s="384"/>
      <c r="BP52" s="384"/>
      <c r="BQ52" s="384"/>
      <c r="BR52" s="411"/>
      <c r="BS52" s="443"/>
      <c r="BT52" s="443"/>
    </row>
    <row r="53" spans="1:72" ht="7.95" customHeight="1" x14ac:dyDescent="0.5">
      <c r="A53" s="54"/>
      <c r="B53" s="393" t="s">
        <v>66</v>
      </c>
      <c r="C53" s="393"/>
      <c r="D53" s="393"/>
      <c r="E53" s="393"/>
      <c r="F53" s="393"/>
      <c r="G53" s="55"/>
      <c r="H53" s="331" t="s">
        <v>56</v>
      </c>
      <c r="I53" s="332"/>
      <c r="J53" s="332"/>
      <c r="K53" s="332"/>
      <c r="L53" s="332"/>
      <c r="M53" s="332"/>
      <c r="N53" s="332"/>
      <c r="O53" s="332"/>
      <c r="P53" s="333"/>
      <c r="Q53" s="321" t="s">
        <v>55</v>
      </c>
      <c r="R53" s="321"/>
      <c r="S53" s="321"/>
      <c r="T53" s="321"/>
      <c r="U53" s="321"/>
      <c r="V53" s="321"/>
      <c r="W53" s="321"/>
      <c r="X53" s="321"/>
      <c r="Y53" s="322"/>
      <c r="Z53" s="286" t="s">
        <v>63</v>
      </c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8"/>
      <c r="AP53" s="276" t="s">
        <v>19</v>
      </c>
      <c r="AQ53" s="276"/>
      <c r="AR53" s="342">
        <f>'内訳表（黄色セルに入力してください）'!X50</f>
        <v>0</v>
      </c>
      <c r="AS53" s="342"/>
      <c r="AT53" s="342"/>
      <c r="AU53" s="342"/>
      <c r="AV53" s="342"/>
      <c r="AW53" s="56"/>
      <c r="AX53" s="57"/>
      <c r="AY53" s="396" t="s">
        <v>50</v>
      </c>
      <c r="AZ53" s="397"/>
      <c r="BA53" s="397"/>
      <c r="BB53" s="347">
        <v>8613</v>
      </c>
      <c r="BC53" s="347"/>
      <c r="BD53" s="347"/>
      <c r="BE53" s="347"/>
      <c r="BF53" s="348"/>
      <c r="BG53" s="353">
        <f>AR53*BB53</f>
        <v>0</v>
      </c>
      <c r="BH53" s="353"/>
      <c r="BI53" s="353"/>
      <c r="BJ53" s="353"/>
      <c r="BK53" s="353"/>
      <c r="BL53" s="353"/>
      <c r="BM53" s="353"/>
      <c r="BN53" s="353"/>
      <c r="BO53" s="353"/>
      <c r="BP53" s="353"/>
      <c r="BQ53" s="58"/>
      <c r="BR53" s="59"/>
      <c r="BS53" s="443"/>
      <c r="BT53" s="443"/>
    </row>
    <row r="54" spans="1:72" ht="7.95" customHeight="1" x14ac:dyDescent="0.5">
      <c r="A54" s="47"/>
      <c r="B54" s="394"/>
      <c r="C54" s="394"/>
      <c r="D54" s="394"/>
      <c r="E54" s="394"/>
      <c r="F54" s="394"/>
      <c r="G54" s="48"/>
      <c r="H54" s="334"/>
      <c r="I54" s="307"/>
      <c r="J54" s="307"/>
      <c r="K54" s="307"/>
      <c r="L54" s="307"/>
      <c r="M54" s="307"/>
      <c r="N54" s="307"/>
      <c r="O54" s="307"/>
      <c r="P54" s="308"/>
      <c r="Q54" s="323"/>
      <c r="R54" s="323"/>
      <c r="S54" s="323"/>
      <c r="T54" s="323"/>
      <c r="U54" s="323"/>
      <c r="V54" s="323"/>
      <c r="W54" s="323"/>
      <c r="X54" s="323"/>
      <c r="Y54" s="324"/>
      <c r="Z54" s="289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1"/>
      <c r="AP54" s="122"/>
      <c r="AQ54" s="122"/>
      <c r="AR54" s="343"/>
      <c r="AS54" s="343"/>
      <c r="AT54" s="343"/>
      <c r="AU54" s="343"/>
      <c r="AV54" s="343"/>
      <c r="AW54" s="18"/>
      <c r="AX54" s="19"/>
      <c r="AY54" s="374"/>
      <c r="AZ54" s="375"/>
      <c r="BA54" s="375"/>
      <c r="BB54" s="349"/>
      <c r="BC54" s="349"/>
      <c r="BD54" s="349"/>
      <c r="BE54" s="349"/>
      <c r="BF54" s="350"/>
      <c r="BG54" s="354"/>
      <c r="BH54" s="354"/>
      <c r="BI54" s="354"/>
      <c r="BJ54" s="354"/>
      <c r="BK54" s="354"/>
      <c r="BL54" s="354"/>
      <c r="BM54" s="354"/>
      <c r="BN54" s="354"/>
      <c r="BO54" s="354"/>
      <c r="BP54" s="354"/>
      <c r="BQ54" s="20"/>
      <c r="BR54" s="21"/>
      <c r="BS54" s="443"/>
      <c r="BT54" s="443"/>
    </row>
    <row r="55" spans="1:72" ht="7.95" customHeight="1" x14ac:dyDescent="0.5">
      <c r="A55" s="47"/>
      <c r="B55" s="394"/>
      <c r="C55" s="394"/>
      <c r="D55" s="394"/>
      <c r="E55" s="394"/>
      <c r="F55" s="394"/>
      <c r="G55" s="48"/>
      <c r="H55" s="334"/>
      <c r="I55" s="307"/>
      <c r="J55" s="307"/>
      <c r="K55" s="307"/>
      <c r="L55" s="307"/>
      <c r="M55" s="307"/>
      <c r="N55" s="307"/>
      <c r="O55" s="307"/>
      <c r="P55" s="308"/>
      <c r="Q55" s="323"/>
      <c r="R55" s="323"/>
      <c r="S55" s="323"/>
      <c r="T55" s="323"/>
      <c r="U55" s="323"/>
      <c r="V55" s="323"/>
      <c r="W55" s="323"/>
      <c r="X55" s="323"/>
      <c r="Y55" s="324"/>
      <c r="Z55" s="289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1"/>
      <c r="AP55" s="91"/>
      <c r="AQ55" s="91"/>
      <c r="AR55" s="343"/>
      <c r="AS55" s="343"/>
      <c r="AT55" s="343"/>
      <c r="AU55" s="343"/>
      <c r="AV55" s="343"/>
      <c r="AW55" s="18"/>
      <c r="AX55" s="19"/>
      <c r="AY55" s="374"/>
      <c r="AZ55" s="375"/>
      <c r="BA55" s="375"/>
      <c r="BB55" s="349"/>
      <c r="BC55" s="349"/>
      <c r="BD55" s="349"/>
      <c r="BE55" s="349"/>
      <c r="BF55" s="350"/>
      <c r="BG55" s="354"/>
      <c r="BH55" s="354"/>
      <c r="BI55" s="354"/>
      <c r="BJ55" s="354"/>
      <c r="BK55" s="354"/>
      <c r="BL55" s="354"/>
      <c r="BM55" s="354"/>
      <c r="BN55" s="354"/>
      <c r="BO55" s="354"/>
      <c r="BP55" s="354"/>
      <c r="BQ55" s="20"/>
      <c r="BR55" s="21"/>
      <c r="BS55" s="443"/>
      <c r="BT55" s="443"/>
    </row>
    <row r="56" spans="1:72" ht="7.95" customHeight="1" x14ac:dyDescent="0.5">
      <c r="A56" s="47"/>
      <c r="B56" s="394"/>
      <c r="C56" s="394"/>
      <c r="D56" s="394"/>
      <c r="E56" s="394"/>
      <c r="F56" s="394"/>
      <c r="G56" s="48"/>
      <c r="H56" s="334"/>
      <c r="I56" s="307"/>
      <c r="J56" s="307"/>
      <c r="K56" s="307"/>
      <c r="L56" s="307"/>
      <c r="M56" s="307"/>
      <c r="N56" s="307"/>
      <c r="O56" s="307"/>
      <c r="P56" s="308"/>
      <c r="Q56" s="323"/>
      <c r="R56" s="323"/>
      <c r="S56" s="323"/>
      <c r="T56" s="323"/>
      <c r="U56" s="323"/>
      <c r="V56" s="323"/>
      <c r="W56" s="323"/>
      <c r="X56" s="323"/>
      <c r="Y56" s="324"/>
      <c r="Z56" s="289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1"/>
      <c r="AP56" s="91"/>
      <c r="AQ56" s="91"/>
      <c r="AR56" s="343"/>
      <c r="AS56" s="343"/>
      <c r="AT56" s="343"/>
      <c r="AU56" s="343"/>
      <c r="AV56" s="343"/>
      <c r="AW56" s="18"/>
      <c r="AX56" s="19"/>
      <c r="AY56" s="374"/>
      <c r="AZ56" s="375"/>
      <c r="BA56" s="375"/>
      <c r="BB56" s="349"/>
      <c r="BC56" s="349"/>
      <c r="BD56" s="349"/>
      <c r="BE56" s="349"/>
      <c r="BF56" s="350"/>
      <c r="BG56" s="354"/>
      <c r="BH56" s="354"/>
      <c r="BI56" s="354"/>
      <c r="BJ56" s="354"/>
      <c r="BK56" s="354"/>
      <c r="BL56" s="354"/>
      <c r="BM56" s="354"/>
      <c r="BN56" s="354"/>
      <c r="BO56" s="354"/>
      <c r="BP56" s="354"/>
      <c r="BQ56" s="20"/>
      <c r="BR56" s="21"/>
      <c r="BS56" s="443"/>
      <c r="BT56" s="443"/>
    </row>
    <row r="57" spans="1:72" ht="7.95" customHeight="1" x14ac:dyDescent="0.2">
      <c r="A57" s="47"/>
      <c r="B57" s="394"/>
      <c r="C57" s="394"/>
      <c r="D57" s="394"/>
      <c r="E57" s="394"/>
      <c r="F57" s="394"/>
      <c r="G57" s="48"/>
      <c r="H57" s="334"/>
      <c r="I57" s="307"/>
      <c r="J57" s="307"/>
      <c r="K57" s="307"/>
      <c r="L57" s="307"/>
      <c r="M57" s="307"/>
      <c r="N57" s="307"/>
      <c r="O57" s="307"/>
      <c r="P57" s="308"/>
      <c r="Q57" s="323"/>
      <c r="R57" s="323"/>
      <c r="S57" s="323"/>
      <c r="T57" s="323"/>
      <c r="U57" s="323"/>
      <c r="V57" s="323"/>
      <c r="W57" s="323"/>
      <c r="X57" s="323"/>
      <c r="Y57" s="324"/>
      <c r="Z57" s="289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1"/>
      <c r="AP57" s="41"/>
      <c r="AQ57" s="41"/>
      <c r="AR57" s="343"/>
      <c r="AS57" s="343"/>
      <c r="AT57" s="343"/>
      <c r="AU57" s="343"/>
      <c r="AV57" s="343"/>
      <c r="AW57" s="356" t="s">
        <v>20</v>
      </c>
      <c r="AX57" s="357"/>
      <c r="AY57" s="374"/>
      <c r="AZ57" s="375"/>
      <c r="BA57" s="375"/>
      <c r="BB57" s="349"/>
      <c r="BC57" s="349"/>
      <c r="BD57" s="349"/>
      <c r="BE57" s="349"/>
      <c r="BF57" s="350"/>
      <c r="BG57" s="354"/>
      <c r="BH57" s="354"/>
      <c r="BI57" s="354"/>
      <c r="BJ57" s="354"/>
      <c r="BK57" s="354"/>
      <c r="BL57" s="354"/>
      <c r="BM57" s="354"/>
      <c r="BN57" s="354"/>
      <c r="BO57" s="354"/>
      <c r="BP57" s="354"/>
      <c r="BQ57" s="356" t="s">
        <v>18</v>
      </c>
      <c r="BR57" s="364"/>
      <c r="BS57" s="443"/>
      <c r="BT57" s="443"/>
    </row>
    <row r="58" spans="1:72" ht="7.95" customHeight="1" x14ac:dyDescent="0.2">
      <c r="A58" s="47"/>
      <c r="B58" s="394"/>
      <c r="C58" s="394"/>
      <c r="D58" s="394"/>
      <c r="E58" s="394"/>
      <c r="F58" s="394"/>
      <c r="G58" s="48"/>
      <c r="H58" s="334"/>
      <c r="I58" s="307"/>
      <c r="J58" s="307"/>
      <c r="K58" s="307"/>
      <c r="L58" s="307"/>
      <c r="M58" s="307"/>
      <c r="N58" s="307"/>
      <c r="O58" s="307"/>
      <c r="P58" s="308"/>
      <c r="Q58" s="323"/>
      <c r="R58" s="323"/>
      <c r="S58" s="323"/>
      <c r="T58" s="323"/>
      <c r="U58" s="323"/>
      <c r="V58" s="323"/>
      <c r="W58" s="323"/>
      <c r="X58" s="323"/>
      <c r="Y58" s="324"/>
      <c r="Z58" s="289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1"/>
      <c r="AP58" s="41"/>
      <c r="AQ58" s="41"/>
      <c r="AR58" s="343"/>
      <c r="AS58" s="343"/>
      <c r="AT58" s="343"/>
      <c r="AU58" s="343"/>
      <c r="AV58" s="343"/>
      <c r="AW58" s="356"/>
      <c r="AX58" s="357"/>
      <c r="AY58" s="374"/>
      <c r="AZ58" s="375"/>
      <c r="BA58" s="375"/>
      <c r="BB58" s="349"/>
      <c r="BC58" s="349"/>
      <c r="BD58" s="349"/>
      <c r="BE58" s="349"/>
      <c r="BF58" s="350"/>
      <c r="BG58" s="354"/>
      <c r="BH58" s="354"/>
      <c r="BI58" s="354"/>
      <c r="BJ58" s="354"/>
      <c r="BK58" s="354"/>
      <c r="BL58" s="354"/>
      <c r="BM58" s="354"/>
      <c r="BN58" s="354"/>
      <c r="BO58" s="354"/>
      <c r="BP58" s="354"/>
      <c r="BQ58" s="356"/>
      <c r="BR58" s="364"/>
      <c r="BS58" s="443"/>
      <c r="BT58" s="443"/>
    </row>
    <row r="59" spans="1:72" ht="7.95" customHeight="1" x14ac:dyDescent="0.2">
      <c r="A59" s="47"/>
      <c r="B59" s="394"/>
      <c r="C59" s="394"/>
      <c r="D59" s="394"/>
      <c r="E59" s="394"/>
      <c r="F59" s="394"/>
      <c r="G59" s="48"/>
      <c r="H59" s="335"/>
      <c r="I59" s="336"/>
      <c r="J59" s="336"/>
      <c r="K59" s="336"/>
      <c r="L59" s="336"/>
      <c r="M59" s="336"/>
      <c r="N59" s="336"/>
      <c r="O59" s="336"/>
      <c r="P59" s="337"/>
      <c r="Q59" s="325"/>
      <c r="R59" s="325"/>
      <c r="S59" s="325"/>
      <c r="T59" s="325"/>
      <c r="U59" s="325"/>
      <c r="V59" s="325"/>
      <c r="W59" s="325"/>
      <c r="X59" s="325"/>
      <c r="Y59" s="326"/>
      <c r="Z59" s="289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1"/>
      <c r="AP59" s="42"/>
      <c r="AQ59" s="42"/>
      <c r="AR59" s="343"/>
      <c r="AS59" s="343"/>
      <c r="AT59" s="343"/>
      <c r="AU59" s="343"/>
      <c r="AV59" s="343"/>
      <c r="AW59" s="254"/>
      <c r="AX59" s="255"/>
      <c r="AY59" s="376"/>
      <c r="AZ59" s="377"/>
      <c r="BA59" s="377"/>
      <c r="BB59" s="351"/>
      <c r="BC59" s="351"/>
      <c r="BD59" s="351"/>
      <c r="BE59" s="351"/>
      <c r="BF59" s="352"/>
      <c r="BG59" s="355"/>
      <c r="BH59" s="355"/>
      <c r="BI59" s="355"/>
      <c r="BJ59" s="355"/>
      <c r="BK59" s="355"/>
      <c r="BL59" s="355"/>
      <c r="BM59" s="355"/>
      <c r="BN59" s="355"/>
      <c r="BO59" s="355"/>
      <c r="BP59" s="355"/>
      <c r="BQ59" s="254"/>
      <c r="BR59" s="378"/>
      <c r="BS59" s="443"/>
      <c r="BT59" s="443"/>
    </row>
    <row r="60" spans="1:72" ht="7.95" customHeight="1" x14ac:dyDescent="0.5">
      <c r="A60" s="47"/>
      <c r="B60" s="394"/>
      <c r="C60" s="394"/>
      <c r="D60" s="394"/>
      <c r="E60" s="394"/>
      <c r="F60" s="394"/>
      <c r="G60" s="48"/>
      <c r="H60" s="338" t="s">
        <v>57</v>
      </c>
      <c r="I60" s="304"/>
      <c r="J60" s="304"/>
      <c r="K60" s="304"/>
      <c r="L60" s="304"/>
      <c r="M60" s="304"/>
      <c r="N60" s="304"/>
      <c r="O60" s="304"/>
      <c r="P60" s="305"/>
      <c r="Q60" s="327" t="s">
        <v>58</v>
      </c>
      <c r="R60" s="327"/>
      <c r="S60" s="327"/>
      <c r="T60" s="327"/>
      <c r="U60" s="327"/>
      <c r="V60" s="327"/>
      <c r="W60" s="327"/>
      <c r="X60" s="327"/>
      <c r="Y60" s="328"/>
      <c r="Z60" s="289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1"/>
      <c r="AP60" s="122" t="s">
        <v>21</v>
      </c>
      <c r="AQ60" s="122"/>
      <c r="AR60" s="363">
        <f>'内訳表（黄色セルに入力してください）'!AX50</f>
        <v>0</v>
      </c>
      <c r="AS60" s="363"/>
      <c r="AT60" s="363"/>
      <c r="AU60" s="363"/>
      <c r="AV60" s="363"/>
      <c r="AW60" s="18"/>
      <c r="AX60" s="19"/>
      <c r="AY60" s="401" t="s">
        <v>50</v>
      </c>
      <c r="AZ60" s="402"/>
      <c r="BA60" s="402"/>
      <c r="BB60" s="367">
        <v>4113</v>
      </c>
      <c r="BC60" s="367"/>
      <c r="BD60" s="367"/>
      <c r="BE60" s="367"/>
      <c r="BF60" s="368"/>
      <c r="BG60" s="354">
        <f>AR60*BB60</f>
        <v>0</v>
      </c>
      <c r="BH60" s="354"/>
      <c r="BI60" s="354"/>
      <c r="BJ60" s="354"/>
      <c r="BK60" s="354"/>
      <c r="BL60" s="354"/>
      <c r="BM60" s="354"/>
      <c r="BN60" s="354"/>
      <c r="BO60" s="354"/>
      <c r="BP60" s="354"/>
      <c r="BQ60" s="20"/>
      <c r="BR60" s="21"/>
      <c r="BS60" s="443"/>
      <c r="BT60" s="443"/>
    </row>
    <row r="61" spans="1:72" ht="7.95" customHeight="1" x14ac:dyDescent="0.5">
      <c r="A61" s="47"/>
      <c r="B61" s="394"/>
      <c r="C61" s="394"/>
      <c r="D61" s="394"/>
      <c r="E61" s="394"/>
      <c r="F61" s="394"/>
      <c r="G61" s="48"/>
      <c r="H61" s="334"/>
      <c r="I61" s="307"/>
      <c r="J61" s="307"/>
      <c r="K61" s="307"/>
      <c r="L61" s="307"/>
      <c r="M61" s="307"/>
      <c r="N61" s="307"/>
      <c r="O61" s="307"/>
      <c r="P61" s="308"/>
      <c r="Q61" s="323"/>
      <c r="R61" s="323"/>
      <c r="S61" s="323"/>
      <c r="T61" s="323"/>
      <c r="U61" s="323"/>
      <c r="V61" s="323"/>
      <c r="W61" s="323"/>
      <c r="X61" s="323"/>
      <c r="Y61" s="324"/>
      <c r="Z61" s="289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1"/>
      <c r="AP61" s="122"/>
      <c r="AQ61" s="122"/>
      <c r="AR61" s="343"/>
      <c r="AS61" s="343"/>
      <c r="AT61" s="343"/>
      <c r="AU61" s="343"/>
      <c r="AV61" s="343"/>
      <c r="AW61" s="18"/>
      <c r="AX61" s="19"/>
      <c r="AY61" s="374"/>
      <c r="AZ61" s="375"/>
      <c r="BA61" s="375"/>
      <c r="BB61" s="349"/>
      <c r="BC61" s="349"/>
      <c r="BD61" s="349"/>
      <c r="BE61" s="349"/>
      <c r="BF61" s="350"/>
      <c r="BG61" s="354"/>
      <c r="BH61" s="354"/>
      <c r="BI61" s="354"/>
      <c r="BJ61" s="354"/>
      <c r="BK61" s="354"/>
      <c r="BL61" s="354"/>
      <c r="BM61" s="354"/>
      <c r="BN61" s="354"/>
      <c r="BO61" s="354"/>
      <c r="BP61" s="354"/>
      <c r="BQ61" s="20"/>
      <c r="BR61" s="21"/>
      <c r="BS61" s="443"/>
      <c r="BT61" s="443"/>
    </row>
    <row r="62" spans="1:72" ht="7.95" customHeight="1" x14ac:dyDescent="0.5">
      <c r="A62" s="47"/>
      <c r="B62" s="394"/>
      <c r="C62" s="394"/>
      <c r="D62" s="394"/>
      <c r="E62" s="394"/>
      <c r="F62" s="394"/>
      <c r="G62" s="48"/>
      <c r="H62" s="334"/>
      <c r="I62" s="307"/>
      <c r="J62" s="307"/>
      <c r="K62" s="307"/>
      <c r="L62" s="307"/>
      <c r="M62" s="307"/>
      <c r="N62" s="307"/>
      <c r="O62" s="307"/>
      <c r="P62" s="308"/>
      <c r="Q62" s="323"/>
      <c r="R62" s="323"/>
      <c r="S62" s="323"/>
      <c r="T62" s="323"/>
      <c r="U62" s="323"/>
      <c r="V62" s="323"/>
      <c r="W62" s="323"/>
      <c r="X62" s="323"/>
      <c r="Y62" s="324"/>
      <c r="Z62" s="289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1"/>
      <c r="AP62" s="91"/>
      <c r="AQ62" s="91"/>
      <c r="AR62" s="343"/>
      <c r="AS62" s="343"/>
      <c r="AT62" s="343"/>
      <c r="AU62" s="343"/>
      <c r="AV62" s="343"/>
      <c r="AW62" s="18"/>
      <c r="AX62" s="19"/>
      <c r="AY62" s="374"/>
      <c r="AZ62" s="375"/>
      <c r="BA62" s="375"/>
      <c r="BB62" s="349"/>
      <c r="BC62" s="349"/>
      <c r="BD62" s="349"/>
      <c r="BE62" s="349"/>
      <c r="BF62" s="350"/>
      <c r="BG62" s="354"/>
      <c r="BH62" s="354"/>
      <c r="BI62" s="354"/>
      <c r="BJ62" s="354"/>
      <c r="BK62" s="354"/>
      <c r="BL62" s="354"/>
      <c r="BM62" s="354"/>
      <c r="BN62" s="354"/>
      <c r="BO62" s="354"/>
      <c r="BP62" s="354"/>
      <c r="BQ62" s="20"/>
      <c r="BR62" s="21"/>
      <c r="BS62" s="443"/>
      <c r="BT62" s="443"/>
    </row>
    <row r="63" spans="1:72" ht="7.95" customHeight="1" x14ac:dyDescent="0.5">
      <c r="A63" s="47"/>
      <c r="B63" s="394"/>
      <c r="C63" s="394"/>
      <c r="D63" s="394"/>
      <c r="E63" s="394"/>
      <c r="F63" s="394"/>
      <c r="G63" s="48"/>
      <c r="H63" s="334"/>
      <c r="I63" s="307"/>
      <c r="J63" s="307"/>
      <c r="K63" s="307"/>
      <c r="L63" s="307"/>
      <c r="M63" s="307"/>
      <c r="N63" s="307"/>
      <c r="O63" s="307"/>
      <c r="P63" s="308"/>
      <c r="Q63" s="323"/>
      <c r="R63" s="323"/>
      <c r="S63" s="323"/>
      <c r="T63" s="323"/>
      <c r="U63" s="323"/>
      <c r="V63" s="323"/>
      <c r="W63" s="323"/>
      <c r="X63" s="323"/>
      <c r="Y63" s="324"/>
      <c r="Z63" s="289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1"/>
      <c r="AP63" s="91"/>
      <c r="AQ63" s="91"/>
      <c r="AR63" s="343"/>
      <c r="AS63" s="343"/>
      <c r="AT63" s="343"/>
      <c r="AU63" s="343"/>
      <c r="AV63" s="343"/>
      <c r="AW63" s="18"/>
      <c r="AX63" s="19"/>
      <c r="AY63" s="374"/>
      <c r="AZ63" s="375"/>
      <c r="BA63" s="375"/>
      <c r="BB63" s="349"/>
      <c r="BC63" s="349"/>
      <c r="BD63" s="349"/>
      <c r="BE63" s="349"/>
      <c r="BF63" s="350"/>
      <c r="BG63" s="354"/>
      <c r="BH63" s="354"/>
      <c r="BI63" s="354"/>
      <c r="BJ63" s="354"/>
      <c r="BK63" s="354"/>
      <c r="BL63" s="354"/>
      <c r="BM63" s="354"/>
      <c r="BN63" s="354"/>
      <c r="BO63" s="354"/>
      <c r="BP63" s="354"/>
      <c r="BQ63" s="20"/>
      <c r="BR63" s="21"/>
      <c r="BS63" s="443"/>
      <c r="BT63" s="443"/>
    </row>
    <row r="64" spans="1:72" ht="7.95" customHeight="1" x14ac:dyDescent="0.2">
      <c r="A64" s="47"/>
      <c r="B64" s="394"/>
      <c r="C64" s="394"/>
      <c r="D64" s="394"/>
      <c r="E64" s="394"/>
      <c r="F64" s="394"/>
      <c r="G64" s="48"/>
      <c r="H64" s="334"/>
      <c r="I64" s="307"/>
      <c r="J64" s="307"/>
      <c r="K64" s="307"/>
      <c r="L64" s="307"/>
      <c r="M64" s="307"/>
      <c r="N64" s="307"/>
      <c r="O64" s="307"/>
      <c r="P64" s="308"/>
      <c r="Q64" s="323"/>
      <c r="R64" s="323"/>
      <c r="S64" s="323"/>
      <c r="T64" s="323"/>
      <c r="U64" s="323"/>
      <c r="V64" s="323"/>
      <c r="W64" s="323"/>
      <c r="X64" s="323"/>
      <c r="Y64" s="324"/>
      <c r="Z64" s="289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1"/>
      <c r="AP64" s="41"/>
      <c r="AQ64" s="41"/>
      <c r="AR64" s="343"/>
      <c r="AS64" s="343"/>
      <c r="AT64" s="343"/>
      <c r="AU64" s="343"/>
      <c r="AV64" s="343"/>
      <c r="AW64" s="356" t="s">
        <v>20</v>
      </c>
      <c r="AX64" s="357"/>
      <c r="AY64" s="374"/>
      <c r="AZ64" s="375"/>
      <c r="BA64" s="375"/>
      <c r="BB64" s="349"/>
      <c r="BC64" s="349"/>
      <c r="BD64" s="349"/>
      <c r="BE64" s="349"/>
      <c r="BF64" s="350"/>
      <c r="BG64" s="354"/>
      <c r="BH64" s="354"/>
      <c r="BI64" s="354"/>
      <c r="BJ64" s="354"/>
      <c r="BK64" s="354"/>
      <c r="BL64" s="354"/>
      <c r="BM64" s="354"/>
      <c r="BN64" s="354"/>
      <c r="BO64" s="354"/>
      <c r="BP64" s="354"/>
      <c r="BQ64" s="356" t="s">
        <v>18</v>
      </c>
      <c r="BR64" s="364"/>
      <c r="BS64" s="443"/>
      <c r="BT64" s="443"/>
    </row>
    <row r="65" spans="1:72" ht="7.95" customHeight="1" x14ac:dyDescent="0.2">
      <c r="A65" s="47"/>
      <c r="B65" s="394"/>
      <c r="C65" s="394"/>
      <c r="D65" s="394"/>
      <c r="E65" s="394"/>
      <c r="F65" s="394"/>
      <c r="G65" s="48"/>
      <c r="H65" s="334"/>
      <c r="I65" s="307"/>
      <c r="J65" s="307"/>
      <c r="K65" s="307"/>
      <c r="L65" s="307"/>
      <c r="M65" s="307"/>
      <c r="N65" s="307"/>
      <c r="O65" s="307"/>
      <c r="P65" s="308"/>
      <c r="Q65" s="323"/>
      <c r="R65" s="323"/>
      <c r="S65" s="323"/>
      <c r="T65" s="323"/>
      <c r="U65" s="323"/>
      <c r="V65" s="323"/>
      <c r="W65" s="323"/>
      <c r="X65" s="323"/>
      <c r="Y65" s="324"/>
      <c r="Z65" s="289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1"/>
      <c r="AP65" s="41"/>
      <c r="AQ65" s="41"/>
      <c r="AR65" s="343"/>
      <c r="AS65" s="343"/>
      <c r="AT65" s="343"/>
      <c r="AU65" s="343"/>
      <c r="AV65" s="343"/>
      <c r="AW65" s="356"/>
      <c r="AX65" s="357"/>
      <c r="AY65" s="374"/>
      <c r="AZ65" s="375"/>
      <c r="BA65" s="375"/>
      <c r="BB65" s="349"/>
      <c r="BC65" s="349"/>
      <c r="BD65" s="349"/>
      <c r="BE65" s="349"/>
      <c r="BF65" s="350"/>
      <c r="BG65" s="354"/>
      <c r="BH65" s="354"/>
      <c r="BI65" s="354"/>
      <c r="BJ65" s="354"/>
      <c r="BK65" s="354"/>
      <c r="BL65" s="354"/>
      <c r="BM65" s="354"/>
      <c r="BN65" s="354"/>
      <c r="BO65" s="354"/>
      <c r="BP65" s="354"/>
      <c r="BQ65" s="356"/>
      <c r="BR65" s="364"/>
      <c r="BS65" s="443"/>
      <c r="BT65" s="443"/>
    </row>
    <row r="66" spans="1:72" ht="7.95" customHeight="1" x14ac:dyDescent="0.2">
      <c r="A66" s="51"/>
      <c r="B66" s="395"/>
      <c r="C66" s="395"/>
      <c r="D66" s="395"/>
      <c r="E66" s="395"/>
      <c r="F66" s="395"/>
      <c r="G66" s="52"/>
      <c r="H66" s="339"/>
      <c r="I66" s="340"/>
      <c r="J66" s="340"/>
      <c r="K66" s="340"/>
      <c r="L66" s="340"/>
      <c r="M66" s="340"/>
      <c r="N66" s="340"/>
      <c r="O66" s="340"/>
      <c r="P66" s="341"/>
      <c r="Q66" s="329"/>
      <c r="R66" s="329"/>
      <c r="S66" s="329"/>
      <c r="T66" s="329"/>
      <c r="U66" s="329"/>
      <c r="V66" s="329"/>
      <c r="W66" s="329"/>
      <c r="X66" s="329"/>
      <c r="Y66" s="330"/>
      <c r="Z66" s="292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4"/>
      <c r="AP66" s="53"/>
      <c r="AQ66" s="53"/>
      <c r="AR66" s="365"/>
      <c r="AS66" s="365"/>
      <c r="AT66" s="365"/>
      <c r="AU66" s="365"/>
      <c r="AV66" s="365"/>
      <c r="AW66" s="372"/>
      <c r="AX66" s="373"/>
      <c r="AY66" s="403"/>
      <c r="AZ66" s="404"/>
      <c r="BA66" s="404"/>
      <c r="BB66" s="369"/>
      <c r="BC66" s="369"/>
      <c r="BD66" s="369"/>
      <c r="BE66" s="369"/>
      <c r="BF66" s="370"/>
      <c r="BG66" s="371"/>
      <c r="BH66" s="371"/>
      <c r="BI66" s="371"/>
      <c r="BJ66" s="371"/>
      <c r="BK66" s="371"/>
      <c r="BL66" s="371"/>
      <c r="BM66" s="371"/>
      <c r="BN66" s="371"/>
      <c r="BO66" s="371"/>
      <c r="BP66" s="371"/>
      <c r="BQ66" s="372"/>
      <c r="BR66" s="379"/>
      <c r="BS66" s="443"/>
      <c r="BT66" s="443"/>
    </row>
    <row r="67" spans="1:72" ht="7.95" customHeight="1" x14ac:dyDescent="0.5">
      <c r="A67" s="60"/>
      <c r="B67" s="393" t="s">
        <v>65</v>
      </c>
      <c r="C67" s="393"/>
      <c r="D67" s="393"/>
      <c r="E67" s="393"/>
      <c r="F67" s="393"/>
      <c r="G67" s="61"/>
      <c r="H67" s="332" t="s">
        <v>56</v>
      </c>
      <c r="I67" s="332"/>
      <c r="J67" s="332"/>
      <c r="K67" s="332"/>
      <c r="L67" s="332"/>
      <c r="M67" s="332"/>
      <c r="N67" s="332"/>
      <c r="O67" s="332"/>
      <c r="P67" s="332"/>
      <c r="Q67" s="398" t="s">
        <v>55</v>
      </c>
      <c r="R67" s="321"/>
      <c r="S67" s="321"/>
      <c r="T67" s="321"/>
      <c r="U67" s="321"/>
      <c r="V67" s="321"/>
      <c r="W67" s="321"/>
      <c r="X67" s="321"/>
      <c r="Y67" s="322"/>
      <c r="Z67" s="286" t="s">
        <v>63</v>
      </c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8"/>
      <c r="AP67" s="276" t="s">
        <v>22</v>
      </c>
      <c r="AQ67" s="276"/>
      <c r="AR67" s="342">
        <f>'内訳表（黄色セルに入力してください）'!X66</f>
        <v>0</v>
      </c>
      <c r="AS67" s="342"/>
      <c r="AT67" s="342"/>
      <c r="AU67" s="342"/>
      <c r="AV67" s="342"/>
      <c r="AW67" s="56"/>
      <c r="AX67" s="57"/>
      <c r="AY67" s="344" t="s">
        <v>50</v>
      </c>
      <c r="AZ67" s="344"/>
      <c r="BA67" s="347">
        <v>21813</v>
      </c>
      <c r="BB67" s="347"/>
      <c r="BC67" s="347"/>
      <c r="BD67" s="347"/>
      <c r="BE67" s="347"/>
      <c r="BF67" s="348"/>
      <c r="BG67" s="353">
        <f>AR67*BA67</f>
        <v>0</v>
      </c>
      <c r="BH67" s="353"/>
      <c r="BI67" s="353"/>
      <c r="BJ67" s="353"/>
      <c r="BK67" s="353"/>
      <c r="BL67" s="353"/>
      <c r="BM67" s="353"/>
      <c r="BN67" s="353"/>
      <c r="BO67" s="353"/>
      <c r="BP67" s="353"/>
      <c r="BQ67" s="58"/>
      <c r="BR67" s="59"/>
      <c r="BS67" s="443"/>
      <c r="BT67" s="443"/>
    </row>
    <row r="68" spans="1:72" ht="7.95" customHeight="1" x14ac:dyDescent="0.5">
      <c r="A68" s="45"/>
      <c r="B68" s="394"/>
      <c r="C68" s="394"/>
      <c r="D68" s="394"/>
      <c r="E68" s="394"/>
      <c r="F68" s="394"/>
      <c r="G68" s="46"/>
      <c r="H68" s="307"/>
      <c r="I68" s="307"/>
      <c r="J68" s="307"/>
      <c r="K68" s="307"/>
      <c r="L68" s="307"/>
      <c r="M68" s="307"/>
      <c r="N68" s="307"/>
      <c r="O68" s="307"/>
      <c r="P68" s="307"/>
      <c r="Q68" s="399"/>
      <c r="R68" s="323"/>
      <c r="S68" s="323"/>
      <c r="T68" s="323"/>
      <c r="U68" s="323"/>
      <c r="V68" s="323"/>
      <c r="W68" s="323"/>
      <c r="X68" s="323"/>
      <c r="Y68" s="324"/>
      <c r="Z68" s="289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1"/>
      <c r="AP68" s="122"/>
      <c r="AQ68" s="122"/>
      <c r="AR68" s="343"/>
      <c r="AS68" s="343"/>
      <c r="AT68" s="343"/>
      <c r="AU68" s="343"/>
      <c r="AV68" s="343"/>
      <c r="AW68" s="18"/>
      <c r="AX68" s="19"/>
      <c r="AY68" s="345"/>
      <c r="AZ68" s="345"/>
      <c r="BA68" s="349"/>
      <c r="BB68" s="349"/>
      <c r="BC68" s="349"/>
      <c r="BD68" s="349"/>
      <c r="BE68" s="349"/>
      <c r="BF68" s="350"/>
      <c r="BG68" s="354"/>
      <c r="BH68" s="354"/>
      <c r="BI68" s="354"/>
      <c r="BJ68" s="354"/>
      <c r="BK68" s="354"/>
      <c r="BL68" s="354"/>
      <c r="BM68" s="354"/>
      <c r="BN68" s="354"/>
      <c r="BO68" s="354"/>
      <c r="BP68" s="354"/>
      <c r="BQ68" s="20"/>
      <c r="BR68" s="21"/>
      <c r="BS68" s="443"/>
      <c r="BT68" s="443"/>
    </row>
    <row r="69" spans="1:72" ht="7.95" customHeight="1" x14ac:dyDescent="0.5">
      <c r="A69" s="45"/>
      <c r="B69" s="394"/>
      <c r="C69" s="394"/>
      <c r="D69" s="394"/>
      <c r="E69" s="394"/>
      <c r="F69" s="394"/>
      <c r="G69" s="46"/>
      <c r="H69" s="307"/>
      <c r="I69" s="307"/>
      <c r="J69" s="307"/>
      <c r="K69" s="307"/>
      <c r="L69" s="307"/>
      <c r="M69" s="307"/>
      <c r="N69" s="307"/>
      <c r="O69" s="307"/>
      <c r="P69" s="307"/>
      <c r="Q69" s="399"/>
      <c r="R69" s="323"/>
      <c r="S69" s="323"/>
      <c r="T69" s="323"/>
      <c r="U69" s="323"/>
      <c r="V69" s="323"/>
      <c r="W69" s="323"/>
      <c r="X69" s="323"/>
      <c r="Y69" s="324"/>
      <c r="Z69" s="289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1"/>
      <c r="AP69" s="91"/>
      <c r="AQ69" s="91"/>
      <c r="AR69" s="343"/>
      <c r="AS69" s="343"/>
      <c r="AT69" s="343"/>
      <c r="AU69" s="343"/>
      <c r="AV69" s="343"/>
      <c r="AW69" s="18"/>
      <c r="AX69" s="19"/>
      <c r="AY69" s="345"/>
      <c r="AZ69" s="345"/>
      <c r="BA69" s="349"/>
      <c r="BB69" s="349"/>
      <c r="BC69" s="349"/>
      <c r="BD69" s="349"/>
      <c r="BE69" s="349"/>
      <c r="BF69" s="350"/>
      <c r="BG69" s="354"/>
      <c r="BH69" s="354"/>
      <c r="BI69" s="354"/>
      <c r="BJ69" s="354"/>
      <c r="BK69" s="354"/>
      <c r="BL69" s="354"/>
      <c r="BM69" s="354"/>
      <c r="BN69" s="354"/>
      <c r="BO69" s="354"/>
      <c r="BP69" s="354"/>
      <c r="BQ69" s="20"/>
      <c r="BR69" s="21"/>
      <c r="BS69" s="443"/>
      <c r="BT69" s="443"/>
    </row>
    <row r="70" spans="1:72" ht="7.95" customHeight="1" x14ac:dyDescent="0.5">
      <c r="A70" s="45"/>
      <c r="B70" s="394"/>
      <c r="C70" s="394"/>
      <c r="D70" s="394"/>
      <c r="E70" s="394"/>
      <c r="F70" s="394"/>
      <c r="G70" s="46"/>
      <c r="H70" s="307"/>
      <c r="I70" s="307"/>
      <c r="J70" s="307"/>
      <c r="K70" s="307"/>
      <c r="L70" s="307"/>
      <c r="M70" s="307"/>
      <c r="N70" s="307"/>
      <c r="O70" s="307"/>
      <c r="P70" s="307"/>
      <c r="Q70" s="399"/>
      <c r="R70" s="323"/>
      <c r="S70" s="323"/>
      <c r="T70" s="323"/>
      <c r="U70" s="323"/>
      <c r="V70" s="323"/>
      <c r="W70" s="323"/>
      <c r="X70" s="323"/>
      <c r="Y70" s="324"/>
      <c r="Z70" s="289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1"/>
      <c r="AP70" s="91"/>
      <c r="AQ70" s="91"/>
      <c r="AR70" s="343"/>
      <c r="AS70" s="343"/>
      <c r="AT70" s="343"/>
      <c r="AU70" s="343"/>
      <c r="AV70" s="343"/>
      <c r="AW70" s="18"/>
      <c r="AX70" s="19"/>
      <c r="AY70" s="345"/>
      <c r="AZ70" s="345"/>
      <c r="BA70" s="349"/>
      <c r="BB70" s="349"/>
      <c r="BC70" s="349"/>
      <c r="BD70" s="349"/>
      <c r="BE70" s="349"/>
      <c r="BF70" s="350"/>
      <c r="BG70" s="354"/>
      <c r="BH70" s="354"/>
      <c r="BI70" s="354"/>
      <c r="BJ70" s="354"/>
      <c r="BK70" s="354"/>
      <c r="BL70" s="354"/>
      <c r="BM70" s="354"/>
      <c r="BN70" s="354"/>
      <c r="BO70" s="354"/>
      <c r="BP70" s="354"/>
      <c r="BQ70" s="20"/>
      <c r="BR70" s="21"/>
      <c r="BS70" s="443"/>
      <c r="BT70" s="443"/>
    </row>
    <row r="71" spans="1:72" ht="7.95" customHeight="1" x14ac:dyDescent="0.2">
      <c r="A71" s="45"/>
      <c r="B71" s="394"/>
      <c r="C71" s="394"/>
      <c r="D71" s="394"/>
      <c r="E71" s="394"/>
      <c r="F71" s="394"/>
      <c r="G71" s="46"/>
      <c r="H71" s="307"/>
      <c r="I71" s="307"/>
      <c r="J71" s="307"/>
      <c r="K71" s="307"/>
      <c r="L71" s="307"/>
      <c r="M71" s="307"/>
      <c r="N71" s="307"/>
      <c r="O71" s="307"/>
      <c r="P71" s="307"/>
      <c r="Q71" s="399"/>
      <c r="R71" s="323"/>
      <c r="S71" s="323"/>
      <c r="T71" s="323"/>
      <c r="U71" s="323"/>
      <c r="V71" s="323"/>
      <c r="W71" s="323"/>
      <c r="X71" s="323"/>
      <c r="Y71" s="324"/>
      <c r="Z71" s="289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1"/>
      <c r="AP71" s="41"/>
      <c r="AQ71" s="41"/>
      <c r="AR71" s="343"/>
      <c r="AS71" s="343"/>
      <c r="AT71" s="343"/>
      <c r="AU71" s="343"/>
      <c r="AV71" s="343"/>
      <c r="AW71" s="356" t="s">
        <v>20</v>
      </c>
      <c r="AX71" s="357"/>
      <c r="AY71" s="345"/>
      <c r="AZ71" s="345"/>
      <c r="BA71" s="349"/>
      <c r="BB71" s="349"/>
      <c r="BC71" s="349"/>
      <c r="BD71" s="349"/>
      <c r="BE71" s="349"/>
      <c r="BF71" s="350"/>
      <c r="BG71" s="354"/>
      <c r="BH71" s="354"/>
      <c r="BI71" s="354"/>
      <c r="BJ71" s="354"/>
      <c r="BK71" s="354"/>
      <c r="BL71" s="354"/>
      <c r="BM71" s="354"/>
      <c r="BN71" s="354"/>
      <c r="BO71" s="354"/>
      <c r="BP71" s="354"/>
      <c r="BQ71" s="356" t="s">
        <v>18</v>
      </c>
      <c r="BR71" s="364"/>
      <c r="BS71" s="443"/>
      <c r="BT71" s="443"/>
    </row>
    <row r="72" spans="1:72" ht="7.95" customHeight="1" x14ac:dyDescent="0.2">
      <c r="A72" s="45"/>
      <c r="B72" s="394"/>
      <c r="C72" s="394"/>
      <c r="D72" s="394"/>
      <c r="E72" s="394"/>
      <c r="F72" s="394"/>
      <c r="G72" s="46"/>
      <c r="H72" s="307"/>
      <c r="I72" s="307"/>
      <c r="J72" s="307"/>
      <c r="K72" s="307"/>
      <c r="L72" s="307"/>
      <c r="M72" s="307"/>
      <c r="N72" s="307"/>
      <c r="O72" s="307"/>
      <c r="P72" s="307"/>
      <c r="Q72" s="399"/>
      <c r="R72" s="323"/>
      <c r="S72" s="323"/>
      <c r="T72" s="323"/>
      <c r="U72" s="323"/>
      <c r="V72" s="323"/>
      <c r="W72" s="323"/>
      <c r="X72" s="323"/>
      <c r="Y72" s="324"/>
      <c r="Z72" s="289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1"/>
      <c r="AP72" s="41"/>
      <c r="AQ72" s="41"/>
      <c r="AR72" s="343"/>
      <c r="AS72" s="343"/>
      <c r="AT72" s="343"/>
      <c r="AU72" s="343"/>
      <c r="AV72" s="343"/>
      <c r="AW72" s="356"/>
      <c r="AX72" s="357"/>
      <c r="AY72" s="345"/>
      <c r="AZ72" s="345"/>
      <c r="BA72" s="349"/>
      <c r="BB72" s="349"/>
      <c r="BC72" s="349"/>
      <c r="BD72" s="349"/>
      <c r="BE72" s="349"/>
      <c r="BF72" s="350"/>
      <c r="BG72" s="354"/>
      <c r="BH72" s="354"/>
      <c r="BI72" s="354"/>
      <c r="BJ72" s="354"/>
      <c r="BK72" s="354"/>
      <c r="BL72" s="354"/>
      <c r="BM72" s="354"/>
      <c r="BN72" s="354"/>
      <c r="BO72" s="354"/>
      <c r="BP72" s="354"/>
      <c r="BQ72" s="356"/>
      <c r="BR72" s="364"/>
      <c r="BS72" s="443"/>
      <c r="BT72" s="443"/>
    </row>
    <row r="73" spans="1:72" ht="7.95" customHeight="1" x14ac:dyDescent="0.2">
      <c r="A73" s="45"/>
      <c r="B73" s="394"/>
      <c r="C73" s="394"/>
      <c r="D73" s="394"/>
      <c r="E73" s="394"/>
      <c r="F73" s="394"/>
      <c r="G73" s="46"/>
      <c r="H73" s="336"/>
      <c r="I73" s="336"/>
      <c r="J73" s="336"/>
      <c r="K73" s="336"/>
      <c r="L73" s="336"/>
      <c r="M73" s="336"/>
      <c r="N73" s="336"/>
      <c r="O73" s="336"/>
      <c r="P73" s="336"/>
      <c r="Q73" s="400"/>
      <c r="R73" s="325"/>
      <c r="S73" s="325"/>
      <c r="T73" s="325"/>
      <c r="U73" s="325"/>
      <c r="V73" s="325"/>
      <c r="W73" s="325"/>
      <c r="X73" s="325"/>
      <c r="Y73" s="326"/>
      <c r="Z73" s="289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1"/>
      <c r="AP73" s="42"/>
      <c r="AQ73" s="42"/>
      <c r="AR73" s="343"/>
      <c r="AS73" s="343"/>
      <c r="AT73" s="343"/>
      <c r="AU73" s="343"/>
      <c r="AV73" s="343"/>
      <c r="AW73" s="254"/>
      <c r="AX73" s="255"/>
      <c r="AY73" s="346"/>
      <c r="AZ73" s="346"/>
      <c r="BA73" s="351"/>
      <c r="BB73" s="351"/>
      <c r="BC73" s="351"/>
      <c r="BD73" s="351"/>
      <c r="BE73" s="351"/>
      <c r="BF73" s="352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254"/>
      <c r="BR73" s="378"/>
      <c r="BS73" s="443"/>
      <c r="BT73" s="443"/>
    </row>
    <row r="74" spans="1:72" ht="7.95" customHeight="1" x14ac:dyDescent="0.5">
      <c r="A74" s="45"/>
      <c r="B74" s="394"/>
      <c r="C74" s="394"/>
      <c r="D74" s="394"/>
      <c r="E74" s="394"/>
      <c r="F74" s="394"/>
      <c r="G74" s="46"/>
      <c r="H74" s="338" t="s">
        <v>57</v>
      </c>
      <c r="I74" s="304"/>
      <c r="J74" s="304"/>
      <c r="K74" s="304"/>
      <c r="L74" s="304"/>
      <c r="M74" s="304"/>
      <c r="N74" s="304"/>
      <c r="O74" s="304"/>
      <c r="P74" s="305"/>
      <c r="Q74" s="327" t="s">
        <v>59</v>
      </c>
      <c r="R74" s="327"/>
      <c r="S74" s="327"/>
      <c r="T74" s="327"/>
      <c r="U74" s="327"/>
      <c r="V74" s="327"/>
      <c r="W74" s="327"/>
      <c r="X74" s="327"/>
      <c r="Y74" s="328"/>
      <c r="Z74" s="289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1"/>
      <c r="AP74" s="122" t="s">
        <v>23</v>
      </c>
      <c r="AQ74" s="122"/>
      <c r="AR74" s="363">
        <f>'内訳表（黄色セルに入力してください）'!AX66</f>
        <v>0</v>
      </c>
      <c r="AS74" s="363"/>
      <c r="AT74" s="363"/>
      <c r="AU74" s="363"/>
      <c r="AV74" s="363"/>
      <c r="AW74" s="18"/>
      <c r="AX74" s="19"/>
      <c r="AY74" s="362" t="s">
        <v>50</v>
      </c>
      <c r="AZ74" s="362"/>
      <c r="BA74" s="367">
        <v>10813</v>
      </c>
      <c r="BB74" s="367"/>
      <c r="BC74" s="367"/>
      <c r="BD74" s="367"/>
      <c r="BE74" s="367"/>
      <c r="BF74" s="368"/>
      <c r="BG74" s="354">
        <f>AR74*BA74</f>
        <v>0</v>
      </c>
      <c r="BH74" s="354"/>
      <c r="BI74" s="354"/>
      <c r="BJ74" s="354"/>
      <c r="BK74" s="354"/>
      <c r="BL74" s="354"/>
      <c r="BM74" s="354"/>
      <c r="BN74" s="354"/>
      <c r="BO74" s="354"/>
      <c r="BP74" s="354"/>
      <c r="BQ74" s="20"/>
      <c r="BR74" s="21"/>
      <c r="BS74" s="443"/>
      <c r="BT74" s="443"/>
    </row>
    <row r="75" spans="1:72" ht="7.95" customHeight="1" x14ac:dyDescent="0.5">
      <c r="A75" s="45"/>
      <c r="B75" s="394"/>
      <c r="C75" s="394"/>
      <c r="D75" s="394"/>
      <c r="E75" s="394"/>
      <c r="F75" s="394"/>
      <c r="G75" s="46"/>
      <c r="H75" s="334"/>
      <c r="I75" s="307"/>
      <c r="J75" s="307"/>
      <c r="K75" s="307"/>
      <c r="L75" s="307"/>
      <c r="M75" s="307"/>
      <c r="N75" s="307"/>
      <c r="O75" s="307"/>
      <c r="P75" s="308"/>
      <c r="Q75" s="323"/>
      <c r="R75" s="323"/>
      <c r="S75" s="323"/>
      <c r="T75" s="323"/>
      <c r="U75" s="323"/>
      <c r="V75" s="323"/>
      <c r="W75" s="323"/>
      <c r="X75" s="323"/>
      <c r="Y75" s="324"/>
      <c r="Z75" s="289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1"/>
      <c r="AP75" s="122"/>
      <c r="AQ75" s="122"/>
      <c r="AR75" s="343"/>
      <c r="AS75" s="343"/>
      <c r="AT75" s="343"/>
      <c r="AU75" s="343"/>
      <c r="AV75" s="343"/>
      <c r="AW75" s="18"/>
      <c r="AX75" s="19"/>
      <c r="AY75" s="345"/>
      <c r="AZ75" s="345"/>
      <c r="BA75" s="349"/>
      <c r="BB75" s="349"/>
      <c r="BC75" s="349"/>
      <c r="BD75" s="349"/>
      <c r="BE75" s="349"/>
      <c r="BF75" s="350"/>
      <c r="BG75" s="354"/>
      <c r="BH75" s="354"/>
      <c r="BI75" s="354"/>
      <c r="BJ75" s="354"/>
      <c r="BK75" s="354"/>
      <c r="BL75" s="354"/>
      <c r="BM75" s="354"/>
      <c r="BN75" s="354"/>
      <c r="BO75" s="354"/>
      <c r="BP75" s="354"/>
      <c r="BQ75" s="20"/>
      <c r="BR75" s="21"/>
      <c r="BS75" s="443"/>
      <c r="BT75" s="443"/>
    </row>
    <row r="76" spans="1:72" ht="7.95" customHeight="1" x14ac:dyDescent="0.5">
      <c r="A76" s="45"/>
      <c r="B76" s="394"/>
      <c r="C76" s="394"/>
      <c r="D76" s="394"/>
      <c r="E76" s="394"/>
      <c r="F76" s="394"/>
      <c r="G76" s="46"/>
      <c r="H76" s="334"/>
      <c r="I76" s="307"/>
      <c r="J76" s="307"/>
      <c r="K76" s="307"/>
      <c r="L76" s="307"/>
      <c r="M76" s="307"/>
      <c r="N76" s="307"/>
      <c r="O76" s="307"/>
      <c r="P76" s="308"/>
      <c r="Q76" s="323"/>
      <c r="R76" s="323"/>
      <c r="S76" s="323"/>
      <c r="T76" s="323"/>
      <c r="U76" s="323"/>
      <c r="V76" s="323"/>
      <c r="W76" s="323"/>
      <c r="X76" s="323"/>
      <c r="Y76" s="324"/>
      <c r="Z76" s="289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1"/>
      <c r="AP76" s="91"/>
      <c r="AQ76" s="91"/>
      <c r="AR76" s="343"/>
      <c r="AS76" s="343"/>
      <c r="AT76" s="343"/>
      <c r="AU76" s="343"/>
      <c r="AV76" s="343"/>
      <c r="AW76" s="18"/>
      <c r="AX76" s="19"/>
      <c r="AY76" s="345"/>
      <c r="AZ76" s="345"/>
      <c r="BA76" s="349"/>
      <c r="BB76" s="349"/>
      <c r="BC76" s="349"/>
      <c r="BD76" s="349"/>
      <c r="BE76" s="349"/>
      <c r="BF76" s="350"/>
      <c r="BG76" s="354"/>
      <c r="BH76" s="354"/>
      <c r="BI76" s="354"/>
      <c r="BJ76" s="354"/>
      <c r="BK76" s="354"/>
      <c r="BL76" s="354"/>
      <c r="BM76" s="354"/>
      <c r="BN76" s="354"/>
      <c r="BO76" s="354"/>
      <c r="BP76" s="354"/>
      <c r="BQ76" s="20"/>
      <c r="BR76" s="21"/>
      <c r="BS76" s="443"/>
      <c r="BT76" s="443"/>
    </row>
    <row r="77" spans="1:72" ht="7.95" customHeight="1" x14ac:dyDescent="0.5">
      <c r="A77" s="45"/>
      <c r="B77" s="394"/>
      <c r="C77" s="394"/>
      <c r="D77" s="394"/>
      <c r="E77" s="394"/>
      <c r="F77" s="394"/>
      <c r="G77" s="46"/>
      <c r="H77" s="334"/>
      <c r="I77" s="307"/>
      <c r="J77" s="307"/>
      <c r="K77" s="307"/>
      <c r="L77" s="307"/>
      <c r="M77" s="307"/>
      <c r="N77" s="307"/>
      <c r="O77" s="307"/>
      <c r="P77" s="308"/>
      <c r="Q77" s="323"/>
      <c r="R77" s="323"/>
      <c r="S77" s="323"/>
      <c r="T77" s="323"/>
      <c r="U77" s="323"/>
      <c r="V77" s="323"/>
      <c r="W77" s="323"/>
      <c r="X77" s="323"/>
      <c r="Y77" s="324"/>
      <c r="Z77" s="289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1"/>
      <c r="AP77" s="91"/>
      <c r="AQ77" s="91"/>
      <c r="AR77" s="343"/>
      <c r="AS77" s="343"/>
      <c r="AT77" s="343"/>
      <c r="AU77" s="343"/>
      <c r="AV77" s="343"/>
      <c r="AW77" s="18"/>
      <c r="AX77" s="19"/>
      <c r="AY77" s="345"/>
      <c r="AZ77" s="345"/>
      <c r="BA77" s="349"/>
      <c r="BB77" s="349"/>
      <c r="BC77" s="349"/>
      <c r="BD77" s="349"/>
      <c r="BE77" s="349"/>
      <c r="BF77" s="350"/>
      <c r="BG77" s="354"/>
      <c r="BH77" s="354"/>
      <c r="BI77" s="354"/>
      <c r="BJ77" s="354"/>
      <c r="BK77" s="354"/>
      <c r="BL77" s="354"/>
      <c r="BM77" s="354"/>
      <c r="BN77" s="354"/>
      <c r="BO77" s="354"/>
      <c r="BP77" s="354"/>
      <c r="BQ77" s="20"/>
      <c r="BR77" s="21"/>
      <c r="BS77" s="443"/>
      <c r="BT77" s="443"/>
    </row>
    <row r="78" spans="1:72" ht="7.95" customHeight="1" x14ac:dyDescent="0.2">
      <c r="A78" s="45"/>
      <c r="B78" s="394"/>
      <c r="C78" s="394"/>
      <c r="D78" s="394"/>
      <c r="E78" s="394"/>
      <c r="F78" s="394"/>
      <c r="G78" s="46"/>
      <c r="H78" s="334"/>
      <c r="I78" s="307"/>
      <c r="J78" s="307"/>
      <c r="K78" s="307"/>
      <c r="L78" s="307"/>
      <c r="M78" s="307"/>
      <c r="N78" s="307"/>
      <c r="O78" s="307"/>
      <c r="P78" s="308"/>
      <c r="Q78" s="323"/>
      <c r="R78" s="323"/>
      <c r="S78" s="323"/>
      <c r="T78" s="323"/>
      <c r="U78" s="323"/>
      <c r="V78" s="323"/>
      <c r="W78" s="323"/>
      <c r="X78" s="323"/>
      <c r="Y78" s="324"/>
      <c r="Z78" s="289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1"/>
      <c r="AP78" s="41"/>
      <c r="AQ78" s="41"/>
      <c r="AR78" s="343"/>
      <c r="AS78" s="343"/>
      <c r="AT78" s="343"/>
      <c r="AU78" s="343"/>
      <c r="AV78" s="343"/>
      <c r="AW78" s="356" t="s">
        <v>20</v>
      </c>
      <c r="AX78" s="357"/>
      <c r="AY78" s="345"/>
      <c r="AZ78" s="345"/>
      <c r="BA78" s="349"/>
      <c r="BB78" s="349"/>
      <c r="BC78" s="349"/>
      <c r="BD78" s="349"/>
      <c r="BE78" s="349"/>
      <c r="BF78" s="350"/>
      <c r="BG78" s="354"/>
      <c r="BH78" s="354"/>
      <c r="BI78" s="354"/>
      <c r="BJ78" s="354"/>
      <c r="BK78" s="354"/>
      <c r="BL78" s="354"/>
      <c r="BM78" s="354"/>
      <c r="BN78" s="354"/>
      <c r="BO78" s="354"/>
      <c r="BP78" s="354"/>
      <c r="BQ78" s="356" t="s">
        <v>18</v>
      </c>
      <c r="BR78" s="364"/>
      <c r="BS78" s="443"/>
      <c r="BT78" s="443"/>
    </row>
    <row r="79" spans="1:72" ht="7.95" customHeight="1" x14ac:dyDescent="0.2">
      <c r="A79" s="45"/>
      <c r="B79" s="394"/>
      <c r="C79" s="394"/>
      <c r="D79" s="394"/>
      <c r="E79" s="394"/>
      <c r="F79" s="394"/>
      <c r="G79" s="46"/>
      <c r="H79" s="334"/>
      <c r="I79" s="307"/>
      <c r="J79" s="307"/>
      <c r="K79" s="307"/>
      <c r="L79" s="307"/>
      <c r="M79" s="307"/>
      <c r="N79" s="307"/>
      <c r="O79" s="307"/>
      <c r="P79" s="308"/>
      <c r="Q79" s="323"/>
      <c r="R79" s="323"/>
      <c r="S79" s="323"/>
      <c r="T79" s="323"/>
      <c r="U79" s="323"/>
      <c r="V79" s="323"/>
      <c r="W79" s="323"/>
      <c r="X79" s="323"/>
      <c r="Y79" s="324"/>
      <c r="Z79" s="289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1"/>
      <c r="AP79" s="41"/>
      <c r="AQ79" s="41"/>
      <c r="AR79" s="343"/>
      <c r="AS79" s="343"/>
      <c r="AT79" s="343"/>
      <c r="AU79" s="343"/>
      <c r="AV79" s="343"/>
      <c r="AW79" s="356"/>
      <c r="AX79" s="357"/>
      <c r="AY79" s="345"/>
      <c r="AZ79" s="345"/>
      <c r="BA79" s="349"/>
      <c r="BB79" s="349"/>
      <c r="BC79" s="349"/>
      <c r="BD79" s="349"/>
      <c r="BE79" s="349"/>
      <c r="BF79" s="350"/>
      <c r="BG79" s="354"/>
      <c r="BH79" s="354"/>
      <c r="BI79" s="354"/>
      <c r="BJ79" s="354"/>
      <c r="BK79" s="354"/>
      <c r="BL79" s="354"/>
      <c r="BM79" s="354"/>
      <c r="BN79" s="354"/>
      <c r="BO79" s="354"/>
      <c r="BP79" s="354"/>
      <c r="BQ79" s="356"/>
      <c r="BR79" s="364"/>
      <c r="BS79" s="443"/>
      <c r="BT79" s="443"/>
    </row>
    <row r="80" spans="1:72" ht="7.95" customHeight="1" x14ac:dyDescent="0.2">
      <c r="A80" s="62"/>
      <c r="B80" s="395"/>
      <c r="C80" s="395"/>
      <c r="D80" s="395"/>
      <c r="E80" s="395"/>
      <c r="F80" s="395"/>
      <c r="G80" s="63"/>
      <c r="H80" s="339"/>
      <c r="I80" s="340"/>
      <c r="J80" s="340"/>
      <c r="K80" s="340"/>
      <c r="L80" s="340"/>
      <c r="M80" s="340"/>
      <c r="N80" s="340"/>
      <c r="O80" s="340"/>
      <c r="P80" s="341"/>
      <c r="Q80" s="329"/>
      <c r="R80" s="329"/>
      <c r="S80" s="329"/>
      <c r="T80" s="329"/>
      <c r="U80" s="329"/>
      <c r="V80" s="329"/>
      <c r="W80" s="329"/>
      <c r="X80" s="329"/>
      <c r="Y80" s="330"/>
      <c r="Z80" s="292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4"/>
      <c r="AP80" s="53"/>
      <c r="AQ80" s="53"/>
      <c r="AR80" s="365"/>
      <c r="AS80" s="365"/>
      <c r="AT80" s="365"/>
      <c r="AU80" s="365"/>
      <c r="AV80" s="365"/>
      <c r="AW80" s="372"/>
      <c r="AX80" s="373"/>
      <c r="AY80" s="366"/>
      <c r="AZ80" s="366"/>
      <c r="BA80" s="369"/>
      <c r="BB80" s="369"/>
      <c r="BC80" s="369"/>
      <c r="BD80" s="369"/>
      <c r="BE80" s="369"/>
      <c r="BF80" s="370"/>
      <c r="BG80" s="371"/>
      <c r="BH80" s="371"/>
      <c r="BI80" s="371"/>
      <c r="BJ80" s="371"/>
      <c r="BK80" s="371"/>
      <c r="BL80" s="371"/>
      <c r="BM80" s="371"/>
      <c r="BN80" s="371"/>
      <c r="BO80" s="371"/>
      <c r="BP80" s="371"/>
      <c r="BQ80" s="372"/>
      <c r="BR80" s="379"/>
      <c r="BS80" s="443"/>
      <c r="BT80" s="443"/>
    </row>
    <row r="81" spans="1:72" ht="7.95" customHeight="1" x14ac:dyDescent="0.2">
      <c r="A81" s="295" t="s">
        <v>15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7"/>
      <c r="Q81" s="309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1"/>
      <c r="AP81" s="122" t="s">
        <v>60</v>
      </c>
      <c r="AQ81" s="122"/>
      <c r="AR81" s="343">
        <f>'内訳表（黄色セルに入力してください）'!AO76</f>
        <v>0</v>
      </c>
      <c r="AS81" s="343"/>
      <c r="AT81" s="343"/>
      <c r="AU81" s="343"/>
      <c r="AV81" s="343"/>
      <c r="AW81" s="20"/>
      <c r="AX81" s="22"/>
      <c r="AY81" s="374" t="s">
        <v>50</v>
      </c>
      <c r="AZ81" s="375"/>
      <c r="BA81" s="375"/>
      <c r="BB81" s="349">
        <v>3223</v>
      </c>
      <c r="BC81" s="349"/>
      <c r="BD81" s="349"/>
      <c r="BE81" s="349"/>
      <c r="BF81" s="350"/>
      <c r="BG81" s="354">
        <f>AR81*BB81</f>
        <v>0</v>
      </c>
      <c r="BH81" s="354"/>
      <c r="BI81" s="354"/>
      <c r="BJ81" s="354"/>
      <c r="BK81" s="354"/>
      <c r="BL81" s="354"/>
      <c r="BM81" s="354"/>
      <c r="BN81" s="354"/>
      <c r="BO81" s="354"/>
      <c r="BP81" s="354"/>
      <c r="BQ81" s="20"/>
      <c r="BR81" s="21"/>
      <c r="BS81" s="443"/>
      <c r="BT81" s="443"/>
    </row>
    <row r="82" spans="1:72" ht="7.95" customHeight="1" x14ac:dyDescent="0.2">
      <c r="A82" s="298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99"/>
      <c r="Q82" s="312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4"/>
      <c r="AP82" s="122"/>
      <c r="AQ82" s="122"/>
      <c r="AR82" s="343"/>
      <c r="AS82" s="343"/>
      <c r="AT82" s="343"/>
      <c r="AU82" s="343"/>
      <c r="AV82" s="343"/>
      <c r="AW82" s="356" t="s">
        <v>20</v>
      </c>
      <c r="AX82" s="357"/>
      <c r="AY82" s="374"/>
      <c r="AZ82" s="375"/>
      <c r="BA82" s="375"/>
      <c r="BB82" s="349"/>
      <c r="BC82" s="349"/>
      <c r="BD82" s="349"/>
      <c r="BE82" s="349"/>
      <c r="BF82" s="350"/>
      <c r="BG82" s="354"/>
      <c r="BH82" s="354"/>
      <c r="BI82" s="354"/>
      <c r="BJ82" s="354"/>
      <c r="BK82" s="354"/>
      <c r="BL82" s="354"/>
      <c r="BM82" s="354"/>
      <c r="BN82" s="354"/>
      <c r="BO82" s="354"/>
      <c r="BP82" s="354"/>
      <c r="BQ82" s="20"/>
      <c r="BR82" s="21"/>
      <c r="BS82" s="443"/>
      <c r="BT82" s="443"/>
    </row>
    <row r="83" spans="1:72" ht="7.95" customHeight="1" x14ac:dyDescent="0.2">
      <c r="A83" s="298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99"/>
      <c r="Q83" s="312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4"/>
      <c r="AP83" s="91"/>
      <c r="AQ83" s="91"/>
      <c r="AR83" s="343"/>
      <c r="AS83" s="343"/>
      <c r="AT83" s="343"/>
      <c r="AU83" s="343"/>
      <c r="AV83" s="343"/>
      <c r="AW83" s="356"/>
      <c r="AX83" s="357"/>
      <c r="AY83" s="374"/>
      <c r="AZ83" s="375"/>
      <c r="BA83" s="375"/>
      <c r="BB83" s="349"/>
      <c r="BC83" s="349"/>
      <c r="BD83" s="349"/>
      <c r="BE83" s="349"/>
      <c r="BF83" s="350"/>
      <c r="BG83" s="354"/>
      <c r="BH83" s="354"/>
      <c r="BI83" s="354"/>
      <c r="BJ83" s="354"/>
      <c r="BK83" s="354"/>
      <c r="BL83" s="354"/>
      <c r="BM83" s="354"/>
      <c r="BN83" s="354"/>
      <c r="BO83" s="354"/>
      <c r="BP83" s="354"/>
      <c r="BQ83" s="356" t="s">
        <v>18</v>
      </c>
      <c r="BR83" s="364"/>
      <c r="BS83" s="443"/>
      <c r="BT83" s="443"/>
    </row>
    <row r="84" spans="1:72" ht="7.95" customHeight="1" x14ac:dyDescent="0.2">
      <c r="A84" s="298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99"/>
      <c r="Q84" s="312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4"/>
      <c r="AP84" s="41"/>
      <c r="AQ84" s="41"/>
      <c r="AR84" s="343"/>
      <c r="AS84" s="343"/>
      <c r="AT84" s="343"/>
      <c r="AU84" s="343"/>
      <c r="AV84" s="343"/>
      <c r="AW84" s="356"/>
      <c r="AX84" s="357"/>
      <c r="AY84" s="374"/>
      <c r="AZ84" s="375"/>
      <c r="BA84" s="375"/>
      <c r="BB84" s="349"/>
      <c r="BC84" s="349"/>
      <c r="BD84" s="349"/>
      <c r="BE84" s="349"/>
      <c r="BF84" s="350"/>
      <c r="BG84" s="354"/>
      <c r="BH84" s="354"/>
      <c r="BI84" s="354"/>
      <c r="BJ84" s="354"/>
      <c r="BK84" s="354"/>
      <c r="BL84" s="354"/>
      <c r="BM84" s="354"/>
      <c r="BN84" s="354"/>
      <c r="BO84" s="354"/>
      <c r="BP84" s="354"/>
      <c r="BQ84" s="356"/>
      <c r="BR84" s="364"/>
      <c r="BS84" s="443"/>
      <c r="BT84" s="443"/>
    </row>
    <row r="85" spans="1:72" ht="7.95" customHeight="1" x14ac:dyDescent="0.2">
      <c r="A85" s="300"/>
      <c r="B85" s="301"/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2"/>
      <c r="Q85" s="315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7"/>
      <c r="AP85" s="42"/>
      <c r="AQ85" s="42"/>
      <c r="AR85" s="392"/>
      <c r="AS85" s="392"/>
      <c r="AT85" s="392"/>
      <c r="AU85" s="392"/>
      <c r="AV85" s="392"/>
      <c r="AW85" s="254"/>
      <c r="AX85" s="255"/>
      <c r="AY85" s="376"/>
      <c r="AZ85" s="377"/>
      <c r="BA85" s="377"/>
      <c r="BB85" s="351"/>
      <c r="BC85" s="351"/>
      <c r="BD85" s="351"/>
      <c r="BE85" s="351"/>
      <c r="BF85" s="352"/>
      <c r="BG85" s="355"/>
      <c r="BH85" s="355"/>
      <c r="BI85" s="355"/>
      <c r="BJ85" s="355"/>
      <c r="BK85" s="355"/>
      <c r="BL85" s="355"/>
      <c r="BM85" s="355"/>
      <c r="BN85" s="355"/>
      <c r="BO85" s="355"/>
      <c r="BP85" s="355"/>
      <c r="BQ85" s="254"/>
      <c r="BR85" s="378"/>
      <c r="BS85" s="443"/>
      <c r="BT85" s="443"/>
    </row>
    <row r="86" spans="1:72" ht="7.95" customHeight="1" x14ac:dyDescent="0.2">
      <c r="A86" s="303" t="s">
        <v>16</v>
      </c>
      <c r="B86" s="304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5"/>
      <c r="Q86" s="318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20"/>
      <c r="AP86" s="41"/>
      <c r="AQ86" s="41"/>
      <c r="AR86" s="363">
        <f>'内訳表（黄色セルに入力してください）'!AF86</f>
        <v>0</v>
      </c>
      <c r="AS86" s="363"/>
      <c r="AT86" s="363"/>
      <c r="AU86" s="363"/>
      <c r="AV86" s="363"/>
      <c r="AW86" s="44"/>
      <c r="AX86" s="22"/>
      <c r="AY86" s="20"/>
      <c r="AZ86" s="20"/>
      <c r="BA86" s="362" t="s">
        <v>50</v>
      </c>
      <c r="BB86" s="362"/>
      <c r="BC86" s="358">
        <v>550</v>
      </c>
      <c r="BD86" s="358"/>
      <c r="BE86" s="358"/>
      <c r="BF86" s="359"/>
      <c r="BG86" s="354">
        <f>AR86*BC86</f>
        <v>0</v>
      </c>
      <c r="BH86" s="354"/>
      <c r="BI86" s="354"/>
      <c r="BJ86" s="354"/>
      <c r="BK86" s="354"/>
      <c r="BL86" s="354"/>
      <c r="BM86" s="354"/>
      <c r="BN86" s="354"/>
      <c r="BO86" s="354"/>
      <c r="BP86" s="354"/>
      <c r="BQ86" s="20"/>
      <c r="BR86" s="21"/>
      <c r="BS86" s="443"/>
      <c r="BT86" s="443"/>
    </row>
    <row r="87" spans="1:72" ht="7.95" customHeight="1" x14ac:dyDescent="0.2">
      <c r="A87" s="306"/>
      <c r="B87" s="307"/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8"/>
      <c r="Q87" s="312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4"/>
      <c r="AP87" s="41"/>
      <c r="AQ87" s="41"/>
      <c r="AR87" s="343"/>
      <c r="AS87" s="343"/>
      <c r="AT87" s="343"/>
      <c r="AU87" s="343"/>
      <c r="AV87" s="343"/>
      <c r="AW87" s="20"/>
      <c r="AX87" s="22"/>
      <c r="AY87" s="20"/>
      <c r="AZ87" s="20"/>
      <c r="BA87" s="345"/>
      <c r="BB87" s="345"/>
      <c r="BC87" s="360"/>
      <c r="BD87" s="360"/>
      <c r="BE87" s="360"/>
      <c r="BF87" s="361"/>
      <c r="BG87" s="354"/>
      <c r="BH87" s="354"/>
      <c r="BI87" s="354"/>
      <c r="BJ87" s="354"/>
      <c r="BK87" s="354"/>
      <c r="BL87" s="354"/>
      <c r="BM87" s="354"/>
      <c r="BN87" s="354"/>
      <c r="BO87" s="354"/>
      <c r="BP87" s="354"/>
      <c r="BQ87" s="20"/>
      <c r="BR87" s="21"/>
      <c r="BS87" s="443"/>
      <c r="BT87" s="443"/>
    </row>
    <row r="88" spans="1:72" ht="7.95" customHeight="1" x14ac:dyDescent="0.2">
      <c r="A88" s="306"/>
      <c r="B88" s="307"/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8"/>
      <c r="Q88" s="312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4"/>
      <c r="AP88" s="41"/>
      <c r="AQ88" s="41"/>
      <c r="AR88" s="343"/>
      <c r="AS88" s="343"/>
      <c r="AT88" s="343"/>
      <c r="AU88" s="343"/>
      <c r="AV88" s="343"/>
      <c r="AW88" s="356" t="s">
        <v>61</v>
      </c>
      <c r="AX88" s="357"/>
      <c r="AY88" s="20"/>
      <c r="AZ88" s="20"/>
      <c r="BA88" s="345"/>
      <c r="BB88" s="345"/>
      <c r="BC88" s="360"/>
      <c r="BD88" s="360"/>
      <c r="BE88" s="360"/>
      <c r="BF88" s="361"/>
      <c r="BG88" s="354"/>
      <c r="BH88" s="354"/>
      <c r="BI88" s="354"/>
      <c r="BJ88" s="354"/>
      <c r="BK88" s="354"/>
      <c r="BL88" s="354"/>
      <c r="BM88" s="354"/>
      <c r="BN88" s="354"/>
      <c r="BO88" s="354"/>
      <c r="BP88" s="354"/>
      <c r="BQ88" s="356" t="s">
        <v>18</v>
      </c>
      <c r="BR88" s="364"/>
      <c r="BS88" s="443"/>
      <c r="BT88" s="443"/>
    </row>
    <row r="89" spans="1:72" ht="7.95" customHeight="1" x14ac:dyDescent="0.2">
      <c r="A89" s="306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8"/>
      <c r="Q89" s="312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4"/>
      <c r="AP89" s="41"/>
      <c r="AQ89" s="41"/>
      <c r="AR89" s="343"/>
      <c r="AS89" s="343"/>
      <c r="AT89" s="343"/>
      <c r="AU89" s="343"/>
      <c r="AV89" s="343"/>
      <c r="AW89" s="356"/>
      <c r="AX89" s="357"/>
      <c r="AY89" s="20"/>
      <c r="AZ89" s="20"/>
      <c r="BA89" s="345"/>
      <c r="BB89" s="345"/>
      <c r="BC89" s="360"/>
      <c r="BD89" s="360"/>
      <c r="BE89" s="360"/>
      <c r="BF89" s="361"/>
      <c r="BG89" s="354"/>
      <c r="BH89" s="354"/>
      <c r="BI89" s="354"/>
      <c r="BJ89" s="354"/>
      <c r="BK89" s="354"/>
      <c r="BL89" s="354"/>
      <c r="BM89" s="354"/>
      <c r="BN89" s="354"/>
      <c r="BO89" s="354"/>
      <c r="BP89" s="354"/>
      <c r="BQ89" s="356"/>
      <c r="BR89" s="364"/>
      <c r="BS89" s="443"/>
      <c r="BT89" s="443"/>
    </row>
    <row r="90" spans="1:72" ht="7.95" customHeight="1" x14ac:dyDescent="0.2">
      <c r="A90" s="306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8"/>
      <c r="Q90" s="312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4"/>
      <c r="AP90" s="41"/>
      <c r="AQ90" s="41"/>
      <c r="AR90" s="343"/>
      <c r="AS90" s="343"/>
      <c r="AT90" s="343"/>
      <c r="AU90" s="343"/>
      <c r="AV90" s="343"/>
      <c r="AW90" s="356"/>
      <c r="AX90" s="357"/>
      <c r="AY90" s="20"/>
      <c r="AZ90" s="20"/>
      <c r="BA90" s="345"/>
      <c r="BB90" s="345"/>
      <c r="BC90" s="360"/>
      <c r="BD90" s="360"/>
      <c r="BE90" s="360"/>
      <c r="BF90" s="361"/>
      <c r="BG90" s="354"/>
      <c r="BH90" s="354"/>
      <c r="BI90" s="354"/>
      <c r="BJ90" s="354"/>
      <c r="BK90" s="354"/>
      <c r="BL90" s="354"/>
      <c r="BM90" s="354"/>
      <c r="BN90" s="354"/>
      <c r="BO90" s="354"/>
      <c r="BP90" s="354"/>
      <c r="BQ90" s="356"/>
      <c r="BR90" s="364"/>
      <c r="BS90" s="443"/>
      <c r="BT90" s="443"/>
    </row>
    <row r="91" spans="1:72" ht="3" customHeight="1" x14ac:dyDescent="0.2">
      <c r="A91" s="73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6"/>
      <c r="AO91" s="66"/>
      <c r="AP91" s="67"/>
      <c r="AQ91" s="67"/>
      <c r="AR91" s="67"/>
      <c r="AS91" s="67"/>
      <c r="AT91" s="67"/>
      <c r="AU91" s="65"/>
      <c r="AV91" s="65"/>
      <c r="AW91" s="68"/>
      <c r="AX91" s="68"/>
      <c r="AY91" s="69"/>
      <c r="AZ91" s="68"/>
      <c r="BA91" s="68"/>
      <c r="BB91" s="70"/>
      <c r="BC91" s="70"/>
      <c r="BD91" s="70"/>
      <c r="BE91" s="70"/>
      <c r="BF91" s="70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65"/>
      <c r="BR91" s="72"/>
      <c r="BS91" s="443"/>
      <c r="BT91" s="443"/>
    </row>
    <row r="92" spans="1:72" ht="7.95" customHeight="1" x14ac:dyDescent="0.2">
      <c r="A92" s="23"/>
      <c r="B92" s="24"/>
      <c r="C92" s="24"/>
      <c r="D92" s="24"/>
      <c r="E92" s="24"/>
      <c r="F92" s="24"/>
      <c r="G92" s="24"/>
      <c r="H92" s="24"/>
      <c r="I92" s="284" t="s">
        <v>25</v>
      </c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4"/>
      <c r="AQ92" s="24"/>
      <c r="AR92" s="24"/>
      <c r="AS92" s="24"/>
      <c r="AT92" s="24"/>
      <c r="AU92" s="24"/>
      <c r="AV92" s="24"/>
      <c r="AX92" s="49"/>
      <c r="AY92" s="282">
        <f>BG53+BG60+BG67+BG74+BG81+BG86</f>
        <v>0</v>
      </c>
      <c r="AZ92" s="282"/>
      <c r="BA92" s="282"/>
      <c r="BB92" s="282"/>
      <c r="BC92" s="282"/>
      <c r="BD92" s="282"/>
      <c r="BE92" s="282"/>
      <c r="BF92" s="282"/>
      <c r="BG92" s="282"/>
      <c r="BH92" s="282"/>
      <c r="BI92" s="282"/>
      <c r="BJ92" s="282"/>
      <c r="BK92" s="282"/>
      <c r="BL92" s="282"/>
      <c r="BM92" s="282"/>
      <c r="BN92" s="282"/>
      <c r="BO92" s="282"/>
      <c r="BP92" s="282"/>
      <c r="BQ92" s="24"/>
      <c r="BR92" s="25"/>
      <c r="BS92" s="443"/>
      <c r="BT92" s="443"/>
    </row>
    <row r="93" spans="1:72" ht="7.95" customHeight="1" x14ac:dyDescent="0.2">
      <c r="A93" s="23"/>
      <c r="B93" s="24"/>
      <c r="C93" s="24"/>
      <c r="D93" s="24"/>
      <c r="E93" s="24"/>
      <c r="F93" s="24"/>
      <c r="G93" s="24"/>
      <c r="H93" s="2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4"/>
      <c r="AQ93" s="24"/>
      <c r="AR93" s="24"/>
      <c r="AS93" s="24"/>
      <c r="AT93" s="24"/>
      <c r="AU93" s="24"/>
      <c r="AV93" s="24"/>
      <c r="AX93" s="49"/>
      <c r="AY93" s="282"/>
      <c r="AZ93" s="282"/>
      <c r="BA93" s="282"/>
      <c r="BB93" s="282"/>
      <c r="BC93" s="282"/>
      <c r="BD93" s="282"/>
      <c r="BE93" s="282"/>
      <c r="BF93" s="282"/>
      <c r="BG93" s="282"/>
      <c r="BH93" s="282"/>
      <c r="BI93" s="282"/>
      <c r="BJ93" s="282"/>
      <c r="BK93" s="282"/>
      <c r="BL93" s="282"/>
      <c r="BM93" s="282"/>
      <c r="BN93" s="282"/>
      <c r="BO93" s="282"/>
      <c r="BP93" s="282"/>
      <c r="BQ93" s="24"/>
      <c r="BR93" s="25"/>
      <c r="BS93" s="443"/>
      <c r="BT93" s="443"/>
    </row>
    <row r="94" spans="1:72" ht="7.95" customHeight="1" x14ac:dyDescent="0.2">
      <c r="A94" s="23"/>
      <c r="B94" s="24"/>
      <c r="C94" s="24"/>
      <c r="D94" s="24"/>
      <c r="E94" s="24"/>
      <c r="F94" s="24"/>
      <c r="G94" s="24"/>
      <c r="H94" s="2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4"/>
      <c r="AQ94" s="24"/>
      <c r="AR94" s="24"/>
      <c r="AS94" s="24"/>
      <c r="AT94" s="24"/>
      <c r="AU94" s="24"/>
      <c r="AV94" s="24"/>
      <c r="AX94" s="49"/>
      <c r="AY94" s="282"/>
      <c r="AZ94" s="282"/>
      <c r="BA94" s="282"/>
      <c r="BB94" s="282"/>
      <c r="BC94" s="282"/>
      <c r="BD94" s="282"/>
      <c r="BE94" s="282"/>
      <c r="BF94" s="282"/>
      <c r="BG94" s="282"/>
      <c r="BH94" s="282"/>
      <c r="BI94" s="282"/>
      <c r="BJ94" s="282"/>
      <c r="BK94" s="282"/>
      <c r="BL94" s="282"/>
      <c r="BM94" s="282"/>
      <c r="BN94" s="282"/>
      <c r="BO94" s="282"/>
      <c r="BP94" s="282"/>
      <c r="BQ94" s="24"/>
      <c r="BR94" s="25"/>
      <c r="BS94" s="443"/>
      <c r="BT94" s="443"/>
    </row>
    <row r="95" spans="1:72" ht="7.95" customHeight="1" x14ac:dyDescent="0.2">
      <c r="A95" s="23"/>
      <c r="B95" s="24"/>
      <c r="C95" s="24"/>
      <c r="D95" s="24"/>
      <c r="E95" s="24"/>
      <c r="F95" s="24"/>
      <c r="G95" s="24"/>
      <c r="H95" s="2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4"/>
      <c r="AQ95" s="24"/>
      <c r="AR95" s="24"/>
      <c r="AS95" s="24"/>
      <c r="AT95" s="24"/>
      <c r="AU95" s="24"/>
      <c r="AV95" s="24"/>
      <c r="AX95" s="49"/>
      <c r="AY95" s="282"/>
      <c r="AZ95" s="282"/>
      <c r="BA95" s="282"/>
      <c r="BB95" s="282"/>
      <c r="BC95" s="282"/>
      <c r="BD95" s="282"/>
      <c r="BE95" s="282"/>
      <c r="BF95" s="282"/>
      <c r="BG95" s="282"/>
      <c r="BH95" s="282"/>
      <c r="BI95" s="282"/>
      <c r="BJ95" s="282"/>
      <c r="BK95" s="282"/>
      <c r="BL95" s="282"/>
      <c r="BM95" s="282"/>
      <c r="BN95" s="282"/>
      <c r="BO95" s="282"/>
      <c r="BP95" s="282"/>
      <c r="BQ95" s="356" t="s">
        <v>18</v>
      </c>
      <c r="BR95" s="364"/>
      <c r="BS95" s="443"/>
      <c r="BT95" s="443"/>
    </row>
    <row r="96" spans="1:72" ht="7.95" customHeight="1" x14ac:dyDescent="0.2">
      <c r="A96" s="23"/>
      <c r="B96" s="24"/>
      <c r="C96" s="24"/>
      <c r="D96" s="24"/>
      <c r="E96" s="24"/>
      <c r="F96" s="24"/>
      <c r="G96" s="24"/>
      <c r="H96" s="2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4"/>
      <c r="AQ96" s="24"/>
      <c r="AR96" s="24"/>
      <c r="AS96" s="24"/>
      <c r="AT96" s="24"/>
      <c r="AU96" s="24"/>
      <c r="AV96" s="24"/>
      <c r="AX96" s="49"/>
      <c r="AY96" s="282"/>
      <c r="AZ96" s="282"/>
      <c r="BA96" s="282"/>
      <c r="BB96" s="282"/>
      <c r="BC96" s="282"/>
      <c r="BD96" s="282"/>
      <c r="BE96" s="282"/>
      <c r="BF96" s="282"/>
      <c r="BG96" s="282"/>
      <c r="BH96" s="282"/>
      <c r="BI96" s="282"/>
      <c r="BJ96" s="282"/>
      <c r="BK96" s="282"/>
      <c r="BL96" s="282"/>
      <c r="BM96" s="282"/>
      <c r="BN96" s="282"/>
      <c r="BO96" s="282"/>
      <c r="BP96" s="282"/>
      <c r="BQ96" s="356"/>
      <c r="BR96" s="364"/>
      <c r="BS96" s="443"/>
      <c r="BT96" s="443"/>
    </row>
    <row r="97" spans="1:72" ht="7.95" customHeight="1" thickBot="1" x14ac:dyDescent="0.25">
      <c r="A97" s="26"/>
      <c r="B97" s="27"/>
      <c r="C97" s="27"/>
      <c r="D97" s="27"/>
      <c r="E97" s="27"/>
      <c r="F97" s="27"/>
      <c r="G97" s="27"/>
      <c r="H97" s="27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7"/>
      <c r="AQ97" s="27"/>
      <c r="AR97" s="27"/>
      <c r="AS97" s="27"/>
      <c r="AT97" s="27"/>
      <c r="AU97" s="27"/>
      <c r="AV97" s="27"/>
      <c r="AX97" s="50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413"/>
      <c r="BR97" s="414"/>
      <c r="BS97" s="443"/>
      <c r="BT97" s="443"/>
    </row>
    <row r="98" spans="1:72" ht="8.85" customHeight="1" x14ac:dyDescent="0.2">
      <c r="A98" s="408" t="s">
        <v>27</v>
      </c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8"/>
      <c r="BC98" s="408"/>
      <c r="BD98" s="408"/>
      <c r="BE98" s="408"/>
      <c r="BF98" s="408"/>
      <c r="BG98" s="408"/>
      <c r="BH98" s="408"/>
      <c r="BI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43"/>
      <c r="BT98" s="443"/>
    </row>
    <row r="99" spans="1:72" ht="8.85" customHeight="1" x14ac:dyDescent="0.2">
      <c r="A99" s="409"/>
      <c r="B99" s="409"/>
      <c r="C99" s="409"/>
      <c r="D99" s="409"/>
      <c r="E99" s="409"/>
      <c r="F99" s="409"/>
      <c r="G99" s="409"/>
      <c r="H99" s="409"/>
      <c r="I99" s="409"/>
      <c r="J99" s="409"/>
      <c r="K99" s="409"/>
      <c r="L99" s="409"/>
      <c r="M99" s="409"/>
      <c r="N99" s="409"/>
      <c r="O99" s="409"/>
      <c r="P99" s="409"/>
      <c r="Q99" s="409"/>
      <c r="R99" s="409"/>
      <c r="S99" s="409"/>
      <c r="T99" s="409"/>
      <c r="U99" s="409"/>
      <c r="V99" s="409"/>
      <c r="W99" s="409"/>
      <c r="X99" s="409"/>
      <c r="Y99" s="409"/>
      <c r="Z99" s="409"/>
      <c r="AA99" s="409"/>
      <c r="AB99" s="409"/>
      <c r="AC99" s="409"/>
      <c r="AD99" s="409"/>
      <c r="AE99" s="409"/>
      <c r="AF99" s="409"/>
      <c r="AG99" s="409"/>
      <c r="AH99" s="409"/>
      <c r="AI99" s="409"/>
      <c r="AJ99" s="409"/>
      <c r="AK99" s="409"/>
      <c r="AL99" s="409"/>
      <c r="AM99" s="409"/>
      <c r="AN99" s="409"/>
      <c r="AO99" s="409"/>
      <c r="AP99" s="409"/>
      <c r="AQ99" s="409"/>
      <c r="AR99" s="409"/>
      <c r="AS99" s="409"/>
      <c r="AT99" s="409"/>
      <c r="AU99" s="409"/>
      <c r="AV99" s="409"/>
      <c r="AW99" s="409"/>
      <c r="AX99" s="409"/>
      <c r="AY99" s="409"/>
      <c r="AZ99" s="409"/>
      <c r="BA99" s="409"/>
      <c r="BB99" s="409"/>
      <c r="BC99" s="409"/>
      <c r="BD99" s="409"/>
      <c r="BE99" s="409"/>
      <c r="BF99" s="409"/>
      <c r="BG99" s="409"/>
      <c r="BH99" s="409"/>
      <c r="BI99" s="409"/>
      <c r="BJ99" s="409"/>
      <c r="BK99" s="409"/>
      <c r="BL99" s="409"/>
      <c r="BM99" s="409"/>
      <c r="BN99" s="409"/>
      <c r="BO99" s="409"/>
      <c r="BP99" s="409"/>
      <c r="BQ99" s="409"/>
      <c r="BR99" s="409"/>
      <c r="BS99" s="443"/>
      <c r="BT99" s="443"/>
    </row>
    <row r="100" spans="1:72" ht="8.85" customHeight="1" x14ac:dyDescent="0.2">
      <c r="A100" s="356"/>
      <c r="B100" s="356"/>
      <c r="C100" s="356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6"/>
      <c r="V100" s="356"/>
      <c r="W100" s="356"/>
      <c r="X100" s="356"/>
      <c r="Y100" s="356"/>
      <c r="Z100" s="356"/>
      <c r="AA100" s="356"/>
      <c r="AB100" s="356"/>
      <c r="AC100" s="356"/>
      <c r="AD100" s="356"/>
      <c r="AE100" s="356"/>
      <c r="AF100" s="356"/>
      <c r="AG100" s="356"/>
      <c r="AH100" s="356"/>
      <c r="AI100" s="356"/>
      <c r="AJ100" s="356"/>
      <c r="AK100" s="356"/>
      <c r="AL100" s="356"/>
      <c r="AM100" s="356"/>
      <c r="AN100" s="356"/>
      <c r="AO100" s="356"/>
      <c r="AP100" s="356"/>
      <c r="AQ100" s="356"/>
      <c r="AR100" s="356"/>
      <c r="AS100" s="356"/>
      <c r="AT100" s="356"/>
      <c r="AU100" s="356"/>
      <c r="AV100" s="356"/>
      <c r="AW100" s="356"/>
      <c r="AX100" s="356"/>
      <c r="AY100" s="356"/>
      <c r="AZ100" s="356"/>
      <c r="BA100" s="356"/>
      <c r="BB100" s="356"/>
      <c r="BC100" s="356"/>
      <c r="BD100" s="356"/>
      <c r="BE100" s="356"/>
      <c r="BF100" s="356"/>
      <c r="BG100" s="356"/>
      <c r="BH100" s="356"/>
      <c r="BI100" s="356"/>
      <c r="BJ100" s="356"/>
      <c r="BK100" s="356"/>
      <c r="BL100" s="356"/>
      <c r="BM100" s="356"/>
      <c r="BN100" s="356"/>
      <c r="BO100" s="356"/>
      <c r="BP100" s="356"/>
      <c r="BQ100" s="356"/>
      <c r="BR100" s="356"/>
      <c r="BS100" s="443"/>
      <c r="BT100" s="443"/>
    </row>
    <row r="101" spans="1:72" ht="8.85" customHeight="1" x14ac:dyDescent="0.2">
      <c r="A101" s="405" t="s">
        <v>64</v>
      </c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5"/>
      <c r="AQ101" s="405"/>
      <c r="AR101" s="405"/>
      <c r="AS101" s="405"/>
      <c r="AT101" s="405"/>
      <c r="AU101" s="405"/>
      <c r="AV101" s="405"/>
      <c r="AW101" s="405"/>
      <c r="AX101" s="405"/>
      <c r="AY101" s="405"/>
      <c r="AZ101" s="405"/>
      <c r="BA101" s="405"/>
      <c r="BB101" s="405"/>
      <c r="BC101" s="405"/>
      <c r="BD101" s="405"/>
      <c r="BE101" s="405"/>
      <c r="BF101" s="405"/>
      <c r="BG101" s="405"/>
      <c r="BH101" s="405"/>
      <c r="BI101" s="405"/>
      <c r="BJ101" s="405"/>
      <c r="BK101" s="405"/>
      <c r="BL101" s="405"/>
      <c r="BM101" s="405"/>
      <c r="BN101" s="405"/>
      <c r="BO101" s="405"/>
      <c r="BP101" s="405"/>
      <c r="BQ101" s="405"/>
      <c r="BR101" s="405"/>
      <c r="BS101" s="443"/>
      <c r="BT101" s="443"/>
    </row>
    <row r="102" spans="1:72" ht="8.85" customHeight="1" x14ac:dyDescent="0.2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  <c r="AN102" s="405"/>
      <c r="AO102" s="405"/>
      <c r="AP102" s="405"/>
      <c r="AQ102" s="405"/>
      <c r="AR102" s="405"/>
      <c r="AS102" s="405"/>
      <c r="AT102" s="405"/>
      <c r="AU102" s="405"/>
      <c r="AV102" s="405"/>
      <c r="AW102" s="405"/>
      <c r="AX102" s="405"/>
      <c r="AY102" s="405"/>
      <c r="AZ102" s="405"/>
      <c r="BA102" s="405"/>
      <c r="BB102" s="405"/>
      <c r="BC102" s="405"/>
      <c r="BD102" s="405"/>
      <c r="BE102" s="405"/>
      <c r="BF102" s="405"/>
      <c r="BG102" s="405"/>
      <c r="BH102" s="405"/>
      <c r="BI102" s="405"/>
      <c r="BJ102" s="405"/>
      <c r="BK102" s="405"/>
      <c r="BL102" s="405"/>
      <c r="BM102" s="405"/>
      <c r="BN102" s="405"/>
      <c r="BO102" s="405"/>
      <c r="BP102" s="405"/>
      <c r="BQ102" s="405"/>
      <c r="BR102" s="405"/>
      <c r="BS102" s="443"/>
      <c r="BT102" s="443"/>
    </row>
    <row r="103" spans="1:72" ht="8.85" customHeight="1" x14ac:dyDescent="0.2">
      <c r="A103" s="405" t="s">
        <v>62</v>
      </c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5"/>
      <c r="AP103" s="405"/>
      <c r="AQ103" s="405"/>
      <c r="AR103" s="405"/>
      <c r="AS103" s="405"/>
      <c r="AT103" s="405"/>
      <c r="AU103" s="405"/>
      <c r="AV103" s="405"/>
      <c r="AW103" s="405"/>
      <c r="AX103" s="405"/>
      <c r="AY103" s="405"/>
      <c r="AZ103" s="405"/>
      <c r="BA103" s="405"/>
      <c r="BB103" s="405"/>
      <c r="BC103" s="405"/>
      <c r="BD103" s="405"/>
      <c r="BE103" s="405"/>
      <c r="BF103" s="405"/>
      <c r="BG103" s="405"/>
      <c r="BH103" s="405"/>
      <c r="BI103" s="405"/>
      <c r="BJ103" s="405"/>
      <c r="BK103" s="405"/>
      <c r="BL103" s="405"/>
      <c r="BM103" s="405"/>
      <c r="BN103" s="405"/>
      <c r="BO103" s="405"/>
      <c r="BP103" s="405"/>
      <c r="BQ103" s="405"/>
      <c r="BR103" s="405"/>
      <c r="BS103" s="443"/>
      <c r="BT103" s="443"/>
    </row>
    <row r="104" spans="1:72" ht="8.85" customHeight="1" x14ac:dyDescent="0.2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405"/>
      <c r="BB104" s="405"/>
      <c r="BC104" s="405"/>
      <c r="BD104" s="405"/>
      <c r="BE104" s="405"/>
      <c r="BF104" s="405"/>
      <c r="BG104" s="405"/>
      <c r="BH104" s="405"/>
      <c r="BI104" s="405"/>
      <c r="BJ104" s="405"/>
      <c r="BK104" s="405"/>
      <c r="BL104" s="405"/>
      <c r="BM104" s="405"/>
      <c r="BN104" s="405"/>
      <c r="BO104" s="405"/>
      <c r="BP104" s="405"/>
      <c r="BQ104" s="405"/>
      <c r="BR104" s="405"/>
      <c r="BS104" s="443"/>
      <c r="BT104" s="443"/>
    </row>
    <row r="105" spans="1:72" ht="8.85" customHeight="1" x14ac:dyDescent="0.2">
      <c r="A105" s="405" t="s">
        <v>28</v>
      </c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5"/>
      <c r="AW105" s="405"/>
      <c r="AX105" s="405"/>
      <c r="AY105" s="405"/>
      <c r="AZ105" s="405"/>
      <c r="BA105" s="405"/>
      <c r="BB105" s="405"/>
      <c r="BC105" s="405"/>
      <c r="BD105" s="405"/>
      <c r="BE105" s="405"/>
      <c r="BF105" s="405"/>
      <c r="BG105" s="405"/>
      <c r="BH105" s="405"/>
      <c r="BI105" s="405"/>
      <c r="BJ105" s="405"/>
      <c r="BK105" s="405"/>
      <c r="BL105" s="405"/>
      <c r="BM105" s="405"/>
      <c r="BN105" s="405"/>
      <c r="BO105" s="405"/>
      <c r="BP105" s="405"/>
      <c r="BQ105" s="405"/>
      <c r="BR105" s="405"/>
      <c r="BS105" s="443"/>
      <c r="BT105" s="443"/>
    </row>
    <row r="106" spans="1:72" ht="8.85" customHeight="1" x14ac:dyDescent="0.2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  <c r="AN106" s="405"/>
      <c r="AO106" s="405"/>
      <c r="AP106" s="405"/>
      <c r="AQ106" s="405"/>
      <c r="AR106" s="405"/>
      <c r="AS106" s="405"/>
      <c r="AT106" s="405"/>
      <c r="AU106" s="405"/>
      <c r="AV106" s="405"/>
      <c r="AW106" s="405"/>
      <c r="AX106" s="405"/>
      <c r="AY106" s="405"/>
      <c r="AZ106" s="405"/>
      <c r="BA106" s="405"/>
      <c r="BB106" s="405"/>
      <c r="BC106" s="405"/>
      <c r="BD106" s="405"/>
      <c r="BE106" s="405"/>
      <c r="BF106" s="405"/>
      <c r="BG106" s="405"/>
      <c r="BH106" s="405"/>
      <c r="BI106" s="405"/>
      <c r="BJ106" s="405"/>
      <c r="BK106" s="405"/>
      <c r="BL106" s="405"/>
      <c r="BM106" s="405"/>
      <c r="BN106" s="405"/>
      <c r="BO106" s="405"/>
      <c r="BP106" s="405"/>
      <c r="BQ106" s="405"/>
      <c r="BR106" s="405"/>
      <c r="BS106" s="443"/>
      <c r="BT106" s="443"/>
    </row>
    <row r="107" spans="1:72" ht="8.85" customHeight="1" x14ac:dyDescent="0.2">
      <c r="A107" s="405" t="s">
        <v>29</v>
      </c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5"/>
      <c r="AW107" s="405"/>
      <c r="AX107" s="405"/>
      <c r="AY107" s="405"/>
      <c r="AZ107" s="405"/>
      <c r="BA107" s="405"/>
      <c r="BB107" s="405"/>
      <c r="BC107" s="405"/>
      <c r="BD107" s="405"/>
      <c r="BE107" s="405"/>
      <c r="BF107" s="405"/>
      <c r="BG107" s="405"/>
      <c r="BH107" s="405"/>
      <c r="BI107" s="405"/>
      <c r="BJ107" s="405"/>
      <c r="BK107" s="405"/>
      <c r="BL107" s="405"/>
      <c r="BM107" s="405"/>
      <c r="BN107" s="405"/>
      <c r="BO107" s="405"/>
      <c r="BP107" s="405"/>
      <c r="BQ107" s="405"/>
      <c r="BR107" s="405"/>
      <c r="BS107" s="443"/>
      <c r="BT107" s="443"/>
    </row>
    <row r="108" spans="1:72" ht="8.85" customHeight="1" x14ac:dyDescent="0.2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5"/>
      <c r="AG108" s="405"/>
      <c r="AH108" s="405"/>
      <c r="AI108" s="405"/>
      <c r="AJ108" s="405"/>
      <c r="AK108" s="405"/>
      <c r="AL108" s="405"/>
      <c r="AM108" s="405"/>
      <c r="AN108" s="405"/>
      <c r="AO108" s="405"/>
      <c r="AP108" s="405"/>
      <c r="AQ108" s="405"/>
      <c r="AR108" s="405"/>
      <c r="AS108" s="405"/>
      <c r="AT108" s="405"/>
      <c r="AU108" s="405"/>
      <c r="AV108" s="405"/>
      <c r="AW108" s="405"/>
      <c r="AX108" s="405"/>
      <c r="AY108" s="405"/>
      <c r="AZ108" s="405"/>
      <c r="BA108" s="405"/>
      <c r="BB108" s="405"/>
      <c r="BC108" s="405"/>
      <c r="BD108" s="405"/>
      <c r="BE108" s="405"/>
      <c r="BF108" s="405"/>
      <c r="BG108" s="405"/>
      <c r="BH108" s="405"/>
      <c r="BI108" s="405"/>
      <c r="BJ108" s="405"/>
      <c r="BK108" s="405"/>
      <c r="BL108" s="405"/>
      <c r="BM108" s="405"/>
      <c r="BN108" s="405"/>
      <c r="BO108" s="405"/>
      <c r="BP108" s="405"/>
      <c r="BQ108" s="405"/>
      <c r="BR108" s="405"/>
      <c r="BS108" s="443"/>
      <c r="BT108" s="443"/>
    </row>
    <row r="109" spans="1:72" ht="8.85" customHeight="1" x14ac:dyDescent="0.2">
      <c r="A109" s="405" t="s">
        <v>30</v>
      </c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405"/>
      <c r="AA109" s="405"/>
      <c r="AB109" s="405"/>
      <c r="AC109" s="405"/>
      <c r="AD109" s="405"/>
      <c r="AE109" s="405"/>
      <c r="AF109" s="405"/>
      <c r="AG109" s="405"/>
      <c r="AH109" s="405"/>
      <c r="AI109" s="405"/>
      <c r="AJ109" s="405"/>
      <c r="AK109" s="405"/>
      <c r="AL109" s="405"/>
      <c r="AM109" s="405"/>
      <c r="AN109" s="405"/>
      <c r="AO109" s="405"/>
      <c r="AP109" s="405"/>
      <c r="AQ109" s="405"/>
      <c r="AR109" s="405"/>
      <c r="AS109" s="405"/>
      <c r="AT109" s="405"/>
      <c r="AU109" s="405"/>
      <c r="AV109" s="405"/>
      <c r="AW109" s="405"/>
      <c r="AX109" s="405"/>
      <c r="AY109" s="405"/>
      <c r="AZ109" s="405"/>
      <c r="BA109" s="405"/>
      <c r="BB109" s="405"/>
      <c r="BC109" s="405"/>
      <c r="BD109" s="405"/>
      <c r="BE109" s="405"/>
      <c r="BF109" s="405"/>
      <c r="BG109" s="405"/>
      <c r="BH109" s="405"/>
      <c r="BI109" s="405"/>
      <c r="BJ109" s="405"/>
      <c r="BK109" s="405"/>
      <c r="BL109" s="405"/>
      <c r="BM109" s="405"/>
      <c r="BN109" s="405"/>
      <c r="BO109" s="405"/>
      <c r="BP109" s="405"/>
      <c r="BQ109" s="405"/>
      <c r="BR109" s="405"/>
      <c r="BS109" s="443"/>
      <c r="BT109" s="443"/>
    </row>
    <row r="110" spans="1:72" ht="8.85" customHeight="1" x14ac:dyDescent="0.2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5"/>
      <c r="AL110" s="405"/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5"/>
      <c r="AZ110" s="405"/>
      <c r="BA110" s="405"/>
      <c r="BB110" s="405"/>
      <c r="BC110" s="405"/>
      <c r="BD110" s="405"/>
      <c r="BE110" s="405"/>
      <c r="BF110" s="405"/>
      <c r="BG110" s="405"/>
      <c r="BH110" s="405"/>
      <c r="BI110" s="405"/>
      <c r="BJ110" s="405"/>
      <c r="BK110" s="405"/>
      <c r="BL110" s="405"/>
      <c r="BM110" s="405"/>
      <c r="BN110" s="405"/>
      <c r="BO110" s="405"/>
      <c r="BP110" s="405"/>
      <c r="BQ110" s="405"/>
      <c r="BR110" s="405"/>
      <c r="BS110" s="443"/>
      <c r="BT110" s="443"/>
    </row>
    <row r="111" spans="1:72" ht="8.85" customHeight="1" x14ac:dyDescent="0.2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405"/>
      <c r="BC111" s="405"/>
      <c r="BD111" s="405"/>
      <c r="BE111" s="405"/>
      <c r="BF111" s="405"/>
      <c r="BG111" s="405"/>
      <c r="BH111" s="405"/>
      <c r="BI111" s="405"/>
      <c r="BJ111" s="405"/>
      <c r="BK111" s="405"/>
      <c r="BL111" s="405"/>
      <c r="BM111" s="405"/>
      <c r="BN111" s="405"/>
      <c r="BO111" s="405"/>
      <c r="BP111" s="405"/>
      <c r="BQ111" s="405"/>
      <c r="BR111" s="405"/>
      <c r="BS111" s="443"/>
      <c r="BT111" s="443"/>
    </row>
    <row r="112" spans="1:72" ht="8.85" customHeight="1" x14ac:dyDescent="0.2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405"/>
      <c r="AA112" s="405"/>
      <c r="AB112" s="405"/>
      <c r="AC112" s="405"/>
      <c r="AD112" s="405"/>
      <c r="AE112" s="405"/>
      <c r="AF112" s="405"/>
      <c r="AG112" s="405"/>
      <c r="AH112" s="405"/>
      <c r="AI112" s="405"/>
      <c r="AJ112" s="405"/>
      <c r="AK112" s="405"/>
      <c r="AL112" s="405"/>
      <c r="AM112" s="405"/>
      <c r="AN112" s="405"/>
      <c r="AO112" s="405"/>
      <c r="AP112" s="405"/>
      <c r="AQ112" s="405"/>
      <c r="AR112" s="405"/>
      <c r="AS112" s="405"/>
      <c r="AT112" s="405"/>
      <c r="AU112" s="405"/>
      <c r="AV112" s="405"/>
      <c r="AW112" s="405"/>
      <c r="AX112" s="405"/>
      <c r="AY112" s="405"/>
      <c r="AZ112" s="405"/>
      <c r="BA112" s="405"/>
      <c r="BB112" s="405"/>
      <c r="BC112" s="405"/>
      <c r="BD112" s="405"/>
      <c r="BE112" s="405"/>
      <c r="BF112" s="405"/>
      <c r="BG112" s="405"/>
      <c r="BH112" s="405"/>
      <c r="BI112" s="405"/>
      <c r="BJ112" s="405"/>
      <c r="BK112" s="405"/>
      <c r="BL112" s="405"/>
      <c r="BM112" s="405"/>
      <c r="BN112" s="405"/>
      <c r="BO112" s="405"/>
      <c r="BP112" s="405"/>
      <c r="BQ112" s="405"/>
      <c r="BR112" s="405"/>
      <c r="BS112" s="443"/>
      <c r="BT112" s="443"/>
    </row>
    <row r="113" spans="1:71" ht="8.85" customHeight="1" x14ac:dyDescent="0.2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405"/>
      <c r="AA113" s="405"/>
      <c r="AB113" s="405"/>
      <c r="AC113" s="405"/>
      <c r="AD113" s="405"/>
      <c r="AE113" s="405"/>
      <c r="AF113" s="405"/>
      <c r="AG113" s="405"/>
      <c r="AH113" s="405"/>
      <c r="AI113" s="405"/>
      <c r="AJ113" s="405"/>
      <c r="AK113" s="405"/>
      <c r="AL113" s="405"/>
      <c r="AM113" s="405"/>
      <c r="AN113" s="405"/>
      <c r="AO113" s="405"/>
      <c r="AP113" s="405"/>
      <c r="AQ113" s="405"/>
      <c r="AR113" s="405"/>
      <c r="AS113" s="405"/>
      <c r="AT113" s="405"/>
      <c r="AU113" s="405"/>
      <c r="AV113" s="405"/>
      <c r="AW113" s="405"/>
      <c r="AX113" s="405"/>
      <c r="AY113" s="405"/>
      <c r="AZ113" s="405"/>
      <c r="BA113" s="405"/>
      <c r="BB113" s="405"/>
      <c r="BC113" s="405"/>
      <c r="BD113" s="405"/>
      <c r="BE113" s="405"/>
      <c r="BF113" s="405"/>
      <c r="BG113" s="405"/>
      <c r="BH113" s="405"/>
      <c r="BI113" s="405"/>
      <c r="BJ113" s="405"/>
      <c r="BK113" s="405"/>
      <c r="BL113" s="405"/>
      <c r="BM113" s="405"/>
      <c r="BN113" s="405"/>
      <c r="BO113" s="405"/>
      <c r="BP113" s="405"/>
      <c r="BQ113" s="405"/>
      <c r="BR113" s="405"/>
      <c r="BS113" s="96"/>
    </row>
    <row r="114" spans="1:71" ht="8.85" customHeight="1" x14ac:dyDescent="0.2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405"/>
      <c r="AA114" s="405"/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05"/>
      <c r="AL114" s="405"/>
      <c r="AM114" s="405"/>
      <c r="AN114" s="405"/>
      <c r="AO114" s="405"/>
      <c r="AP114" s="405"/>
      <c r="AQ114" s="405"/>
      <c r="AR114" s="405"/>
      <c r="AS114" s="405"/>
      <c r="AT114" s="405"/>
      <c r="AU114" s="405"/>
      <c r="AV114" s="405"/>
      <c r="AW114" s="405"/>
      <c r="AX114" s="405"/>
      <c r="AY114" s="405"/>
      <c r="AZ114" s="405"/>
      <c r="BA114" s="405"/>
      <c r="BB114" s="405"/>
      <c r="BC114" s="405"/>
      <c r="BD114" s="405"/>
      <c r="BE114" s="405"/>
      <c r="BF114" s="405"/>
      <c r="BG114" s="405"/>
      <c r="BH114" s="405"/>
      <c r="BI114" s="405"/>
      <c r="BJ114" s="405"/>
      <c r="BK114" s="405"/>
      <c r="BL114" s="405"/>
      <c r="BM114" s="405"/>
      <c r="BN114" s="405"/>
      <c r="BO114" s="405"/>
      <c r="BP114" s="405"/>
      <c r="BQ114" s="405"/>
      <c r="BR114" s="405"/>
      <c r="BS114" s="96"/>
    </row>
    <row r="115" spans="1:71" ht="8.85" customHeight="1" x14ac:dyDescent="0.2"/>
    <row r="116" spans="1:71" ht="8.85" customHeight="1" x14ac:dyDescent="0.2"/>
    <row r="117" spans="1:71" ht="8.85" customHeight="1" x14ac:dyDescent="0.2"/>
    <row r="118" spans="1:71" ht="8.85" customHeight="1" x14ac:dyDescent="0.2"/>
    <row r="119" spans="1:71" ht="8.85" customHeight="1" x14ac:dyDescent="0.2"/>
    <row r="120" spans="1:71" ht="8.85" customHeight="1" x14ac:dyDescent="0.2"/>
    <row r="121" spans="1:71" ht="8.85" customHeight="1" x14ac:dyDescent="0.2"/>
    <row r="122" spans="1:71" ht="8.85" customHeight="1" x14ac:dyDescent="0.2"/>
    <row r="123" spans="1:71" ht="8.85" customHeight="1" x14ac:dyDescent="0.2"/>
  </sheetData>
  <sheetProtection password="CCED" sheet="1" selectLockedCells="1"/>
  <mergeCells count="127">
    <mergeCell ref="A48:L49"/>
    <mergeCell ref="A1:N5"/>
    <mergeCell ref="AM40:AN42"/>
    <mergeCell ref="AM43:AN45"/>
    <mergeCell ref="AO40:BR42"/>
    <mergeCell ref="BS1:BS112"/>
    <mergeCell ref="A109:BR110"/>
    <mergeCell ref="A111:BR112"/>
    <mergeCell ref="BP30:BR32"/>
    <mergeCell ref="BL30:BO32"/>
    <mergeCell ref="BI30:BK32"/>
    <mergeCell ref="I14:V20"/>
    <mergeCell ref="W14:AA15"/>
    <mergeCell ref="W16:AA20"/>
    <mergeCell ref="AB14:AF15"/>
    <mergeCell ref="AB16:AF20"/>
    <mergeCell ref="AA34:AL36"/>
    <mergeCell ref="AO34:BR36"/>
    <mergeCell ref="AM34:AN36"/>
    <mergeCell ref="AO37:BR39"/>
    <mergeCell ref="AM37:AN39"/>
    <mergeCell ref="AO43:BR45"/>
    <mergeCell ref="AA43:AL45"/>
    <mergeCell ref="BE3:BR6"/>
    <mergeCell ref="BF16:BJ20"/>
    <mergeCell ref="A30:T32"/>
    <mergeCell ref="BU4:BY8"/>
    <mergeCell ref="P9:BA12"/>
    <mergeCell ref="U3:AX8"/>
    <mergeCell ref="S25:AA28"/>
    <mergeCell ref="AB25:AF28"/>
    <mergeCell ref="AG25:AJ28"/>
    <mergeCell ref="AK25:AO28"/>
    <mergeCell ref="BT1:BT112"/>
    <mergeCell ref="AG14:AK15"/>
    <mergeCell ref="AG16:AK20"/>
    <mergeCell ref="AL14:AP15"/>
    <mergeCell ref="AL16:AP20"/>
    <mergeCell ref="AQ14:AU15"/>
    <mergeCell ref="AQ16:AU20"/>
    <mergeCell ref="AV14:AZ15"/>
    <mergeCell ref="AV16:AZ20"/>
    <mergeCell ref="BA14:BE15"/>
    <mergeCell ref="BA16:BE20"/>
    <mergeCell ref="AA37:AL39"/>
    <mergeCell ref="AA40:AL42"/>
    <mergeCell ref="BB60:BF66"/>
    <mergeCell ref="AY60:BA66"/>
    <mergeCell ref="A113:BR114"/>
    <mergeCell ref="AJ1:BR2"/>
    <mergeCell ref="A22:AD24"/>
    <mergeCell ref="A100:BR100"/>
    <mergeCell ref="A98:BR99"/>
    <mergeCell ref="BG50:BR52"/>
    <mergeCell ref="BG53:BP59"/>
    <mergeCell ref="AW57:AX59"/>
    <mergeCell ref="AP25:BB28"/>
    <mergeCell ref="A107:BR108"/>
    <mergeCell ref="A103:BR104"/>
    <mergeCell ref="A105:BR106"/>
    <mergeCell ref="BQ95:BR97"/>
    <mergeCell ref="A101:BR102"/>
    <mergeCell ref="BE30:BH32"/>
    <mergeCell ref="BB30:BD32"/>
    <mergeCell ref="AX30:BA32"/>
    <mergeCell ref="AR30:AW32"/>
    <mergeCell ref="AY50:BF52"/>
    <mergeCell ref="AR53:AV59"/>
    <mergeCell ref="AP53:AQ54"/>
    <mergeCell ref="BF14:BJ15"/>
    <mergeCell ref="BQ57:BR59"/>
    <mergeCell ref="BQ64:BR66"/>
    <mergeCell ref="Z50:AO52"/>
    <mergeCell ref="Q50:Y52"/>
    <mergeCell ref="A50:P52"/>
    <mergeCell ref="BB53:BF59"/>
    <mergeCell ref="BQ78:BR80"/>
    <mergeCell ref="AP81:AQ82"/>
    <mergeCell ref="AR81:AV85"/>
    <mergeCell ref="AW82:AX85"/>
    <mergeCell ref="B67:F80"/>
    <mergeCell ref="B53:F66"/>
    <mergeCell ref="AP50:AX52"/>
    <mergeCell ref="AY53:BA59"/>
    <mergeCell ref="BG81:BP85"/>
    <mergeCell ref="BQ83:BR85"/>
    <mergeCell ref="H74:P80"/>
    <mergeCell ref="Q67:Y73"/>
    <mergeCell ref="Q74:Y80"/>
    <mergeCell ref="AP60:AQ61"/>
    <mergeCell ref="AR60:AV66"/>
    <mergeCell ref="BG60:BP66"/>
    <mergeCell ref="AW64:AX66"/>
    <mergeCell ref="BQ71:BR73"/>
    <mergeCell ref="BQ88:BR90"/>
    <mergeCell ref="AR74:AV80"/>
    <mergeCell ref="AY74:AZ80"/>
    <mergeCell ref="BA74:BF80"/>
    <mergeCell ref="BG74:BP80"/>
    <mergeCell ref="AW78:AX80"/>
    <mergeCell ref="BB81:BF85"/>
    <mergeCell ref="AY81:BA85"/>
    <mergeCell ref="BG86:BP90"/>
    <mergeCell ref="AY92:BP97"/>
    <mergeCell ref="I92:AO97"/>
    <mergeCell ref="Z53:AO66"/>
    <mergeCell ref="Z67:AO80"/>
    <mergeCell ref="A81:P85"/>
    <mergeCell ref="A86:P90"/>
    <mergeCell ref="Q81:AO85"/>
    <mergeCell ref="Q86:AO90"/>
    <mergeCell ref="Q53:Y59"/>
    <mergeCell ref="Q60:Y66"/>
    <mergeCell ref="H53:P59"/>
    <mergeCell ref="H60:P66"/>
    <mergeCell ref="AP67:AQ68"/>
    <mergeCell ref="AR67:AV73"/>
    <mergeCell ref="AY67:AZ73"/>
    <mergeCell ref="BA67:BF73"/>
    <mergeCell ref="BG67:BP73"/>
    <mergeCell ref="AW71:AX73"/>
    <mergeCell ref="AP74:AQ75"/>
    <mergeCell ref="H67:P73"/>
    <mergeCell ref="AW88:AX90"/>
    <mergeCell ref="BC86:BF90"/>
    <mergeCell ref="BA86:BB90"/>
    <mergeCell ref="AR86:AV90"/>
  </mergeCells>
  <phoneticPr fontId="2"/>
  <pageMargins left="0.78740157480314965" right="0.27559055118110237" top="0.35433070866141736" bottom="0.35433070866141736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内訳表（黄色セルに入力してください）</vt:lpstr>
      <vt:lpstr>請求書（入力不要）</vt:lpstr>
      <vt:lpstr>'請求書（入力不要）'!Print_Area</vt:lpstr>
      <vt:lpstr>'内訳表（黄色セルに入力してください）'!Print_Area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2024-06-06T02:53:04Z</dcterms:created>
  <dcterms:modified xsi:type="dcterms:W3CDTF">2025-02-19T02:08:11Z</dcterms:modified>
</cp:coreProperties>
</file>