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24078998-A4A1-41E3-B5C4-3AFFF840975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内訳表（黄色セルに入力してください）" sheetId="5" r:id="rId1"/>
    <sheet name="請求書（入力不要）" sheetId="6" r:id="rId2"/>
  </sheets>
  <definedNames>
    <definedName name="_xlnm.Print_Area" localSheetId="1">'請求書（入力不要）'!$A$1:$BR$100</definedName>
    <definedName name="_xlnm.Print_Area" localSheetId="0">'内訳表（黄色セルに入力してください）'!$A$1:$BU$91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2" i="6" l="1"/>
  <c r="BG72" i="6" s="1"/>
  <c r="AO41" i="6"/>
  <c r="AO38" i="6"/>
  <c r="AO35" i="6"/>
  <c r="AO32" i="6"/>
  <c r="BL28" i="6"/>
  <c r="BE28" i="6"/>
  <c r="AX28" i="6"/>
  <c r="AK23" i="6"/>
  <c r="AB23" i="6"/>
  <c r="BG55" i="5" l="1"/>
  <c r="AR55" i="5"/>
  <c r="AC55" i="5"/>
  <c r="N55" i="5"/>
  <c r="AQ73" i="5"/>
  <c r="AP66" i="6" s="1"/>
  <c r="BG66" i="6" s="1"/>
  <c r="AW60" i="5" l="1"/>
  <c r="AP60" i="6" s="1"/>
  <c r="BG60" i="6" s="1"/>
  <c r="S60" i="5"/>
  <c r="AP51" i="6" s="1"/>
  <c r="BG51" i="6" s="1"/>
  <c r="AW79" i="6" l="1"/>
  <c r="CC9" i="6" l="1"/>
  <c r="CB9" i="6"/>
  <c r="CA9" i="6"/>
  <c r="BZ9" i="6"/>
  <c r="BV9" i="6"/>
  <c r="BU9" i="6"/>
  <c r="BW9" i="6"/>
  <c r="BY9" i="6"/>
  <c r="BX9" i="6"/>
</calcChain>
</file>

<file path=xl/sharedStrings.xml><?xml version="1.0" encoding="utf-8"?>
<sst xmlns="http://schemas.openxmlformats.org/spreadsheetml/2006/main" count="126" uniqueCount="70">
  <si>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</si>
  <si>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</si>
  <si>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</si>
  <si>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</si>
  <si>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電話番号</t>
    <rPh sb="0" eb="2">
      <t>デンワ</t>
    </rPh>
    <rPh sb="2" eb="4">
      <t>バンゴウ</t>
    </rPh>
    <phoneticPr fontId="2"/>
  </si>
  <si>
    <t>住所</t>
    <rPh sb="0" eb="1">
      <t>ジュウ</t>
    </rPh>
    <rPh sb="1" eb="2">
      <t>ショ</t>
    </rPh>
    <phoneticPr fontId="2"/>
  </si>
  <si>
    <t>氏名</t>
    <rPh sb="0" eb="2">
      <t>シメイ</t>
    </rPh>
    <phoneticPr fontId="2"/>
  </si>
  <si>
    <t>令和</t>
    <rPh sb="0" eb="2">
      <t>レイワ</t>
    </rPh>
    <phoneticPr fontId="2"/>
  </si>
  <si>
    <t>請求金額</t>
    <rPh sb="0" eb="2">
      <t>セイキュウ</t>
    </rPh>
    <rPh sb="2" eb="4">
      <t>キンガク</t>
    </rPh>
    <phoneticPr fontId="2"/>
  </si>
  <si>
    <t>豊 中 市 長 様</t>
    <rPh sb="0" eb="1">
      <t>ユタカ</t>
    </rPh>
    <rPh sb="2" eb="3">
      <t>ナカ</t>
    </rPh>
    <rPh sb="4" eb="5">
      <t>シ</t>
    </rPh>
    <rPh sb="6" eb="7">
      <t>チョウ</t>
    </rPh>
    <rPh sb="8" eb="9">
      <t>サマ</t>
    </rPh>
    <phoneticPr fontId="2"/>
  </si>
  <si>
    <t>（請求内訳）</t>
    <phoneticPr fontId="2"/>
  </si>
  <si>
    <t>一部負担金
なし
(証明書添付)</t>
    <rPh sb="0" eb="2">
      <t>イチブ</t>
    </rPh>
    <rPh sb="2" eb="5">
      <t>フタンキン</t>
    </rPh>
    <rPh sb="10" eb="13">
      <t>ショウメイショ</t>
    </rPh>
    <rPh sb="13" eb="15">
      <t>テンプ</t>
    </rPh>
    <phoneticPr fontId="2"/>
  </si>
  <si>
    <t>一部負担金
あり</t>
    <rPh sb="0" eb="2">
      <t>イチブ</t>
    </rPh>
    <rPh sb="2" eb="5">
      <t>フタンキン</t>
    </rPh>
    <phoneticPr fontId="2"/>
  </si>
  <si>
    <t>予診のみ</t>
    <rPh sb="0" eb="2">
      <t>ヨシン</t>
    </rPh>
    <phoneticPr fontId="2"/>
  </si>
  <si>
    <t>副反応疑い
報告書作成料</t>
    <rPh sb="0" eb="3">
      <t>フクハンノウ</t>
    </rPh>
    <rPh sb="3" eb="4">
      <t>ウタガ</t>
    </rPh>
    <rPh sb="6" eb="9">
      <t>ホウコクショ</t>
    </rPh>
    <rPh sb="9" eb="12">
      <t>サクセイリョウ</t>
    </rPh>
    <phoneticPr fontId="2"/>
  </si>
  <si>
    <t>自己負担金</t>
    <rPh sb="0" eb="2">
      <t>ジコ</t>
    </rPh>
    <rPh sb="2" eb="4">
      <t>フタン</t>
    </rPh>
    <rPh sb="4" eb="5">
      <t>キン</t>
    </rPh>
    <phoneticPr fontId="2"/>
  </si>
  <si>
    <t>実施人員</t>
    <rPh sb="0" eb="2">
      <t>ジッシ</t>
    </rPh>
    <rPh sb="2" eb="4">
      <t>ジンイン</t>
    </rPh>
    <phoneticPr fontId="2"/>
  </si>
  <si>
    <t>金額</t>
    <rPh sb="0" eb="2">
      <t>キンガク</t>
    </rPh>
    <phoneticPr fontId="2"/>
  </si>
  <si>
    <t>件</t>
    <rPh sb="0" eb="1">
      <t>ケン</t>
    </rPh>
    <phoneticPr fontId="2"/>
  </si>
  <si>
    <t>円</t>
    <rPh sb="0" eb="1">
      <t>エン</t>
    </rPh>
    <phoneticPr fontId="2"/>
  </si>
  <si>
    <t>＠</t>
    <phoneticPr fontId="2"/>
  </si>
  <si>
    <t>０円</t>
    <rPh sb="1" eb="2">
      <t>エン</t>
    </rPh>
    <phoneticPr fontId="2"/>
  </si>
  <si>
    <t>Ⓐ</t>
    <phoneticPr fontId="2"/>
  </si>
  <si>
    <t>人</t>
    <rPh sb="0" eb="1">
      <t>ヒト</t>
    </rPh>
    <phoneticPr fontId="2"/>
  </si>
  <si>
    <t>単価(消費税込)</t>
    <phoneticPr fontId="2"/>
  </si>
  <si>
    <t>Ⓑ</t>
    <phoneticPr fontId="2"/>
  </si>
  <si>
    <t>Ⓒ</t>
    <phoneticPr fontId="2"/>
  </si>
  <si>
    <t>（令和</t>
    <rPh sb="1" eb="3">
      <t>レイワ</t>
    </rPh>
    <phoneticPr fontId="2"/>
  </si>
  <si>
    <t>合計金額</t>
    <rPh sb="0" eb="2">
      <t>ゴウケイ</t>
    </rPh>
    <rPh sb="2" eb="4">
      <t>キンガク</t>
    </rPh>
    <phoneticPr fontId="2"/>
  </si>
  <si>
    <t>対　象　者</t>
    <rPh sb="0" eb="1">
      <t>タイ</t>
    </rPh>
    <rPh sb="2" eb="3">
      <t>ゾウ</t>
    </rPh>
    <rPh sb="4" eb="5">
      <t>モノ</t>
    </rPh>
    <phoneticPr fontId="2"/>
  </si>
  <si>
    <t>内訳表・予診票を添付してください。</t>
    <rPh sb="0" eb="2">
      <t>ウチワケ</t>
    </rPh>
    <rPh sb="2" eb="3">
      <t>ヒョウ</t>
    </rPh>
    <rPh sb="4" eb="7">
      <t>ヨシンヒョウ</t>
    </rPh>
    <rPh sb="8" eb="10">
      <t>テンプ</t>
    </rPh>
    <phoneticPr fontId="2"/>
  </si>
  <si>
    <t>（上記以外の市区町村民）</t>
    <rPh sb="1" eb="3">
      <t>ジョウキ</t>
    </rPh>
    <rPh sb="3" eb="5">
      <t>イガイ</t>
    </rPh>
    <rPh sb="6" eb="8">
      <t>シク</t>
    </rPh>
    <rPh sb="8" eb="10">
      <t>チョウソン</t>
    </rPh>
    <rPh sb="10" eb="11">
      <t>ミン</t>
    </rPh>
    <phoneticPr fontId="2"/>
  </si>
  <si>
    <t>請求日</t>
    <rPh sb="0" eb="2">
      <t>セイキュウ</t>
    </rPh>
    <rPh sb="2" eb="3">
      <t>ビ</t>
    </rPh>
    <phoneticPr fontId="2"/>
  </si>
  <si>
    <t>日</t>
    <rPh sb="0" eb="1">
      <t>ニチ</t>
    </rPh>
    <phoneticPr fontId="2"/>
  </si>
  <si>
    <t>請求書は、内訳表を作成すれば自動的に作成されます。</t>
    <rPh sb="0" eb="3">
      <t>セイキュウショ</t>
    </rPh>
    <rPh sb="5" eb="7">
      <t>ウチワケ</t>
    </rPh>
    <rPh sb="7" eb="8">
      <t>ヒョウ</t>
    </rPh>
    <rPh sb="9" eb="11">
      <t>サクセイ</t>
    </rPh>
    <rPh sb="14" eb="17">
      <t>ジドウテキ</t>
    </rPh>
    <rPh sb="18" eb="20">
      <t>サクセイ</t>
    </rPh>
    <phoneticPr fontId="2"/>
  </si>
  <si>
    <t>65歳</t>
    <rPh sb="2" eb="3">
      <t>サイ</t>
    </rPh>
    <phoneticPr fontId="2"/>
  </si>
  <si>
    <t>長期療養</t>
    <rPh sb="0" eb="2">
      <t>チョウキ</t>
    </rPh>
    <rPh sb="2" eb="4">
      <t>リョウヨウ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</si>
  <si>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</si>
  <si>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</si>
  <si>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豊中市民</t>
    <rPh sb="0" eb="4">
      <t>トヨナカシミン</t>
    </rPh>
    <phoneticPr fontId="2"/>
  </si>
  <si>
    <t>請求外他市民
（豊中市長あての依頼書添付有の人数）</t>
    <rPh sb="0" eb="2">
      <t>セイキュウ</t>
    </rPh>
    <rPh sb="2" eb="3">
      <t>ガイ</t>
    </rPh>
    <rPh sb="3" eb="4">
      <t>タ</t>
    </rPh>
    <rPh sb="4" eb="6">
      <t>シミン</t>
    </rPh>
    <rPh sb="8" eb="12">
      <t>トヨナカシチョウ</t>
    </rPh>
    <rPh sb="15" eb="18">
      <t>イライショ</t>
    </rPh>
    <rPh sb="18" eb="20">
      <t>テンプ</t>
    </rPh>
    <rPh sb="20" eb="21">
      <t>アリ</t>
    </rPh>
    <rPh sb="22" eb="24">
      <t>ニンズウ</t>
    </rPh>
    <phoneticPr fontId="2"/>
  </si>
  <si>
    <t>副反応疑い報告書</t>
    <rPh sb="0" eb="3">
      <t>フクハンノウ</t>
    </rPh>
    <rPh sb="3" eb="4">
      <t>ウタガ</t>
    </rPh>
    <rPh sb="5" eb="8">
      <t>ホウコクショ</t>
    </rPh>
    <phoneticPr fontId="2"/>
  </si>
  <si>
    <t>＜市記入欄＞</t>
  </si>
  <si>
    <t>点検者</t>
    <rPh sb="0" eb="2">
      <t>テンケン</t>
    </rPh>
    <rPh sb="2" eb="3">
      <t>シャ</t>
    </rPh>
    <phoneticPr fontId="2"/>
  </si>
  <si>
    <t>ログ入力者</t>
    <rPh sb="2" eb="4">
      <t>ニュウリョク</t>
    </rPh>
    <rPh sb="4" eb="5">
      <t>シャ</t>
    </rPh>
    <phoneticPr fontId="2"/>
  </si>
  <si>
    <t>:</t>
    <phoneticPr fontId="2"/>
  </si>
  <si>
    <t>内訳表と併せて提出してください。</t>
    <rPh sb="0" eb="2">
      <t>ウチワケ</t>
    </rPh>
    <rPh sb="2" eb="3">
      <t>ヒョウ</t>
    </rPh>
    <rPh sb="4" eb="5">
      <t>アワ</t>
    </rPh>
    <rPh sb="7" eb="9">
      <t>テイシュツ</t>
    </rPh>
    <phoneticPr fontId="2"/>
  </si>
  <si>
    <t>月接種分）</t>
    <rPh sb="0" eb="1">
      <t>ツキ</t>
    </rPh>
    <rPh sb="1" eb="3">
      <t>セッシュ</t>
    </rPh>
    <rPh sb="3" eb="4">
      <t>ブン</t>
    </rPh>
    <phoneticPr fontId="2"/>
  </si>
  <si>
    <r>
      <rPr>
        <b/>
        <sz val="14"/>
        <color rgb="FFFF0000"/>
        <rFont val="メイリオ"/>
        <family val="3"/>
        <charset val="128"/>
      </rPr>
      <t>　</t>
    </r>
    <r>
      <rPr>
        <b/>
        <u/>
        <sz val="14"/>
        <color rgb="FFFF0000"/>
        <rFont val="メイリオ"/>
        <family val="3"/>
        <charset val="128"/>
      </rPr>
      <t>※必ず「請求書」と一緒に提出してください。</t>
    </r>
    <rPh sb="2" eb="3">
      <t>カナラ</t>
    </rPh>
    <rPh sb="5" eb="8">
      <t>セイキュウショ</t>
    </rPh>
    <rPh sb="10" eb="12">
      <t>イッショ</t>
    </rPh>
    <rPh sb="13" eb="15">
      <t>テイシュツ</t>
    </rPh>
    <phoneticPr fontId="2"/>
  </si>
  <si>
    <r>
      <t xml:space="preserve">60～64歳
</t>
    </r>
    <r>
      <rPr>
        <b/>
        <u/>
        <sz val="8"/>
        <color rgb="FFFF0000"/>
        <rFont val="Meiryo UI"/>
        <family val="3"/>
        <charset val="128"/>
      </rPr>
      <t>※手帳等の写し添付要</t>
    </r>
    <rPh sb="5" eb="6">
      <t>サイ</t>
    </rPh>
    <rPh sb="8" eb="10">
      <t>テチョウ</t>
    </rPh>
    <rPh sb="10" eb="11">
      <t>トウ</t>
    </rPh>
    <rPh sb="12" eb="13">
      <t>ウツ</t>
    </rPh>
    <rPh sb="14" eb="16">
      <t>テンプ</t>
    </rPh>
    <rPh sb="16" eb="17">
      <t>ヨウ</t>
    </rPh>
    <phoneticPr fontId="2"/>
  </si>
  <si>
    <t>黄色セルに入力してください。該当がない箇所の0（ゼロ）は入力しないでください。</t>
    <rPh sb="0" eb="2">
      <t>キイロ</t>
    </rPh>
    <rPh sb="5" eb="7">
      <t>ニュウリョク</t>
    </rPh>
    <rPh sb="14" eb="16">
      <t>ガイトウ</t>
    </rPh>
    <rPh sb="19" eb="21">
      <t>カショ</t>
    </rPh>
    <rPh sb="28" eb="30">
      <t>ニュウリョク</t>
    </rPh>
    <phoneticPr fontId="2"/>
  </si>
  <si>
    <t>接種人数内訳</t>
    <phoneticPr fontId="2"/>
  </si>
  <si>
    <t>一部負担金なし（無料）</t>
    <phoneticPr fontId="2"/>
  </si>
  <si>
    <t>一部負担金あり（6,000円）</t>
    <phoneticPr fontId="2"/>
  </si>
  <si>
    <t>豊中市民</t>
    <phoneticPr fontId="2"/>
  </si>
  <si>
    <t>人</t>
    <rPh sb="0" eb="1">
      <t>ニン</t>
    </rPh>
    <phoneticPr fontId="2"/>
  </si>
  <si>
    <t>6,000円</t>
    <rPh sb="5" eb="6">
      <t>エン</t>
    </rPh>
    <phoneticPr fontId="2"/>
  </si>
  <si>
    <t>令和8年（2026年）4月～令和9年（2027年）3月分用</t>
    <phoneticPr fontId="2"/>
  </si>
  <si>
    <t>肺(令8)</t>
    <rPh sb="0" eb="1">
      <t>ハイ</t>
    </rPh>
    <rPh sb="2" eb="3">
      <t>レイ</t>
    </rPh>
    <phoneticPr fontId="2"/>
  </si>
  <si>
    <t>肺炎球菌 定期予防接種(B類)請求件数　内訳表</t>
    <rPh sb="0" eb="2">
      <t>ハイエン</t>
    </rPh>
    <rPh sb="2" eb="4">
      <t>キュウキン</t>
    </rPh>
    <rPh sb="5" eb="7">
      <t>テイキ</t>
    </rPh>
    <rPh sb="7" eb="9">
      <t>ヨボウ</t>
    </rPh>
    <rPh sb="9" eb="11">
      <t>セッシュ</t>
    </rPh>
    <rPh sb="13" eb="14">
      <t>ルイ</t>
    </rPh>
    <rPh sb="15" eb="17">
      <t>セイキュウ</t>
    </rPh>
    <rPh sb="17" eb="19">
      <t>ケンスウ</t>
    </rPh>
    <rPh sb="20" eb="22">
      <t>ウチワケ</t>
    </rPh>
    <rPh sb="22" eb="23">
      <t>ヒョウ</t>
    </rPh>
    <phoneticPr fontId="2"/>
  </si>
  <si>
    <t>肺炎球菌定期予防接種(B類) 委託料請求書</t>
    <rPh sb="0" eb="4">
      <t>ハイエンキュウキン</t>
    </rPh>
    <rPh sb="12" eb="13">
      <t>ルイ</t>
    </rPh>
    <phoneticPr fontId="2"/>
  </si>
  <si>
    <t>定期予防接種に係る費用として、別紙 (内訳表・予診票)を添えて請求します。</t>
    <phoneticPr fontId="2"/>
  </si>
  <si>
    <t>・豊中市民
・相互乗入市町民(※)</t>
    <rPh sb="1" eb="5">
      <t>トヨナカシミン</t>
    </rPh>
    <rPh sb="7" eb="9">
      <t>ソウゴ</t>
    </rPh>
    <rPh sb="9" eb="11">
      <t>ノリイレ</t>
    </rPh>
    <rPh sb="11" eb="13">
      <t>シチョウ</t>
    </rPh>
    <rPh sb="13" eb="14">
      <t>ミン</t>
    </rPh>
    <phoneticPr fontId="2"/>
  </si>
  <si>
    <t>（相互乗入市町民：吹田市民・池田市民・箕面市民・摂津市民・豊能町民・能勢町民）</t>
    <rPh sb="1" eb="3">
      <t>ソウゴ</t>
    </rPh>
    <rPh sb="3" eb="5">
      <t>ノリイレ</t>
    </rPh>
    <rPh sb="5" eb="7">
      <t>シチョウ</t>
    </rPh>
    <rPh sb="7" eb="8">
      <t>ミン</t>
    </rPh>
    <rPh sb="12" eb="13">
      <t>ミン</t>
    </rPh>
    <rPh sb="19" eb="23">
      <t>ミノオシミン</t>
    </rPh>
    <phoneticPr fontId="2"/>
  </si>
  <si>
    <t>　請求は豊中市民と同様です。（市外接種依頼書は不要）</t>
    <rPh sb="1" eb="3">
      <t>セイキュウ</t>
    </rPh>
    <rPh sb="4" eb="8">
      <t>トヨナカシミン</t>
    </rPh>
    <rPh sb="9" eb="11">
      <t>ドウヨウ</t>
    </rPh>
    <rPh sb="15" eb="17">
      <t>シガイ</t>
    </rPh>
    <rPh sb="17" eb="19">
      <t>セッシュ</t>
    </rPh>
    <rPh sb="19" eb="22">
      <t>イライショ</t>
    </rPh>
    <rPh sb="23" eb="25">
      <t>フヨウ</t>
    </rPh>
    <phoneticPr fontId="2"/>
  </si>
  <si>
    <t>　請求の対象外ですが、報告のみお願いします。（市外接種依頼書の添付が必要）</t>
    <rPh sb="1" eb="3">
      <t>セイキュウ</t>
    </rPh>
    <rPh sb="4" eb="6">
      <t>タイショウ</t>
    </rPh>
    <rPh sb="6" eb="7">
      <t>ガイ</t>
    </rPh>
    <rPh sb="11" eb="13">
      <t>ホウコク</t>
    </rPh>
    <rPh sb="16" eb="17">
      <t>ネガ</t>
    </rPh>
    <rPh sb="23" eb="25">
      <t>シガイ</t>
    </rPh>
    <rPh sb="25" eb="27">
      <t>セッシュ</t>
    </rPh>
    <rPh sb="27" eb="30">
      <t>イライショ</t>
    </rPh>
    <rPh sb="31" eb="33">
      <t>テンプ</t>
    </rPh>
    <rPh sb="34" eb="36">
      <t>ヒツヨウ</t>
    </rPh>
    <phoneticPr fontId="2"/>
  </si>
  <si>
    <t>＜※豊中市民以外の取扱いについて＞</t>
    <rPh sb="2" eb="6">
      <t>トヨナカシミン</t>
    </rPh>
    <rPh sb="6" eb="8">
      <t>イガイ</t>
    </rPh>
    <rPh sb="9" eb="11">
      <t>トリアツカ</t>
    </rPh>
    <phoneticPr fontId="2"/>
  </si>
  <si>
    <t>吹田市民・池田市民
箕面市民・摂津市民
豊能町民・能勢町民</t>
    <rPh sb="10" eb="14">
      <t>ミノオシミン</t>
    </rPh>
    <rPh sb="15" eb="19">
      <t>セッツシミン</t>
    </rPh>
    <phoneticPr fontId="2"/>
  </si>
  <si>
    <t>吹田市民・池田市民
箕面市民・摂津市民
豊能町民・能勢町民</t>
    <phoneticPr fontId="2"/>
  </si>
  <si>
    <t>吹田市民・池田市民
箕面市民・摂津市民
豊能町民・能勢町民</t>
    <rPh sb="0" eb="4">
      <t>スイタシミン</t>
    </rPh>
    <rPh sb="5" eb="9">
      <t>イケダシミン</t>
    </rPh>
    <rPh sb="10" eb="14">
      <t>ミノオシミン</t>
    </rPh>
    <rPh sb="15" eb="19">
      <t>セッツシミン</t>
    </rPh>
    <rPh sb="20" eb="23">
      <t>トヨノチョウ</t>
    </rPh>
    <rPh sb="23" eb="24">
      <t>タミ</t>
    </rPh>
    <rPh sb="25" eb="28">
      <t>ノセチョウ</t>
    </rPh>
    <rPh sb="28" eb="29">
      <t>ミン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</si>
</sst>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4"/>
      <color theme="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24"/>
      <color theme="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14.5"/>
      <name val="メイリオ"/>
      <family val="3"/>
      <charset val="128"/>
    </font>
    <font>
      <b/>
      <sz val="14.5"/>
      <color theme="0"/>
      <name val="メイリオ"/>
      <family val="3"/>
      <charset val="128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24"/>
      <color theme="1"/>
      <name val="Arial"/>
      <family val="2"/>
    </font>
    <font>
      <sz val="15"/>
      <color theme="1"/>
      <name val="Arial"/>
      <family val="2"/>
    </font>
    <font>
      <b/>
      <sz val="22"/>
      <color theme="0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14"/>
      <color rgb="FFFFFF00"/>
      <name val="メイリオ"/>
      <family val="3"/>
      <charset val="128"/>
    </font>
    <font>
      <b/>
      <u/>
      <sz val="14"/>
      <color rgb="FFFF0000"/>
      <name val="メイリオ"/>
      <family val="3"/>
      <charset val="128"/>
    </font>
    <font>
      <u/>
      <sz val="14"/>
      <color rgb="FFFF0000"/>
      <name val="メイリオ"/>
      <family val="3"/>
      <charset val="128"/>
    </font>
    <font>
      <sz val="12"/>
      <color theme="1"/>
      <name val="Meiryo UI"/>
      <family val="3"/>
      <charset val="128"/>
    </font>
    <font>
      <b/>
      <u/>
      <sz val="8"/>
      <color rgb="FFFF0000"/>
      <name val="Meiryo UI"/>
      <family val="3"/>
      <charset val="128"/>
    </font>
    <font>
      <sz val="20"/>
      <color theme="1"/>
      <name val="メイリオ"/>
      <family val="3"/>
      <charset val="128"/>
    </font>
    <font>
      <sz val="20"/>
      <color theme="0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9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/>
      <right/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 style="medium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>
      <left style="medium">
        <color indexed="64"/>
      </left>
      <right/>
      <top/>
      <bottom style="hair">
        <color indexed="64"/>
      </bottom>
      <diagonal/>
    </border>
    <border diagonalDown="1">
      <left/>
      <right style="hair">
        <color indexed="64"/>
      </right>
      <top style="medium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Down="1">
      <left/>
      <right/>
      <top style="medium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/>
      <bottom/>
      <diagonal style="medium">
        <color indexed="64"/>
      </diagonal>
    </border>
    <border diagonalDown="1">
      <left/>
      <right/>
      <top/>
      <bottom/>
      <diagonal style="medium">
        <color indexed="64"/>
      </diagonal>
    </border>
    <border diagonalDown="1">
      <left/>
      <right style="medium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/>
    <xf numFmtId="0" fontId="5" fillId="0" borderId="18" xfId="0" applyFont="1" applyBorder="1" applyAlignment="1"/>
    <xf numFmtId="0" fontId="5" fillId="0" borderId="3" xfId="0" applyFont="1" applyBorder="1">
      <alignment vertical="center"/>
    </xf>
    <xf numFmtId="0" fontId="12" fillId="0" borderId="0" xfId="0" applyFont="1">
      <alignment vertical="center"/>
    </xf>
    <xf numFmtId="0" fontId="12" fillId="0" borderId="21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40" xfId="0" applyFont="1" applyBorder="1" applyAlignment="1">
      <alignment horizontal="distributed" vertical="center" wrapText="1"/>
    </xf>
    <xf numFmtId="0" fontId="5" fillId="0" borderId="41" xfId="0" applyFont="1" applyBorder="1" applyAlignment="1">
      <alignment horizontal="distributed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0" fontId="8" fillId="0" borderId="4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2" fillId="0" borderId="41" xfId="0" applyFont="1" applyBorder="1" applyAlignment="1">
      <alignment horizontal="right" vertical="center"/>
    </xf>
    <xf numFmtId="0" fontId="8" fillId="0" borderId="41" xfId="0" applyFont="1" applyBorder="1" applyAlignment="1">
      <alignment horizontal="left" vertical="center"/>
    </xf>
    <xf numFmtId="38" fontId="8" fillId="0" borderId="41" xfId="1" applyFont="1" applyBorder="1" applyAlignment="1" applyProtection="1">
      <alignment horizontal="right" vertical="center"/>
    </xf>
    <xf numFmtId="0" fontId="5" fillId="0" borderId="42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8" xfId="0" applyFont="1" applyBorder="1">
      <alignment vertical="center"/>
    </xf>
    <xf numFmtId="0" fontId="5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3" xfId="0" applyFont="1" applyBorder="1">
      <alignment vertical="center"/>
    </xf>
    <xf numFmtId="0" fontId="9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5" fillId="0" borderId="13" xfId="0" applyFont="1" applyBorder="1">
      <alignment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14" fillId="0" borderId="61" xfId="0" applyFont="1" applyBorder="1">
      <alignment vertical="center"/>
    </xf>
    <xf numFmtId="0" fontId="14" fillId="0" borderId="62" xfId="0" applyFont="1" applyBorder="1">
      <alignment vertical="center"/>
    </xf>
    <xf numFmtId="0" fontId="12" fillId="2" borderId="0" xfId="0" applyFont="1" applyFill="1" applyAlignment="1" applyProtection="1">
      <alignment horizontal="center" shrinkToFit="1"/>
      <protection locked="0"/>
    </xf>
    <xf numFmtId="0" fontId="12" fillId="2" borderId="13" xfId="0" applyFont="1" applyFill="1" applyBorder="1" applyAlignment="1" applyProtection="1">
      <alignment horizontal="center" shrinkToFit="1"/>
      <protection locked="0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26" fillId="0" borderId="0" xfId="0" applyFont="1" applyAlignment="1">
      <alignment horizontal="center" vertical="top" textRotation="255"/>
    </xf>
    <xf numFmtId="0" fontId="17" fillId="0" borderId="2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 shrinkToFit="1"/>
      <protection locked="0"/>
    </xf>
    <xf numFmtId="0" fontId="27" fillId="0" borderId="28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2" fillId="0" borderId="0" xfId="0" applyFont="1" applyAlignment="1">
      <alignment horizontal="distributed"/>
    </xf>
    <xf numFmtId="0" fontId="12" fillId="0" borderId="13" xfId="0" applyFont="1" applyBorder="1" applyAlignment="1">
      <alignment horizontal="distributed"/>
    </xf>
    <xf numFmtId="0" fontId="14" fillId="2" borderId="28" xfId="0" applyFont="1" applyFill="1" applyBorder="1" applyAlignment="1" applyProtection="1">
      <alignment horizontal="left" shrinkToFit="1"/>
      <protection locked="0"/>
    </xf>
    <xf numFmtId="0" fontId="14" fillId="2" borderId="0" xfId="0" applyFont="1" applyFill="1" applyAlignment="1" applyProtection="1">
      <alignment horizontal="left" shrinkToFit="1"/>
      <protection locked="0"/>
    </xf>
    <xf numFmtId="0" fontId="14" fillId="2" borderId="13" xfId="0" applyFont="1" applyFill="1" applyBorder="1" applyAlignment="1" applyProtection="1">
      <alignment horizontal="left" shrinkToFit="1"/>
      <protection locked="0"/>
    </xf>
    <xf numFmtId="0" fontId="14" fillId="0" borderId="28" xfId="0" applyFont="1" applyBorder="1" applyAlignment="1">
      <alignment horizontal="center" shrinkToFit="1"/>
    </xf>
    <xf numFmtId="0" fontId="14" fillId="0" borderId="0" xfId="0" applyFont="1" applyAlignment="1">
      <alignment horizontal="center" shrinkToFit="1"/>
    </xf>
    <xf numFmtId="0" fontId="14" fillId="0" borderId="13" xfId="0" applyFont="1" applyBorder="1" applyAlignment="1">
      <alignment horizontal="center" shrinkToFit="1"/>
    </xf>
    <xf numFmtId="0" fontId="12" fillId="0" borderId="28" xfId="0" applyFont="1" applyBorder="1" applyAlignment="1">
      <alignment horizontal="distributed"/>
    </xf>
    <xf numFmtId="0" fontId="11" fillId="0" borderId="28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23" fillId="2" borderId="23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shrinkToFit="1"/>
    </xf>
    <xf numFmtId="0" fontId="8" fillId="0" borderId="90" xfId="0" applyFont="1" applyBorder="1" applyAlignment="1">
      <alignment horizontal="center" shrinkToFit="1"/>
    </xf>
    <xf numFmtId="0" fontId="8" fillId="0" borderId="0" xfId="0" applyFont="1" applyAlignment="1">
      <alignment horizontal="center" shrinkToFit="1"/>
    </xf>
    <xf numFmtId="0" fontId="8" fillId="0" borderId="18" xfId="0" applyFont="1" applyBorder="1" applyAlignment="1">
      <alignment horizontal="center" shrinkToFit="1"/>
    </xf>
    <xf numFmtId="0" fontId="8" fillId="0" borderId="21" xfId="0" applyFont="1" applyBorder="1" applyAlignment="1">
      <alignment horizontal="center" shrinkToFit="1"/>
    </xf>
    <xf numFmtId="0" fontId="8" fillId="0" borderId="19" xfId="0" applyFont="1" applyBorder="1" applyAlignment="1">
      <alignment horizontal="center" shrinkToFit="1"/>
    </xf>
    <xf numFmtId="0" fontId="8" fillId="0" borderId="23" xfId="0" applyFont="1" applyBorder="1" applyAlignment="1">
      <alignment horizontal="center" shrinkToFit="1"/>
    </xf>
    <xf numFmtId="0" fontId="8" fillId="0" borderId="24" xfId="0" applyFont="1" applyBorder="1" applyAlignment="1">
      <alignment horizontal="center" shrinkToFit="1"/>
    </xf>
    <xf numFmtId="0" fontId="8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3" fillId="2" borderId="56" xfId="0" applyFont="1" applyFill="1" applyBorder="1" applyAlignment="1" applyProtection="1">
      <alignment horizontal="center" vertical="center" shrinkToFit="1"/>
      <protection locked="0"/>
    </xf>
    <xf numFmtId="0" fontId="23" fillId="2" borderId="28" xfId="0" applyFont="1" applyFill="1" applyBorder="1" applyAlignment="1" applyProtection="1">
      <alignment horizontal="center" vertical="center" shrinkToFit="1"/>
      <protection locked="0"/>
    </xf>
    <xf numFmtId="0" fontId="23" fillId="2" borderId="12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 applyAlignment="1" applyProtection="1">
      <alignment horizontal="center" vertical="center" shrinkToFit="1"/>
      <protection locked="0"/>
    </xf>
    <xf numFmtId="0" fontId="23" fillId="2" borderId="55" xfId="0" applyFont="1" applyFill="1" applyBorder="1" applyAlignment="1" applyProtection="1">
      <alignment horizontal="center" vertical="center" shrinkToFit="1"/>
      <protection locked="0"/>
    </xf>
    <xf numFmtId="0" fontId="23" fillId="2" borderId="13" xfId="0" applyFont="1" applyFill="1" applyBorder="1" applyAlignment="1" applyProtection="1">
      <alignment horizontal="center" vertical="center" shrinkToFit="1"/>
      <protection locked="0"/>
    </xf>
    <xf numFmtId="0" fontId="13" fillId="0" borderId="5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/>
    </xf>
    <xf numFmtId="0" fontId="8" fillId="0" borderId="54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55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53" xfId="0" applyFont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5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3" fillId="2" borderId="74" xfId="0" applyFont="1" applyFill="1" applyBorder="1" applyAlignment="1" applyProtection="1">
      <alignment horizontal="center" vertical="center" shrinkToFit="1"/>
      <protection locked="0"/>
    </xf>
    <xf numFmtId="0" fontId="23" fillId="2" borderId="8" xfId="0" applyFont="1" applyFill="1" applyBorder="1" applyAlignment="1" applyProtection="1">
      <alignment horizontal="center" vertical="center" shrinkToFit="1"/>
      <protection locked="0"/>
    </xf>
    <xf numFmtId="0" fontId="23" fillId="2" borderId="35" xfId="0" applyFont="1" applyFill="1" applyBorder="1" applyAlignment="1" applyProtection="1">
      <alignment horizontal="center" vertical="center" shrinkToFit="1"/>
      <protection locked="0"/>
    </xf>
    <xf numFmtId="0" fontId="23" fillId="2" borderId="21" xfId="0" applyFont="1" applyFill="1" applyBorder="1" applyAlignment="1" applyProtection="1">
      <alignment horizontal="center" vertical="center" shrinkToFit="1"/>
      <protection locked="0"/>
    </xf>
    <xf numFmtId="0" fontId="23" fillId="2" borderId="39" xfId="0" applyFont="1" applyFill="1" applyBorder="1" applyAlignment="1" applyProtection="1">
      <alignment horizontal="center" vertical="center" shrinkToFit="1"/>
      <protection locked="0"/>
    </xf>
    <xf numFmtId="0" fontId="23" fillId="2" borderId="23" xfId="0" applyFont="1" applyFill="1" applyBorder="1" applyAlignment="1" applyProtection="1">
      <alignment horizontal="center" vertical="center" shrinkToFit="1"/>
      <protection locked="0"/>
    </xf>
    <xf numFmtId="0" fontId="23" fillId="2" borderId="7" xfId="0" applyFont="1" applyFill="1" applyBorder="1" applyAlignment="1" applyProtection="1">
      <alignment horizontal="center" vertical="center" shrinkToFit="1"/>
      <protection locked="0"/>
    </xf>
    <xf numFmtId="0" fontId="23" fillId="2" borderId="2" xfId="0" applyFont="1" applyFill="1" applyBorder="1" applyAlignment="1" applyProtection="1">
      <alignment horizontal="center" vertical="center" shrinkToFit="1"/>
      <protection locked="0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56" xfId="0" applyFont="1" applyFill="1" applyBorder="1" applyAlignment="1" applyProtection="1">
      <alignment horizontal="center" vertical="center"/>
      <protection locked="0"/>
    </xf>
    <xf numFmtId="0" fontId="23" fillId="2" borderId="12" xfId="0" applyFont="1" applyFill="1" applyBorder="1" applyAlignment="1" applyProtection="1">
      <alignment horizontal="center" vertical="center"/>
      <protection locked="0"/>
    </xf>
    <xf numFmtId="0" fontId="23" fillId="2" borderId="75" xfId="0" applyFont="1" applyFill="1" applyBorder="1" applyAlignment="1" applyProtection="1">
      <alignment horizontal="center" vertical="center"/>
      <protection locked="0"/>
    </xf>
    <xf numFmtId="0" fontId="23" fillId="2" borderId="86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shrinkToFit="1"/>
    </xf>
    <xf numFmtId="0" fontId="8" fillId="0" borderId="43" xfId="0" applyFont="1" applyBorder="1" applyAlignment="1">
      <alignment horizontal="center" shrinkToFit="1"/>
    </xf>
    <xf numFmtId="0" fontId="8" fillId="0" borderId="54" xfId="0" applyFont="1" applyBorder="1" applyAlignment="1">
      <alignment horizontal="center" shrinkToFit="1"/>
    </xf>
    <xf numFmtId="0" fontId="8" fillId="0" borderId="10" xfId="0" applyFont="1" applyBorder="1" applyAlignment="1">
      <alignment horizontal="center" shrinkToFit="1"/>
    </xf>
    <xf numFmtId="0" fontId="8" fillId="0" borderId="73" xfId="0" applyFont="1" applyBorder="1" applyAlignment="1">
      <alignment horizontal="center" shrinkToFit="1"/>
    </xf>
    <xf numFmtId="0" fontId="8" fillId="0" borderId="72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2" borderId="77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12" fillId="0" borderId="2" xfId="0" applyFont="1" applyBorder="1" applyAlignment="1">
      <alignment horizontal="distributed" vertical="center"/>
    </xf>
    <xf numFmtId="38" fontId="21" fillId="0" borderId="0" xfId="0" applyNumberFormat="1" applyFont="1" applyAlignment="1">
      <alignment horizontal="right" vertical="center" shrinkToFit="1"/>
    </xf>
    <xf numFmtId="0" fontId="21" fillId="0" borderId="0" xfId="0" applyFont="1" applyAlignment="1">
      <alignment horizontal="right" vertical="center" shrinkToFit="1"/>
    </xf>
    <xf numFmtId="0" fontId="21" fillId="0" borderId="2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38" fontId="20" fillId="0" borderId="0" xfId="1" applyFont="1" applyBorder="1" applyAlignment="1" applyProtection="1">
      <alignment horizontal="right" vertical="center" shrinkToFit="1"/>
    </xf>
    <xf numFmtId="38" fontId="20" fillId="0" borderId="21" xfId="1" applyFont="1" applyBorder="1" applyAlignment="1" applyProtection="1">
      <alignment horizontal="right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35" xfId="0" applyFont="1" applyBorder="1" applyAlignment="1">
      <alignment horizontal="distributed" vertical="center" wrapText="1"/>
    </xf>
    <xf numFmtId="0" fontId="5" fillId="0" borderId="21" xfId="0" applyFont="1" applyBorder="1" applyAlignment="1">
      <alignment horizontal="distributed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18" xfId="0" applyFont="1" applyBorder="1" applyAlignment="1">
      <alignment horizontal="right" vertical="center"/>
    </xf>
    <xf numFmtId="0" fontId="19" fillId="0" borderId="21" xfId="0" applyFont="1" applyBorder="1" applyAlignment="1">
      <alignment horizontal="right" vertical="center"/>
    </xf>
    <xf numFmtId="0" fontId="19" fillId="0" borderId="19" xfId="0" applyFont="1" applyBorder="1" applyAlignment="1">
      <alignment horizontal="right" vertical="center"/>
    </xf>
    <xf numFmtId="3" fontId="19" fillId="0" borderId="23" xfId="0" quotePrefix="1" applyNumberFormat="1" applyFont="1" applyBorder="1" applyAlignment="1">
      <alignment horizontal="right" vertical="center"/>
    </xf>
    <xf numFmtId="3" fontId="19" fillId="0" borderId="24" xfId="0" quotePrefix="1" applyNumberFormat="1" applyFont="1" applyBorder="1" applyAlignment="1">
      <alignment horizontal="right" vertical="center"/>
    </xf>
    <xf numFmtId="3" fontId="19" fillId="0" borderId="0" xfId="0" quotePrefix="1" applyNumberFormat="1" applyFont="1" applyAlignment="1">
      <alignment horizontal="right" vertical="center"/>
    </xf>
    <xf numFmtId="3" fontId="19" fillId="0" borderId="18" xfId="0" quotePrefix="1" applyNumberFormat="1" applyFont="1" applyBorder="1" applyAlignment="1">
      <alignment horizontal="right" vertical="center"/>
    </xf>
    <xf numFmtId="3" fontId="19" fillId="0" borderId="21" xfId="0" quotePrefix="1" applyNumberFormat="1" applyFont="1" applyBorder="1" applyAlignment="1">
      <alignment horizontal="right" vertical="center"/>
    </xf>
    <xf numFmtId="3" fontId="19" fillId="0" borderId="19" xfId="0" quotePrefix="1" applyNumberFormat="1" applyFont="1" applyBorder="1" applyAlignment="1">
      <alignment horizontal="right" vertical="center"/>
    </xf>
    <xf numFmtId="0" fontId="12" fillId="0" borderId="39" xfId="0" applyFont="1" applyBorder="1" applyAlignment="1">
      <alignment horizontal="distributed" vertical="center"/>
    </xf>
    <xf numFmtId="0" fontId="12" fillId="0" borderId="23" xfId="0" applyFont="1" applyBorder="1" applyAlignment="1">
      <alignment horizontal="distributed" vertical="center"/>
    </xf>
    <xf numFmtId="0" fontId="12" fillId="0" borderId="24" xfId="0" applyFont="1" applyBorder="1" applyAlignment="1">
      <alignment horizontal="distributed" vertical="center"/>
    </xf>
    <xf numFmtId="0" fontId="12" fillId="0" borderId="8" xfId="0" applyFont="1" applyBorder="1" applyAlignment="1">
      <alignment horizontal="distributed" vertical="center"/>
    </xf>
    <xf numFmtId="0" fontId="12" fillId="0" borderId="18" xfId="0" applyFont="1" applyBorder="1" applyAlignment="1">
      <alignment horizontal="distributed" vertical="center"/>
    </xf>
    <xf numFmtId="0" fontId="12" fillId="0" borderId="35" xfId="0" applyFont="1" applyBorder="1" applyAlignment="1">
      <alignment horizontal="distributed" vertical="center"/>
    </xf>
    <xf numFmtId="0" fontId="12" fillId="0" borderId="21" xfId="0" applyFont="1" applyBorder="1" applyAlignment="1">
      <alignment horizontal="distributed" vertical="center"/>
    </xf>
    <xf numFmtId="0" fontId="12" fillId="0" borderId="19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 wrapText="1"/>
    </xf>
    <xf numFmtId="0" fontId="8" fillId="0" borderId="0" xfId="0" applyFont="1" applyAlignment="1">
      <alignment horizontal="distributed" vertical="center" wrapText="1"/>
    </xf>
    <xf numFmtId="0" fontId="8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distributed" vertical="center" wrapText="1"/>
    </xf>
    <xf numFmtId="0" fontId="8" fillId="0" borderId="23" xfId="0" applyFont="1" applyBorder="1" applyAlignment="1">
      <alignment horizontal="distributed" vertical="center" wrapText="1"/>
    </xf>
    <xf numFmtId="0" fontId="8" fillId="0" borderId="24" xfId="0" applyFont="1" applyBorder="1" applyAlignment="1">
      <alignment horizontal="distributed" vertical="center" wrapText="1"/>
    </xf>
    <xf numFmtId="0" fontId="8" fillId="0" borderId="18" xfId="0" applyFont="1" applyBorder="1" applyAlignment="1">
      <alignment horizontal="distributed" vertical="center" wrapText="1"/>
    </xf>
    <xf numFmtId="0" fontId="8" fillId="0" borderId="35" xfId="0" applyFont="1" applyBorder="1" applyAlignment="1">
      <alignment horizontal="distributed" vertical="center" wrapText="1"/>
    </xf>
    <xf numFmtId="0" fontId="8" fillId="0" borderId="21" xfId="0" applyFont="1" applyBorder="1" applyAlignment="1">
      <alignment horizontal="distributed" vertical="center" wrapText="1"/>
    </xf>
    <xf numFmtId="0" fontId="8" fillId="0" borderId="19" xfId="0" applyFont="1" applyBorder="1" applyAlignment="1">
      <alignment horizontal="distributed"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4" fillId="0" borderId="0" xfId="0" applyFont="1" applyAlignment="1">
      <alignment horizontal="distributed"/>
    </xf>
    <xf numFmtId="0" fontId="11" fillId="0" borderId="0" xfId="0" applyFont="1" applyAlignment="1">
      <alignment horizontal="distributed"/>
    </xf>
    <xf numFmtId="0" fontId="14" fillId="0" borderId="13" xfId="0" applyFont="1" applyBorder="1" applyAlignment="1">
      <alignment horizontal="distributed"/>
    </xf>
    <xf numFmtId="0" fontId="11" fillId="0" borderId="0" xfId="0" applyFont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34" fillId="0" borderId="28" xfId="0" applyFont="1" applyBorder="1" applyAlignment="1">
      <alignment horizontal="left" shrinkToFit="1"/>
    </xf>
    <xf numFmtId="0" fontId="15" fillId="0" borderId="28" xfId="0" applyFont="1" applyBorder="1" applyAlignment="1">
      <alignment horizontal="left" shrinkToFit="1"/>
    </xf>
    <xf numFmtId="0" fontId="34" fillId="0" borderId="0" xfId="0" applyFont="1" applyAlignment="1">
      <alignment horizontal="left" shrinkToFit="1"/>
    </xf>
    <xf numFmtId="0" fontId="15" fillId="0" borderId="0" xfId="0" applyFont="1" applyAlignment="1">
      <alignment horizontal="left" shrinkToFit="1"/>
    </xf>
    <xf numFmtId="0" fontId="15" fillId="0" borderId="13" xfId="0" applyFont="1" applyBorder="1" applyAlignment="1">
      <alignment horizontal="left" shrinkToFit="1"/>
    </xf>
    <xf numFmtId="0" fontId="14" fillId="0" borderId="0" xfId="0" applyFo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distributed"/>
    </xf>
    <xf numFmtId="0" fontId="11" fillId="0" borderId="13" xfId="0" applyFont="1" applyBorder="1" applyAlignment="1">
      <alignment horizontal="distributed"/>
    </xf>
    <xf numFmtId="0" fontId="8" fillId="0" borderId="0" xfId="0" applyFont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34" fillId="0" borderId="13" xfId="0" applyFont="1" applyBorder="1" applyAlignment="1">
      <alignment horizontal="left" shrinkToFit="1"/>
    </xf>
    <xf numFmtId="0" fontId="11" fillId="0" borderId="28" xfId="0" applyFont="1" applyBorder="1" applyAlignment="1">
      <alignment horizontal="distributed"/>
    </xf>
    <xf numFmtId="0" fontId="15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4" fillId="3" borderId="0" xfId="0" applyFont="1" applyFill="1" applyAlignment="1">
      <alignment horizontal="center"/>
    </xf>
    <xf numFmtId="0" fontId="4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top" textRotation="255"/>
    </xf>
    <xf numFmtId="0" fontId="35" fillId="0" borderId="0" xfId="0" applyFont="1" applyAlignment="1">
      <alignment horizontal="center" vertical="top" textRotation="255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3" fillId="2" borderId="0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0</xdr:colOff>
      <xdr:row>64</xdr:row>
      <xdr:rowOff>84514</xdr:rowOff>
    </xdr:from>
    <xdr:to>
      <xdr:col>72</xdr:col>
      <xdr:colOff>15240</xdr:colOff>
      <xdr:row>76</xdr:row>
      <xdr:rowOff>91439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805C1F9-AB27-423E-A0BB-C65F4D45CB2C}"/>
            </a:ext>
          </a:extLst>
        </xdr:cNvPr>
        <xdr:cNvSpPr/>
      </xdr:nvSpPr>
      <xdr:spPr>
        <a:xfrm>
          <a:off x="4663440" y="7590214"/>
          <a:ext cx="1935480" cy="146996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注意事項</a:t>
          </a:r>
          <a:r>
            <a:rPr kumimoji="1" lang="en-US" altLang="ja-JP" sz="105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</a:p>
        <a:p>
          <a:pPr algn="l">
            <a:lnSpc>
              <a:spcPts val="15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豊中市民は「高齢者肺炎球菌予防接種　接種券（ピンク色）」を必ず予診票にクリップで添付してください。</a:t>
          </a:r>
          <a:endParaRPr kumimoji="1" lang="en-US" altLang="ja-JP" sz="105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B9D75-BF1F-4F53-9B64-BFF1AB3EDAA6}">
  <sheetPr>
    <tabColor rgb="FFFFFF00"/>
  </sheetPr>
  <dimension ref="A1:BV112"/>
  <sheetViews>
    <sheetView showZeros="0" tabSelected="1" view="pageBreakPreview" zoomScale="85" zoomScaleNormal="100" zoomScaleSheetLayoutView="85" workbookViewId="0">
      <selection activeCell="AZ4" sqref="AZ4:BC7"/>
    </sheetView>
  </sheetViews>
  <sheetFormatPr defaultRowHeight="17.399999999999999" x14ac:dyDescent="0.2"/>
  <cols>
    <col min="1" max="73" width="1.33203125" style="2" customWidth="1"/>
    <col min="74" max="76" width="8.88671875" style="2"/>
    <col min="77" max="77" width="8.88671875" style="2" customWidth="1"/>
    <col min="78" max="16384" width="8.88671875" style="2"/>
  </cols>
  <sheetData>
    <row r="1" spans="1:74" ht="7.9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56" t="s">
        <v>50</v>
      </c>
    </row>
    <row r="2" spans="1:74" ht="7.9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56"/>
    </row>
    <row r="3" spans="1:74" ht="7.95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V3" s="56"/>
    </row>
    <row r="4" spans="1:74" ht="7.95" customHeight="1" x14ac:dyDescent="0.2">
      <c r="A4" s="57" t="s">
        <v>59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9" t="s">
        <v>27</v>
      </c>
      <c r="AU4" s="60"/>
      <c r="AV4" s="60"/>
      <c r="AW4" s="60"/>
      <c r="AX4" s="60"/>
      <c r="AY4" s="60"/>
      <c r="AZ4" s="61"/>
      <c r="BA4" s="61"/>
      <c r="BB4" s="61"/>
      <c r="BC4" s="61"/>
      <c r="BD4" s="60" t="s">
        <v>0</v>
      </c>
      <c r="BE4" s="60"/>
      <c r="BF4" s="60"/>
      <c r="BG4" s="61"/>
      <c r="BH4" s="61"/>
      <c r="BI4" s="61"/>
      <c r="BJ4" s="61"/>
      <c r="BK4" s="60" t="s">
        <v>47</v>
      </c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56"/>
    </row>
    <row r="5" spans="1:74" ht="7.95" customHeight="1" x14ac:dyDescent="0.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9"/>
      <c r="AU5" s="60"/>
      <c r="AV5" s="60"/>
      <c r="AW5" s="60"/>
      <c r="AX5" s="60"/>
      <c r="AY5" s="60"/>
      <c r="AZ5" s="61"/>
      <c r="BA5" s="61"/>
      <c r="BB5" s="61"/>
      <c r="BC5" s="61"/>
      <c r="BD5" s="60"/>
      <c r="BE5" s="60"/>
      <c r="BF5" s="60"/>
      <c r="BG5" s="61"/>
      <c r="BH5" s="61"/>
      <c r="BI5" s="61"/>
      <c r="BJ5" s="61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56"/>
    </row>
    <row r="6" spans="1:74" ht="7.95" customHeight="1" x14ac:dyDescent="0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9"/>
      <c r="AU6" s="60"/>
      <c r="AV6" s="60"/>
      <c r="AW6" s="60"/>
      <c r="AX6" s="60"/>
      <c r="AY6" s="60"/>
      <c r="AZ6" s="61"/>
      <c r="BA6" s="61"/>
      <c r="BB6" s="61"/>
      <c r="BC6" s="61"/>
      <c r="BD6" s="60"/>
      <c r="BE6" s="60"/>
      <c r="BF6" s="60"/>
      <c r="BG6" s="61"/>
      <c r="BH6" s="61"/>
      <c r="BI6" s="61"/>
      <c r="BJ6" s="61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56"/>
    </row>
    <row r="7" spans="1:74" ht="7.95" customHeight="1" x14ac:dyDescent="0.2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9"/>
      <c r="AU7" s="60"/>
      <c r="AV7" s="60"/>
      <c r="AW7" s="60"/>
      <c r="AX7" s="60"/>
      <c r="AY7" s="60"/>
      <c r="AZ7" s="61"/>
      <c r="BA7" s="61"/>
      <c r="BB7" s="61"/>
      <c r="BC7" s="61"/>
      <c r="BD7" s="60"/>
      <c r="BE7" s="60"/>
      <c r="BF7" s="60"/>
      <c r="BG7" s="61"/>
      <c r="BH7" s="61"/>
      <c r="BI7" s="61"/>
      <c r="BJ7" s="61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56"/>
    </row>
    <row r="8" spans="1:74" ht="7.95" customHeight="1" x14ac:dyDescent="0.2">
      <c r="A8" s="62" t="s">
        <v>48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V8" s="56"/>
    </row>
    <row r="9" spans="1:74" ht="7.95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V9" s="56"/>
    </row>
    <row r="10" spans="1:74" ht="7.95" customHeight="1" x14ac:dyDescent="0.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V10" s="56"/>
    </row>
    <row r="11" spans="1:74" ht="7.9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BV11" s="56"/>
    </row>
    <row r="12" spans="1:74" ht="7.95" customHeight="1" x14ac:dyDescent="0.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5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56"/>
    </row>
    <row r="13" spans="1:74" ht="10.050000000000001" customHeight="1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6"/>
      <c r="W13" s="6"/>
      <c r="X13" s="7"/>
      <c r="Y13" s="7"/>
      <c r="Z13" s="7"/>
      <c r="AA13" s="7"/>
      <c r="AB13" s="65" t="s">
        <v>32</v>
      </c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P13" s="54" t="s">
        <v>7</v>
      </c>
      <c r="AQ13" s="54"/>
      <c r="AR13" s="54"/>
      <c r="AS13" s="54"/>
      <c r="AT13" s="54"/>
      <c r="AU13" s="54"/>
      <c r="AV13" s="54"/>
      <c r="AW13" s="52"/>
      <c r="AX13" s="52"/>
      <c r="AY13" s="52"/>
      <c r="AZ13" s="52"/>
      <c r="BA13" s="54" t="s">
        <v>0</v>
      </c>
      <c r="BB13" s="54"/>
      <c r="BC13" s="54"/>
      <c r="BD13" s="54"/>
      <c r="BE13" s="52"/>
      <c r="BF13" s="52"/>
      <c r="BG13" s="52"/>
      <c r="BH13" s="52"/>
      <c r="BI13" s="54" t="s">
        <v>2</v>
      </c>
      <c r="BJ13" s="54"/>
      <c r="BK13" s="54"/>
      <c r="BL13" s="54"/>
      <c r="BM13" s="54"/>
      <c r="BN13" s="52"/>
      <c r="BO13" s="52"/>
      <c r="BP13" s="52"/>
      <c r="BQ13" s="52"/>
      <c r="BR13" s="54" t="s">
        <v>33</v>
      </c>
      <c r="BS13" s="54"/>
      <c r="BT13" s="54"/>
      <c r="BU13" s="54"/>
      <c r="BV13" s="56"/>
    </row>
    <row r="14" spans="1:74" ht="10.050000000000001" customHeight="1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6"/>
      <c r="W14" s="6"/>
      <c r="X14" s="7"/>
      <c r="Y14" s="7"/>
      <c r="Z14" s="7"/>
      <c r="AA14" s="7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P14" s="54"/>
      <c r="AQ14" s="54"/>
      <c r="AR14" s="54"/>
      <c r="AS14" s="54"/>
      <c r="AT14" s="54"/>
      <c r="AU14" s="54"/>
      <c r="AV14" s="54"/>
      <c r="AW14" s="52"/>
      <c r="AX14" s="52"/>
      <c r="AY14" s="52"/>
      <c r="AZ14" s="52"/>
      <c r="BA14" s="54"/>
      <c r="BB14" s="54"/>
      <c r="BC14" s="54"/>
      <c r="BD14" s="54"/>
      <c r="BE14" s="52"/>
      <c r="BF14" s="52"/>
      <c r="BG14" s="52"/>
      <c r="BH14" s="52"/>
      <c r="BI14" s="54"/>
      <c r="BJ14" s="54"/>
      <c r="BK14" s="54"/>
      <c r="BL14" s="54"/>
      <c r="BM14" s="54"/>
      <c r="BN14" s="52"/>
      <c r="BO14" s="52"/>
      <c r="BP14" s="52"/>
      <c r="BQ14" s="52"/>
      <c r="BR14" s="54"/>
      <c r="BS14" s="54"/>
      <c r="BT14" s="54"/>
      <c r="BU14" s="54"/>
      <c r="BV14" s="56"/>
    </row>
    <row r="15" spans="1:74" ht="10.050000000000001" customHeight="1" x14ac:dyDescent="0.2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6"/>
      <c r="V15" s="6"/>
      <c r="W15" s="6"/>
      <c r="X15" s="7"/>
      <c r="Y15" s="7"/>
      <c r="Z15" s="7"/>
      <c r="AA15" s="7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45"/>
      <c r="AP15" s="55"/>
      <c r="AQ15" s="55"/>
      <c r="AR15" s="55"/>
      <c r="AS15" s="55"/>
      <c r="AT15" s="55"/>
      <c r="AU15" s="55"/>
      <c r="AV15" s="55"/>
      <c r="AW15" s="53"/>
      <c r="AX15" s="53"/>
      <c r="AY15" s="53"/>
      <c r="AZ15" s="53"/>
      <c r="BA15" s="55"/>
      <c r="BB15" s="55"/>
      <c r="BC15" s="55"/>
      <c r="BD15" s="55"/>
      <c r="BE15" s="53"/>
      <c r="BF15" s="53"/>
      <c r="BG15" s="53"/>
      <c r="BH15" s="53"/>
      <c r="BI15" s="55"/>
      <c r="BJ15" s="55"/>
      <c r="BK15" s="55"/>
      <c r="BL15" s="55"/>
      <c r="BM15" s="55"/>
      <c r="BN15" s="53"/>
      <c r="BO15" s="53"/>
      <c r="BP15" s="53"/>
      <c r="BQ15" s="53"/>
      <c r="BR15" s="55"/>
      <c r="BS15" s="55"/>
      <c r="BT15" s="55"/>
      <c r="BU15" s="55"/>
      <c r="BV15" s="56"/>
    </row>
    <row r="16" spans="1:74" ht="10.050000000000001" customHeight="1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7"/>
      <c r="Y16" s="7"/>
      <c r="Z16" s="7"/>
      <c r="AA16" s="7"/>
      <c r="AB16" s="65" t="s">
        <v>5</v>
      </c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70" t="s">
        <v>45</v>
      </c>
      <c r="AP16" s="70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56"/>
    </row>
    <row r="17" spans="1:74" ht="10.050000000000001" customHeight="1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7"/>
      <c r="Y17" s="7"/>
      <c r="Z17" s="7"/>
      <c r="AA17" s="7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71"/>
      <c r="AP17" s="71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56"/>
    </row>
    <row r="18" spans="1:74" ht="10.050000000000001" customHeight="1" x14ac:dyDescent="0.2"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72"/>
      <c r="AP18" s="72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56"/>
    </row>
    <row r="19" spans="1:74" ht="10.050000000000001" customHeight="1" x14ac:dyDescent="0.2">
      <c r="AB19" s="73" t="s">
        <v>3</v>
      </c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0" t="s">
        <v>45</v>
      </c>
      <c r="AP19" s="70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56"/>
    </row>
    <row r="20" spans="1:74" ht="10.050000000000001" customHeight="1" x14ac:dyDescent="0.2"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71"/>
      <c r="AP20" s="71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56"/>
    </row>
    <row r="21" spans="1:74" ht="10.050000000000001" customHeight="1" x14ac:dyDescent="0.2"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72"/>
      <c r="AP21" s="72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56"/>
    </row>
    <row r="22" spans="1:74" ht="10.050000000000001" customHeight="1" x14ac:dyDescent="0.2">
      <c r="AB22" s="73" t="s">
        <v>4</v>
      </c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0" t="s">
        <v>45</v>
      </c>
      <c r="AP22" s="70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56"/>
    </row>
    <row r="23" spans="1:74" ht="10.050000000000001" customHeight="1" x14ac:dyDescent="0.2"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71"/>
      <c r="AP23" s="71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56"/>
    </row>
    <row r="24" spans="1:74" ht="10.050000000000001" customHeight="1" x14ac:dyDescent="0.2"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72"/>
      <c r="AP24" s="72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56"/>
    </row>
    <row r="25" spans="1:74" ht="10.050000000000001" customHeight="1" x14ac:dyDescent="0.2">
      <c r="AB25" s="65" t="s">
        <v>6</v>
      </c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70" t="s">
        <v>45</v>
      </c>
      <c r="AP25" s="70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56"/>
    </row>
    <row r="26" spans="1:74" ht="10.050000000000001" customHeight="1" x14ac:dyDescent="0.2"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71"/>
      <c r="AP26" s="71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56"/>
    </row>
    <row r="27" spans="1:74" ht="10.050000000000001" customHeight="1" x14ac:dyDescent="0.2"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72"/>
      <c r="AP27" s="72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56"/>
    </row>
    <row r="28" spans="1:74" ht="10.050000000000001" customHeight="1" x14ac:dyDescent="0.2"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56"/>
    </row>
    <row r="29" spans="1:74" ht="10.050000000000001" customHeight="1" thickBot="1" x14ac:dyDescent="0.25"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56"/>
    </row>
    <row r="30" spans="1:74" ht="10.050000000000001" customHeight="1" x14ac:dyDescent="0.2">
      <c r="A30" s="104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6"/>
      <c r="N30" s="113" t="s">
        <v>51</v>
      </c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4"/>
      <c r="BV30" s="56"/>
    </row>
    <row r="31" spans="1:74" ht="10.050000000000001" customHeight="1" x14ac:dyDescent="0.2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9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6"/>
      <c r="BV31" s="56"/>
    </row>
    <row r="32" spans="1:74" ht="10.050000000000001" customHeight="1" x14ac:dyDescent="0.2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9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8"/>
      <c r="BV32" s="56"/>
    </row>
    <row r="33" spans="1:74" ht="10.050000000000001" customHeight="1" x14ac:dyDescent="0.2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9"/>
      <c r="N33" s="119" t="s">
        <v>52</v>
      </c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20"/>
      <c r="AR33" s="119" t="s">
        <v>53</v>
      </c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20"/>
      <c r="BV33" s="56"/>
    </row>
    <row r="34" spans="1:74" ht="10.050000000000001" customHeight="1" x14ac:dyDescent="0.2">
      <c r="A34" s="107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9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12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121"/>
      <c r="BV34" s="56"/>
    </row>
    <row r="35" spans="1:74" ht="10.050000000000001" customHeight="1" x14ac:dyDescent="0.2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9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122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122"/>
      <c r="BV35" s="56"/>
    </row>
    <row r="36" spans="1:74" ht="10.050000000000001" customHeight="1" x14ac:dyDescent="0.2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9"/>
      <c r="N36" s="90" t="s">
        <v>54</v>
      </c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123"/>
      <c r="AC36" s="127" t="s">
        <v>67</v>
      </c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9"/>
      <c r="AR36" s="90" t="s">
        <v>54</v>
      </c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123"/>
      <c r="BG36" s="201" t="s">
        <v>68</v>
      </c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9"/>
      <c r="BV36" s="56"/>
    </row>
    <row r="37" spans="1:74" ht="10.050000000000001" customHeight="1" x14ac:dyDescent="0.2">
      <c r="A37" s="107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9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124"/>
      <c r="AC37" s="130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2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124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2"/>
      <c r="BV37" s="56"/>
    </row>
    <row r="38" spans="1:74" ht="10.050000000000001" customHeight="1" x14ac:dyDescent="0.2">
      <c r="A38" s="107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9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124"/>
      <c r="AC38" s="130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2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124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2"/>
      <c r="BV38" s="56"/>
    </row>
    <row r="39" spans="1:74" ht="10.050000000000001" customHeight="1" x14ac:dyDescent="0.2">
      <c r="A39" s="10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9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124"/>
      <c r="AC39" s="130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2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124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2"/>
      <c r="BV39" s="56"/>
    </row>
    <row r="40" spans="1:74" ht="10.050000000000001" customHeight="1" x14ac:dyDescent="0.2">
      <c r="A40" s="10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9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124"/>
      <c r="AC40" s="130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2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124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2"/>
      <c r="BV40" s="56"/>
    </row>
    <row r="41" spans="1:74" ht="10.050000000000001" customHeight="1" x14ac:dyDescent="0.2">
      <c r="A41" s="10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9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124"/>
      <c r="AC41" s="130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2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124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2"/>
      <c r="BV41" s="56"/>
    </row>
    <row r="42" spans="1:74" ht="13.2" customHeight="1" thickBot="1" x14ac:dyDescent="0.25">
      <c r="A42" s="110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2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6"/>
      <c r="AC42" s="133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6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5"/>
      <c r="BV42" s="56"/>
    </row>
    <row r="43" spans="1:74" ht="10.050000000000001" customHeight="1" x14ac:dyDescent="0.2">
      <c r="A43" s="95" t="s">
        <v>49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7"/>
      <c r="N43" s="202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48" t="s">
        <v>23</v>
      </c>
      <c r="Z43" s="148"/>
      <c r="AA43" s="148"/>
      <c r="AB43" s="149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148" t="s">
        <v>55</v>
      </c>
      <c r="AO43" s="148"/>
      <c r="AP43" s="148"/>
      <c r="AQ43" s="230"/>
      <c r="AR43" s="211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148" t="s">
        <v>55</v>
      </c>
      <c r="BD43" s="148"/>
      <c r="BE43" s="148"/>
      <c r="BF43" s="149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148" t="s">
        <v>55</v>
      </c>
      <c r="BS43" s="148"/>
      <c r="BT43" s="148"/>
      <c r="BU43" s="230"/>
      <c r="BV43" s="56"/>
    </row>
    <row r="44" spans="1:74" ht="10.050000000000001" customHeight="1" x14ac:dyDescent="0.2">
      <c r="A44" s="98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100"/>
      <c r="N44" s="203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50"/>
      <c r="Z44" s="150"/>
      <c r="AA44" s="150"/>
      <c r="AB44" s="151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50"/>
      <c r="AO44" s="150"/>
      <c r="AP44" s="150"/>
      <c r="AQ44" s="231"/>
      <c r="AR44" s="212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50"/>
      <c r="BD44" s="150"/>
      <c r="BE44" s="150"/>
      <c r="BF44" s="151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50"/>
      <c r="BS44" s="150"/>
      <c r="BT44" s="150"/>
      <c r="BU44" s="231"/>
      <c r="BV44" s="56"/>
    </row>
    <row r="45" spans="1:74" ht="10.050000000000001" customHeight="1" x14ac:dyDescent="0.2">
      <c r="A45" s="98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100"/>
      <c r="N45" s="203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50"/>
      <c r="Z45" s="150"/>
      <c r="AA45" s="150"/>
      <c r="AB45" s="151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50"/>
      <c r="AO45" s="150"/>
      <c r="AP45" s="150"/>
      <c r="AQ45" s="231"/>
      <c r="AR45" s="212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50"/>
      <c r="BD45" s="150"/>
      <c r="BE45" s="150"/>
      <c r="BF45" s="151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50"/>
      <c r="BS45" s="150"/>
      <c r="BT45" s="150"/>
      <c r="BU45" s="231"/>
      <c r="BV45" s="56"/>
    </row>
    <row r="46" spans="1:74" ht="10.050000000000001" customHeight="1" x14ac:dyDescent="0.2">
      <c r="A46" s="101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3"/>
      <c r="N46" s="204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152"/>
      <c r="Z46" s="152"/>
      <c r="AA46" s="152"/>
      <c r="AB46" s="153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52"/>
      <c r="AO46" s="152"/>
      <c r="AP46" s="152"/>
      <c r="AQ46" s="232"/>
      <c r="AR46" s="213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52"/>
      <c r="BD46" s="152"/>
      <c r="BE46" s="152"/>
      <c r="BF46" s="153"/>
      <c r="BG46" s="138"/>
      <c r="BH46" s="138"/>
      <c r="BI46" s="138"/>
      <c r="BJ46" s="138"/>
      <c r="BK46" s="138"/>
      <c r="BL46" s="138"/>
      <c r="BM46" s="138"/>
      <c r="BN46" s="138"/>
      <c r="BO46" s="138"/>
      <c r="BP46" s="138"/>
      <c r="BQ46" s="138"/>
      <c r="BR46" s="152"/>
      <c r="BS46" s="152"/>
      <c r="BT46" s="152"/>
      <c r="BU46" s="232"/>
      <c r="BV46" s="56"/>
    </row>
    <row r="47" spans="1:74" ht="10.050000000000001" customHeight="1" x14ac:dyDescent="0.2">
      <c r="A47" s="89" t="s">
        <v>35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1"/>
      <c r="N47" s="203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54" t="s">
        <v>55</v>
      </c>
      <c r="Z47" s="154"/>
      <c r="AA47" s="154"/>
      <c r="AB47" s="155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54" t="s">
        <v>55</v>
      </c>
      <c r="AO47" s="154"/>
      <c r="AP47" s="154"/>
      <c r="AQ47" s="233"/>
      <c r="AR47" s="214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54" t="s">
        <v>55</v>
      </c>
      <c r="BD47" s="154"/>
      <c r="BE47" s="154"/>
      <c r="BF47" s="155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54" t="s">
        <v>55</v>
      </c>
      <c r="BS47" s="154"/>
      <c r="BT47" s="154"/>
      <c r="BU47" s="233"/>
      <c r="BV47" s="56"/>
    </row>
    <row r="48" spans="1:74" ht="10.050000000000001" customHeight="1" x14ac:dyDescent="0.2">
      <c r="A48" s="80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2"/>
      <c r="N48" s="203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50"/>
      <c r="Z48" s="150"/>
      <c r="AA48" s="150"/>
      <c r="AB48" s="151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50"/>
      <c r="AO48" s="150"/>
      <c r="AP48" s="150"/>
      <c r="AQ48" s="231"/>
      <c r="AR48" s="212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50"/>
      <c r="BD48" s="150"/>
      <c r="BE48" s="150"/>
      <c r="BF48" s="151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50"/>
      <c r="BS48" s="150"/>
      <c r="BT48" s="150"/>
      <c r="BU48" s="231"/>
      <c r="BV48" s="56"/>
    </row>
    <row r="49" spans="1:74" ht="10.050000000000001" customHeight="1" x14ac:dyDescent="0.2">
      <c r="A49" s="80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2"/>
      <c r="N49" s="203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50"/>
      <c r="Z49" s="150"/>
      <c r="AA49" s="150"/>
      <c r="AB49" s="151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50"/>
      <c r="AO49" s="150"/>
      <c r="AP49" s="150"/>
      <c r="AQ49" s="231"/>
      <c r="AR49" s="212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50"/>
      <c r="BD49" s="150"/>
      <c r="BE49" s="150"/>
      <c r="BF49" s="151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7"/>
      <c r="BR49" s="150"/>
      <c r="BS49" s="150"/>
      <c r="BT49" s="150"/>
      <c r="BU49" s="231"/>
      <c r="BV49" s="56"/>
    </row>
    <row r="50" spans="1:74" ht="10.050000000000001" customHeight="1" x14ac:dyDescent="0.2">
      <c r="A50" s="92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4"/>
      <c r="N50" s="204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152"/>
      <c r="Z50" s="152"/>
      <c r="AA50" s="152"/>
      <c r="AB50" s="153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52"/>
      <c r="AO50" s="152"/>
      <c r="AP50" s="152"/>
      <c r="AQ50" s="232"/>
      <c r="AR50" s="213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52"/>
      <c r="BD50" s="152"/>
      <c r="BE50" s="152"/>
      <c r="BF50" s="153"/>
      <c r="BG50" s="138"/>
      <c r="BH50" s="138"/>
      <c r="BI50" s="138"/>
      <c r="BJ50" s="138"/>
      <c r="BK50" s="138"/>
      <c r="BL50" s="138"/>
      <c r="BM50" s="138"/>
      <c r="BN50" s="138"/>
      <c r="BO50" s="138"/>
      <c r="BP50" s="138"/>
      <c r="BQ50" s="138"/>
      <c r="BR50" s="152"/>
      <c r="BS50" s="152"/>
      <c r="BT50" s="152"/>
      <c r="BU50" s="232"/>
      <c r="BV50" s="56"/>
    </row>
    <row r="51" spans="1:74" ht="10.050000000000001" customHeight="1" x14ac:dyDescent="0.2">
      <c r="A51" s="80" t="s">
        <v>36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2"/>
      <c r="N51" s="206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154" t="s">
        <v>55</v>
      </c>
      <c r="Z51" s="154"/>
      <c r="AA51" s="154"/>
      <c r="AB51" s="155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54" t="s">
        <v>55</v>
      </c>
      <c r="AO51" s="154"/>
      <c r="AP51" s="154"/>
      <c r="AQ51" s="233"/>
      <c r="AR51" s="214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54" t="s">
        <v>55</v>
      </c>
      <c r="BD51" s="154"/>
      <c r="BE51" s="154"/>
      <c r="BF51" s="155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54" t="s">
        <v>55</v>
      </c>
      <c r="BS51" s="154"/>
      <c r="BT51" s="154"/>
      <c r="BU51" s="233"/>
      <c r="BV51" s="56"/>
    </row>
    <row r="52" spans="1:74" ht="10.050000000000001" customHeight="1" x14ac:dyDescent="0.2">
      <c r="A52" s="80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2"/>
      <c r="N52" s="203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50"/>
      <c r="Z52" s="150"/>
      <c r="AA52" s="150"/>
      <c r="AB52" s="151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50"/>
      <c r="AO52" s="150"/>
      <c r="AP52" s="150"/>
      <c r="AQ52" s="231"/>
      <c r="AR52" s="212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50"/>
      <c r="BD52" s="150"/>
      <c r="BE52" s="150"/>
      <c r="BF52" s="151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7"/>
      <c r="BR52" s="150"/>
      <c r="BS52" s="150"/>
      <c r="BT52" s="150"/>
      <c r="BU52" s="231"/>
      <c r="BV52" s="56"/>
    </row>
    <row r="53" spans="1:74" ht="10.050000000000001" customHeight="1" x14ac:dyDescent="0.2">
      <c r="A53" s="80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2"/>
      <c r="N53" s="203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50"/>
      <c r="Z53" s="150"/>
      <c r="AA53" s="150"/>
      <c r="AB53" s="151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50"/>
      <c r="AO53" s="150"/>
      <c r="AP53" s="150"/>
      <c r="AQ53" s="231"/>
      <c r="AR53" s="212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50"/>
      <c r="BD53" s="150"/>
      <c r="BE53" s="150"/>
      <c r="BF53" s="151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50"/>
      <c r="BS53" s="150"/>
      <c r="BT53" s="150"/>
      <c r="BU53" s="231"/>
      <c r="BV53" s="56"/>
    </row>
    <row r="54" spans="1:74" ht="10.050000000000001" customHeight="1" thickBot="1" x14ac:dyDescent="0.25">
      <c r="A54" s="80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2"/>
      <c r="N54" s="208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28"/>
      <c r="Z54" s="228"/>
      <c r="AA54" s="228"/>
      <c r="AB54" s="22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228"/>
      <c r="AO54" s="228"/>
      <c r="AP54" s="228"/>
      <c r="AQ54" s="234"/>
      <c r="AR54" s="236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228"/>
      <c r="BD54" s="228"/>
      <c r="BE54" s="228"/>
      <c r="BF54" s="22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228"/>
      <c r="BS54" s="228"/>
      <c r="BT54" s="228"/>
      <c r="BU54" s="234"/>
      <c r="BV54" s="56"/>
    </row>
    <row r="55" spans="1:74" ht="10.050000000000001" customHeight="1" x14ac:dyDescent="0.2">
      <c r="A55" s="86" t="s">
        <v>37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8"/>
      <c r="N55" s="140">
        <f>N43+N47+N51</f>
        <v>0</v>
      </c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50" t="s">
        <v>55</v>
      </c>
      <c r="Z55" s="150"/>
      <c r="AA55" s="150"/>
      <c r="AB55" s="151"/>
      <c r="AC55" s="144">
        <f>AC43+AC47+AC51</f>
        <v>0</v>
      </c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50" t="s">
        <v>55</v>
      </c>
      <c r="AO55" s="150"/>
      <c r="AP55" s="150"/>
      <c r="AQ55" s="231"/>
      <c r="AR55" s="146">
        <f>AR43+AR47+AR51</f>
        <v>0</v>
      </c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50" t="s">
        <v>55</v>
      </c>
      <c r="BD55" s="150"/>
      <c r="BE55" s="150"/>
      <c r="BF55" s="151"/>
      <c r="BG55" s="144">
        <f>BG43+BG47+BG51</f>
        <v>0</v>
      </c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50" t="s">
        <v>55</v>
      </c>
      <c r="BS55" s="150"/>
      <c r="BT55" s="150"/>
      <c r="BU55" s="231"/>
      <c r="BV55" s="56"/>
    </row>
    <row r="56" spans="1:74" ht="10.050000000000001" customHeight="1" x14ac:dyDescent="0.2">
      <c r="A56" s="80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2"/>
      <c r="N56" s="140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50"/>
      <c r="Z56" s="150"/>
      <c r="AA56" s="150"/>
      <c r="AB56" s="151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50"/>
      <c r="AO56" s="150"/>
      <c r="AP56" s="150"/>
      <c r="AQ56" s="231"/>
      <c r="AR56" s="146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50"/>
      <c r="BD56" s="150"/>
      <c r="BE56" s="150"/>
      <c r="BF56" s="151"/>
      <c r="BG56" s="144"/>
      <c r="BH56" s="144"/>
      <c r="BI56" s="144"/>
      <c r="BJ56" s="144"/>
      <c r="BK56" s="144"/>
      <c r="BL56" s="144"/>
      <c r="BM56" s="144"/>
      <c r="BN56" s="144"/>
      <c r="BO56" s="144"/>
      <c r="BP56" s="144"/>
      <c r="BQ56" s="144"/>
      <c r="BR56" s="150"/>
      <c r="BS56" s="150"/>
      <c r="BT56" s="150"/>
      <c r="BU56" s="231"/>
      <c r="BV56" s="56"/>
    </row>
    <row r="57" spans="1:74" ht="10.050000000000001" customHeight="1" x14ac:dyDescent="0.2">
      <c r="A57" s="80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2"/>
      <c r="N57" s="140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50"/>
      <c r="Z57" s="150"/>
      <c r="AA57" s="150"/>
      <c r="AB57" s="151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50"/>
      <c r="AO57" s="150"/>
      <c r="AP57" s="150"/>
      <c r="AQ57" s="231"/>
      <c r="AR57" s="146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50"/>
      <c r="BD57" s="150"/>
      <c r="BE57" s="150"/>
      <c r="BF57" s="151"/>
      <c r="BG57" s="144"/>
      <c r="BH57" s="144"/>
      <c r="BI57" s="144"/>
      <c r="BJ57" s="144"/>
      <c r="BK57" s="144"/>
      <c r="BL57" s="144"/>
      <c r="BM57" s="144"/>
      <c r="BN57" s="144"/>
      <c r="BO57" s="144"/>
      <c r="BP57" s="144"/>
      <c r="BQ57" s="144"/>
      <c r="BR57" s="150"/>
      <c r="BS57" s="150"/>
      <c r="BT57" s="150"/>
      <c r="BU57" s="231"/>
      <c r="BV57" s="56"/>
    </row>
    <row r="58" spans="1:74" ht="10.050000000000001" customHeight="1" thickBot="1" x14ac:dyDescent="0.25">
      <c r="A58" s="83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5"/>
      <c r="N58" s="142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228"/>
      <c r="Z58" s="228"/>
      <c r="AA58" s="228"/>
      <c r="AB58" s="229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52"/>
      <c r="AO58" s="152"/>
      <c r="AP58" s="152"/>
      <c r="AQ58" s="232"/>
      <c r="AR58" s="147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228"/>
      <c r="BD58" s="228"/>
      <c r="BE58" s="228"/>
      <c r="BF58" s="229"/>
      <c r="BG58" s="145"/>
      <c r="BH58" s="145"/>
      <c r="BI58" s="145"/>
      <c r="BJ58" s="145"/>
      <c r="BK58" s="145"/>
      <c r="BL58" s="145"/>
      <c r="BM58" s="145"/>
      <c r="BN58" s="145"/>
      <c r="BO58" s="145"/>
      <c r="BP58" s="145"/>
      <c r="BQ58" s="145"/>
      <c r="BR58" s="152"/>
      <c r="BS58" s="152"/>
      <c r="BT58" s="152"/>
      <c r="BU58" s="232"/>
      <c r="BV58" s="56"/>
    </row>
    <row r="59" spans="1:74" ht="4.2" customHeight="1" thickBot="1" x14ac:dyDescent="0.25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7"/>
      <c r="AJ59" s="47"/>
      <c r="AK59" s="48"/>
      <c r="AL59" s="48"/>
      <c r="AM59" s="48"/>
      <c r="AN59" s="47"/>
      <c r="AO59" s="47"/>
      <c r="AP59" s="47"/>
      <c r="AQ59" s="47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7"/>
      <c r="BG59" s="47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7"/>
      <c r="BS59" s="47"/>
      <c r="BT59" s="47"/>
      <c r="BU59" s="49"/>
      <c r="BV59" s="56"/>
    </row>
    <row r="60" spans="1:74" ht="10.050000000000001" customHeight="1" x14ac:dyDescent="0.2">
      <c r="A60" s="80" t="s">
        <v>38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2"/>
      <c r="N60" s="221" t="s">
        <v>22</v>
      </c>
      <c r="O60" s="222"/>
      <c r="P60" s="222"/>
      <c r="Q60" s="222"/>
      <c r="R60" s="222"/>
      <c r="S60" s="235">
        <f>N55+AC55</f>
        <v>0</v>
      </c>
      <c r="T60" s="235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15" t="s">
        <v>23</v>
      </c>
      <c r="AO60" s="215"/>
      <c r="AP60" s="215"/>
      <c r="AQ60" s="216"/>
      <c r="AR60" s="226" t="s">
        <v>25</v>
      </c>
      <c r="AS60" s="222"/>
      <c r="AT60" s="222"/>
      <c r="AU60" s="222"/>
      <c r="AV60" s="222"/>
      <c r="AW60" s="235">
        <f>AR55+BG55</f>
        <v>0</v>
      </c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15" t="s">
        <v>23</v>
      </c>
      <c r="BS60" s="215"/>
      <c r="BT60" s="215"/>
      <c r="BU60" s="216"/>
      <c r="BV60" s="56"/>
    </row>
    <row r="61" spans="1:74" ht="10.050000000000001" customHeight="1" x14ac:dyDescent="0.2">
      <c r="A61" s="80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2"/>
      <c r="N61" s="223"/>
      <c r="O61" s="177"/>
      <c r="P61" s="177"/>
      <c r="Q61" s="177"/>
      <c r="R61" s="177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217"/>
      <c r="AO61" s="217"/>
      <c r="AP61" s="217"/>
      <c r="AQ61" s="218"/>
      <c r="AR61" s="176"/>
      <c r="AS61" s="177"/>
      <c r="AT61" s="177"/>
      <c r="AU61" s="177"/>
      <c r="AV61" s="177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  <c r="BN61" s="141"/>
      <c r="BO61" s="141"/>
      <c r="BP61" s="141"/>
      <c r="BQ61" s="141"/>
      <c r="BR61" s="217"/>
      <c r="BS61" s="217"/>
      <c r="BT61" s="217"/>
      <c r="BU61" s="218"/>
      <c r="BV61" s="56"/>
    </row>
    <row r="62" spans="1:74" ht="10.050000000000001" customHeight="1" x14ac:dyDescent="0.2">
      <c r="A62" s="80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2"/>
      <c r="N62" s="223"/>
      <c r="O62" s="177"/>
      <c r="P62" s="177"/>
      <c r="Q62" s="177"/>
      <c r="R62" s="177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217"/>
      <c r="AO62" s="217"/>
      <c r="AP62" s="217"/>
      <c r="AQ62" s="218"/>
      <c r="AR62" s="176"/>
      <c r="AS62" s="177"/>
      <c r="AT62" s="177"/>
      <c r="AU62" s="177"/>
      <c r="AV62" s="177"/>
      <c r="AW62" s="141"/>
      <c r="AX62" s="141"/>
      <c r="AY62" s="141"/>
      <c r="AZ62" s="141"/>
      <c r="BA62" s="141"/>
      <c r="BB62" s="141"/>
      <c r="BC62" s="141"/>
      <c r="BD62" s="141"/>
      <c r="BE62" s="141"/>
      <c r="BF62" s="141"/>
      <c r="BG62" s="141"/>
      <c r="BH62" s="141"/>
      <c r="BI62" s="141"/>
      <c r="BJ62" s="141"/>
      <c r="BK62" s="141"/>
      <c r="BL62" s="141"/>
      <c r="BM62" s="141"/>
      <c r="BN62" s="141"/>
      <c r="BO62" s="141"/>
      <c r="BP62" s="141"/>
      <c r="BQ62" s="141"/>
      <c r="BR62" s="217"/>
      <c r="BS62" s="217"/>
      <c r="BT62" s="217"/>
      <c r="BU62" s="218"/>
      <c r="BV62" s="56"/>
    </row>
    <row r="63" spans="1:74" ht="10.050000000000001" customHeight="1" thickBot="1" x14ac:dyDescent="0.25">
      <c r="A63" s="83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5"/>
      <c r="N63" s="224"/>
      <c r="O63" s="225"/>
      <c r="P63" s="225"/>
      <c r="Q63" s="225"/>
      <c r="R63" s="225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219"/>
      <c r="AO63" s="219"/>
      <c r="AP63" s="219"/>
      <c r="AQ63" s="220"/>
      <c r="AR63" s="227"/>
      <c r="AS63" s="225"/>
      <c r="AT63" s="225"/>
      <c r="AU63" s="225"/>
      <c r="AV63" s="225"/>
      <c r="AW63" s="143"/>
      <c r="AX63" s="143"/>
      <c r="AY63" s="143"/>
      <c r="AZ63" s="143"/>
      <c r="BA63" s="143"/>
      <c r="BB63" s="143"/>
      <c r="BC63" s="143"/>
      <c r="BD63" s="143"/>
      <c r="BE63" s="143"/>
      <c r="BF63" s="143"/>
      <c r="BG63" s="143"/>
      <c r="BH63" s="143"/>
      <c r="BI63" s="143"/>
      <c r="BJ63" s="143"/>
      <c r="BK63" s="143"/>
      <c r="BL63" s="143"/>
      <c r="BM63" s="143"/>
      <c r="BN63" s="143"/>
      <c r="BO63" s="143"/>
      <c r="BP63" s="143"/>
      <c r="BQ63" s="143"/>
      <c r="BR63" s="219"/>
      <c r="BS63" s="219"/>
      <c r="BT63" s="219"/>
      <c r="BU63" s="220"/>
      <c r="BV63" s="56"/>
    </row>
    <row r="64" spans="1:74" ht="10.050000000000001" customHeight="1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56"/>
    </row>
    <row r="65" spans="1:74" ht="10.050000000000001" customHeight="1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56"/>
    </row>
    <row r="66" spans="1:74" ht="10.050000000000001" customHeight="1" x14ac:dyDescent="0.2">
      <c r="A66" s="197" t="s">
        <v>13</v>
      </c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 t="s">
        <v>39</v>
      </c>
      <c r="O66" s="197"/>
      <c r="P66" s="197"/>
      <c r="Q66" s="197"/>
      <c r="R66" s="197"/>
      <c r="S66" s="197"/>
      <c r="T66" s="197"/>
      <c r="U66" s="197"/>
      <c r="V66" s="197"/>
      <c r="W66" s="197"/>
      <c r="X66" s="198" t="s">
        <v>69</v>
      </c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200" t="s">
        <v>38</v>
      </c>
      <c r="AL66" s="197"/>
      <c r="AM66" s="197"/>
      <c r="AN66" s="197"/>
      <c r="AO66" s="197"/>
      <c r="AP66" s="197"/>
      <c r="AQ66" s="197"/>
      <c r="AR66" s="197"/>
      <c r="AS66" s="197"/>
      <c r="AT66" s="197"/>
      <c r="AU66" s="197"/>
      <c r="AV66" s="197"/>
      <c r="AW66" s="197"/>
      <c r="AX66" s="197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56"/>
    </row>
    <row r="67" spans="1:74" ht="10.050000000000001" customHeight="1" x14ac:dyDescent="0.2">
      <c r="A67" s="197"/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7"/>
      <c r="AL67" s="197"/>
      <c r="AM67" s="197"/>
      <c r="AN67" s="197"/>
      <c r="AO67" s="197"/>
      <c r="AP67" s="197"/>
      <c r="AQ67" s="197"/>
      <c r="AR67" s="197"/>
      <c r="AS67" s="197"/>
      <c r="AT67" s="197"/>
      <c r="AU67" s="197"/>
      <c r="AV67" s="197"/>
      <c r="AW67" s="197"/>
      <c r="AX67" s="197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56"/>
    </row>
    <row r="68" spans="1:74" ht="10.050000000000001" customHeight="1" x14ac:dyDescent="0.2">
      <c r="A68" s="197"/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7"/>
      <c r="AL68" s="197"/>
      <c r="AM68" s="197"/>
      <c r="AN68" s="197"/>
      <c r="AO68" s="197"/>
      <c r="AP68" s="197"/>
      <c r="AQ68" s="197"/>
      <c r="AR68" s="197"/>
      <c r="AS68" s="197"/>
      <c r="AT68" s="197"/>
      <c r="AU68" s="197"/>
      <c r="AV68" s="197"/>
      <c r="AW68" s="197"/>
      <c r="AX68" s="197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56"/>
    </row>
    <row r="69" spans="1:74" ht="10.050000000000001" customHeight="1" x14ac:dyDescent="0.2">
      <c r="A69" s="197"/>
      <c r="B69" s="197"/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7"/>
      <c r="AL69" s="197"/>
      <c r="AM69" s="197"/>
      <c r="AN69" s="197"/>
      <c r="AO69" s="197"/>
      <c r="AP69" s="197"/>
      <c r="AQ69" s="197"/>
      <c r="AR69" s="197"/>
      <c r="AS69" s="197"/>
      <c r="AT69" s="197"/>
      <c r="AU69" s="197"/>
      <c r="AV69" s="197"/>
      <c r="AW69" s="197"/>
      <c r="AX69" s="197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56"/>
    </row>
    <row r="70" spans="1:74" ht="10.050000000000001" customHeight="1" x14ac:dyDescent="0.2">
      <c r="A70" s="197"/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7"/>
      <c r="AL70" s="197"/>
      <c r="AM70" s="197"/>
      <c r="AN70" s="197"/>
      <c r="AO70" s="197"/>
      <c r="AP70" s="197"/>
      <c r="AQ70" s="197"/>
      <c r="AR70" s="197"/>
      <c r="AS70" s="197"/>
      <c r="AT70" s="197"/>
      <c r="AU70" s="197"/>
      <c r="AV70" s="197"/>
      <c r="AW70" s="197"/>
      <c r="AX70" s="197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56"/>
    </row>
    <row r="71" spans="1:74" ht="10.050000000000001" customHeight="1" x14ac:dyDescent="0.2">
      <c r="A71" s="197"/>
      <c r="B71" s="197"/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7"/>
      <c r="AL71" s="197"/>
      <c r="AM71" s="197"/>
      <c r="AN71" s="197"/>
      <c r="AO71" s="197"/>
      <c r="AP71" s="197"/>
      <c r="AQ71" s="197"/>
      <c r="AR71" s="197"/>
      <c r="AS71" s="197"/>
      <c r="AT71" s="197"/>
      <c r="AU71" s="197"/>
      <c r="AV71" s="197"/>
      <c r="AW71" s="197"/>
      <c r="AX71" s="197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56"/>
    </row>
    <row r="72" spans="1:74" ht="10.050000000000001" customHeight="1" x14ac:dyDescent="0.2">
      <c r="A72" s="197"/>
      <c r="B72" s="197"/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197"/>
      <c r="AV72" s="197"/>
      <c r="AW72" s="197"/>
      <c r="AX72" s="197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56"/>
    </row>
    <row r="73" spans="1:74" ht="10.050000000000001" customHeight="1" x14ac:dyDescent="0.2">
      <c r="A73" s="197"/>
      <c r="B73" s="197"/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68"/>
      <c r="O73" s="169"/>
      <c r="P73" s="169"/>
      <c r="Q73" s="169"/>
      <c r="R73" s="169"/>
      <c r="S73" s="169"/>
      <c r="T73" s="169"/>
      <c r="U73" s="74" t="s">
        <v>23</v>
      </c>
      <c r="V73" s="74"/>
      <c r="W73" s="75"/>
      <c r="X73" s="168"/>
      <c r="Y73" s="169"/>
      <c r="Z73" s="169"/>
      <c r="AA73" s="169"/>
      <c r="AB73" s="169"/>
      <c r="AC73" s="169"/>
      <c r="AD73" s="169"/>
      <c r="AE73" s="169"/>
      <c r="AF73" s="169"/>
      <c r="AG73" s="169"/>
      <c r="AH73" s="74" t="s">
        <v>23</v>
      </c>
      <c r="AI73" s="74"/>
      <c r="AJ73" s="75"/>
      <c r="AK73" s="174" t="s">
        <v>26</v>
      </c>
      <c r="AL73" s="175"/>
      <c r="AM73" s="175"/>
      <c r="AN73" s="175"/>
      <c r="AO73" s="175"/>
      <c r="AP73" s="175"/>
      <c r="AQ73" s="180">
        <f>N73+X73</f>
        <v>0</v>
      </c>
      <c r="AR73" s="180"/>
      <c r="AS73" s="180"/>
      <c r="AT73" s="180"/>
      <c r="AU73" s="180"/>
      <c r="AV73" s="74" t="s">
        <v>23</v>
      </c>
      <c r="AW73" s="74"/>
      <c r="AX73" s="75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56"/>
    </row>
    <row r="74" spans="1:74" ht="10.050000000000001" customHeight="1" x14ac:dyDescent="0.2">
      <c r="A74" s="197"/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70"/>
      <c r="O74" s="395"/>
      <c r="P74" s="395"/>
      <c r="Q74" s="395"/>
      <c r="R74" s="395"/>
      <c r="S74" s="395"/>
      <c r="T74" s="395"/>
      <c r="U74" s="76"/>
      <c r="V74" s="76"/>
      <c r="W74" s="77"/>
      <c r="X74" s="170"/>
      <c r="Y74" s="171"/>
      <c r="Z74" s="171"/>
      <c r="AA74" s="171"/>
      <c r="AB74" s="171"/>
      <c r="AC74" s="171"/>
      <c r="AD74" s="171"/>
      <c r="AE74" s="171"/>
      <c r="AF74" s="171"/>
      <c r="AG74" s="171"/>
      <c r="AH74" s="76"/>
      <c r="AI74" s="76"/>
      <c r="AJ74" s="77"/>
      <c r="AK74" s="176"/>
      <c r="AL74" s="177"/>
      <c r="AM74" s="177"/>
      <c r="AN74" s="177"/>
      <c r="AO74" s="177"/>
      <c r="AP74" s="177"/>
      <c r="AQ74" s="141"/>
      <c r="AR74" s="141"/>
      <c r="AS74" s="141"/>
      <c r="AT74" s="141"/>
      <c r="AU74" s="141"/>
      <c r="AV74" s="76"/>
      <c r="AW74" s="76"/>
      <c r="AX74" s="77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56"/>
    </row>
    <row r="75" spans="1:74" ht="10.050000000000001" customHeight="1" x14ac:dyDescent="0.2">
      <c r="A75" s="197"/>
      <c r="B75" s="197"/>
      <c r="C75" s="197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70"/>
      <c r="O75" s="395"/>
      <c r="P75" s="395"/>
      <c r="Q75" s="395"/>
      <c r="R75" s="395"/>
      <c r="S75" s="395"/>
      <c r="T75" s="395"/>
      <c r="U75" s="76"/>
      <c r="V75" s="76"/>
      <c r="W75" s="77"/>
      <c r="X75" s="170"/>
      <c r="Y75" s="171"/>
      <c r="Z75" s="171"/>
      <c r="AA75" s="171"/>
      <c r="AB75" s="171"/>
      <c r="AC75" s="171"/>
      <c r="AD75" s="171"/>
      <c r="AE75" s="171"/>
      <c r="AF75" s="171"/>
      <c r="AG75" s="171"/>
      <c r="AH75" s="76"/>
      <c r="AI75" s="76"/>
      <c r="AJ75" s="77"/>
      <c r="AK75" s="176"/>
      <c r="AL75" s="177"/>
      <c r="AM75" s="177"/>
      <c r="AN75" s="177"/>
      <c r="AO75" s="177"/>
      <c r="AP75" s="177"/>
      <c r="AQ75" s="141"/>
      <c r="AR75" s="141"/>
      <c r="AS75" s="141"/>
      <c r="AT75" s="141"/>
      <c r="AU75" s="141"/>
      <c r="AV75" s="76"/>
      <c r="AW75" s="76"/>
      <c r="AX75" s="77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56"/>
    </row>
    <row r="76" spans="1:74" ht="10.050000000000001" customHeight="1" x14ac:dyDescent="0.2">
      <c r="A76" s="197"/>
      <c r="B76" s="197"/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72"/>
      <c r="O76" s="173"/>
      <c r="P76" s="173"/>
      <c r="Q76" s="173"/>
      <c r="R76" s="173"/>
      <c r="S76" s="173"/>
      <c r="T76" s="173"/>
      <c r="U76" s="78"/>
      <c r="V76" s="78"/>
      <c r="W76" s="79"/>
      <c r="X76" s="172"/>
      <c r="Y76" s="173"/>
      <c r="Z76" s="173"/>
      <c r="AA76" s="173"/>
      <c r="AB76" s="173"/>
      <c r="AC76" s="173"/>
      <c r="AD76" s="173"/>
      <c r="AE76" s="173"/>
      <c r="AF76" s="173"/>
      <c r="AG76" s="173"/>
      <c r="AH76" s="78"/>
      <c r="AI76" s="78"/>
      <c r="AJ76" s="79"/>
      <c r="AK76" s="178"/>
      <c r="AL76" s="179"/>
      <c r="AM76" s="179"/>
      <c r="AN76" s="179"/>
      <c r="AO76" s="179"/>
      <c r="AP76" s="179"/>
      <c r="AQ76" s="181"/>
      <c r="AR76" s="181"/>
      <c r="AS76" s="181"/>
      <c r="AT76" s="181"/>
      <c r="AU76" s="181"/>
      <c r="AV76" s="78"/>
      <c r="AW76" s="78"/>
      <c r="AX76" s="79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56"/>
    </row>
    <row r="77" spans="1:74" ht="10.050000000000001" customHeight="1" x14ac:dyDescent="0.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56"/>
    </row>
    <row r="78" spans="1:74" ht="10.050000000000001" customHeight="1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6"/>
    </row>
    <row r="79" spans="1:74" ht="10.050000000000001" customHeight="1" x14ac:dyDescent="0.2">
      <c r="A79" s="182" t="s">
        <v>40</v>
      </c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4"/>
      <c r="AG79" s="168"/>
      <c r="AH79" s="169"/>
      <c r="AI79" s="169"/>
      <c r="AJ79" s="169"/>
      <c r="AK79" s="169"/>
      <c r="AL79" s="169"/>
      <c r="AM79" s="169"/>
      <c r="AN79" s="74" t="s">
        <v>23</v>
      </c>
      <c r="AO79" s="74"/>
      <c r="AP79" s="75"/>
      <c r="AQ79" s="43"/>
      <c r="AR79" s="51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V79" s="56"/>
    </row>
    <row r="80" spans="1:74" ht="10.050000000000001" customHeight="1" x14ac:dyDescent="0.2">
      <c r="A80" s="185"/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7"/>
      <c r="AG80" s="170"/>
      <c r="AH80" s="171"/>
      <c r="AI80" s="171"/>
      <c r="AJ80" s="171"/>
      <c r="AK80" s="171"/>
      <c r="AL80" s="171"/>
      <c r="AM80" s="171"/>
      <c r="AN80" s="76"/>
      <c r="AO80" s="76"/>
      <c r="AP80" s="77"/>
      <c r="AQ80" s="43"/>
      <c r="AR80" s="51"/>
      <c r="AS80" s="43"/>
      <c r="AT80" s="5"/>
      <c r="AU80" s="43"/>
      <c r="AV80" s="191" t="s">
        <v>42</v>
      </c>
      <c r="AW80" s="191"/>
      <c r="AX80" s="191"/>
      <c r="AY80" s="191"/>
      <c r="AZ80" s="191"/>
      <c r="BA80" s="191"/>
      <c r="BB80" s="191"/>
      <c r="BC80" s="191"/>
      <c r="BD80" s="191"/>
      <c r="BE80" s="191"/>
      <c r="BF80" s="191"/>
      <c r="BG80" s="191"/>
      <c r="BH80" s="191"/>
      <c r="BI80" s="191"/>
      <c r="BJ80" s="191"/>
      <c r="BK80" s="191"/>
      <c r="BL80" s="191"/>
      <c r="BM80" s="191"/>
      <c r="BN80" s="191"/>
      <c r="BO80" s="191"/>
      <c r="BP80" s="191"/>
      <c r="BQ80" s="191"/>
      <c r="BR80" s="191"/>
      <c r="BV80" s="56"/>
    </row>
    <row r="81" spans="1:74" ht="10.050000000000001" customHeight="1" x14ac:dyDescent="0.2">
      <c r="A81" s="185"/>
      <c r="B81" s="18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7"/>
      <c r="AG81" s="170"/>
      <c r="AH81" s="171"/>
      <c r="AI81" s="171"/>
      <c r="AJ81" s="171"/>
      <c r="AK81" s="171"/>
      <c r="AL81" s="171"/>
      <c r="AM81" s="171"/>
      <c r="AN81" s="76"/>
      <c r="AO81" s="76"/>
      <c r="AP81" s="77"/>
      <c r="AQ81" s="43"/>
      <c r="AR81" s="51"/>
      <c r="AS81" s="43"/>
      <c r="AT81" s="43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1"/>
      <c r="BN81" s="191"/>
      <c r="BO81" s="191"/>
      <c r="BP81" s="191"/>
      <c r="BQ81" s="191"/>
      <c r="BR81" s="191"/>
      <c r="BV81" s="56"/>
    </row>
    <row r="82" spans="1:74" ht="10.050000000000001" customHeight="1" x14ac:dyDescent="0.2">
      <c r="A82" s="188"/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90"/>
      <c r="AG82" s="172"/>
      <c r="AH82" s="173"/>
      <c r="AI82" s="173"/>
      <c r="AJ82" s="173"/>
      <c r="AK82" s="173"/>
      <c r="AL82" s="173"/>
      <c r="AM82" s="173"/>
      <c r="AN82" s="78"/>
      <c r="AO82" s="78"/>
      <c r="AP82" s="79"/>
      <c r="AQ82" s="43"/>
      <c r="AR82" s="51"/>
      <c r="AS82" s="43"/>
      <c r="AT82" s="43"/>
      <c r="AV82" s="192"/>
      <c r="AW82" s="192"/>
      <c r="AX82" s="192"/>
      <c r="AY82" s="192"/>
      <c r="AZ82" s="192"/>
      <c r="BA82" s="192"/>
      <c r="BB82" s="192"/>
      <c r="BC82" s="192"/>
      <c r="BD82" s="192"/>
      <c r="BE82" s="192"/>
      <c r="BF82" s="192"/>
      <c r="BG82" s="192"/>
      <c r="BH82" s="192"/>
      <c r="BI82" s="192"/>
      <c r="BJ82" s="192"/>
      <c r="BK82" s="192"/>
      <c r="BL82" s="192"/>
      <c r="BM82" s="192"/>
      <c r="BN82" s="192"/>
      <c r="BO82" s="192"/>
      <c r="BP82" s="192"/>
      <c r="BQ82" s="192"/>
      <c r="BR82" s="192"/>
      <c r="BV82" s="56"/>
    </row>
    <row r="83" spans="1:74" ht="10.050000000000001" customHeight="1" x14ac:dyDescent="0.2">
      <c r="A83" s="193" t="s">
        <v>41</v>
      </c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20"/>
      <c r="AG83" s="168"/>
      <c r="AH83" s="169"/>
      <c r="AI83" s="169"/>
      <c r="AJ83" s="169"/>
      <c r="AK83" s="169"/>
      <c r="AL83" s="169"/>
      <c r="AM83" s="169"/>
      <c r="AN83" s="74" t="s">
        <v>18</v>
      </c>
      <c r="AO83" s="74"/>
      <c r="AP83" s="75"/>
      <c r="AQ83" s="43"/>
      <c r="AR83" s="51"/>
      <c r="AS83" s="43"/>
      <c r="AT83" s="43"/>
      <c r="AV83" s="156" t="s">
        <v>43</v>
      </c>
      <c r="AW83" s="90"/>
      <c r="AX83" s="90"/>
      <c r="AY83" s="90"/>
      <c r="AZ83" s="90"/>
      <c r="BA83" s="90"/>
      <c r="BB83" s="90"/>
      <c r="BC83" s="90"/>
      <c r="BD83" s="90"/>
      <c r="BE83" s="90"/>
      <c r="BF83" s="123"/>
      <c r="BG83" s="156" t="s">
        <v>44</v>
      </c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123"/>
      <c r="BV83" s="56"/>
    </row>
    <row r="84" spans="1:74" ht="10.050000000000001" customHeight="1" x14ac:dyDescent="0.2">
      <c r="A84" s="194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121"/>
      <c r="AG84" s="170"/>
      <c r="AH84" s="171"/>
      <c r="AI84" s="171"/>
      <c r="AJ84" s="171"/>
      <c r="AK84" s="171"/>
      <c r="AL84" s="171"/>
      <c r="AM84" s="171"/>
      <c r="AN84" s="76"/>
      <c r="AO84" s="76"/>
      <c r="AP84" s="77"/>
      <c r="AQ84" s="43"/>
      <c r="AR84" s="51"/>
      <c r="AS84" s="43"/>
      <c r="AV84" s="157"/>
      <c r="AW84" s="81"/>
      <c r="AX84" s="81"/>
      <c r="AY84" s="81"/>
      <c r="AZ84" s="81"/>
      <c r="BA84" s="81"/>
      <c r="BB84" s="81"/>
      <c r="BC84" s="81"/>
      <c r="BD84" s="81"/>
      <c r="BE84" s="81"/>
      <c r="BF84" s="124"/>
      <c r="BG84" s="157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124"/>
      <c r="BV84" s="56"/>
    </row>
    <row r="85" spans="1:74" ht="10.050000000000001" customHeight="1" x14ac:dyDescent="0.2">
      <c r="A85" s="194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121"/>
      <c r="AG85" s="170"/>
      <c r="AH85" s="171"/>
      <c r="AI85" s="171"/>
      <c r="AJ85" s="171"/>
      <c r="AK85" s="171"/>
      <c r="AL85" s="171"/>
      <c r="AM85" s="171"/>
      <c r="AN85" s="76"/>
      <c r="AO85" s="76"/>
      <c r="AP85" s="77"/>
      <c r="AQ85" s="43"/>
      <c r="AR85" s="51"/>
      <c r="AS85" s="43"/>
      <c r="AV85" s="158"/>
      <c r="AW85" s="93"/>
      <c r="AX85" s="93"/>
      <c r="AY85" s="93"/>
      <c r="AZ85" s="93"/>
      <c r="BA85" s="93"/>
      <c r="BB85" s="93"/>
      <c r="BC85" s="93"/>
      <c r="BD85" s="93"/>
      <c r="BE85" s="93"/>
      <c r="BF85" s="159"/>
      <c r="BG85" s="158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159"/>
      <c r="BV85" s="56"/>
    </row>
    <row r="86" spans="1:74" ht="10.050000000000001" customHeight="1" x14ac:dyDescent="0.2">
      <c r="A86" s="195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96"/>
      <c r="AG86" s="172"/>
      <c r="AH86" s="173"/>
      <c r="AI86" s="173"/>
      <c r="AJ86" s="173"/>
      <c r="AK86" s="173"/>
      <c r="AL86" s="173"/>
      <c r="AM86" s="173"/>
      <c r="AN86" s="78"/>
      <c r="AO86" s="78"/>
      <c r="AP86" s="79"/>
      <c r="AQ86" s="43"/>
      <c r="AR86" s="51"/>
      <c r="AS86" s="43"/>
      <c r="AV86" s="160"/>
      <c r="AW86" s="161"/>
      <c r="AX86" s="161"/>
      <c r="AY86" s="161"/>
      <c r="AZ86" s="161"/>
      <c r="BA86" s="161"/>
      <c r="BB86" s="161"/>
      <c r="BC86" s="161"/>
      <c r="BD86" s="161"/>
      <c r="BE86" s="161"/>
      <c r="BF86" s="162"/>
      <c r="BG86" s="160"/>
      <c r="BH86" s="161"/>
      <c r="BI86" s="161"/>
      <c r="BJ86" s="161"/>
      <c r="BK86" s="161"/>
      <c r="BL86" s="161"/>
      <c r="BM86" s="161"/>
      <c r="BN86" s="161"/>
      <c r="BO86" s="161"/>
      <c r="BP86" s="161"/>
      <c r="BQ86" s="161"/>
      <c r="BR86" s="162"/>
      <c r="BV86" s="56"/>
    </row>
    <row r="87" spans="1:74" ht="10.050000000000001" customHeight="1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51"/>
      <c r="AS87" s="43"/>
      <c r="AV87" s="163"/>
      <c r="AW87" s="115"/>
      <c r="AX87" s="115"/>
      <c r="AY87" s="115"/>
      <c r="AZ87" s="115"/>
      <c r="BA87" s="115"/>
      <c r="BB87" s="115"/>
      <c r="BC87" s="115"/>
      <c r="BD87" s="115"/>
      <c r="BE87" s="115"/>
      <c r="BF87" s="164"/>
      <c r="BG87" s="163"/>
      <c r="BH87" s="115"/>
      <c r="BI87" s="115"/>
      <c r="BJ87" s="115"/>
      <c r="BK87" s="115"/>
      <c r="BL87" s="115"/>
      <c r="BM87" s="115"/>
      <c r="BN87" s="115"/>
      <c r="BO87" s="115"/>
      <c r="BP87" s="115"/>
      <c r="BQ87" s="115"/>
      <c r="BR87" s="164"/>
      <c r="BV87" s="56"/>
    </row>
    <row r="88" spans="1:74" ht="10.050000000000001" customHeight="1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51"/>
      <c r="AS88" s="43"/>
      <c r="AV88" s="163"/>
      <c r="AW88" s="115"/>
      <c r="AX88" s="115"/>
      <c r="AY88" s="115"/>
      <c r="AZ88" s="115"/>
      <c r="BA88" s="115"/>
      <c r="BB88" s="115"/>
      <c r="BC88" s="115"/>
      <c r="BD88" s="115"/>
      <c r="BE88" s="115"/>
      <c r="BF88" s="164"/>
      <c r="BG88" s="163"/>
      <c r="BH88" s="115"/>
      <c r="BI88" s="115"/>
      <c r="BJ88" s="115"/>
      <c r="BK88" s="115"/>
      <c r="BL88" s="115"/>
      <c r="BM88" s="115"/>
      <c r="BN88" s="115"/>
      <c r="BO88" s="115"/>
      <c r="BP88" s="115"/>
      <c r="BQ88" s="115"/>
      <c r="BR88" s="164"/>
      <c r="BV88" s="56"/>
    </row>
    <row r="89" spans="1:74" ht="10.050000000000001" customHeight="1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51"/>
      <c r="AS89" s="43"/>
      <c r="AV89" s="163"/>
      <c r="AW89" s="115"/>
      <c r="AX89" s="115"/>
      <c r="AY89" s="115"/>
      <c r="AZ89" s="115"/>
      <c r="BA89" s="115"/>
      <c r="BB89" s="115"/>
      <c r="BC89" s="115"/>
      <c r="BD89" s="115"/>
      <c r="BE89" s="115"/>
      <c r="BF89" s="164"/>
      <c r="BG89" s="163"/>
      <c r="BH89" s="115"/>
      <c r="BI89" s="115"/>
      <c r="BJ89" s="115"/>
      <c r="BK89" s="115"/>
      <c r="BL89" s="115"/>
      <c r="BM89" s="115"/>
      <c r="BN89" s="115"/>
      <c r="BO89" s="115"/>
      <c r="BP89" s="115"/>
      <c r="BQ89" s="115"/>
      <c r="BR89" s="164"/>
      <c r="BV89" s="56"/>
    </row>
    <row r="90" spans="1:74" ht="10.050000000000001" customHeight="1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51"/>
      <c r="AS90" s="43"/>
      <c r="AV90" s="165"/>
      <c r="AW90" s="166"/>
      <c r="AX90" s="166"/>
      <c r="AY90" s="166"/>
      <c r="AZ90" s="166"/>
      <c r="BA90" s="166"/>
      <c r="BB90" s="166"/>
      <c r="BC90" s="166"/>
      <c r="BD90" s="166"/>
      <c r="BE90" s="166"/>
      <c r="BF90" s="167"/>
      <c r="BG90" s="165"/>
      <c r="BH90" s="166"/>
      <c r="BI90" s="166"/>
      <c r="BJ90" s="166"/>
      <c r="BK90" s="166"/>
      <c r="BL90" s="166"/>
      <c r="BM90" s="166"/>
      <c r="BN90" s="166"/>
      <c r="BO90" s="166"/>
      <c r="BP90" s="166"/>
      <c r="BQ90" s="166"/>
      <c r="BR90" s="167"/>
      <c r="BV90" s="56"/>
    </row>
    <row r="91" spans="1:74" ht="10.050000000000001" customHeight="1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51"/>
      <c r="AS91" s="43"/>
      <c r="BV91" s="56"/>
    </row>
    <row r="92" spans="1:74" ht="10.050000000000001" customHeight="1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</row>
    <row r="93" spans="1:74" ht="10.050000000000001" customHeight="1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BP93" s="43"/>
      <c r="BQ93" s="43"/>
    </row>
    <row r="94" spans="1:74" ht="10.050000000000001" customHeight="1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BP94" s="43"/>
      <c r="BQ94" s="43"/>
      <c r="BR94" s="43"/>
      <c r="BS94" s="43"/>
      <c r="BT94" s="43"/>
      <c r="BU94" s="43"/>
    </row>
    <row r="95" spans="1:74" ht="10.050000000000001" customHeight="1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BP95" s="43"/>
      <c r="BQ95" s="43"/>
      <c r="BR95" s="43"/>
      <c r="BS95" s="43"/>
      <c r="BT95" s="43"/>
      <c r="BU95" s="43"/>
    </row>
    <row r="96" spans="1:74" ht="10.050000000000001" customHeight="1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BP96" s="43"/>
      <c r="BQ96" s="43"/>
      <c r="BR96" s="43"/>
      <c r="BS96" s="43"/>
      <c r="BT96" s="43"/>
      <c r="BU96" s="43"/>
    </row>
    <row r="97" spans="1:73" ht="10.050000000000001" customHeight="1" x14ac:dyDescent="0.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BP97" s="43"/>
      <c r="BQ97" s="43"/>
      <c r="BR97" s="43"/>
      <c r="BS97" s="43"/>
      <c r="BT97" s="43"/>
      <c r="BU97" s="43"/>
    </row>
    <row r="98" spans="1:73" ht="10.050000000000001" customHeight="1" x14ac:dyDescent="0.2"/>
    <row r="99" spans="1:73" ht="10.050000000000001" customHeight="1" x14ac:dyDescent="0.2"/>
    <row r="100" spans="1:73" ht="10.050000000000001" customHeight="1" x14ac:dyDescent="0.2"/>
    <row r="101" spans="1:73" ht="10.050000000000001" customHeight="1" x14ac:dyDescent="0.2"/>
    <row r="102" spans="1:73" ht="10.050000000000001" customHeight="1" x14ac:dyDescent="0.2"/>
    <row r="103" spans="1:73" ht="10.050000000000001" customHeight="1" x14ac:dyDescent="0.2"/>
    <row r="104" spans="1:73" ht="10.050000000000001" customHeight="1" x14ac:dyDescent="0.2"/>
    <row r="105" spans="1:73" ht="10.050000000000001" customHeight="1" x14ac:dyDescent="0.2"/>
    <row r="106" spans="1:73" ht="10.050000000000001" customHeight="1" x14ac:dyDescent="0.2"/>
    <row r="107" spans="1:73" ht="10.050000000000001" customHeight="1" x14ac:dyDescent="0.2"/>
    <row r="108" spans="1:73" ht="10.050000000000001" customHeight="1" x14ac:dyDescent="0.2"/>
    <row r="109" spans="1:73" ht="10.050000000000001" customHeight="1" x14ac:dyDescent="0.2"/>
    <row r="110" spans="1:73" ht="10.050000000000001" customHeight="1" x14ac:dyDescent="0.2"/>
    <row r="111" spans="1:73" ht="10.050000000000001" customHeight="1" x14ac:dyDescent="0.2"/>
    <row r="112" spans="1:73" ht="10.050000000000001" customHeight="1" x14ac:dyDescent="0.2"/>
  </sheetData>
  <sheetProtection algorithmName="SHA-512" hashValue="AFPaWJRPtriap5kBfj/q2smDBaKcExXaiiOqSTp90FHGjDqWsXo0r46DfSZsnMiaw7gK/7SvRXIeY8QV6zxsGA==" saltValue="YeNSiuhHjRWwnrMuf7miCA==" spinCount="100000" sheet="1" selectLockedCells="1"/>
  <mergeCells count="101">
    <mergeCell ref="AN60:AQ63"/>
    <mergeCell ref="BR60:BU63"/>
    <mergeCell ref="N60:R63"/>
    <mergeCell ref="AR60:AV63"/>
    <mergeCell ref="AG83:AM86"/>
    <mergeCell ref="AG79:AM82"/>
    <mergeCell ref="BC51:BF54"/>
    <mergeCell ref="BC55:BF58"/>
    <mergeCell ref="BR43:BU46"/>
    <mergeCell ref="BR47:BU50"/>
    <mergeCell ref="BR51:BU54"/>
    <mergeCell ref="BR55:BU58"/>
    <mergeCell ref="S60:AM63"/>
    <mergeCell ref="AW60:BQ63"/>
    <mergeCell ref="Y43:AB46"/>
    <mergeCell ref="Y47:AB50"/>
    <mergeCell ref="Y51:AB54"/>
    <mergeCell ref="AN43:AQ46"/>
    <mergeCell ref="AN47:AQ50"/>
    <mergeCell ref="AN51:AQ54"/>
    <mergeCell ref="AN55:AQ58"/>
    <mergeCell ref="Y55:AB58"/>
    <mergeCell ref="AR51:BB54"/>
    <mergeCell ref="BG43:BQ46"/>
    <mergeCell ref="AR36:BF42"/>
    <mergeCell ref="BG36:BU42"/>
    <mergeCell ref="N43:X46"/>
    <mergeCell ref="N47:X50"/>
    <mergeCell ref="N51:X54"/>
    <mergeCell ref="AC43:AM46"/>
    <mergeCell ref="AC47:AM50"/>
    <mergeCell ref="AC51:AM54"/>
    <mergeCell ref="AR43:BB46"/>
    <mergeCell ref="AR47:BB50"/>
    <mergeCell ref="AN83:AP86"/>
    <mergeCell ref="AV83:BF85"/>
    <mergeCell ref="BG83:BR85"/>
    <mergeCell ref="AV86:BF90"/>
    <mergeCell ref="BG86:BR90"/>
    <mergeCell ref="X73:AG76"/>
    <mergeCell ref="AH73:AJ76"/>
    <mergeCell ref="AK73:AP76"/>
    <mergeCell ref="AQ73:AU76"/>
    <mergeCell ref="AV73:AX76"/>
    <mergeCell ref="A79:AF82"/>
    <mergeCell ref="AN79:AP82"/>
    <mergeCell ref="AV80:BR82"/>
    <mergeCell ref="A83:AF86"/>
    <mergeCell ref="A66:M76"/>
    <mergeCell ref="N66:W72"/>
    <mergeCell ref="X66:AJ72"/>
    <mergeCell ref="AK66:AX72"/>
    <mergeCell ref="N73:T76"/>
    <mergeCell ref="AO19:AP21"/>
    <mergeCell ref="AQ19:BU21"/>
    <mergeCell ref="U73:W76"/>
    <mergeCell ref="A60:M63"/>
    <mergeCell ref="A55:M58"/>
    <mergeCell ref="A51:M54"/>
    <mergeCell ref="A47:M50"/>
    <mergeCell ref="A43:M46"/>
    <mergeCell ref="A30:M42"/>
    <mergeCell ref="AB22:AN24"/>
    <mergeCell ref="AO22:AP24"/>
    <mergeCell ref="N30:BU32"/>
    <mergeCell ref="N33:AQ35"/>
    <mergeCell ref="AR33:BU35"/>
    <mergeCell ref="N36:AB42"/>
    <mergeCell ref="AC36:AQ42"/>
    <mergeCell ref="BG47:BQ50"/>
    <mergeCell ref="BG51:BQ54"/>
    <mergeCell ref="N55:X58"/>
    <mergeCell ref="AC55:AM58"/>
    <mergeCell ref="AR55:BB58"/>
    <mergeCell ref="BG55:BQ58"/>
    <mergeCell ref="BC43:BF46"/>
    <mergeCell ref="BC47:BF50"/>
    <mergeCell ref="AW13:AZ15"/>
    <mergeCell ref="BA13:BD15"/>
    <mergeCell ref="BE13:BH15"/>
    <mergeCell ref="BI13:BM15"/>
    <mergeCell ref="BN13:BQ15"/>
    <mergeCell ref="BR13:BU15"/>
    <mergeCell ref="BV1:BV91"/>
    <mergeCell ref="A4:AS7"/>
    <mergeCell ref="AT4:AY7"/>
    <mergeCell ref="AZ4:BC7"/>
    <mergeCell ref="BD4:BF7"/>
    <mergeCell ref="BG4:BJ7"/>
    <mergeCell ref="BK4:BU7"/>
    <mergeCell ref="A8:AS10"/>
    <mergeCell ref="AB13:AN15"/>
    <mergeCell ref="AP13:AV15"/>
    <mergeCell ref="AQ22:BU24"/>
    <mergeCell ref="AB25:AN27"/>
    <mergeCell ref="AO25:AP27"/>
    <mergeCell ref="AQ25:BU27"/>
    <mergeCell ref="AB16:AN18"/>
    <mergeCell ref="AO16:AP18"/>
    <mergeCell ref="AQ16:BU18"/>
    <mergeCell ref="AB19:AN21"/>
  </mergeCells>
  <phoneticPr fontId="2"/>
  <dataValidations count="7">
    <dataValidation allowBlank="1" showInputMessage="1" showErrorMessage="1" prompt="文字数が多い場合でも改行しないで１行で入力してください。（自動で縮小して表示_x000a_されます。）" sqref="AQ16:BU27" xr:uid="{259CB12F-09C9-4293-AED4-77097F7801EC}"/>
    <dataValidation type="whole" allowBlank="1" showInputMessage="1" showErrorMessage="1" error="整数を入力してください。" sqref="X73:AG76 N43:X54 AG83 AG79 N73" xr:uid="{3F899164-CB40-4B53-9F9D-211E6F760760}">
      <formula1>0</formula1>
      <formula2>10000</formula2>
    </dataValidation>
    <dataValidation type="whole" allowBlank="1" showInputMessage="1" showErrorMessage="1" sqref="BN13:BQ15" xr:uid="{EBCD6D39-90BA-4369-B0D4-F9D04D3FD508}">
      <formula1>1</formula1>
      <formula2>31</formula2>
    </dataValidation>
    <dataValidation type="whole" allowBlank="1" showInputMessage="1" showErrorMessage="1" sqref="BE13:BH15 BG4:BJ7" xr:uid="{81B95FDF-BE72-43A0-B157-30DB5F8F1895}">
      <formula1>1</formula1>
      <formula2>12</formula2>
    </dataValidation>
    <dataValidation type="whole" allowBlank="1" showInputMessage="1" showErrorMessage="1" sqref="AW13:AZ15" xr:uid="{E35D883F-2ACB-4733-A86C-BA09FE8BF522}">
      <formula1>0</formula1>
      <formula2>99</formula2>
    </dataValidation>
    <dataValidation type="whole" allowBlank="1" showInputMessage="1" showErrorMessage="1" sqref="AZ4:BC7" xr:uid="{77D69E53-8964-41CC-8AF2-035A5FABD2F0}">
      <formula1>1</formula1>
      <formula2>99</formula2>
    </dataValidation>
    <dataValidation type="whole" allowBlank="1" showInputMessage="1" showErrorMessage="1" sqref="AC43:AM54 AR43:BB54 BG43:BQ54" xr:uid="{515024EC-8528-4DE0-B1DB-3915B4B10194}">
      <formula1>0</formula1>
      <formula2>10000</formula2>
    </dataValidation>
  </dataValidations>
  <pageMargins left="0.78740157480314965" right="0.27559055118110237" top="0.35433070866141736" bottom="0.35433070866141736" header="0" footer="0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30E23-A85B-4D8F-A9E8-9A78206B517F}">
  <sheetPr>
    <tabColor rgb="FFFF0000"/>
  </sheetPr>
  <dimension ref="A1:CE111"/>
  <sheetViews>
    <sheetView showZeros="0" view="pageBreakPreview" zoomScale="85" zoomScaleNormal="100" zoomScaleSheetLayoutView="85" workbookViewId="0">
      <selection sqref="A1:N5"/>
    </sheetView>
  </sheetViews>
  <sheetFormatPr defaultRowHeight="17.399999999999999" x14ac:dyDescent="0.2"/>
  <cols>
    <col min="1" max="57" width="1.33203125" style="2" customWidth="1"/>
    <col min="58" max="58" width="2.44140625" style="2" customWidth="1"/>
    <col min="59" max="70" width="1.33203125" style="2" customWidth="1"/>
    <col min="71" max="71" width="6.33203125" style="2" customWidth="1"/>
    <col min="72" max="72" width="6.21875" style="2" customWidth="1"/>
    <col min="73" max="81" width="2.77734375" style="2" hidden="1" customWidth="1"/>
    <col min="82" max="16384" width="8.88671875" style="2"/>
  </cols>
  <sheetData>
    <row r="1" spans="1:81" ht="7.95" customHeight="1" x14ac:dyDescent="0.2">
      <c r="A1" s="380" t="s">
        <v>58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81" t="s">
        <v>57</v>
      </c>
      <c r="AK1" s="381"/>
      <c r="AL1" s="381"/>
      <c r="AM1" s="381"/>
      <c r="AN1" s="381"/>
      <c r="AO1" s="381"/>
      <c r="AP1" s="381"/>
      <c r="AQ1" s="381"/>
      <c r="AR1" s="381"/>
      <c r="AS1" s="381"/>
      <c r="AT1" s="381"/>
      <c r="AU1" s="381"/>
      <c r="AV1" s="381"/>
      <c r="AW1" s="381"/>
      <c r="AX1" s="381"/>
      <c r="AY1" s="381"/>
      <c r="AZ1" s="381"/>
      <c r="BA1" s="381"/>
      <c r="BB1" s="381"/>
      <c r="BC1" s="381"/>
      <c r="BD1" s="381"/>
      <c r="BE1" s="381"/>
      <c r="BF1" s="381"/>
      <c r="BG1" s="381"/>
      <c r="BH1" s="381"/>
      <c r="BI1" s="381"/>
      <c r="BJ1" s="381"/>
      <c r="BK1" s="381"/>
      <c r="BL1" s="381"/>
      <c r="BM1" s="381"/>
      <c r="BN1" s="381"/>
      <c r="BO1" s="381"/>
      <c r="BP1" s="381"/>
      <c r="BQ1" s="381"/>
      <c r="BR1" s="381"/>
      <c r="BS1" s="382" t="s">
        <v>34</v>
      </c>
      <c r="BT1" s="382" t="s">
        <v>46</v>
      </c>
    </row>
    <row r="2" spans="1:81" ht="7.95" customHeight="1" x14ac:dyDescent="0.2">
      <c r="A2" s="380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381"/>
      <c r="AK2" s="381"/>
      <c r="AL2" s="381"/>
      <c r="AM2" s="381"/>
      <c r="AN2" s="381"/>
      <c r="AO2" s="381"/>
      <c r="AP2" s="381"/>
      <c r="AQ2" s="381"/>
      <c r="AR2" s="381"/>
      <c r="AS2" s="381"/>
      <c r="AT2" s="381"/>
      <c r="AU2" s="381"/>
      <c r="AV2" s="381"/>
      <c r="AW2" s="381"/>
      <c r="AX2" s="381"/>
      <c r="AY2" s="381"/>
      <c r="AZ2" s="381"/>
      <c r="BA2" s="381"/>
      <c r="BB2" s="381"/>
      <c r="BC2" s="381"/>
      <c r="BD2" s="381"/>
      <c r="BE2" s="381"/>
      <c r="BF2" s="381"/>
      <c r="BG2" s="381"/>
      <c r="BH2" s="381"/>
      <c r="BI2" s="381"/>
      <c r="BJ2" s="381"/>
      <c r="BK2" s="381"/>
      <c r="BL2" s="381"/>
      <c r="BM2" s="381"/>
      <c r="BN2" s="381"/>
      <c r="BO2" s="381"/>
      <c r="BP2" s="381"/>
      <c r="BQ2" s="381"/>
      <c r="BR2" s="381"/>
      <c r="BS2" s="382"/>
      <c r="BT2" s="382"/>
    </row>
    <row r="3" spans="1:81" ht="7.95" customHeight="1" x14ac:dyDescent="0.2">
      <c r="A3" s="380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84"/>
      <c r="BF3" s="385"/>
      <c r="BG3" s="385"/>
      <c r="BH3" s="385"/>
      <c r="BI3" s="385"/>
      <c r="BJ3" s="385"/>
      <c r="BK3" s="385"/>
      <c r="BL3" s="385"/>
      <c r="BM3" s="385"/>
      <c r="BN3" s="385"/>
      <c r="BO3" s="385"/>
      <c r="BP3" s="385"/>
      <c r="BQ3" s="385"/>
      <c r="BR3" s="386"/>
      <c r="BS3" s="382"/>
      <c r="BT3" s="382"/>
    </row>
    <row r="4" spans="1:81" ht="7.95" customHeight="1" x14ac:dyDescent="0.2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87"/>
      <c r="BF4" s="388"/>
      <c r="BG4" s="388"/>
      <c r="BH4" s="388"/>
      <c r="BI4" s="388"/>
      <c r="BJ4" s="388"/>
      <c r="BK4" s="388"/>
      <c r="BL4" s="388"/>
      <c r="BM4" s="388"/>
      <c r="BN4" s="388"/>
      <c r="BO4" s="388"/>
      <c r="BP4" s="388"/>
      <c r="BQ4" s="388"/>
      <c r="BR4" s="389"/>
      <c r="BS4" s="382"/>
      <c r="BT4" s="382"/>
      <c r="BU4" s="378" t="s">
        <v>8</v>
      </c>
      <c r="BV4" s="378"/>
      <c r="BW4" s="378"/>
      <c r="BX4" s="378"/>
      <c r="BY4" s="378"/>
    </row>
    <row r="5" spans="1:81" ht="7.95" customHeight="1" x14ac:dyDescent="0.2">
      <c r="A5" s="380"/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87"/>
      <c r="BF5" s="388"/>
      <c r="BG5" s="388"/>
      <c r="BH5" s="388"/>
      <c r="BI5" s="388"/>
      <c r="BJ5" s="388"/>
      <c r="BK5" s="388"/>
      <c r="BL5" s="388"/>
      <c r="BM5" s="388"/>
      <c r="BN5" s="388"/>
      <c r="BO5" s="388"/>
      <c r="BP5" s="388"/>
      <c r="BQ5" s="388"/>
      <c r="BR5" s="389"/>
      <c r="BS5" s="382"/>
      <c r="BT5" s="382"/>
      <c r="BU5" s="378"/>
      <c r="BV5" s="378"/>
      <c r="BW5" s="378"/>
      <c r="BX5" s="378"/>
      <c r="BY5" s="378"/>
    </row>
    <row r="6" spans="1:81" ht="7.95" customHeight="1" x14ac:dyDescent="0.2">
      <c r="A6" s="4"/>
      <c r="B6" s="4"/>
      <c r="C6" s="4"/>
      <c r="D6" s="4"/>
      <c r="E6" s="4"/>
      <c r="F6" s="4"/>
      <c r="G6" s="4"/>
      <c r="H6" s="4"/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90"/>
      <c r="BF6" s="391"/>
      <c r="BG6" s="391"/>
      <c r="BH6" s="391"/>
      <c r="BI6" s="391"/>
      <c r="BJ6" s="391"/>
      <c r="BK6" s="391"/>
      <c r="BL6" s="391"/>
      <c r="BM6" s="391"/>
      <c r="BN6" s="391"/>
      <c r="BO6" s="391"/>
      <c r="BP6" s="391"/>
      <c r="BQ6" s="391"/>
      <c r="BR6" s="392"/>
      <c r="BS6" s="382"/>
      <c r="BT6" s="382"/>
      <c r="BU6" s="379"/>
      <c r="BV6" s="379"/>
      <c r="BW6" s="379"/>
      <c r="BX6" s="379"/>
      <c r="BY6" s="379"/>
    </row>
    <row r="7" spans="1:81" ht="7.95" customHeight="1" x14ac:dyDescent="0.2">
      <c r="A7" s="237" t="s">
        <v>9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S7" s="382"/>
      <c r="BT7" s="382"/>
      <c r="BU7" s="379"/>
      <c r="BV7" s="379"/>
      <c r="BW7" s="379"/>
      <c r="BX7" s="379"/>
      <c r="BY7" s="379"/>
    </row>
    <row r="8" spans="1:81" ht="7.95" customHeight="1" x14ac:dyDescent="0.2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S8" s="382"/>
      <c r="BT8" s="382"/>
      <c r="BU8" s="379"/>
      <c r="BV8" s="379"/>
      <c r="BW8" s="379"/>
      <c r="BX8" s="379"/>
      <c r="BY8" s="379"/>
    </row>
    <row r="9" spans="1:81" ht="7.95" customHeight="1" x14ac:dyDescent="0.2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S9" s="382"/>
      <c r="BT9" s="382"/>
      <c r="BU9" s="40" t="str">
        <f>IF(COLUMNS(BU:$CC)&gt;LEN(TEXT($AW79,"¥0;¥-0")),"",LEFT(RIGHT(TEXT($AW79,"¥0;¥-0"),COLUMNS(BU:$CC)),1))</f>
        <v/>
      </c>
      <c r="BV9" s="40" t="str">
        <f>IF(COLUMNS(BV:$CC)&gt;LEN(TEXT($AW79,"¥0;¥-0")),"",LEFT(RIGHT(TEXT($AW79,"¥0;¥-0"),COLUMNS(BV:$CC)),1))</f>
        <v/>
      </c>
      <c r="BW9" s="40" t="str">
        <f>IF(COLUMNS(BW:$CC)&gt;LEN(TEXT($AW79,"¥0;¥-0")),"",LEFT(RIGHT(TEXT($AW79,"¥0;¥-0"),COLUMNS(BW:$CC)),1))</f>
        <v/>
      </c>
      <c r="BX9" s="40" t="str">
        <f>IF(COLUMNS(BX:$CC)&gt;LEN(TEXT($AW79,"¥0;¥-0")),"",LEFT(RIGHT(TEXT($AW79,"¥0;¥-0"),COLUMNS(BX:$CC)),1))</f>
        <v/>
      </c>
      <c r="BY9" s="40" t="str">
        <f>IF(COLUMNS(BY:$CC)&gt;LEN(TEXT($AW79,"¥0;¥-0")),"",LEFT(RIGHT(TEXT($AW79,"¥0;¥-0"),COLUMNS(BY:$CC)),1))</f>
        <v/>
      </c>
      <c r="BZ9" s="40" t="str">
        <f>IF(COLUMNS(BZ:$CC)&gt;LEN(TEXT($AW79,"¥0;¥-0")),"",LEFT(RIGHT(TEXT($AW79,"¥0;¥-0"),COLUMNS(BZ:$CC)),1))</f>
        <v/>
      </c>
      <c r="CA9" s="40" t="str">
        <f>IF(COLUMNS(CA:$CC)&gt;LEN(TEXT($AW79,"¥0;¥-0")),"",LEFT(RIGHT(TEXT($AW79,"¥0;¥-0"),COLUMNS(CA:$CC)),1))</f>
        <v/>
      </c>
      <c r="CB9" s="40" t="str">
        <f>IF(COLUMNS(CB:$CC)&gt;LEN(TEXT($AW79,"¥0;¥-0")),"",LEFT(RIGHT(TEXT($AW79,"¥0;¥-0"),COLUMNS(CB:$CC)),1))</f>
        <v>¥</v>
      </c>
      <c r="CC9" s="40" t="str">
        <f>IF(COLUMNS(CC:$CC)&gt;LEN(TEXT($AW79,"¥0;¥-0")),"",LEFT(RIGHT(TEXT($AW79,"¥0;¥-0"),COLUMNS(CC:$CC)),1))</f>
        <v>0</v>
      </c>
    </row>
    <row r="10" spans="1:81" ht="7.95" customHeight="1" x14ac:dyDescent="0.2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S10" s="382"/>
      <c r="BT10" s="382"/>
      <c r="BU10" s="39"/>
      <c r="BV10" s="39"/>
      <c r="BW10" s="39"/>
      <c r="BX10" s="39"/>
      <c r="BY10" s="39"/>
      <c r="BZ10" s="39"/>
      <c r="CA10" s="39"/>
      <c r="CB10" s="39"/>
      <c r="CC10" s="39"/>
    </row>
    <row r="11" spans="1:81" ht="7.9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S11" s="382"/>
      <c r="BT11" s="382"/>
    </row>
    <row r="12" spans="1:81" ht="7.95" customHeight="1" x14ac:dyDescent="0.2">
      <c r="A12" s="265" t="s">
        <v>60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265"/>
      <c r="BN12" s="265"/>
      <c r="BO12" s="265"/>
      <c r="BP12" s="265"/>
      <c r="BQ12" s="265"/>
      <c r="BR12" s="265"/>
      <c r="BS12" s="382"/>
      <c r="BT12" s="382"/>
    </row>
    <row r="13" spans="1:81" ht="7.95" customHeight="1" x14ac:dyDescent="0.2">
      <c r="A13" s="265"/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382"/>
      <c r="BT13" s="382"/>
    </row>
    <row r="14" spans="1:81" ht="7.95" customHeight="1" x14ac:dyDescent="0.2">
      <c r="A14" s="265"/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65"/>
      <c r="AN14" s="265"/>
      <c r="AO14" s="265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65"/>
      <c r="BO14" s="265"/>
      <c r="BP14" s="265"/>
      <c r="BQ14" s="265"/>
      <c r="BR14" s="265"/>
      <c r="BS14" s="382"/>
      <c r="BT14" s="382"/>
    </row>
    <row r="15" spans="1:81" ht="7.95" customHeight="1" x14ac:dyDescent="0.2">
      <c r="A15" s="265"/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  <c r="AL15" s="265"/>
      <c r="AM15" s="265"/>
      <c r="AN15" s="265"/>
      <c r="AO15" s="265"/>
      <c r="AP15" s="265"/>
      <c r="AQ15" s="265"/>
      <c r="AR15" s="265"/>
      <c r="AS15" s="265"/>
      <c r="AT15" s="265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5"/>
      <c r="BF15" s="265"/>
      <c r="BG15" s="265"/>
      <c r="BH15" s="265"/>
      <c r="BI15" s="265"/>
      <c r="BJ15" s="265"/>
      <c r="BK15" s="265"/>
      <c r="BL15" s="265"/>
      <c r="BM15" s="265"/>
      <c r="BN15" s="265"/>
      <c r="BO15" s="265"/>
      <c r="BP15" s="265"/>
      <c r="BQ15" s="265"/>
      <c r="BR15" s="265"/>
      <c r="BS15" s="382"/>
      <c r="BT15" s="382"/>
    </row>
    <row r="16" spans="1:81" ht="7.95" customHeight="1" x14ac:dyDescent="0.2">
      <c r="A16" s="265"/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5"/>
      <c r="BD16" s="265"/>
      <c r="BE16" s="265"/>
      <c r="BF16" s="265"/>
      <c r="BG16" s="265"/>
      <c r="BH16" s="265"/>
      <c r="BI16" s="265"/>
      <c r="BJ16" s="265"/>
      <c r="BK16" s="265"/>
      <c r="BL16" s="265"/>
      <c r="BM16" s="265"/>
      <c r="BN16" s="265"/>
      <c r="BO16" s="265"/>
      <c r="BP16" s="265"/>
      <c r="BQ16" s="265"/>
      <c r="BR16" s="265"/>
      <c r="BS16" s="382"/>
      <c r="BT16" s="382"/>
    </row>
    <row r="17" spans="1:72" ht="7.9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41"/>
      <c r="BO17" s="41"/>
      <c r="BP17" s="41"/>
      <c r="BQ17" s="41"/>
      <c r="BR17" s="41"/>
      <c r="BS17" s="382"/>
      <c r="BT17" s="382"/>
    </row>
    <row r="18" spans="1:72" ht="7.95" customHeight="1" x14ac:dyDescent="0.2">
      <c r="A18" s="115" t="s">
        <v>61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382"/>
      <c r="BT18" s="382"/>
    </row>
    <row r="19" spans="1:72" ht="7.95" customHeight="1" x14ac:dyDescent="0.2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382"/>
      <c r="BT19" s="382"/>
    </row>
    <row r="20" spans="1:72" ht="7.95" customHeight="1" x14ac:dyDescent="0.2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382"/>
      <c r="BT20" s="382"/>
    </row>
    <row r="21" spans="1:72" ht="7.95" customHeight="1" x14ac:dyDescent="0.2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382"/>
      <c r="BT21" s="382"/>
    </row>
    <row r="22" spans="1:72" ht="7.9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S22" s="382"/>
      <c r="BT22" s="382"/>
    </row>
    <row r="23" spans="1:72" ht="7.9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393" t="s">
        <v>27</v>
      </c>
      <c r="T23" s="393"/>
      <c r="U23" s="393"/>
      <c r="V23" s="393"/>
      <c r="W23" s="393"/>
      <c r="X23" s="393"/>
      <c r="Y23" s="393"/>
      <c r="Z23" s="393"/>
      <c r="AA23" s="393"/>
      <c r="AB23" s="394">
        <f>'内訳表（黄色セルに入力してください）'!AZ4</f>
        <v>0</v>
      </c>
      <c r="AC23" s="394"/>
      <c r="AD23" s="394"/>
      <c r="AE23" s="394"/>
      <c r="AF23" s="394"/>
      <c r="AG23" s="393" t="s">
        <v>0</v>
      </c>
      <c r="AH23" s="393"/>
      <c r="AI23" s="393"/>
      <c r="AJ23" s="393"/>
      <c r="AK23" s="394">
        <f>'内訳表（黄色セルに入力してください）'!BG4</f>
        <v>0</v>
      </c>
      <c r="AL23" s="394"/>
      <c r="AM23" s="394"/>
      <c r="AN23" s="394"/>
      <c r="AO23" s="394"/>
      <c r="AP23" s="393" t="s">
        <v>47</v>
      </c>
      <c r="AQ23" s="393"/>
      <c r="AR23" s="393"/>
      <c r="AS23" s="393"/>
      <c r="AT23" s="393"/>
      <c r="AU23" s="393"/>
      <c r="AV23" s="393"/>
      <c r="AW23" s="393"/>
      <c r="AX23" s="393"/>
      <c r="AY23" s="393"/>
      <c r="AZ23" s="393"/>
      <c r="BA23" s="393"/>
      <c r="BB23" s="393"/>
      <c r="BS23" s="382"/>
      <c r="BT23" s="382"/>
    </row>
    <row r="24" spans="1:72" ht="7.9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393"/>
      <c r="T24" s="393"/>
      <c r="U24" s="393"/>
      <c r="V24" s="393"/>
      <c r="W24" s="393"/>
      <c r="X24" s="393"/>
      <c r="Y24" s="393"/>
      <c r="Z24" s="393"/>
      <c r="AA24" s="393"/>
      <c r="AB24" s="394"/>
      <c r="AC24" s="394"/>
      <c r="AD24" s="394"/>
      <c r="AE24" s="394"/>
      <c r="AF24" s="394"/>
      <c r="AG24" s="393"/>
      <c r="AH24" s="393"/>
      <c r="AI24" s="393"/>
      <c r="AJ24" s="393"/>
      <c r="AK24" s="394"/>
      <c r="AL24" s="394"/>
      <c r="AM24" s="394"/>
      <c r="AN24" s="394"/>
      <c r="AO24" s="394"/>
      <c r="AP24" s="393"/>
      <c r="AQ24" s="393"/>
      <c r="AR24" s="393"/>
      <c r="AS24" s="393"/>
      <c r="AT24" s="393"/>
      <c r="AU24" s="393"/>
      <c r="AV24" s="393"/>
      <c r="AW24" s="393"/>
      <c r="AX24" s="393"/>
      <c r="AY24" s="393"/>
      <c r="AZ24" s="393"/>
      <c r="BA24" s="393"/>
      <c r="BB24" s="393"/>
      <c r="BS24" s="382"/>
      <c r="BT24" s="382"/>
    </row>
    <row r="25" spans="1:72" ht="7.9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393"/>
      <c r="T25" s="393"/>
      <c r="U25" s="393"/>
      <c r="V25" s="393"/>
      <c r="W25" s="393"/>
      <c r="X25" s="393"/>
      <c r="Y25" s="393"/>
      <c r="Z25" s="393"/>
      <c r="AA25" s="393"/>
      <c r="AB25" s="394"/>
      <c r="AC25" s="394"/>
      <c r="AD25" s="394"/>
      <c r="AE25" s="394"/>
      <c r="AF25" s="394"/>
      <c r="AG25" s="393"/>
      <c r="AH25" s="393"/>
      <c r="AI25" s="393"/>
      <c r="AJ25" s="393"/>
      <c r="AK25" s="394"/>
      <c r="AL25" s="394"/>
      <c r="AM25" s="394"/>
      <c r="AN25" s="394"/>
      <c r="AO25" s="394"/>
      <c r="AP25" s="393"/>
      <c r="AQ25" s="393"/>
      <c r="AR25" s="393"/>
      <c r="AS25" s="393"/>
      <c r="AT25" s="393"/>
      <c r="AU25" s="393"/>
      <c r="AV25" s="393"/>
      <c r="AW25" s="393"/>
      <c r="AX25" s="393"/>
      <c r="AY25" s="393"/>
      <c r="AZ25" s="393"/>
      <c r="BA25" s="393"/>
      <c r="BB25" s="393"/>
      <c r="BS25" s="382"/>
      <c r="BT25" s="382"/>
    </row>
    <row r="26" spans="1:72" ht="7.9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393"/>
      <c r="T26" s="393"/>
      <c r="U26" s="393"/>
      <c r="V26" s="393"/>
      <c r="W26" s="393"/>
      <c r="X26" s="393"/>
      <c r="Y26" s="393"/>
      <c r="Z26" s="393"/>
      <c r="AA26" s="393"/>
      <c r="AB26" s="394"/>
      <c r="AC26" s="394"/>
      <c r="AD26" s="394"/>
      <c r="AE26" s="394"/>
      <c r="AF26" s="394"/>
      <c r="AG26" s="393"/>
      <c r="AH26" s="393"/>
      <c r="AI26" s="393"/>
      <c r="AJ26" s="393"/>
      <c r="AK26" s="394"/>
      <c r="AL26" s="394"/>
      <c r="AM26" s="394"/>
      <c r="AN26" s="394"/>
      <c r="AO26" s="394"/>
      <c r="AP26" s="393"/>
      <c r="AQ26" s="393"/>
      <c r="AR26" s="393"/>
      <c r="AS26" s="393"/>
      <c r="AT26" s="393"/>
      <c r="AU26" s="393"/>
      <c r="AV26" s="393"/>
      <c r="AW26" s="393"/>
      <c r="AX26" s="393"/>
      <c r="AY26" s="393"/>
      <c r="AZ26" s="393"/>
      <c r="BA26" s="393"/>
      <c r="BB26" s="393"/>
      <c r="BS26" s="382"/>
      <c r="BT26" s="382"/>
    </row>
    <row r="27" spans="1:72" ht="7.9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BS27" s="382"/>
      <c r="BT27" s="382"/>
    </row>
    <row r="28" spans="1:72" ht="7.95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5"/>
      <c r="AR28" s="217" t="s">
        <v>7</v>
      </c>
      <c r="AS28" s="217"/>
      <c r="AT28" s="217"/>
      <c r="AU28" s="217"/>
      <c r="AV28" s="217"/>
      <c r="AW28" s="217"/>
      <c r="AX28" s="377">
        <f>'内訳表（黄色セルに入力してください）'!AW13</f>
        <v>0</v>
      </c>
      <c r="AY28" s="377"/>
      <c r="AZ28" s="377"/>
      <c r="BA28" s="377"/>
      <c r="BB28" s="217" t="s">
        <v>0</v>
      </c>
      <c r="BC28" s="217"/>
      <c r="BD28" s="217"/>
      <c r="BE28" s="377">
        <f>'内訳表（黄色セルに入力してください）'!BE13</f>
        <v>0</v>
      </c>
      <c r="BF28" s="377"/>
      <c r="BG28" s="377"/>
      <c r="BH28" s="377"/>
      <c r="BI28" s="217" t="s">
        <v>2</v>
      </c>
      <c r="BJ28" s="217"/>
      <c r="BK28" s="217"/>
      <c r="BL28" s="377">
        <f>'内訳表（黄色セルに入力してください）'!BN13</f>
        <v>0</v>
      </c>
      <c r="BM28" s="377"/>
      <c r="BN28" s="377"/>
      <c r="BO28" s="377"/>
      <c r="BP28" s="217" t="s">
        <v>1</v>
      </c>
      <c r="BQ28" s="217"/>
      <c r="BR28" s="217"/>
      <c r="BS28" s="382"/>
      <c r="BT28" s="382"/>
    </row>
    <row r="29" spans="1:72" ht="7.95" customHeight="1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6"/>
      <c r="V29" s="6"/>
      <c r="W29" s="7"/>
      <c r="X29" s="7"/>
      <c r="Y29" s="7"/>
      <c r="Z29" s="7"/>
      <c r="AA29" s="7"/>
      <c r="AB29" s="7"/>
      <c r="AC29" s="7"/>
      <c r="AR29" s="217"/>
      <c r="AS29" s="217"/>
      <c r="AT29" s="217"/>
      <c r="AU29" s="217"/>
      <c r="AV29" s="217"/>
      <c r="AW29" s="217"/>
      <c r="AX29" s="377"/>
      <c r="AY29" s="377"/>
      <c r="AZ29" s="377"/>
      <c r="BA29" s="377"/>
      <c r="BB29" s="217"/>
      <c r="BC29" s="217"/>
      <c r="BD29" s="217"/>
      <c r="BE29" s="377"/>
      <c r="BF29" s="377"/>
      <c r="BG29" s="377"/>
      <c r="BH29" s="377"/>
      <c r="BI29" s="217"/>
      <c r="BJ29" s="217"/>
      <c r="BK29" s="217"/>
      <c r="BL29" s="377"/>
      <c r="BM29" s="377"/>
      <c r="BN29" s="377"/>
      <c r="BO29" s="377"/>
      <c r="BP29" s="217"/>
      <c r="BQ29" s="217"/>
      <c r="BR29" s="217"/>
      <c r="BS29" s="382"/>
      <c r="BT29" s="382"/>
    </row>
    <row r="30" spans="1:72" ht="7.95" customHeight="1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6"/>
      <c r="V30" s="6"/>
      <c r="W30" s="7"/>
      <c r="X30" s="7"/>
      <c r="Y30" s="7"/>
      <c r="Z30" s="7"/>
      <c r="AA30" s="7"/>
      <c r="AB30" s="7"/>
      <c r="AC30" s="7"/>
      <c r="AR30" s="217"/>
      <c r="AS30" s="217"/>
      <c r="AT30" s="217"/>
      <c r="AU30" s="217"/>
      <c r="AV30" s="217"/>
      <c r="AW30" s="217"/>
      <c r="AX30" s="377"/>
      <c r="AY30" s="377"/>
      <c r="AZ30" s="377"/>
      <c r="BA30" s="377"/>
      <c r="BB30" s="217"/>
      <c r="BC30" s="217"/>
      <c r="BD30" s="217"/>
      <c r="BE30" s="377"/>
      <c r="BF30" s="377"/>
      <c r="BG30" s="377"/>
      <c r="BH30" s="377"/>
      <c r="BI30" s="217"/>
      <c r="BJ30" s="217"/>
      <c r="BK30" s="217"/>
      <c r="BL30" s="377"/>
      <c r="BM30" s="377"/>
      <c r="BN30" s="377"/>
      <c r="BO30" s="377"/>
      <c r="BP30" s="217"/>
      <c r="BQ30" s="217"/>
      <c r="BR30" s="217"/>
      <c r="BS30" s="382"/>
      <c r="BT30" s="382"/>
    </row>
    <row r="31" spans="1:72" ht="7.95" customHeight="1" x14ac:dyDescent="0.2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6"/>
      <c r="U31" s="6"/>
      <c r="V31" s="6"/>
      <c r="W31" s="7"/>
      <c r="X31" s="7"/>
      <c r="Y31" s="7"/>
      <c r="Z31" s="7"/>
      <c r="AA31" s="7"/>
      <c r="AB31" s="7"/>
      <c r="AC31" s="7"/>
      <c r="BS31" s="382"/>
      <c r="BT31" s="382"/>
    </row>
    <row r="32" spans="1:72" ht="10.050000000000001" customHeight="1" x14ac:dyDescent="0.2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/>
      <c r="X32" s="7"/>
      <c r="Y32" s="7"/>
      <c r="Z32" s="7"/>
      <c r="AA32" s="332" t="s">
        <v>5</v>
      </c>
      <c r="AB32" s="332"/>
      <c r="AC32" s="332"/>
      <c r="AD32" s="332"/>
      <c r="AE32" s="332"/>
      <c r="AF32" s="332"/>
      <c r="AG32" s="332"/>
      <c r="AH32" s="332"/>
      <c r="AI32" s="332"/>
      <c r="AJ32" s="332"/>
      <c r="AK32" s="332"/>
      <c r="AL32" s="332"/>
      <c r="AM32" s="373" t="s">
        <v>45</v>
      </c>
      <c r="AN32" s="373"/>
      <c r="AO32" s="340">
        <f>'内訳表（黄色セルに入力してください）'!AQ16</f>
        <v>0</v>
      </c>
      <c r="AP32" s="340"/>
      <c r="AQ32" s="340"/>
      <c r="AR32" s="340"/>
      <c r="AS32" s="340"/>
      <c r="AT32" s="340"/>
      <c r="AU32" s="340"/>
      <c r="AV32" s="340"/>
      <c r="AW32" s="340"/>
      <c r="AX32" s="340"/>
      <c r="AY32" s="340"/>
      <c r="AZ32" s="340"/>
      <c r="BA32" s="340"/>
      <c r="BB32" s="340"/>
      <c r="BC32" s="340"/>
      <c r="BD32" s="340"/>
      <c r="BE32" s="340"/>
      <c r="BF32" s="340"/>
      <c r="BG32" s="340"/>
      <c r="BH32" s="340"/>
      <c r="BI32" s="340"/>
      <c r="BJ32" s="340"/>
      <c r="BK32" s="340"/>
      <c r="BL32" s="340"/>
      <c r="BM32" s="340"/>
      <c r="BN32" s="340"/>
      <c r="BO32" s="340"/>
      <c r="BP32" s="340"/>
      <c r="BQ32" s="340"/>
      <c r="BR32" s="340"/>
      <c r="BS32" s="382"/>
      <c r="BT32" s="382"/>
    </row>
    <row r="33" spans="1:73" ht="10.050000000000001" customHeight="1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/>
      <c r="X33" s="7"/>
      <c r="Y33" s="7"/>
      <c r="Z33" s="7"/>
      <c r="AA33" s="332"/>
      <c r="AB33" s="332"/>
      <c r="AC33" s="332"/>
      <c r="AD33" s="332"/>
      <c r="AE33" s="332"/>
      <c r="AF33" s="332"/>
      <c r="AG33" s="332"/>
      <c r="AH33" s="332"/>
      <c r="AI33" s="332"/>
      <c r="AJ33" s="332"/>
      <c r="AK33" s="332"/>
      <c r="AL33" s="332"/>
      <c r="AM33" s="373"/>
      <c r="AN33" s="373"/>
      <c r="AO33" s="340"/>
      <c r="AP33" s="340"/>
      <c r="AQ33" s="340"/>
      <c r="AR33" s="340"/>
      <c r="AS33" s="340"/>
      <c r="AT33" s="340"/>
      <c r="AU33" s="340"/>
      <c r="AV33" s="340"/>
      <c r="AW33" s="340"/>
      <c r="AX33" s="340"/>
      <c r="AY33" s="340"/>
      <c r="AZ33" s="340"/>
      <c r="BA33" s="340"/>
      <c r="BB33" s="340"/>
      <c r="BC33" s="340"/>
      <c r="BD33" s="340"/>
      <c r="BE33" s="340"/>
      <c r="BF33" s="340"/>
      <c r="BG33" s="340"/>
      <c r="BH33" s="340"/>
      <c r="BI33" s="340"/>
      <c r="BJ33" s="340"/>
      <c r="BK33" s="340"/>
      <c r="BL33" s="340"/>
      <c r="BM33" s="340"/>
      <c r="BN33" s="340"/>
      <c r="BO33" s="340"/>
      <c r="BP33" s="340"/>
      <c r="BQ33" s="340"/>
      <c r="BR33" s="340"/>
      <c r="BS33" s="382"/>
      <c r="BT33" s="382"/>
    </row>
    <row r="34" spans="1:73" ht="10.050000000000001" customHeight="1" x14ac:dyDescent="0.2">
      <c r="AA34" s="334"/>
      <c r="AB34" s="334"/>
      <c r="AC34" s="334"/>
      <c r="AD34" s="334"/>
      <c r="AE34" s="334"/>
      <c r="AF34" s="334"/>
      <c r="AG34" s="334"/>
      <c r="AH34" s="334"/>
      <c r="AI34" s="334"/>
      <c r="AJ34" s="334"/>
      <c r="AK34" s="334"/>
      <c r="AL34" s="334"/>
      <c r="AM34" s="336"/>
      <c r="AN34" s="336"/>
      <c r="AO34" s="341"/>
      <c r="AP34" s="341"/>
      <c r="AQ34" s="341"/>
      <c r="AR34" s="341"/>
      <c r="AS34" s="341"/>
      <c r="AT34" s="341"/>
      <c r="AU34" s="341"/>
      <c r="AV34" s="341"/>
      <c r="AW34" s="341"/>
      <c r="AX34" s="341"/>
      <c r="AY34" s="341"/>
      <c r="AZ34" s="341"/>
      <c r="BA34" s="341"/>
      <c r="BB34" s="341"/>
      <c r="BC34" s="341"/>
      <c r="BD34" s="341"/>
      <c r="BE34" s="341"/>
      <c r="BF34" s="341"/>
      <c r="BG34" s="341"/>
      <c r="BH34" s="341"/>
      <c r="BI34" s="341"/>
      <c r="BJ34" s="341"/>
      <c r="BK34" s="341"/>
      <c r="BL34" s="341"/>
      <c r="BM34" s="341"/>
      <c r="BN34" s="341"/>
      <c r="BO34" s="341"/>
      <c r="BP34" s="341"/>
      <c r="BQ34" s="341"/>
      <c r="BR34" s="341"/>
      <c r="BS34" s="382"/>
      <c r="BT34" s="382"/>
    </row>
    <row r="35" spans="1:73" ht="10.050000000000001" customHeight="1" x14ac:dyDescent="0.2">
      <c r="AA35" s="371" t="s">
        <v>3</v>
      </c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3" t="s">
        <v>45</v>
      </c>
      <c r="AN35" s="373"/>
      <c r="AO35" s="338">
        <f>'内訳表（黄色セルに入力してください）'!AQ19</f>
        <v>0</v>
      </c>
      <c r="AP35" s="338"/>
      <c r="AQ35" s="338"/>
      <c r="AR35" s="338"/>
      <c r="AS35" s="338"/>
      <c r="AT35" s="338"/>
      <c r="AU35" s="338"/>
      <c r="AV35" s="338"/>
      <c r="AW35" s="338"/>
      <c r="AX35" s="338"/>
      <c r="AY35" s="338"/>
      <c r="AZ35" s="338"/>
      <c r="BA35" s="338"/>
      <c r="BB35" s="338"/>
      <c r="BC35" s="338"/>
      <c r="BD35" s="338"/>
      <c r="BE35" s="338"/>
      <c r="BF35" s="338"/>
      <c r="BG35" s="338"/>
      <c r="BH35" s="338"/>
      <c r="BI35" s="338"/>
      <c r="BJ35" s="338"/>
      <c r="BK35" s="338"/>
      <c r="BL35" s="338"/>
      <c r="BM35" s="338"/>
      <c r="BN35" s="338"/>
      <c r="BO35" s="338"/>
      <c r="BP35" s="338"/>
      <c r="BQ35" s="338"/>
      <c r="BR35" s="338"/>
      <c r="BS35" s="382"/>
      <c r="BT35" s="382"/>
    </row>
    <row r="36" spans="1:73" ht="10.050000000000001" customHeight="1" x14ac:dyDescent="0.2">
      <c r="AA36" s="332"/>
      <c r="AB36" s="332"/>
      <c r="AC36" s="333"/>
      <c r="AD36" s="333"/>
      <c r="AE36" s="333"/>
      <c r="AF36" s="333"/>
      <c r="AG36" s="333"/>
      <c r="AH36" s="333"/>
      <c r="AI36" s="333"/>
      <c r="AJ36" s="333"/>
      <c r="AK36" s="333"/>
      <c r="AL36" s="333"/>
      <c r="AM36" s="335"/>
      <c r="AN36" s="335"/>
      <c r="AO36" s="339"/>
      <c r="AP36" s="339"/>
      <c r="AQ36" s="339"/>
      <c r="AR36" s="340"/>
      <c r="AS36" s="340"/>
      <c r="AT36" s="340"/>
      <c r="AU36" s="340"/>
      <c r="AV36" s="340"/>
      <c r="AW36" s="340"/>
      <c r="AX36" s="340"/>
      <c r="AY36" s="340"/>
      <c r="AZ36" s="340"/>
      <c r="BA36" s="340"/>
      <c r="BB36" s="340"/>
      <c r="BC36" s="340"/>
      <c r="BD36" s="340"/>
      <c r="BE36" s="340"/>
      <c r="BF36" s="340"/>
      <c r="BG36" s="339"/>
      <c r="BH36" s="339"/>
      <c r="BI36" s="339"/>
      <c r="BJ36" s="339"/>
      <c r="BK36" s="339"/>
      <c r="BL36" s="339"/>
      <c r="BM36" s="339"/>
      <c r="BN36" s="339"/>
      <c r="BO36" s="339"/>
      <c r="BP36" s="339"/>
      <c r="BQ36" s="339"/>
      <c r="BR36" s="339"/>
      <c r="BS36" s="383"/>
      <c r="BT36" s="383"/>
      <c r="BU36" s="42"/>
    </row>
    <row r="37" spans="1:73" ht="10.050000000000001" customHeight="1" x14ac:dyDescent="0.2">
      <c r="AA37" s="334"/>
      <c r="AB37" s="334"/>
      <c r="AC37" s="372"/>
      <c r="AD37" s="372"/>
      <c r="AE37" s="372"/>
      <c r="AF37" s="372"/>
      <c r="AG37" s="372"/>
      <c r="AH37" s="372"/>
      <c r="AI37" s="372"/>
      <c r="AJ37" s="372"/>
      <c r="AK37" s="372"/>
      <c r="AL37" s="372"/>
      <c r="AM37" s="374"/>
      <c r="AN37" s="374"/>
      <c r="AO37" s="375"/>
      <c r="AP37" s="375"/>
      <c r="AQ37" s="375"/>
      <c r="AR37" s="341"/>
      <c r="AS37" s="341"/>
      <c r="AT37" s="341"/>
      <c r="AU37" s="341"/>
      <c r="AV37" s="341"/>
      <c r="AW37" s="341"/>
      <c r="AX37" s="341"/>
      <c r="AY37" s="341"/>
      <c r="AZ37" s="341"/>
      <c r="BA37" s="341"/>
      <c r="BB37" s="341"/>
      <c r="BC37" s="341"/>
      <c r="BD37" s="341"/>
      <c r="BE37" s="341"/>
      <c r="BF37" s="341"/>
      <c r="BG37" s="375"/>
      <c r="BH37" s="375"/>
      <c r="BI37" s="375"/>
      <c r="BJ37" s="375"/>
      <c r="BK37" s="375"/>
      <c r="BL37" s="375"/>
      <c r="BM37" s="375"/>
      <c r="BN37" s="375"/>
      <c r="BO37" s="375"/>
      <c r="BP37" s="375"/>
      <c r="BQ37" s="375"/>
      <c r="BR37" s="375"/>
      <c r="BS37" s="383"/>
      <c r="BT37" s="383"/>
      <c r="BU37" s="42"/>
    </row>
    <row r="38" spans="1:73" ht="10.050000000000001" customHeight="1" x14ac:dyDescent="0.2">
      <c r="AA38" s="371" t="s">
        <v>4</v>
      </c>
      <c r="AB38" s="371"/>
      <c r="AC38" s="376"/>
      <c r="AD38" s="376"/>
      <c r="AE38" s="376"/>
      <c r="AF38" s="376"/>
      <c r="AG38" s="376"/>
      <c r="AH38" s="376"/>
      <c r="AI38" s="376"/>
      <c r="AJ38" s="376"/>
      <c r="AK38" s="376"/>
      <c r="AL38" s="376"/>
      <c r="AM38" s="335" t="s">
        <v>45</v>
      </c>
      <c r="AN38" s="335"/>
      <c r="AO38" s="337">
        <f>'内訳表（黄色セルに入力してください）'!AQ22</f>
        <v>0</v>
      </c>
      <c r="AP38" s="337"/>
      <c r="AQ38" s="337"/>
      <c r="AR38" s="338"/>
      <c r="AS38" s="338"/>
      <c r="AT38" s="338"/>
      <c r="AU38" s="338"/>
      <c r="AV38" s="338"/>
      <c r="AW38" s="338"/>
      <c r="AX38" s="338"/>
      <c r="AY38" s="338"/>
      <c r="AZ38" s="338"/>
      <c r="BA38" s="338"/>
      <c r="BB38" s="338"/>
      <c r="BC38" s="338"/>
      <c r="BD38" s="338"/>
      <c r="BE38" s="338"/>
      <c r="BF38" s="338"/>
      <c r="BG38" s="337"/>
      <c r="BH38" s="337"/>
      <c r="BI38" s="337"/>
      <c r="BJ38" s="337"/>
      <c r="BK38" s="337"/>
      <c r="BL38" s="337"/>
      <c r="BM38" s="337"/>
      <c r="BN38" s="337"/>
      <c r="BO38" s="337"/>
      <c r="BP38" s="337"/>
      <c r="BQ38" s="337"/>
      <c r="BR38" s="337"/>
      <c r="BS38" s="383"/>
      <c r="BT38" s="383"/>
      <c r="BU38" s="42"/>
    </row>
    <row r="39" spans="1:73" ht="10.050000000000001" customHeight="1" x14ac:dyDescent="0.2">
      <c r="AA39" s="332"/>
      <c r="AB39" s="332"/>
      <c r="AC39" s="333"/>
      <c r="AD39" s="333"/>
      <c r="AE39" s="333"/>
      <c r="AF39" s="333"/>
      <c r="AG39" s="333"/>
      <c r="AH39" s="333"/>
      <c r="AI39" s="333"/>
      <c r="AJ39" s="333"/>
      <c r="AK39" s="333"/>
      <c r="AL39" s="333"/>
      <c r="AM39" s="335"/>
      <c r="AN39" s="335"/>
      <c r="AO39" s="339"/>
      <c r="AP39" s="339"/>
      <c r="AQ39" s="339"/>
      <c r="AR39" s="340"/>
      <c r="AS39" s="340"/>
      <c r="AT39" s="340"/>
      <c r="AU39" s="340"/>
      <c r="AV39" s="340"/>
      <c r="AW39" s="340"/>
      <c r="AX39" s="340"/>
      <c r="AY39" s="340"/>
      <c r="AZ39" s="340"/>
      <c r="BA39" s="340"/>
      <c r="BB39" s="340"/>
      <c r="BC39" s="340"/>
      <c r="BD39" s="340"/>
      <c r="BE39" s="340"/>
      <c r="BF39" s="340"/>
      <c r="BG39" s="339"/>
      <c r="BH39" s="339"/>
      <c r="BI39" s="339"/>
      <c r="BJ39" s="339"/>
      <c r="BK39" s="339"/>
      <c r="BL39" s="339"/>
      <c r="BM39" s="339"/>
      <c r="BN39" s="339"/>
      <c r="BO39" s="339"/>
      <c r="BP39" s="339"/>
      <c r="BQ39" s="339"/>
      <c r="BR39" s="339"/>
      <c r="BS39" s="383"/>
      <c r="BT39" s="383"/>
      <c r="BU39" s="42"/>
    </row>
    <row r="40" spans="1:73" ht="10.050000000000001" customHeight="1" x14ac:dyDescent="0.2">
      <c r="AA40" s="334"/>
      <c r="AB40" s="334"/>
      <c r="AC40" s="372"/>
      <c r="AD40" s="372"/>
      <c r="AE40" s="372"/>
      <c r="AF40" s="372"/>
      <c r="AG40" s="372"/>
      <c r="AH40" s="372"/>
      <c r="AI40" s="372"/>
      <c r="AJ40" s="372"/>
      <c r="AK40" s="372"/>
      <c r="AL40" s="372"/>
      <c r="AM40" s="374"/>
      <c r="AN40" s="374"/>
      <c r="AO40" s="375"/>
      <c r="AP40" s="375"/>
      <c r="AQ40" s="375"/>
      <c r="AR40" s="341"/>
      <c r="AS40" s="341"/>
      <c r="AT40" s="341"/>
      <c r="AU40" s="341"/>
      <c r="AV40" s="341"/>
      <c r="AW40" s="341"/>
      <c r="AX40" s="341"/>
      <c r="AY40" s="341"/>
      <c r="AZ40" s="341"/>
      <c r="BA40" s="341"/>
      <c r="BB40" s="341"/>
      <c r="BC40" s="341"/>
      <c r="BD40" s="341"/>
      <c r="BE40" s="341"/>
      <c r="BF40" s="341"/>
      <c r="BG40" s="375"/>
      <c r="BH40" s="375"/>
      <c r="BI40" s="375"/>
      <c r="BJ40" s="375"/>
      <c r="BK40" s="375"/>
      <c r="BL40" s="375"/>
      <c r="BM40" s="375"/>
      <c r="BN40" s="375"/>
      <c r="BO40" s="375"/>
      <c r="BP40" s="375"/>
      <c r="BQ40" s="375"/>
      <c r="BR40" s="375"/>
      <c r="BS40" s="383"/>
      <c r="BT40" s="383"/>
      <c r="BU40" s="42"/>
    </row>
    <row r="41" spans="1:73" ht="10.050000000000001" customHeight="1" x14ac:dyDescent="0.2">
      <c r="AA41" s="332" t="s">
        <v>6</v>
      </c>
      <c r="AB41" s="332"/>
      <c r="AC41" s="333"/>
      <c r="AD41" s="333"/>
      <c r="AE41" s="333"/>
      <c r="AF41" s="333"/>
      <c r="AG41" s="333"/>
      <c r="AH41" s="333"/>
      <c r="AI41" s="333"/>
      <c r="AJ41" s="333"/>
      <c r="AK41" s="333"/>
      <c r="AL41" s="333"/>
      <c r="AM41" s="335" t="s">
        <v>45</v>
      </c>
      <c r="AN41" s="335"/>
      <c r="AO41" s="337">
        <f>'内訳表（黄色セルに入力してください）'!AQ25</f>
        <v>0</v>
      </c>
      <c r="AP41" s="337"/>
      <c r="AQ41" s="337"/>
      <c r="AR41" s="338"/>
      <c r="AS41" s="338"/>
      <c r="AT41" s="338"/>
      <c r="AU41" s="338"/>
      <c r="AV41" s="338"/>
      <c r="AW41" s="338"/>
      <c r="AX41" s="338"/>
      <c r="AY41" s="338"/>
      <c r="AZ41" s="338"/>
      <c r="BA41" s="338"/>
      <c r="BB41" s="338"/>
      <c r="BC41" s="338"/>
      <c r="BD41" s="338"/>
      <c r="BE41" s="338"/>
      <c r="BF41" s="338"/>
      <c r="BG41" s="337"/>
      <c r="BH41" s="337"/>
      <c r="BI41" s="337"/>
      <c r="BJ41" s="337"/>
      <c r="BK41" s="337"/>
      <c r="BL41" s="337"/>
      <c r="BM41" s="337"/>
      <c r="BN41" s="337"/>
      <c r="BO41" s="337"/>
      <c r="BP41" s="337"/>
      <c r="BQ41" s="337"/>
      <c r="BR41" s="337"/>
      <c r="BS41" s="383"/>
      <c r="BT41" s="383"/>
      <c r="BU41" s="42"/>
    </row>
    <row r="42" spans="1:73" ht="10.050000000000001" customHeight="1" x14ac:dyDescent="0.2">
      <c r="AA42" s="332"/>
      <c r="AB42" s="332"/>
      <c r="AC42" s="333"/>
      <c r="AD42" s="333"/>
      <c r="AE42" s="333"/>
      <c r="AF42" s="333"/>
      <c r="AG42" s="333"/>
      <c r="AH42" s="333"/>
      <c r="AI42" s="333"/>
      <c r="AJ42" s="333"/>
      <c r="AK42" s="333"/>
      <c r="AL42" s="333"/>
      <c r="AM42" s="335"/>
      <c r="AN42" s="335"/>
      <c r="AO42" s="339"/>
      <c r="AP42" s="339"/>
      <c r="AQ42" s="339"/>
      <c r="AR42" s="340"/>
      <c r="AS42" s="340"/>
      <c r="AT42" s="340"/>
      <c r="AU42" s="340"/>
      <c r="AV42" s="340"/>
      <c r="AW42" s="340"/>
      <c r="AX42" s="340"/>
      <c r="AY42" s="340"/>
      <c r="AZ42" s="340"/>
      <c r="BA42" s="340"/>
      <c r="BB42" s="340"/>
      <c r="BC42" s="340"/>
      <c r="BD42" s="340"/>
      <c r="BE42" s="340"/>
      <c r="BF42" s="340"/>
      <c r="BG42" s="339"/>
      <c r="BH42" s="339"/>
      <c r="BI42" s="339"/>
      <c r="BJ42" s="339"/>
      <c r="BK42" s="339"/>
      <c r="BL42" s="339"/>
      <c r="BM42" s="339"/>
      <c r="BN42" s="339"/>
      <c r="BO42" s="339"/>
      <c r="BP42" s="339"/>
      <c r="BQ42" s="339"/>
      <c r="BR42" s="339"/>
      <c r="BS42" s="383"/>
      <c r="BT42" s="383"/>
      <c r="BU42" s="42"/>
    </row>
    <row r="43" spans="1:73" ht="10.050000000000001" customHeight="1" x14ac:dyDescent="0.2">
      <c r="AA43" s="334"/>
      <c r="AB43" s="334"/>
      <c r="AC43" s="334"/>
      <c r="AD43" s="334"/>
      <c r="AE43" s="334"/>
      <c r="AF43" s="334"/>
      <c r="AG43" s="334"/>
      <c r="AH43" s="334"/>
      <c r="AI43" s="334"/>
      <c r="AJ43" s="334"/>
      <c r="AK43" s="334"/>
      <c r="AL43" s="334"/>
      <c r="AM43" s="336"/>
      <c r="AN43" s="336"/>
      <c r="AO43" s="341"/>
      <c r="AP43" s="341"/>
      <c r="AQ43" s="341"/>
      <c r="AR43" s="341"/>
      <c r="AS43" s="341"/>
      <c r="AT43" s="341"/>
      <c r="AU43" s="341"/>
      <c r="AV43" s="341"/>
      <c r="AW43" s="341"/>
      <c r="AX43" s="341"/>
      <c r="AY43" s="341"/>
      <c r="AZ43" s="341"/>
      <c r="BA43" s="341"/>
      <c r="BB43" s="341"/>
      <c r="BC43" s="341"/>
      <c r="BD43" s="341"/>
      <c r="BE43" s="341"/>
      <c r="BF43" s="341"/>
      <c r="BG43" s="341"/>
      <c r="BH43" s="341"/>
      <c r="BI43" s="341"/>
      <c r="BJ43" s="341"/>
      <c r="BK43" s="341"/>
      <c r="BL43" s="341"/>
      <c r="BM43" s="341"/>
      <c r="BN43" s="341"/>
      <c r="BO43" s="341"/>
      <c r="BP43" s="341"/>
      <c r="BQ43" s="341"/>
      <c r="BR43" s="341"/>
      <c r="BS43" s="382"/>
      <c r="BT43" s="382"/>
    </row>
    <row r="44" spans="1:73" ht="10.050000000000001" customHeight="1" x14ac:dyDescent="0.2"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382"/>
      <c r="BT44" s="382"/>
    </row>
    <row r="45" spans="1:73" ht="10.050000000000001" customHeight="1" x14ac:dyDescent="0.2"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382"/>
      <c r="BT45" s="382"/>
    </row>
    <row r="46" spans="1:73" ht="10.050000000000001" customHeight="1" x14ac:dyDescent="0.2">
      <c r="A46" s="342" t="s">
        <v>10</v>
      </c>
      <c r="B46" s="342"/>
      <c r="C46" s="342"/>
      <c r="D46" s="342"/>
      <c r="E46" s="342"/>
      <c r="F46" s="342"/>
      <c r="G46" s="342"/>
      <c r="H46" s="342"/>
      <c r="I46" s="342"/>
      <c r="J46" s="342"/>
      <c r="K46" s="342"/>
      <c r="L46" s="342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S46" s="382"/>
      <c r="BT46" s="382"/>
    </row>
    <row r="47" spans="1:73" ht="7.95" customHeight="1" thickBot="1" x14ac:dyDescent="0.25">
      <c r="A47" s="342"/>
      <c r="B47" s="342"/>
      <c r="C47" s="342"/>
      <c r="D47" s="342"/>
      <c r="E47" s="342"/>
      <c r="F47" s="342"/>
      <c r="G47" s="342"/>
      <c r="H47" s="342"/>
      <c r="I47" s="342"/>
      <c r="J47" s="342"/>
      <c r="K47" s="342"/>
      <c r="L47" s="342"/>
      <c r="BS47" s="382"/>
      <c r="BT47" s="382"/>
    </row>
    <row r="48" spans="1:73" ht="7.95" customHeight="1" x14ac:dyDescent="0.2">
      <c r="A48" s="343"/>
      <c r="B48" s="344"/>
      <c r="C48" s="344"/>
      <c r="D48" s="344"/>
      <c r="E48" s="344"/>
      <c r="F48" s="344"/>
      <c r="G48" s="344"/>
      <c r="H48" s="344"/>
      <c r="I48" s="344"/>
      <c r="J48" s="344"/>
      <c r="K48" s="345"/>
      <c r="L48" s="352" t="s">
        <v>15</v>
      </c>
      <c r="M48" s="353"/>
      <c r="N48" s="353"/>
      <c r="O48" s="353"/>
      <c r="P48" s="353"/>
      <c r="Q48" s="353"/>
      <c r="R48" s="353"/>
      <c r="S48" s="353"/>
      <c r="T48" s="354"/>
      <c r="U48" s="353" t="s">
        <v>29</v>
      </c>
      <c r="V48" s="353"/>
      <c r="W48" s="353"/>
      <c r="X48" s="353"/>
      <c r="Y48" s="353"/>
      <c r="Z48" s="353"/>
      <c r="AA48" s="353"/>
      <c r="AB48" s="353"/>
      <c r="AC48" s="353"/>
      <c r="AD48" s="353"/>
      <c r="AE48" s="353"/>
      <c r="AF48" s="353"/>
      <c r="AG48" s="353"/>
      <c r="AH48" s="353"/>
      <c r="AI48" s="353"/>
      <c r="AJ48" s="353"/>
      <c r="AK48" s="353"/>
      <c r="AL48" s="353"/>
      <c r="AM48" s="354"/>
      <c r="AN48" s="353" t="s">
        <v>16</v>
      </c>
      <c r="AO48" s="353"/>
      <c r="AP48" s="353"/>
      <c r="AQ48" s="353"/>
      <c r="AR48" s="353"/>
      <c r="AS48" s="353"/>
      <c r="AT48" s="353"/>
      <c r="AU48" s="353"/>
      <c r="AV48" s="354"/>
      <c r="AW48" s="360" t="s">
        <v>24</v>
      </c>
      <c r="AX48" s="361"/>
      <c r="AY48" s="361"/>
      <c r="AZ48" s="361"/>
      <c r="BA48" s="361"/>
      <c r="BB48" s="361"/>
      <c r="BC48" s="361"/>
      <c r="BD48" s="361"/>
      <c r="BE48" s="361"/>
      <c r="BF48" s="362"/>
      <c r="BG48" s="353" t="s">
        <v>17</v>
      </c>
      <c r="BH48" s="353"/>
      <c r="BI48" s="353"/>
      <c r="BJ48" s="353"/>
      <c r="BK48" s="353"/>
      <c r="BL48" s="353"/>
      <c r="BM48" s="353"/>
      <c r="BN48" s="353"/>
      <c r="BO48" s="353"/>
      <c r="BP48" s="353"/>
      <c r="BQ48" s="353"/>
      <c r="BR48" s="368"/>
      <c r="BS48" s="382"/>
      <c r="BT48" s="382"/>
    </row>
    <row r="49" spans="1:72" ht="7.95" customHeight="1" x14ac:dyDescent="0.2">
      <c r="A49" s="346"/>
      <c r="B49" s="347"/>
      <c r="C49" s="347"/>
      <c r="D49" s="347"/>
      <c r="E49" s="347"/>
      <c r="F49" s="347"/>
      <c r="G49" s="347"/>
      <c r="H49" s="347"/>
      <c r="I49" s="347"/>
      <c r="J49" s="347"/>
      <c r="K49" s="348"/>
      <c r="L49" s="355"/>
      <c r="M49" s="356"/>
      <c r="N49" s="356"/>
      <c r="O49" s="356"/>
      <c r="P49" s="356"/>
      <c r="Q49" s="356"/>
      <c r="R49" s="356"/>
      <c r="S49" s="356"/>
      <c r="T49" s="357"/>
      <c r="U49" s="356"/>
      <c r="V49" s="356"/>
      <c r="W49" s="356"/>
      <c r="X49" s="356"/>
      <c r="Y49" s="356"/>
      <c r="Z49" s="356"/>
      <c r="AA49" s="356"/>
      <c r="AB49" s="356"/>
      <c r="AC49" s="356"/>
      <c r="AD49" s="356"/>
      <c r="AE49" s="356"/>
      <c r="AF49" s="356"/>
      <c r="AG49" s="356"/>
      <c r="AH49" s="356"/>
      <c r="AI49" s="356"/>
      <c r="AJ49" s="356"/>
      <c r="AK49" s="356"/>
      <c r="AL49" s="356"/>
      <c r="AM49" s="357"/>
      <c r="AN49" s="356"/>
      <c r="AO49" s="356"/>
      <c r="AP49" s="356"/>
      <c r="AQ49" s="356"/>
      <c r="AR49" s="356"/>
      <c r="AS49" s="356"/>
      <c r="AT49" s="356"/>
      <c r="AU49" s="356"/>
      <c r="AV49" s="357"/>
      <c r="AW49" s="363"/>
      <c r="AX49" s="76"/>
      <c r="AY49" s="76"/>
      <c r="AZ49" s="76"/>
      <c r="BA49" s="76"/>
      <c r="BB49" s="76"/>
      <c r="BC49" s="76"/>
      <c r="BD49" s="76"/>
      <c r="BE49" s="76"/>
      <c r="BF49" s="364"/>
      <c r="BG49" s="356"/>
      <c r="BH49" s="356"/>
      <c r="BI49" s="356"/>
      <c r="BJ49" s="356"/>
      <c r="BK49" s="356"/>
      <c r="BL49" s="356"/>
      <c r="BM49" s="356"/>
      <c r="BN49" s="356"/>
      <c r="BO49" s="356"/>
      <c r="BP49" s="356"/>
      <c r="BQ49" s="356"/>
      <c r="BR49" s="369"/>
      <c r="BS49" s="382"/>
      <c r="BT49" s="382"/>
    </row>
    <row r="50" spans="1:72" ht="7.95" customHeight="1" x14ac:dyDescent="0.2">
      <c r="A50" s="349"/>
      <c r="B50" s="350"/>
      <c r="C50" s="350"/>
      <c r="D50" s="350"/>
      <c r="E50" s="350"/>
      <c r="F50" s="350"/>
      <c r="G50" s="350"/>
      <c r="H50" s="350"/>
      <c r="I50" s="350"/>
      <c r="J50" s="350"/>
      <c r="K50" s="351"/>
      <c r="L50" s="355"/>
      <c r="M50" s="356"/>
      <c r="N50" s="356"/>
      <c r="O50" s="356"/>
      <c r="P50" s="356"/>
      <c r="Q50" s="356"/>
      <c r="R50" s="356"/>
      <c r="S50" s="356"/>
      <c r="T50" s="357"/>
      <c r="U50" s="356"/>
      <c r="V50" s="356"/>
      <c r="W50" s="356"/>
      <c r="X50" s="356"/>
      <c r="Y50" s="356"/>
      <c r="Z50" s="356"/>
      <c r="AA50" s="356"/>
      <c r="AB50" s="356"/>
      <c r="AC50" s="356"/>
      <c r="AD50" s="356"/>
      <c r="AE50" s="356"/>
      <c r="AF50" s="356"/>
      <c r="AG50" s="356"/>
      <c r="AH50" s="356"/>
      <c r="AI50" s="356"/>
      <c r="AJ50" s="356"/>
      <c r="AK50" s="356"/>
      <c r="AL50" s="356"/>
      <c r="AM50" s="357"/>
      <c r="AN50" s="358"/>
      <c r="AO50" s="358"/>
      <c r="AP50" s="358"/>
      <c r="AQ50" s="358"/>
      <c r="AR50" s="358"/>
      <c r="AS50" s="358"/>
      <c r="AT50" s="358"/>
      <c r="AU50" s="358"/>
      <c r="AV50" s="359"/>
      <c r="AW50" s="365"/>
      <c r="AX50" s="366"/>
      <c r="AY50" s="366"/>
      <c r="AZ50" s="366"/>
      <c r="BA50" s="366"/>
      <c r="BB50" s="366"/>
      <c r="BC50" s="366"/>
      <c r="BD50" s="366"/>
      <c r="BE50" s="366"/>
      <c r="BF50" s="367"/>
      <c r="BG50" s="358"/>
      <c r="BH50" s="358"/>
      <c r="BI50" s="358"/>
      <c r="BJ50" s="358"/>
      <c r="BK50" s="358"/>
      <c r="BL50" s="358"/>
      <c r="BM50" s="358"/>
      <c r="BN50" s="358"/>
      <c r="BO50" s="358"/>
      <c r="BP50" s="358"/>
      <c r="BQ50" s="358"/>
      <c r="BR50" s="370"/>
      <c r="BS50" s="382"/>
      <c r="BT50" s="382"/>
    </row>
    <row r="51" spans="1:72" ht="7.95" customHeight="1" x14ac:dyDescent="0.5">
      <c r="A51" s="316" t="s">
        <v>11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8"/>
      <c r="L51" s="303" t="s">
        <v>21</v>
      </c>
      <c r="M51" s="304"/>
      <c r="N51" s="304"/>
      <c r="O51" s="304"/>
      <c r="P51" s="304"/>
      <c r="Q51" s="304"/>
      <c r="R51" s="304"/>
      <c r="S51" s="304"/>
      <c r="T51" s="305"/>
      <c r="U51" s="323" t="s">
        <v>62</v>
      </c>
      <c r="V51" s="324"/>
      <c r="W51" s="324"/>
      <c r="X51" s="324"/>
      <c r="Y51" s="324"/>
      <c r="Z51" s="324"/>
      <c r="AA51" s="324"/>
      <c r="AB51" s="324"/>
      <c r="AC51" s="324"/>
      <c r="AD51" s="324"/>
      <c r="AE51" s="324"/>
      <c r="AF51" s="324"/>
      <c r="AG51" s="324"/>
      <c r="AH51" s="324"/>
      <c r="AI51" s="324"/>
      <c r="AJ51" s="324"/>
      <c r="AK51" s="324"/>
      <c r="AL51" s="324"/>
      <c r="AM51" s="325"/>
      <c r="AN51" s="81" t="s">
        <v>22</v>
      </c>
      <c r="AO51" s="81"/>
      <c r="AP51" s="257">
        <f>'内訳表（黄色セルに入力してください）'!S60</f>
        <v>0</v>
      </c>
      <c r="AQ51" s="257"/>
      <c r="AR51" s="257"/>
      <c r="AS51" s="257"/>
      <c r="AT51" s="257"/>
      <c r="AU51" s="13"/>
      <c r="AV51" s="14"/>
      <c r="AW51" s="259" t="s">
        <v>20</v>
      </c>
      <c r="AX51" s="260"/>
      <c r="AY51" s="287">
        <v>11583</v>
      </c>
      <c r="AZ51" s="287"/>
      <c r="BA51" s="287"/>
      <c r="BB51" s="287"/>
      <c r="BC51" s="287"/>
      <c r="BD51" s="287"/>
      <c r="BE51" s="287"/>
      <c r="BF51" s="288"/>
      <c r="BG51" s="253">
        <f>AP51*AY51</f>
        <v>0</v>
      </c>
      <c r="BH51" s="253"/>
      <c r="BI51" s="253"/>
      <c r="BJ51" s="253"/>
      <c r="BK51" s="253"/>
      <c r="BL51" s="253"/>
      <c r="BM51" s="253"/>
      <c r="BN51" s="253"/>
      <c r="BO51" s="253"/>
      <c r="BP51" s="253"/>
      <c r="BR51" s="15"/>
      <c r="BS51" s="382"/>
      <c r="BT51" s="382"/>
    </row>
    <row r="52" spans="1:72" ht="7.95" customHeight="1" x14ac:dyDescent="0.5">
      <c r="A52" s="301"/>
      <c r="B52" s="302"/>
      <c r="C52" s="302"/>
      <c r="D52" s="302"/>
      <c r="E52" s="302"/>
      <c r="F52" s="302"/>
      <c r="G52" s="302"/>
      <c r="H52" s="302"/>
      <c r="I52" s="302"/>
      <c r="J52" s="302"/>
      <c r="K52" s="319"/>
      <c r="L52" s="306"/>
      <c r="M52" s="307"/>
      <c r="N52" s="307"/>
      <c r="O52" s="307"/>
      <c r="P52" s="307"/>
      <c r="Q52" s="307"/>
      <c r="R52" s="307"/>
      <c r="S52" s="307"/>
      <c r="T52" s="308"/>
      <c r="U52" s="326"/>
      <c r="V52" s="327"/>
      <c r="W52" s="327"/>
      <c r="X52" s="327"/>
      <c r="Y52" s="327"/>
      <c r="Z52" s="327"/>
      <c r="AA52" s="327"/>
      <c r="AB52" s="327"/>
      <c r="AC52" s="327"/>
      <c r="AD52" s="327"/>
      <c r="AE52" s="327"/>
      <c r="AF52" s="327"/>
      <c r="AG52" s="327"/>
      <c r="AH52" s="327"/>
      <c r="AI52" s="327"/>
      <c r="AJ52" s="327"/>
      <c r="AK52" s="327"/>
      <c r="AL52" s="327"/>
      <c r="AM52" s="328"/>
      <c r="AN52" s="81"/>
      <c r="AO52" s="81"/>
      <c r="AP52" s="257"/>
      <c r="AQ52" s="257"/>
      <c r="AR52" s="257"/>
      <c r="AS52" s="257"/>
      <c r="AT52" s="257"/>
      <c r="AU52" s="13"/>
      <c r="AV52" s="14"/>
      <c r="AW52" s="261"/>
      <c r="AX52" s="262"/>
      <c r="AY52" s="289"/>
      <c r="AZ52" s="289"/>
      <c r="BA52" s="289"/>
      <c r="BB52" s="289"/>
      <c r="BC52" s="289"/>
      <c r="BD52" s="289"/>
      <c r="BE52" s="289"/>
      <c r="BF52" s="290"/>
      <c r="BG52" s="253"/>
      <c r="BH52" s="253"/>
      <c r="BI52" s="253"/>
      <c r="BJ52" s="253"/>
      <c r="BK52" s="253"/>
      <c r="BL52" s="253"/>
      <c r="BM52" s="253"/>
      <c r="BN52" s="253"/>
      <c r="BO52" s="253"/>
      <c r="BP52" s="253"/>
      <c r="BR52" s="15"/>
      <c r="BS52" s="382"/>
      <c r="BT52" s="382"/>
    </row>
    <row r="53" spans="1:72" ht="7.95" customHeight="1" x14ac:dyDescent="0.5">
      <c r="A53" s="301"/>
      <c r="B53" s="302"/>
      <c r="C53" s="302"/>
      <c r="D53" s="302"/>
      <c r="E53" s="302"/>
      <c r="F53" s="302"/>
      <c r="G53" s="302"/>
      <c r="H53" s="302"/>
      <c r="I53" s="302"/>
      <c r="J53" s="302"/>
      <c r="K53" s="319"/>
      <c r="L53" s="306"/>
      <c r="M53" s="307"/>
      <c r="N53" s="307"/>
      <c r="O53" s="307"/>
      <c r="P53" s="307"/>
      <c r="Q53" s="307"/>
      <c r="R53" s="307"/>
      <c r="S53" s="307"/>
      <c r="T53" s="308"/>
      <c r="U53" s="326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  <c r="AJ53" s="327"/>
      <c r="AK53" s="327"/>
      <c r="AL53" s="327"/>
      <c r="AM53" s="328"/>
      <c r="AN53" s="16"/>
      <c r="AP53" s="257"/>
      <c r="AQ53" s="257"/>
      <c r="AR53" s="257"/>
      <c r="AS53" s="257"/>
      <c r="AT53" s="257"/>
      <c r="AU53" s="13"/>
      <c r="AV53" s="14"/>
      <c r="AW53" s="261"/>
      <c r="AX53" s="262"/>
      <c r="AY53" s="289"/>
      <c r="AZ53" s="289"/>
      <c r="BA53" s="289"/>
      <c r="BB53" s="289"/>
      <c r="BC53" s="289"/>
      <c r="BD53" s="289"/>
      <c r="BE53" s="289"/>
      <c r="BF53" s="290"/>
      <c r="BG53" s="253"/>
      <c r="BH53" s="253"/>
      <c r="BI53" s="253"/>
      <c r="BJ53" s="253"/>
      <c r="BK53" s="253"/>
      <c r="BL53" s="253"/>
      <c r="BM53" s="253"/>
      <c r="BN53" s="253"/>
      <c r="BO53" s="253"/>
      <c r="BP53" s="253"/>
      <c r="BR53" s="15"/>
      <c r="BS53" s="382"/>
      <c r="BT53" s="382"/>
    </row>
    <row r="54" spans="1:72" ht="7.95" customHeight="1" x14ac:dyDescent="0.5">
      <c r="A54" s="301"/>
      <c r="B54" s="302"/>
      <c r="C54" s="302"/>
      <c r="D54" s="302"/>
      <c r="E54" s="302"/>
      <c r="F54" s="302"/>
      <c r="G54" s="302"/>
      <c r="H54" s="302"/>
      <c r="I54" s="302"/>
      <c r="J54" s="302"/>
      <c r="K54" s="319"/>
      <c r="L54" s="306"/>
      <c r="M54" s="307"/>
      <c r="N54" s="307"/>
      <c r="O54" s="307"/>
      <c r="P54" s="307"/>
      <c r="Q54" s="307"/>
      <c r="R54" s="307"/>
      <c r="S54" s="307"/>
      <c r="T54" s="308"/>
      <c r="U54" s="326"/>
      <c r="V54" s="327"/>
      <c r="W54" s="327"/>
      <c r="X54" s="327"/>
      <c r="Y54" s="327"/>
      <c r="Z54" s="327"/>
      <c r="AA54" s="327"/>
      <c r="AB54" s="327"/>
      <c r="AC54" s="327"/>
      <c r="AD54" s="327"/>
      <c r="AE54" s="327"/>
      <c r="AF54" s="327"/>
      <c r="AG54" s="327"/>
      <c r="AH54" s="327"/>
      <c r="AI54" s="327"/>
      <c r="AJ54" s="327"/>
      <c r="AK54" s="327"/>
      <c r="AL54" s="327"/>
      <c r="AM54" s="328"/>
      <c r="AN54" s="16"/>
      <c r="AP54" s="257"/>
      <c r="AQ54" s="257"/>
      <c r="AR54" s="257"/>
      <c r="AS54" s="257"/>
      <c r="AT54" s="257"/>
      <c r="AU54" s="13"/>
      <c r="AV54" s="14"/>
      <c r="AW54" s="261"/>
      <c r="AX54" s="262"/>
      <c r="AY54" s="289"/>
      <c r="AZ54" s="289"/>
      <c r="BA54" s="289"/>
      <c r="BB54" s="289"/>
      <c r="BC54" s="289"/>
      <c r="BD54" s="289"/>
      <c r="BE54" s="289"/>
      <c r="BF54" s="290"/>
      <c r="BG54" s="253"/>
      <c r="BH54" s="253"/>
      <c r="BI54" s="253"/>
      <c r="BJ54" s="253"/>
      <c r="BK54" s="253"/>
      <c r="BL54" s="253"/>
      <c r="BM54" s="253"/>
      <c r="BN54" s="253"/>
      <c r="BO54" s="253"/>
      <c r="BP54" s="253"/>
      <c r="BR54" s="15"/>
      <c r="BS54" s="382"/>
      <c r="BT54" s="382"/>
    </row>
    <row r="55" spans="1:72" ht="7.95" customHeight="1" x14ac:dyDescent="0.5">
      <c r="A55" s="301"/>
      <c r="B55" s="302"/>
      <c r="C55" s="302"/>
      <c r="D55" s="302"/>
      <c r="E55" s="302"/>
      <c r="F55" s="302"/>
      <c r="G55" s="302"/>
      <c r="H55" s="302"/>
      <c r="I55" s="302"/>
      <c r="J55" s="302"/>
      <c r="K55" s="319"/>
      <c r="L55" s="306"/>
      <c r="M55" s="307"/>
      <c r="N55" s="307"/>
      <c r="O55" s="307"/>
      <c r="P55" s="307"/>
      <c r="Q55" s="307"/>
      <c r="R55" s="307"/>
      <c r="S55" s="307"/>
      <c r="T55" s="308"/>
      <c r="U55" s="326"/>
      <c r="V55" s="327"/>
      <c r="W55" s="327"/>
      <c r="X55" s="327"/>
      <c r="Y55" s="327"/>
      <c r="Z55" s="327"/>
      <c r="AA55" s="327"/>
      <c r="AB55" s="327"/>
      <c r="AC55" s="327"/>
      <c r="AD55" s="327"/>
      <c r="AE55" s="327"/>
      <c r="AF55" s="327"/>
      <c r="AG55" s="327"/>
      <c r="AH55" s="327"/>
      <c r="AI55" s="327"/>
      <c r="AJ55" s="327"/>
      <c r="AK55" s="327"/>
      <c r="AL55" s="327"/>
      <c r="AM55" s="328"/>
      <c r="AN55" s="16"/>
      <c r="AP55" s="257"/>
      <c r="AQ55" s="257"/>
      <c r="AR55" s="257"/>
      <c r="AS55" s="257"/>
      <c r="AT55" s="257"/>
      <c r="AU55" s="13"/>
      <c r="AV55" s="14"/>
      <c r="AW55" s="261"/>
      <c r="AX55" s="262"/>
      <c r="AY55" s="289"/>
      <c r="AZ55" s="289"/>
      <c r="BA55" s="289"/>
      <c r="BB55" s="289"/>
      <c r="BC55" s="289"/>
      <c r="BD55" s="289"/>
      <c r="BE55" s="289"/>
      <c r="BF55" s="290"/>
      <c r="BG55" s="253"/>
      <c r="BH55" s="253"/>
      <c r="BI55" s="253"/>
      <c r="BJ55" s="253"/>
      <c r="BK55" s="253"/>
      <c r="BL55" s="253"/>
      <c r="BM55" s="253"/>
      <c r="BN55" s="253"/>
      <c r="BO55" s="253"/>
      <c r="BP55" s="253"/>
      <c r="BR55" s="15"/>
      <c r="BS55" s="382"/>
      <c r="BT55" s="382"/>
    </row>
    <row r="56" spans="1:72" ht="7.95" customHeight="1" x14ac:dyDescent="0.5">
      <c r="A56" s="301"/>
      <c r="B56" s="302"/>
      <c r="C56" s="302"/>
      <c r="D56" s="302"/>
      <c r="E56" s="302"/>
      <c r="F56" s="302"/>
      <c r="G56" s="302"/>
      <c r="H56" s="302"/>
      <c r="I56" s="302"/>
      <c r="J56" s="302"/>
      <c r="K56" s="319"/>
      <c r="L56" s="306"/>
      <c r="M56" s="307"/>
      <c r="N56" s="307"/>
      <c r="O56" s="307"/>
      <c r="P56" s="307"/>
      <c r="Q56" s="307"/>
      <c r="R56" s="307"/>
      <c r="S56" s="307"/>
      <c r="T56" s="308"/>
      <c r="U56" s="326"/>
      <c r="V56" s="327"/>
      <c r="W56" s="327"/>
      <c r="X56" s="327"/>
      <c r="Y56" s="327"/>
      <c r="Z56" s="327"/>
      <c r="AA56" s="327"/>
      <c r="AB56" s="327"/>
      <c r="AC56" s="327"/>
      <c r="AD56" s="327"/>
      <c r="AE56" s="327"/>
      <c r="AF56" s="327"/>
      <c r="AG56" s="327"/>
      <c r="AH56" s="327"/>
      <c r="AI56" s="327"/>
      <c r="AJ56" s="327"/>
      <c r="AK56" s="327"/>
      <c r="AL56" s="327"/>
      <c r="AM56" s="328"/>
      <c r="AN56" s="16"/>
      <c r="AP56" s="257"/>
      <c r="AQ56" s="257"/>
      <c r="AR56" s="257"/>
      <c r="AS56" s="257"/>
      <c r="AT56" s="257"/>
      <c r="AU56" s="13"/>
      <c r="AV56" s="14"/>
      <c r="AW56" s="261"/>
      <c r="AX56" s="262"/>
      <c r="AY56" s="289"/>
      <c r="AZ56" s="289"/>
      <c r="BA56" s="289"/>
      <c r="BB56" s="289"/>
      <c r="BC56" s="289"/>
      <c r="BD56" s="289"/>
      <c r="BE56" s="289"/>
      <c r="BF56" s="290"/>
      <c r="BG56" s="253"/>
      <c r="BH56" s="253"/>
      <c r="BI56" s="253"/>
      <c r="BJ56" s="253"/>
      <c r="BK56" s="253"/>
      <c r="BL56" s="253"/>
      <c r="BM56" s="253"/>
      <c r="BN56" s="253"/>
      <c r="BO56" s="253"/>
      <c r="BP56" s="253"/>
      <c r="BR56" s="15"/>
      <c r="BS56" s="382"/>
      <c r="BT56" s="382"/>
    </row>
    <row r="57" spans="1:72" ht="7.95" customHeight="1" x14ac:dyDescent="0.2">
      <c r="A57" s="301"/>
      <c r="B57" s="302"/>
      <c r="C57" s="302"/>
      <c r="D57" s="302"/>
      <c r="E57" s="302"/>
      <c r="F57" s="302"/>
      <c r="G57" s="302"/>
      <c r="H57" s="302"/>
      <c r="I57" s="302"/>
      <c r="J57" s="302"/>
      <c r="K57" s="319"/>
      <c r="L57" s="306"/>
      <c r="M57" s="307"/>
      <c r="N57" s="307"/>
      <c r="O57" s="307"/>
      <c r="P57" s="307"/>
      <c r="Q57" s="307"/>
      <c r="R57" s="307"/>
      <c r="S57" s="307"/>
      <c r="T57" s="308"/>
      <c r="U57" s="326"/>
      <c r="V57" s="327"/>
      <c r="W57" s="327"/>
      <c r="X57" s="327"/>
      <c r="Y57" s="327"/>
      <c r="Z57" s="327"/>
      <c r="AA57" s="327"/>
      <c r="AB57" s="327"/>
      <c r="AC57" s="327"/>
      <c r="AD57" s="327"/>
      <c r="AE57" s="327"/>
      <c r="AF57" s="327"/>
      <c r="AG57" s="327"/>
      <c r="AH57" s="327"/>
      <c r="AI57" s="327"/>
      <c r="AJ57" s="327"/>
      <c r="AK57" s="327"/>
      <c r="AL57" s="327"/>
      <c r="AM57" s="328"/>
      <c r="AN57" s="16"/>
      <c r="AP57" s="257"/>
      <c r="AQ57" s="257"/>
      <c r="AR57" s="257"/>
      <c r="AS57" s="257"/>
      <c r="AT57" s="257"/>
      <c r="AU57" s="240" t="s">
        <v>23</v>
      </c>
      <c r="AV57" s="255"/>
      <c r="AW57" s="261"/>
      <c r="AX57" s="262"/>
      <c r="AY57" s="289"/>
      <c r="AZ57" s="289"/>
      <c r="BA57" s="289"/>
      <c r="BB57" s="289"/>
      <c r="BC57" s="289"/>
      <c r="BD57" s="289"/>
      <c r="BE57" s="289"/>
      <c r="BF57" s="290"/>
      <c r="BG57" s="253"/>
      <c r="BH57" s="253"/>
      <c r="BI57" s="253"/>
      <c r="BJ57" s="253"/>
      <c r="BK57" s="253"/>
      <c r="BL57" s="253"/>
      <c r="BM57" s="253"/>
      <c r="BN57" s="253"/>
      <c r="BO57" s="253"/>
      <c r="BP57" s="253"/>
      <c r="BQ57" s="240" t="s">
        <v>19</v>
      </c>
      <c r="BR57" s="241"/>
      <c r="BS57" s="382"/>
      <c r="BT57" s="382"/>
    </row>
    <row r="58" spans="1:72" ht="7.95" customHeight="1" x14ac:dyDescent="0.2">
      <c r="A58" s="301"/>
      <c r="B58" s="302"/>
      <c r="C58" s="302"/>
      <c r="D58" s="302"/>
      <c r="E58" s="302"/>
      <c r="F58" s="302"/>
      <c r="G58" s="302"/>
      <c r="H58" s="302"/>
      <c r="I58" s="302"/>
      <c r="J58" s="302"/>
      <c r="K58" s="319"/>
      <c r="L58" s="306"/>
      <c r="M58" s="307"/>
      <c r="N58" s="307"/>
      <c r="O58" s="307"/>
      <c r="P58" s="307"/>
      <c r="Q58" s="307"/>
      <c r="R58" s="307"/>
      <c r="S58" s="307"/>
      <c r="T58" s="308"/>
      <c r="U58" s="326"/>
      <c r="V58" s="327"/>
      <c r="W58" s="327"/>
      <c r="X58" s="327"/>
      <c r="Y58" s="327"/>
      <c r="Z58" s="327"/>
      <c r="AA58" s="327"/>
      <c r="AB58" s="327"/>
      <c r="AC58" s="327"/>
      <c r="AD58" s="327"/>
      <c r="AE58" s="327"/>
      <c r="AF58" s="327"/>
      <c r="AG58" s="327"/>
      <c r="AH58" s="327"/>
      <c r="AI58" s="327"/>
      <c r="AJ58" s="327"/>
      <c r="AK58" s="327"/>
      <c r="AL58" s="327"/>
      <c r="AM58" s="328"/>
      <c r="AN58" s="16"/>
      <c r="AP58" s="257"/>
      <c r="AQ58" s="257"/>
      <c r="AR58" s="257"/>
      <c r="AS58" s="257"/>
      <c r="AT58" s="257"/>
      <c r="AU58" s="240"/>
      <c r="AV58" s="255"/>
      <c r="AW58" s="261"/>
      <c r="AX58" s="262"/>
      <c r="AY58" s="289"/>
      <c r="AZ58" s="289"/>
      <c r="BA58" s="289"/>
      <c r="BB58" s="289"/>
      <c r="BC58" s="289"/>
      <c r="BD58" s="289"/>
      <c r="BE58" s="289"/>
      <c r="BF58" s="290"/>
      <c r="BG58" s="253"/>
      <c r="BH58" s="253"/>
      <c r="BI58" s="253"/>
      <c r="BJ58" s="253"/>
      <c r="BK58" s="253"/>
      <c r="BL58" s="253"/>
      <c r="BM58" s="253"/>
      <c r="BN58" s="253"/>
      <c r="BO58" s="253"/>
      <c r="BP58" s="253"/>
      <c r="BQ58" s="240"/>
      <c r="BR58" s="241"/>
      <c r="BS58" s="382"/>
      <c r="BT58" s="382"/>
    </row>
    <row r="59" spans="1:72" ht="7.95" customHeight="1" x14ac:dyDescent="0.2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2"/>
      <c r="L59" s="309"/>
      <c r="M59" s="310"/>
      <c r="N59" s="310"/>
      <c r="O59" s="310"/>
      <c r="P59" s="310"/>
      <c r="Q59" s="310"/>
      <c r="R59" s="310"/>
      <c r="S59" s="310"/>
      <c r="T59" s="311"/>
      <c r="U59" s="329"/>
      <c r="V59" s="330"/>
      <c r="W59" s="330"/>
      <c r="X59" s="330"/>
      <c r="Y59" s="330"/>
      <c r="Z59" s="330"/>
      <c r="AA59" s="330"/>
      <c r="AB59" s="330"/>
      <c r="AC59" s="330"/>
      <c r="AD59" s="330"/>
      <c r="AE59" s="330"/>
      <c r="AF59" s="330"/>
      <c r="AG59" s="330"/>
      <c r="AH59" s="330"/>
      <c r="AI59" s="330"/>
      <c r="AJ59" s="330"/>
      <c r="AK59" s="330"/>
      <c r="AL59" s="330"/>
      <c r="AM59" s="331"/>
      <c r="AN59" s="17"/>
      <c r="AO59" s="18"/>
      <c r="AP59" s="258"/>
      <c r="AQ59" s="258"/>
      <c r="AR59" s="258"/>
      <c r="AS59" s="258"/>
      <c r="AT59" s="258"/>
      <c r="AU59" s="242"/>
      <c r="AV59" s="256"/>
      <c r="AW59" s="263"/>
      <c r="AX59" s="264"/>
      <c r="AY59" s="291"/>
      <c r="AZ59" s="291"/>
      <c r="BA59" s="291"/>
      <c r="BB59" s="291"/>
      <c r="BC59" s="291"/>
      <c r="BD59" s="291"/>
      <c r="BE59" s="291"/>
      <c r="BF59" s="292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42"/>
      <c r="BR59" s="243"/>
      <c r="BS59" s="382"/>
      <c r="BT59" s="382"/>
    </row>
    <row r="60" spans="1:72" ht="10.199999999999999" customHeight="1" x14ac:dyDescent="0.2">
      <c r="A60" s="301" t="s">
        <v>12</v>
      </c>
      <c r="B60" s="302"/>
      <c r="C60" s="302"/>
      <c r="D60" s="302"/>
      <c r="E60" s="302"/>
      <c r="F60" s="302"/>
      <c r="G60" s="302"/>
      <c r="H60" s="302"/>
      <c r="I60" s="302"/>
      <c r="J60" s="302"/>
      <c r="K60" s="302"/>
      <c r="L60" s="303" t="s">
        <v>56</v>
      </c>
      <c r="M60" s="304"/>
      <c r="N60" s="304"/>
      <c r="O60" s="304"/>
      <c r="P60" s="304"/>
      <c r="Q60" s="304"/>
      <c r="R60" s="304"/>
      <c r="S60" s="304"/>
      <c r="T60" s="305"/>
      <c r="U60" s="312" t="s">
        <v>62</v>
      </c>
      <c r="V60" s="312"/>
      <c r="W60" s="312"/>
      <c r="X60" s="312"/>
      <c r="Y60" s="312"/>
      <c r="Z60" s="312"/>
      <c r="AA60" s="312"/>
      <c r="AB60" s="312"/>
      <c r="AC60" s="312"/>
      <c r="AD60" s="312"/>
      <c r="AE60" s="312"/>
      <c r="AF60" s="312"/>
      <c r="AG60" s="312"/>
      <c r="AH60" s="312"/>
      <c r="AI60" s="312"/>
      <c r="AJ60" s="312"/>
      <c r="AK60" s="312"/>
      <c r="AL60" s="312"/>
      <c r="AM60" s="313"/>
      <c r="AN60" s="81" t="s">
        <v>25</v>
      </c>
      <c r="AO60" s="81"/>
      <c r="AP60" s="257">
        <f>'内訳表（黄色セルに入力してください）'!AW60</f>
        <v>0</v>
      </c>
      <c r="AQ60" s="257"/>
      <c r="AR60" s="257"/>
      <c r="AS60" s="257"/>
      <c r="AT60" s="257"/>
      <c r="AV60" s="19"/>
      <c r="AW60" s="259" t="s">
        <v>20</v>
      </c>
      <c r="AX60" s="260"/>
      <c r="AY60" s="287">
        <v>5583</v>
      </c>
      <c r="AZ60" s="287"/>
      <c r="BA60" s="287"/>
      <c r="BB60" s="287"/>
      <c r="BC60" s="287"/>
      <c r="BD60" s="287"/>
      <c r="BE60" s="287"/>
      <c r="BF60" s="288"/>
      <c r="BG60" s="253">
        <f>AP60*AY60</f>
        <v>0</v>
      </c>
      <c r="BH60" s="253"/>
      <c r="BI60" s="253"/>
      <c r="BJ60" s="253"/>
      <c r="BK60" s="253"/>
      <c r="BL60" s="253"/>
      <c r="BM60" s="253"/>
      <c r="BN60" s="253"/>
      <c r="BO60" s="253"/>
      <c r="BP60" s="253"/>
      <c r="BR60" s="15"/>
      <c r="BS60" s="382"/>
      <c r="BT60" s="382"/>
    </row>
    <row r="61" spans="1:72" ht="10.199999999999999" customHeight="1" x14ac:dyDescent="0.2">
      <c r="A61" s="301"/>
      <c r="B61" s="302"/>
      <c r="C61" s="302"/>
      <c r="D61" s="302"/>
      <c r="E61" s="302"/>
      <c r="F61" s="302"/>
      <c r="G61" s="302"/>
      <c r="H61" s="302"/>
      <c r="I61" s="302"/>
      <c r="J61" s="302"/>
      <c r="K61" s="302"/>
      <c r="L61" s="306"/>
      <c r="M61" s="307"/>
      <c r="N61" s="307"/>
      <c r="O61" s="307"/>
      <c r="P61" s="307"/>
      <c r="Q61" s="307"/>
      <c r="R61" s="307"/>
      <c r="S61" s="307"/>
      <c r="T61" s="308"/>
      <c r="U61" s="312"/>
      <c r="V61" s="312"/>
      <c r="W61" s="312"/>
      <c r="X61" s="312"/>
      <c r="Y61" s="312"/>
      <c r="Z61" s="312"/>
      <c r="AA61" s="312"/>
      <c r="AB61" s="312"/>
      <c r="AC61" s="312"/>
      <c r="AD61" s="312"/>
      <c r="AE61" s="312"/>
      <c r="AF61" s="312"/>
      <c r="AG61" s="312"/>
      <c r="AH61" s="312"/>
      <c r="AI61" s="312"/>
      <c r="AJ61" s="312"/>
      <c r="AK61" s="312"/>
      <c r="AL61" s="312"/>
      <c r="AM61" s="313"/>
      <c r="AN61" s="81"/>
      <c r="AO61" s="81"/>
      <c r="AP61" s="257"/>
      <c r="AQ61" s="257"/>
      <c r="AR61" s="257"/>
      <c r="AS61" s="257"/>
      <c r="AT61" s="257"/>
      <c r="AV61" s="19"/>
      <c r="AW61" s="261"/>
      <c r="AX61" s="262"/>
      <c r="AY61" s="289"/>
      <c r="AZ61" s="289"/>
      <c r="BA61" s="289"/>
      <c r="BB61" s="289"/>
      <c r="BC61" s="289"/>
      <c r="BD61" s="289"/>
      <c r="BE61" s="289"/>
      <c r="BF61" s="290"/>
      <c r="BG61" s="253"/>
      <c r="BH61" s="253"/>
      <c r="BI61" s="253"/>
      <c r="BJ61" s="253"/>
      <c r="BK61" s="253"/>
      <c r="BL61" s="253"/>
      <c r="BM61" s="253"/>
      <c r="BN61" s="253"/>
      <c r="BO61" s="253"/>
      <c r="BP61" s="253"/>
      <c r="BR61" s="15"/>
      <c r="BS61" s="382"/>
      <c r="BT61" s="382"/>
    </row>
    <row r="62" spans="1:72" ht="10.199999999999999" customHeight="1" x14ac:dyDescent="0.2">
      <c r="A62" s="301"/>
      <c r="B62" s="302"/>
      <c r="C62" s="302"/>
      <c r="D62" s="302"/>
      <c r="E62" s="302"/>
      <c r="F62" s="302"/>
      <c r="G62" s="302"/>
      <c r="H62" s="302"/>
      <c r="I62" s="302"/>
      <c r="J62" s="302"/>
      <c r="K62" s="302"/>
      <c r="L62" s="306"/>
      <c r="M62" s="307"/>
      <c r="N62" s="307"/>
      <c r="O62" s="307"/>
      <c r="P62" s="307"/>
      <c r="Q62" s="307"/>
      <c r="R62" s="307"/>
      <c r="S62" s="307"/>
      <c r="T62" s="308"/>
      <c r="U62" s="312"/>
      <c r="V62" s="312"/>
      <c r="W62" s="312"/>
      <c r="X62" s="312"/>
      <c r="Y62" s="312"/>
      <c r="Z62" s="312"/>
      <c r="AA62" s="312"/>
      <c r="AB62" s="312"/>
      <c r="AC62" s="312"/>
      <c r="AD62" s="312"/>
      <c r="AE62" s="312"/>
      <c r="AF62" s="312"/>
      <c r="AG62" s="312"/>
      <c r="AH62" s="312"/>
      <c r="AI62" s="312"/>
      <c r="AJ62" s="312"/>
      <c r="AK62" s="312"/>
      <c r="AL62" s="312"/>
      <c r="AM62" s="313"/>
      <c r="AP62" s="257"/>
      <c r="AQ62" s="257"/>
      <c r="AR62" s="257"/>
      <c r="AS62" s="257"/>
      <c r="AT62" s="257"/>
      <c r="AV62" s="19"/>
      <c r="AW62" s="261"/>
      <c r="AX62" s="262"/>
      <c r="AY62" s="289"/>
      <c r="AZ62" s="289"/>
      <c r="BA62" s="289"/>
      <c r="BB62" s="289"/>
      <c r="BC62" s="289"/>
      <c r="BD62" s="289"/>
      <c r="BE62" s="289"/>
      <c r="BF62" s="290"/>
      <c r="BG62" s="253"/>
      <c r="BH62" s="253"/>
      <c r="BI62" s="253"/>
      <c r="BJ62" s="253"/>
      <c r="BK62" s="253"/>
      <c r="BL62" s="253"/>
      <c r="BM62" s="253"/>
      <c r="BN62" s="253"/>
      <c r="BO62" s="253"/>
      <c r="BP62" s="253"/>
      <c r="BR62" s="15"/>
      <c r="BS62" s="382"/>
      <c r="BT62" s="382"/>
    </row>
    <row r="63" spans="1:72" ht="10.199999999999999" customHeight="1" x14ac:dyDescent="0.2">
      <c r="A63" s="301"/>
      <c r="B63" s="302"/>
      <c r="C63" s="302"/>
      <c r="D63" s="302"/>
      <c r="E63" s="302"/>
      <c r="F63" s="302"/>
      <c r="G63" s="302"/>
      <c r="H63" s="302"/>
      <c r="I63" s="302"/>
      <c r="J63" s="302"/>
      <c r="K63" s="302"/>
      <c r="L63" s="306"/>
      <c r="M63" s="307"/>
      <c r="N63" s="307"/>
      <c r="O63" s="307"/>
      <c r="P63" s="307"/>
      <c r="Q63" s="307"/>
      <c r="R63" s="307"/>
      <c r="S63" s="307"/>
      <c r="T63" s="308"/>
      <c r="U63" s="312"/>
      <c r="V63" s="312"/>
      <c r="W63" s="312"/>
      <c r="X63" s="312"/>
      <c r="Y63" s="312"/>
      <c r="Z63" s="312"/>
      <c r="AA63" s="312"/>
      <c r="AB63" s="312"/>
      <c r="AC63" s="312"/>
      <c r="AD63" s="312"/>
      <c r="AE63" s="312"/>
      <c r="AF63" s="312"/>
      <c r="AG63" s="312"/>
      <c r="AH63" s="312"/>
      <c r="AI63" s="312"/>
      <c r="AJ63" s="312"/>
      <c r="AK63" s="312"/>
      <c r="AL63" s="312"/>
      <c r="AM63" s="313"/>
      <c r="AP63" s="257"/>
      <c r="AQ63" s="257"/>
      <c r="AR63" s="257"/>
      <c r="AS63" s="257"/>
      <c r="AT63" s="257"/>
      <c r="AU63" s="240" t="s">
        <v>23</v>
      </c>
      <c r="AV63" s="255"/>
      <c r="AW63" s="261"/>
      <c r="AX63" s="262"/>
      <c r="AY63" s="289"/>
      <c r="AZ63" s="289"/>
      <c r="BA63" s="289"/>
      <c r="BB63" s="289"/>
      <c r="BC63" s="289"/>
      <c r="BD63" s="289"/>
      <c r="BE63" s="289"/>
      <c r="BF63" s="290"/>
      <c r="BG63" s="253"/>
      <c r="BH63" s="253"/>
      <c r="BI63" s="253"/>
      <c r="BJ63" s="253"/>
      <c r="BK63" s="253"/>
      <c r="BL63" s="253"/>
      <c r="BM63" s="253"/>
      <c r="BN63" s="253"/>
      <c r="BO63" s="253"/>
      <c r="BP63" s="253"/>
      <c r="BQ63" s="240" t="s">
        <v>19</v>
      </c>
      <c r="BR63" s="241"/>
      <c r="BS63" s="382"/>
      <c r="BT63" s="382"/>
    </row>
    <row r="64" spans="1:72" ht="10.199999999999999" customHeight="1" x14ac:dyDescent="0.2">
      <c r="A64" s="301"/>
      <c r="B64" s="302"/>
      <c r="C64" s="302"/>
      <c r="D64" s="302"/>
      <c r="E64" s="302"/>
      <c r="F64" s="302"/>
      <c r="G64" s="302"/>
      <c r="H64" s="302"/>
      <c r="I64" s="302"/>
      <c r="J64" s="302"/>
      <c r="K64" s="302"/>
      <c r="L64" s="306"/>
      <c r="M64" s="307"/>
      <c r="N64" s="307"/>
      <c r="O64" s="307"/>
      <c r="P64" s="307"/>
      <c r="Q64" s="307"/>
      <c r="R64" s="307"/>
      <c r="S64" s="307"/>
      <c r="T64" s="308"/>
      <c r="U64" s="312"/>
      <c r="V64" s="312"/>
      <c r="W64" s="312"/>
      <c r="X64" s="312"/>
      <c r="Y64" s="312"/>
      <c r="Z64" s="312"/>
      <c r="AA64" s="312"/>
      <c r="AB64" s="312"/>
      <c r="AC64" s="312"/>
      <c r="AD64" s="312"/>
      <c r="AE64" s="312"/>
      <c r="AF64" s="312"/>
      <c r="AG64" s="312"/>
      <c r="AH64" s="312"/>
      <c r="AI64" s="312"/>
      <c r="AJ64" s="312"/>
      <c r="AK64" s="312"/>
      <c r="AL64" s="312"/>
      <c r="AM64" s="313"/>
      <c r="AP64" s="257"/>
      <c r="AQ64" s="257"/>
      <c r="AR64" s="257"/>
      <c r="AS64" s="257"/>
      <c r="AT64" s="257"/>
      <c r="AU64" s="240"/>
      <c r="AV64" s="255"/>
      <c r="AW64" s="261"/>
      <c r="AX64" s="262"/>
      <c r="AY64" s="289"/>
      <c r="AZ64" s="289"/>
      <c r="BA64" s="289"/>
      <c r="BB64" s="289"/>
      <c r="BC64" s="289"/>
      <c r="BD64" s="289"/>
      <c r="BE64" s="289"/>
      <c r="BF64" s="290"/>
      <c r="BG64" s="253"/>
      <c r="BH64" s="253"/>
      <c r="BI64" s="253"/>
      <c r="BJ64" s="253"/>
      <c r="BK64" s="253"/>
      <c r="BL64" s="253"/>
      <c r="BM64" s="253"/>
      <c r="BN64" s="253"/>
      <c r="BO64" s="253"/>
      <c r="BP64" s="253"/>
      <c r="BQ64" s="240"/>
      <c r="BR64" s="241"/>
      <c r="BS64" s="382"/>
      <c r="BT64" s="382"/>
    </row>
    <row r="65" spans="1:83" ht="10.199999999999999" customHeight="1" x14ac:dyDescent="0.2">
      <c r="A65" s="301"/>
      <c r="B65" s="302"/>
      <c r="C65" s="302"/>
      <c r="D65" s="302"/>
      <c r="E65" s="302"/>
      <c r="F65" s="302"/>
      <c r="G65" s="302"/>
      <c r="H65" s="302"/>
      <c r="I65" s="302"/>
      <c r="J65" s="302"/>
      <c r="K65" s="302"/>
      <c r="L65" s="309"/>
      <c r="M65" s="310"/>
      <c r="N65" s="310"/>
      <c r="O65" s="310"/>
      <c r="P65" s="310"/>
      <c r="Q65" s="310"/>
      <c r="R65" s="310"/>
      <c r="S65" s="310"/>
      <c r="T65" s="311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5"/>
      <c r="AN65" s="18"/>
      <c r="AO65" s="18"/>
      <c r="AP65" s="258"/>
      <c r="AQ65" s="258"/>
      <c r="AR65" s="258"/>
      <c r="AS65" s="258"/>
      <c r="AT65" s="258"/>
      <c r="AU65" s="242"/>
      <c r="AV65" s="256"/>
      <c r="AW65" s="263"/>
      <c r="AX65" s="264"/>
      <c r="AY65" s="291"/>
      <c r="AZ65" s="291"/>
      <c r="BA65" s="291"/>
      <c r="BB65" s="291"/>
      <c r="BC65" s="291"/>
      <c r="BD65" s="291"/>
      <c r="BE65" s="291"/>
      <c r="BF65" s="292"/>
      <c r="BG65" s="254"/>
      <c r="BH65" s="254"/>
      <c r="BI65" s="254"/>
      <c r="BJ65" s="254"/>
      <c r="BK65" s="254"/>
      <c r="BL65" s="254"/>
      <c r="BM65" s="254"/>
      <c r="BN65" s="254"/>
      <c r="BO65" s="254"/>
      <c r="BP65" s="254"/>
      <c r="BQ65" s="242"/>
      <c r="BR65" s="243"/>
      <c r="BS65" s="382"/>
      <c r="BT65" s="382"/>
    </row>
    <row r="66" spans="1:83" ht="7.95" customHeight="1" x14ac:dyDescent="0.2">
      <c r="A66" s="293" t="s">
        <v>13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5"/>
      <c r="L66" s="270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  <c r="X66" s="271"/>
      <c r="Y66" s="271"/>
      <c r="Z66" s="271"/>
      <c r="AA66" s="271"/>
      <c r="AB66" s="271"/>
      <c r="AC66" s="271"/>
      <c r="AD66" s="271"/>
      <c r="AE66" s="271"/>
      <c r="AF66" s="271"/>
      <c r="AG66" s="271"/>
      <c r="AH66" s="271"/>
      <c r="AI66" s="271"/>
      <c r="AJ66" s="271"/>
      <c r="AK66" s="271"/>
      <c r="AL66" s="271"/>
      <c r="AM66" s="272"/>
      <c r="AN66" s="81" t="s">
        <v>26</v>
      </c>
      <c r="AO66" s="81"/>
      <c r="AP66" s="257">
        <f>'内訳表（黄色セルに入力してください）'!AQ73</f>
        <v>0</v>
      </c>
      <c r="AQ66" s="257"/>
      <c r="AR66" s="257"/>
      <c r="AS66" s="257"/>
      <c r="AT66" s="257"/>
      <c r="AV66" s="19"/>
      <c r="AW66" s="259" t="s">
        <v>20</v>
      </c>
      <c r="AX66" s="260"/>
      <c r="AY66" s="287">
        <v>3223</v>
      </c>
      <c r="AZ66" s="287"/>
      <c r="BA66" s="287"/>
      <c r="BB66" s="287"/>
      <c r="BC66" s="287"/>
      <c r="BD66" s="287"/>
      <c r="BE66" s="287"/>
      <c r="BF66" s="288"/>
      <c r="BG66" s="253">
        <f>AP66*AY66</f>
        <v>0</v>
      </c>
      <c r="BH66" s="253"/>
      <c r="BI66" s="253"/>
      <c r="BJ66" s="253"/>
      <c r="BK66" s="253"/>
      <c r="BL66" s="253"/>
      <c r="BM66" s="253"/>
      <c r="BN66" s="253"/>
      <c r="BO66" s="253"/>
      <c r="BP66" s="253"/>
      <c r="BR66" s="15"/>
      <c r="BS66" s="382"/>
      <c r="BT66" s="382"/>
    </row>
    <row r="67" spans="1:83" ht="7.95" customHeight="1" x14ac:dyDescent="0.2">
      <c r="A67" s="296"/>
      <c r="B67" s="244"/>
      <c r="C67" s="244"/>
      <c r="D67" s="244"/>
      <c r="E67" s="244"/>
      <c r="F67" s="244"/>
      <c r="G67" s="244"/>
      <c r="H67" s="244"/>
      <c r="I67" s="244"/>
      <c r="J67" s="244"/>
      <c r="K67" s="297"/>
      <c r="L67" s="273"/>
      <c r="M67" s="274"/>
      <c r="N67" s="274"/>
      <c r="O67" s="274"/>
      <c r="P67" s="274"/>
      <c r="Q67" s="274"/>
      <c r="R67" s="274"/>
      <c r="S67" s="274"/>
      <c r="T67" s="274"/>
      <c r="U67" s="274"/>
      <c r="V67" s="274"/>
      <c r="W67" s="274"/>
      <c r="X67" s="274"/>
      <c r="Y67" s="274"/>
      <c r="Z67" s="274"/>
      <c r="AA67" s="274"/>
      <c r="AB67" s="274"/>
      <c r="AC67" s="274"/>
      <c r="AD67" s="274"/>
      <c r="AE67" s="274"/>
      <c r="AF67" s="274"/>
      <c r="AG67" s="274"/>
      <c r="AH67" s="274"/>
      <c r="AI67" s="274"/>
      <c r="AJ67" s="274"/>
      <c r="AK67" s="274"/>
      <c r="AL67" s="274"/>
      <c r="AM67" s="275"/>
      <c r="AN67" s="81"/>
      <c r="AO67" s="81"/>
      <c r="AP67" s="257"/>
      <c r="AQ67" s="257"/>
      <c r="AR67" s="257"/>
      <c r="AS67" s="257"/>
      <c r="AT67" s="257"/>
      <c r="AV67" s="19"/>
      <c r="AW67" s="261"/>
      <c r="AX67" s="262"/>
      <c r="AY67" s="289"/>
      <c r="AZ67" s="289"/>
      <c r="BA67" s="289"/>
      <c r="BB67" s="289"/>
      <c r="BC67" s="289"/>
      <c r="BD67" s="289"/>
      <c r="BE67" s="289"/>
      <c r="BF67" s="290"/>
      <c r="BG67" s="253"/>
      <c r="BH67" s="253"/>
      <c r="BI67" s="253"/>
      <c r="BJ67" s="253"/>
      <c r="BK67" s="253"/>
      <c r="BL67" s="253"/>
      <c r="BM67" s="253"/>
      <c r="BN67" s="253"/>
      <c r="BO67" s="253"/>
      <c r="BP67" s="253"/>
      <c r="BR67" s="15"/>
      <c r="BS67" s="382"/>
      <c r="BT67" s="382"/>
    </row>
    <row r="68" spans="1:83" ht="7.95" customHeight="1" x14ac:dyDescent="0.2">
      <c r="A68" s="296"/>
      <c r="B68" s="244"/>
      <c r="C68" s="244"/>
      <c r="D68" s="244"/>
      <c r="E68" s="244"/>
      <c r="F68" s="244"/>
      <c r="G68" s="244"/>
      <c r="H68" s="244"/>
      <c r="I68" s="244"/>
      <c r="J68" s="244"/>
      <c r="K68" s="297"/>
      <c r="L68" s="273"/>
      <c r="M68" s="274"/>
      <c r="N68" s="274"/>
      <c r="O68" s="274"/>
      <c r="P68" s="274"/>
      <c r="Q68" s="274"/>
      <c r="R68" s="274"/>
      <c r="S68" s="274"/>
      <c r="T68" s="274"/>
      <c r="U68" s="274"/>
      <c r="V68" s="274"/>
      <c r="W68" s="274"/>
      <c r="X68" s="274"/>
      <c r="Y68" s="274"/>
      <c r="Z68" s="274"/>
      <c r="AA68" s="274"/>
      <c r="AB68" s="274"/>
      <c r="AC68" s="274"/>
      <c r="AD68" s="274"/>
      <c r="AE68" s="274"/>
      <c r="AF68" s="274"/>
      <c r="AG68" s="274"/>
      <c r="AH68" s="274"/>
      <c r="AI68" s="274"/>
      <c r="AJ68" s="274"/>
      <c r="AK68" s="274"/>
      <c r="AL68" s="274"/>
      <c r="AM68" s="275"/>
      <c r="AP68" s="257"/>
      <c r="AQ68" s="257"/>
      <c r="AR68" s="257"/>
      <c r="AS68" s="257"/>
      <c r="AT68" s="257"/>
      <c r="AV68" s="19"/>
      <c r="AW68" s="261"/>
      <c r="AX68" s="262"/>
      <c r="AY68" s="289"/>
      <c r="AZ68" s="289"/>
      <c r="BA68" s="289"/>
      <c r="BB68" s="289"/>
      <c r="BC68" s="289"/>
      <c r="BD68" s="289"/>
      <c r="BE68" s="289"/>
      <c r="BF68" s="290"/>
      <c r="BG68" s="253"/>
      <c r="BH68" s="253"/>
      <c r="BI68" s="253"/>
      <c r="BJ68" s="253"/>
      <c r="BK68" s="253"/>
      <c r="BL68" s="253"/>
      <c r="BM68" s="253"/>
      <c r="BN68" s="253"/>
      <c r="BO68" s="253"/>
      <c r="BP68" s="253"/>
      <c r="BR68" s="15"/>
      <c r="BS68" s="382"/>
      <c r="BT68" s="382"/>
    </row>
    <row r="69" spans="1:83" ht="7.95" customHeight="1" x14ac:dyDescent="0.2">
      <c r="A69" s="296"/>
      <c r="B69" s="244"/>
      <c r="C69" s="244"/>
      <c r="D69" s="244"/>
      <c r="E69" s="244"/>
      <c r="F69" s="244"/>
      <c r="G69" s="244"/>
      <c r="H69" s="244"/>
      <c r="I69" s="244"/>
      <c r="J69" s="244"/>
      <c r="K69" s="297"/>
      <c r="L69" s="273"/>
      <c r="M69" s="274"/>
      <c r="N69" s="274"/>
      <c r="O69" s="274"/>
      <c r="P69" s="274"/>
      <c r="Q69" s="274"/>
      <c r="R69" s="274"/>
      <c r="S69" s="274"/>
      <c r="T69" s="274"/>
      <c r="U69" s="274"/>
      <c r="V69" s="274"/>
      <c r="W69" s="274"/>
      <c r="X69" s="274"/>
      <c r="Y69" s="274"/>
      <c r="Z69" s="274"/>
      <c r="AA69" s="274"/>
      <c r="AB69" s="274"/>
      <c r="AC69" s="274"/>
      <c r="AD69" s="274"/>
      <c r="AE69" s="274"/>
      <c r="AF69" s="274"/>
      <c r="AG69" s="274"/>
      <c r="AH69" s="274"/>
      <c r="AI69" s="274"/>
      <c r="AJ69" s="274"/>
      <c r="AK69" s="274"/>
      <c r="AL69" s="274"/>
      <c r="AM69" s="275"/>
      <c r="AP69" s="257"/>
      <c r="AQ69" s="257"/>
      <c r="AR69" s="257"/>
      <c r="AS69" s="257"/>
      <c r="AT69" s="257"/>
      <c r="AU69" s="240" t="s">
        <v>23</v>
      </c>
      <c r="AV69" s="255"/>
      <c r="AW69" s="261"/>
      <c r="AX69" s="262"/>
      <c r="AY69" s="289"/>
      <c r="AZ69" s="289"/>
      <c r="BA69" s="289"/>
      <c r="BB69" s="289"/>
      <c r="BC69" s="289"/>
      <c r="BD69" s="289"/>
      <c r="BE69" s="289"/>
      <c r="BF69" s="290"/>
      <c r="BG69" s="253"/>
      <c r="BH69" s="253"/>
      <c r="BI69" s="253"/>
      <c r="BJ69" s="253"/>
      <c r="BK69" s="253"/>
      <c r="BL69" s="253"/>
      <c r="BM69" s="253"/>
      <c r="BN69" s="253"/>
      <c r="BO69" s="253"/>
      <c r="BP69" s="253"/>
      <c r="BQ69" s="240" t="s">
        <v>19</v>
      </c>
      <c r="BR69" s="241"/>
      <c r="BS69" s="382"/>
      <c r="BT69" s="382"/>
    </row>
    <row r="70" spans="1:83" ht="7.95" customHeight="1" x14ac:dyDescent="0.2">
      <c r="A70" s="296"/>
      <c r="B70" s="244"/>
      <c r="C70" s="244"/>
      <c r="D70" s="244"/>
      <c r="E70" s="244"/>
      <c r="F70" s="244"/>
      <c r="G70" s="244"/>
      <c r="H70" s="244"/>
      <c r="I70" s="244"/>
      <c r="J70" s="244"/>
      <c r="K70" s="297"/>
      <c r="L70" s="273"/>
      <c r="M70" s="274"/>
      <c r="N70" s="274"/>
      <c r="O70" s="274"/>
      <c r="P70" s="274"/>
      <c r="Q70" s="274"/>
      <c r="R70" s="274"/>
      <c r="S70" s="274"/>
      <c r="T70" s="274"/>
      <c r="U70" s="274"/>
      <c r="V70" s="274"/>
      <c r="W70" s="274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274"/>
      <c r="AI70" s="274"/>
      <c r="AJ70" s="274"/>
      <c r="AK70" s="274"/>
      <c r="AL70" s="274"/>
      <c r="AM70" s="275"/>
      <c r="AP70" s="257"/>
      <c r="AQ70" s="257"/>
      <c r="AR70" s="257"/>
      <c r="AS70" s="257"/>
      <c r="AT70" s="257"/>
      <c r="AU70" s="240"/>
      <c r="AV70" s="255"/>
      <c r="AW70" s="261"/>
      <c r="AX70" s="262"/>
      <c r="AY70" s="289"/>
      <c r="AZ70" s="289"/>
      <c r="BA70" s="289"/>
      <c r="BB70" s="289"/>
      <c r="BC70" s="289"/>
      <c r="BD70" s="289"/>
      <c r="BE70" s="289"/>
      <c r="BF70" s="290"/>
      <c r="BG70" s="253"/>
      <c r="BH70" s="253"/>
      <c r="BI70" s="253"/>
      <c r="BJ70" s="253"/>
      <c r="BK70" s="253"/>
      <c r="BL70" s="253"/>
      <c r="BM70" s="253"/>
      <c r="BN70" s="253"/>
      <c r="BO70" s="253"/>
      <c r="BP70" s="253"/>
      <c r="BQ70" s="240"/>
      <c r="BR70" s="241"/>
      <c r="BS70" s="382"/>
      <c r="BT70" s="382"/>
    </row>
    <row r="71" spans="1:83" ht="7.95" customHeight="1" x14ac:dyDescent="0.2">
      <c r="A71" s="298"/>
      <c r="B71" s="299"/>
      <c r="C71" s="299"/>
      <c r="D71" s="299"/>
      <c r="E71" s="299"/>
      <c r="F71" s="299"/>
      <c r="G71" s="299"/>
      <c r="H71" s="299"/>
      <c r="I71" s="299"/>
      <c r="J71" s="299"/>
      <c r="K71" s="300"/>
      <c r="L71" s="276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7"/>
      <c r="AI71" s="277"/>
      <c r="AJ71" s="277"/>
      <c r="AK71" s="277"/>
      <c r="AL71" s="277"/>
      <c r="AM71" s="278"/>
      <c r="AN71" s="18"/>
      <c r="AO71" s="18"/>
      <c r="AP71" s="258"/>
      <c r="AQ71" s="258"/>
      <c r="AR71" s="258"/>
      <c r="AS71" s="258"/>
      <c r="AT71" s="258"/>
      <c r="AU71" s="242"/>
      <c r="AV71" s="256"/>
      <c r="AW71" s="263"/>
      <c r="AX71" s="264"/>
      <c r="AY71" s="291"/>
      <c r="AZ71" s="291"/>
      <c r="BA71" s="291"/>
      <c r="BB71" s="291"/>
      <c r="BC71" s="291"/>
      <c r="BD71" s="291"/>
      <c r="BE71" s="291"/>
      <c r="BF71" s="292"/>
      <c r="BG71" s="254"/>
      <c r="BH71" s="254"/>
      <c r="BI71" s="254"/>
      <c r="BJ71" s="254"/>
      <c r="BK71" s="254"/>
      <c r="BL71" s="254"/>
      <c r="BM71" s="254"/>
      <c r="BN71" s="254"/>
      <c r="BO71" s="254"/>
      <c r="BP71" s="254"/>
      <c r="BQ71" s="242"/>
      <c r="BR71" s="243"/>
      <c r="BS71" s="382"/>
      <c r="BT71" s="382"/>
    </row>
    <row r="72" spans="1:83" ht="7.95" customHeight="1" x14ac:dyDescent="0.2">
      <c r="A72" s="266" t="s">
        <v>14</v>
      </c>
      <c r="B72" s="267"/>
      <c r="C72" s="267"/>
      <c r="D72" s="267"/>
      <c r="E72" s="267"/>
      <c r="F72" s="267"/>
      <c r="G72" s="267"/>
      <c r="H72" s="267"/>
      <c r="I72" s="267"/>
      <c r="J72" s="267"/>
      <c r="K72" s="267"/>
      <c r="L72" s="270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1"/>
      <c r="X72" s="271"/>
      <c r="Y72" s="271"/>
      <c r="Z72" s="271"/>
      <c r="AA72" s="271"/>
      <c r="AB72" s="271"/>
      <c r="AC72" s="271"/>
      <c r="AD72" s="271"/>
      <c r="AE72" s="271"/>
      <c r="AF72" s="271"/>
      <c r="AG72" s="271"/>
      <c r="AH72" s="271"/>
      <c r="AI72" s="271"/>
      <c r="AJ72" s="271"/>
      <c r="AK72" s="271"/>
      <c r="AL72" s="271"/>
      <c r="AM72" s="272"/>
      <c r="AP72" s="257">
        <f>'内訳表（黄色セルに入力してください）'!AG83</f>
        <v>0</v>
      </c>
      <c r="AQ72" s="257"/>
      <c r="AR72" s="257"/>
      <c r="AS72" s="257"/>
      <c r="AT72" s="257"/>
      <c r="AV72" s="19"/>
      <c r="AW72" s="279" t="s">
        <v>20</v>
      </c>
      <c r="AX72" s="280"/>
      <c r="AY72" s="280"/>
      <c r="AZ72" s="280"/>
      <c r="BA72" s="280"/>
      <c r="BB72" s="283">
        <v>550</v>
      </c>
      <c r="BC72" s="283"/>
      <c r="BD72" s="283"/>
      <c r="BE72" s="283"/>
      <c r="BF72" s="284"/>
      <c r="BG72" s="253">
        <f>AP72*BB72</f>
        <v>0</v>
      </c>
      <c r="BH72" s="253"/>
      <c r="BI72" s="253"/>
      <c r="BJ72" s="253"/>
      <c r="BK72" s="253"/>
      <c r="BL72" s="253"/>
      <c r="BM72" s="253"/>
      <c r="BN72" s="253"/>
      <c r="BO72" s="253"/>
      <c r="BP72" s="253"/>
      <c r="BR72" s="15"/>
      <c r="BS72" s="382"/>
      <c r="BT72" s="382"/>
    </row>
    <row r="73" spans="1:83" ht="7.95" customHeight="1" x14ac:dyDescent="0.2">
      <c r="A73" s="266"/>
      <c r="B73" s="267"/>
      <c r="C73" s="267"/>
      <c r="D73" s="267"/>
      <c r="E73" s="267"/>
      <c r="F73" s="267"/>
      <c r="G73" s="267"/>
      <c r="H73" s="267"/>
      <c r="I73" s="267"/>
      <c r="J73" s="267"/>
      <c r="K73" s="267"/>
      <c r="L73" s="273"/>
      <c r="M73" s="274"/>
      <c r="N73" s="274"/>
      <c r="O73" s="274"/>
      <c r="P73" s="274"/>
      <c r="Q73" s="274"/>
      <c r="R73" s="274"/>
      <c r="S73" s="274"/>
      <c r="T73" s="274"/>
      <c r="U73" s="274"/>
      <c r="V73" s="274"/>
      <c r="W73" s="274"/>
      <c r="X73" s="274"/>
      <c r="Y73" s="274"/>
      <c r="Z73" s="274"/>
      <c r="AA73" s="274"/>
      <c r="AB73" s="274"/>
      <c r="AC73" s="274"/>
      <c r="AD73" s="274"/>
      <c r="AE73" s="274"/>
      <c r="AF73" s="274"/>
      <c r="AG73" s="274"/>
      <c r="AH73" s="274"/>
      <c r="AI73" s="274"/>
      <c r="AJ73" s="274"/>
      <c r="AK73" s="274"/>
      <c r="AL73" s="274"/>
      <c r="AM73" s="275"/>
      <c r="AP73" s="257"/>
      <c r="AQ73" s="257"/>
      <c r="AR73" s="257"/>
      <c r="AS73" s="257"/>
      <c r="AT73" s="257"/>
      <c r="AV73" s="19"/>
      <c r="AW73" s="279"/>
      <c r="AX73" s="280"/>
      <c r="AY73" s="280"/>
      <c r="AZ73" s="280"/>
      <c r="BA73" s="280"/>
      <c r="BB73" s="283"/>
      <c r="BC73" s="283"/>
      <c r="BD73" s="283"/>
      <c r="BE73" s="283"/>
      <c r="BF73" s="284"/>
      <c r="BG73" s="253"/>
      <c r="BH73" s="253"/>
      <c r="BI73" s="253"/>
      <c r="BJ73" s="253"/>
      <c r="BK73" s="253"/>
      <c r="BL73" s="253"/>
      <c r="BM73" s="253"/>
      <c r="BN73" s="253"/>
      <c r="BO73" s="253"/>
      <c r="BP73" s="253"/>
      <c r="BR73" s="15"/>
      <c r="BS73" s="382"/>
      <c r="BT73" s="382"/>
    </row>
    <row r="74" spans="1:83" ht="7.95" customHeight="1" x14ac:dyDescent="0.2">
      <c r="A74" s="266"/>
      <c r="B74" s="267"/>
      <c r="C74" s="267"/>
      <c r="D74" s="267"/>
      <c r="E74" s="267"/>
      <c r="F74" s="267"/>
      <c r="G74" s="267"/>
      <c r="H74" s="267"/>
      <c r="I74" s="267"/>
      <c r="J74" s="267"/>
      <c r="K74" s="267"/>
      <c r="L74" s="273"/>
      <c r="M74" s="274"/>
      <c r="N74" s="274"/>
      <c r="O74" s="274"/>
      <c r="P74" s="274"/>
      <c r="Q74" s="274"/>
      <c r="R74" s="274"/>
      <c r="S74" s="274"/>
      <c r="T74" s="274"/>
      <c r="U74" s="274"/>
      <c r="V74" s="274"/>
      <c r="W74" s="274"/>
      <c r="X74" s="274"/>
      <c r="Y74" s="274"/>
      <c r="Z74" s="274"/>
      <c r="AA74" s="274"/>
      <c r="AB74" s="274"/>
      <c r="AC74" s="274"/>
      <c r="AD74" s="274"/>
      <c r="AE74" s="274"/>
      <c r="AF74" s="274"/>
      <c r="AG74" s="274"/>
      <c r="AH74" s="274"/>
      <c r="AI74" s="274"/>
      <c r="AJ74" s="274"/>
      <c r="AK74" s="274"/>
      <c r="AL74" s="274"/>
      <c r="AM74" s="275"/>
      <c r="AP74" s="257"/>
      <c r="AQ74" s="257"/>
      <c r="AR74" s="257"/>
      <c r="AS74" s="257"/>
      <c r="AT74" s="257"/>
      <c r="AV74" s="19"/>
      <c r="AW74" s="279"/>
      <c r="AX74" s="280"/>
      <c r="AY74" s="280"/>
      <c r="AZ74" s="280"/>
      <c r="BA74" s="280"/>
      <c r="BB74" s="283"/>
      <c r="BC74" s="283"/>
      <c r="BD74" s="283"/>
      <c r="BE74" s="283"/>
      <c r="BF74" s="284"/>
      <c r="BG74" s="253"/>
      <c r="BH74" s="253"/>
      <c r="BI74" s="253"/>
      <c r="BJ74" s="253"/>
      <c r="BK74" s="253"/>
      <c r="BL74" s="253"/>
      <c r="BM74" s="253"/>
      <c r="BN74" s="253"/>
      <c r="BO74" s="253"/>
      <c r="BP74" s="253"/>
      <c r="BR74" s="15"/>
      <c r="BS74" s="382"/>
      <c r="BT74" s="382"/>
    </row>
    <row r="75" spans="1:83" ht="7.95" customHeight="1" x14ac:dyDescent="0.2">
      <c r="A75" s="266"/>
      <c r="B75" s="267"/>
      <c r="C75" s="267"/>
      <c r="D75" s="267"/>
      <c r="E75" s="267"/>
      <c r="F75" s="267"/>
      <c r="G75" s="267"/>
      <c r="H75" s="267"/>
      <c r="I75" s="267"/>
      <c r="J75" s="267"/>
      <c r="K75" s="267"/>
      <c r="L75" s="273"/>
      <c r="M75" s="274"/>
      <c r="N75" s="274"/>
      <c r="O75" s="274"/>
      <c r="P75" s="274"/>
      <c r="Q75" s="274"/>
      <c r="R75" s="274"/>
      <c r="S75" s="274"/>
      <c r="T75" s="274"/>
      <c r="U75" s="274"/>
      <c r="V75" s="274"/>
      <c r="W75" s="274"/>
      <c r="X75" s="274"/>
      <c r="Y75" s="274"/>
      <c r="Z75" s="274"/>
      <c r="AA75" s="274"/>
      <c r="AB75" s="274"/>
      <c r="AC75" s="274"/>
      <c r="AD75" s="274"/>
      <c r="AE75" s="274"/>
      <c r="AF75" s="274"/>
      <c r="AG75" s="274"/>
      <c r="AH75" s="274"/>
      <c r="AI75" s="274"/>
      <c r="AJ75" s="274"/>
      <c r="AK75" s="274"/>
      <c r="AL75" s="274"/>
      <c r="AM75" s="275"/>
      <c r="AP75" s="257"/>
      <c r="AQ75" s="257"/>
      <c r="AR75" s="257"/>
      <c r="AS75" s="257"/>
      <c r="AT75" s="257"/>
      <c r="AU75" s="240" t="s">
        <v>18</v>
      </c>
      <c r="AV75" s="255"/>
      <c r="AW75" s="279"/>
      <c r="AX75" s="280"/>
      <c r="AY75" s="280"/>
      <c r="AZ75" s="280"/>
      <c r="BA75" s="280"/>
      <c r="BB75" s="283"/>
      <c r="BC75" s="283"/>
      <c r="BD75" s="283"/>
      <c r="BE75" s="283"/>
      <c r="BF75" s="284"/>
      <c r="BG75" s="253"/>
      <c r="BH75" s="253"/>
      <c r="BI75" s="253"/>
      <c r="BJ75" s="253"/>
      <c r="BK75" s="253"/>
      <c r="BL75" s="253"/>
      <c r="BM75" s="253"/>
      <c r="BN75" s="253"/>
      <c r="BO75" s="253"/>
      <c r="BP75" s="253"/>
      <c r="BQ75" s="240" t="s">
        <v>19</v>
      </c>
      <c r="BR75" s="241"/>
      <c r="BS75" s="382"/>
      <c r="BT75" s="382"/>
    </row>
    <row r="76" spans="1:83" ht="7.95" customHeight="1" x14ac:dyDescent="0.2">
      <c r="A76" s="266"/>
      <c r="B76" s="267"/>
      <c r="C76" s="267"/>
      <c r="D76" s="267"/>
      <c r="E76" s="267"/>
      <c r="F76" s="267"/>
      <c r="G76" s="267"/>
      <c r="H76" s="267"/>
      <c r="I76" s="267"/>
      <c r="J76" s="267"/>
      <c r="K76" s="267"/>
      <c r="L76" s="273"/>
      <c r="M76" s="274"/>
      <c r="N76" s="274"/>
      <c r="O76" s="274"/>
      <c r="P76" s="274"/>
      <c r="Q76" s="274"/>
      <c r="R76" s="274"/>
      <c r="S76" s="274"/>
      <c r="T76" s="274"/>
      <c r="U76" s="274"/>
      <c r="V76" s="274"/>
      <c r="W76" s="274"/>
      <c r="X76" s="274"/>
      <c r="Y76" s="274"/>
      <c r="Z76" s="274"/>
      <c r="AA76" s="274"/>
      <c r="AB76" s="274"/>
      <c r="AC76" s="274"/>
      <c r="AD76" s="274"/>
      <c r="AE76" s="274"/>
      <c r="AF76" s="274"/>
      <c r="AG76" s="274"/>
      <c r="AH76" s="274"/>
      <c r="AI76" s="274"/>
      <c r="AJ76" s="274"/>
      <c r="AK76" s="274"/>
      <c r="AL76" s="274"/>
      <c r="AM76" s="275"/>
      <c r="AP76" s="257"/>
      <c r="AQ76" s="257"/>
      <c r="AR76" s="257"/>
      <c r="AS76" s="257"/>
      <c r="AT76" s="257"/>
      <c r="AU76" s="240"/>
      <c r="AV76" s="255"/>
      <c r="AW76" s="279"/>
      <c r="AX76" s="280"/>
      <c r="AY76" s="280"/>
      <c r="AZ76" s="280"/>
      <c r="BA76" s="280"/>
      <c r="BB76" s="283"/>
      <c r="BC76" s="283"/>
      <c r="BD76" s="283"/>
      <c r="BE76" s="283"/>
      <c r="BF76" s="284"/>
      <c r="BG76" s="253"/>
      <c r="BH76" s="253"/>
      <c r="BI76" s="253"/>
      <c r="BJ76" s="253"/>
      <c r="BK76" s="253"/>
      <c r="BL76" s="253"/>
      <c r="BM76" s="253"/>
      <c r="BN76" s="253"/>
      <c r="BO76" s="253"/>
      <c r="BP76" s="253"/>
      <c r="BQ76" s="240"/>
      <c r="BR76" s="241"/>
      <c r="BS76" s="382"/>
      <c r="BT76" s="382"/>
    </row>
    <row r="77" spans="1:83" ht="7.95" customHeight="1" x14ac:dyDescent="0.2">
      <c r="A77" s="268"/>
      <c r="B77" s="269"/>
      <c r="C77" s="269"/>
      <c r="D77" s="269"/>
      <c r="E77" s="269"/>
      <c r="F77" s="269"/>
      <c r="G77" s="269"/>
      <c r="H77" s="269"/>
      <c r="I77" s="269"/>
      <c r="J77" s="269"/>
      <c r="K77" s="269"/>
      <c r="L77" s="276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7"/>
      <c r="AI77" s="277"/>
      <c r="AJ77" s="277"/>
      <c r="AK77" s="277"/>
      <c r="AL77" s="277"/>
      <c r="AM77" s="278"/>
      <c r="AN77" s="18"/>
      <c r="AO77" s="18"/>
      <c r="AP77" s="258"/>
      <c r="AQ77" s="258"/>
      <c r="AR77" s="258"/>
      <c r="AS77" s="258"/>
      <c r="AT77" s="258"/>
      <c r="AU77" s="242"/>
      <c r="AV77" s="256"/>
      <c r="AW77" s="281"/>
      <c r="AX77" s="282"/>
      <c r="AY77" s="282"/>
      <c r="AZ77" s="282"/>
      <c r="BA77" s="282"/>
      <c r="BB77" s="285"/>
      <c r="BC77" s="285"/>
      <c r="BD77" s="285"/>
      <c r="BE77" s="285"/>
      <c r="BF77" s="286"/>
      <c r="BG77" s="254"/>
      <c r="BH77" s="254"/>
      <c r="BI77" s="254"/>
      <c r="BJ77" s="254"/>
      <c r="BK77" s="254"/>
      <c r="BL77" s="254"/>
      <c r="BM77" s="254"/>
      <c r="BN77" s="254"/>
      <c r="BO77" s="254"/>
      <c r="BP77" s="254"/>
      <c r="BQ77" s="242"/>
      <c r="BR77" s="243"/>
      <c r="BS77" s="382"/>
      <c r="BT77" s="382"/>
    </row>
    <row r="78" spans="1:83" ht="3" customHeight="1" x14ac:dyDescent="0.2">
      <c r="A78" s="20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3"/>
      <c r="AO78" s="23"/>
      <c r="AP78" s="24"/>
      <c r="AQ78" s="24"/>
      <c r="AR78" s="24"/>
      <c r="AS78" s="24"/>
      <c r="AT78" s="24"/>
      <c r="AU78" s="22"/>
      <c r="AV78" s="25"/>
      <c r="AW78" s="26"/>
      <c r="AX78" s="26"/>
      <c r="AY78" s="26"/>
      <c r="AZ78" s="26"/>
      <c r="BA78" s="26"/>
      <c r="BB78" s="27"/>
      <c r="BC78" s="27"/>
      <c r="BD78" s="27"/>
      <c r="BE78" s="27"/>
      <c r="BF78" s="27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2"/>
      <c r="BR78" s="29"/>
      <c r="BS78" s="382"/>
      <c r="BT78" s="382"/>
    </row>
    <row r="79" spans="1:83" ht="7.95" customHeight="1" x14ac:dyDescent="0.2">
      <c r="A79" s="30"/>
      <c r="B79" s="1"/>
      <c r="C79" s="1"/>
      <c r="D79" s="1"/>
      <c r="E79" s="1"/>
      <c r="F79" s="1"/>
      <c r="G79" s="1"/>
      <c r="H79" s="1"/>
      <c r="I79" s="244" t="s">
        <v>28</v>
      </c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  <c r="AJ79" s="244"/>
      <c r="AK79" s="244"/>
      <c r="AL79" s="244"/>
      <c r="AM79" s="244"/>
      <c r="AN79" s="244"/>
      <c r="AO79" s="1"/>
      <c r="AP79" s="1"/>
      <c r="AQ79" s="1"/>
      <c r="AR79" s="1"/>
      <c r="AS79" s="1"/>
      <c r="AT79" s="1"/>
      <c r="AU79" s="1"/>
      <c r="AV79" s="31"/>
      <c r="AW79" s="246">
        <f>BG51+BG60+BG66+BG72</f>
        <v>0</v>
      </c>
      <c r="AX79" s="247"/>
      <c r="AY79" s="247"/>
      <c r="AZ79" s="247"/>
      <c r="BA79" s="247"/>
      <c r="BB79" s="247"/>
      <c r="BC79" s="247"/>
      <c r="BD79" s="247"/>
      <c r="BE79" s="247"/>
      <c r="BF79" s="247"/>
      <c r="BG79" s="247"/>
      <c r="BH79" s="247"/>
      <c r="BI79" s="247"/>
      <c r="BJ79" s="247"/>
      <c r="BK79" s="247"/>
      <c r="BL79" s="247"/>
      <c r="BM79" s="247"/>
      <c r="BN79" s="247"/>
      <c r="BO79" s="247"/>
      <c r="BP79" s="247"/>
      <c r="BQ79" s="1"/>
      <c r="BR79" s="32"/>
      <c r="BS79" s="382"/>
      <c r="BT79" s="382"/>
      <c r="CE79" s="18"/>
    </row>
    <row r="80" spans="1:83" ht="7.95" customHeight="1" x14ac:dyDescent="0.2">
      <c r="A80" s="30"/>
      <c r="B80" s="1"/>
      <c r="C80" s="1"/>
      <c r="D80" s="1"/>
      <c r="E80" s="1"/>
      <c r="F80" s="1"/>
      <c r="G80" s="1"/>
      <c r="H80" s="1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  <c r="AJ80" s="244"/>
      <c r="AK80" s="244"/>
      <c r="AL80" s="244"/>
      <c r="AM80" s="244"/>
      <c r="AN80" s="244"/>
      <c r="AO80" s="1"/>
      <c r="AP80" s="1"/>
      <c r="AQ80" s="1"/>
      <c r="AR80" s="1"/>
      <c r="AS80" s="1"/>
      <c r="AT80" s="1"/>
      <c r="AU80" s="1"/>
      <c r="AV80" s="33"/>
      <c r="AW80" s="247"/>
      <c r="AX80" s="247"/>
      <c r="AY80" s="247"/>
      <c r="AZ80" s="247"/>
      <c r="BA80" s="247"/>
      <c r="BB80" s="247"/>
      <c r="BC80" s="247"/>
      <c r="BD80" s="247"/>
      <c r="BE80" s="247"/>
      <c r="BF80" s="247"/>
      <c r="BG80" s="247"/>
      <c r="BH80" s="247"/>
      <c r="BI80" s="247"/>
      <c r="BJ80" s="247"/>
      <c r="BK80" s="247"/>
      <c r="BL80" s="247"/>
      <c r="BM80" s="247"/>
      <c r="BN80" s="247"/>
      <c r="BO80" s="247"/>
      <c r="BP80" s="247"/>
      <c r="BQ80" s="1"/>
      <c r="BR80" s="32"/>
      <c r="BS80" s="382"/>
      <c r="BT80" s="382"/>
    </row>
    <row r="81" spans="1:72" ht="7.95" customHeight="1" x14ac:dyDescent="0.2">
      <c r="A81" s="30"/>
      <c r="B81" s="1"/>
      <c r="C81" s="1"/>
      <c r="D81" s="1"/>
      <c r="E81" s="1"/>
      <c r="F81" s="1"/>
      <c r="G81" s="1"/>
      <c r="H81" s="1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  <c r="AJ81" s="244"/>
      <c r="AK81" s="244"/>
      <c r="AL81" s="244"/>
      <c r="AM81" s="244"/>
      <c r="AN81" s="244"/>
      <c r="AO81" s="1"/>
      <c r="AP81" s="1"/>
      <c r="AQ81" s="1"/>
      <c r="AR81" s="1"/>
      <c r="AS81" s="1"/>
      <c r="AT81" s="1"/>
      <c r="AU81" s="1"/>
      <c r="AV81" s="33"/>
      <c r="AW81" s="247"/>
      <c r="AX81" s="247"/>
      <c r="AY81" s="247"/>
      <c r="AZ81" s="247"/>
      <c r="BA81" s="247"/>
      <c r="BB81" s="247"/>
      <c r="BC81" s="247"/>
      <c r="BD81" s="247"/>
      <c r="BE81" s="247"/>
      <c r="BF81" s="247"/>
      <c r="BG81" s="247"/>
      <c r="BH81" s="247"/>
      <c r="BI81" s="247"/>
      <c r="BJ81" s="247"/>
      <c r="BK81" s="247"/>
      <c r="BL81" s="247"/>
      <c r="BM81" s="247"/>
      <c r="BN81" s="247"/>
      <c r="BO81" s="247"/>
      <c r="BP81" s="247"/>
      <c r="BQ81" s="1"/>
      <c r="BR81" s="32"/>
      <c r="BS81" s="382"/>
      <c r="BT81" s="382"/>
    </row>
    <row r="82" spans="1:72" ht="7.95" customHeight="1" x14ac:dyDescent="0.2">
      <c r="A82" s="30"/>
      <c r="B82" s="1"/>
      <c r="C82" s="1"/>
      <c r="D82" s="1"/>
      <c r="E82" s="1"/>
      <c r="F82" s="1"/>
      <c r="G82" s="1"/>
      <c r="H82" s="1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  <c r="AJ82" s="244"/>
      <c r="AK82" s="244"/>
      <c r="AL82" s="244"/>
      <c r="AM82" s="244"/>
      <c r="AN82" s="244"/>
      <c r="AO82" s="1"/>
      <c r="AP82" s="1"/>
      <c r="AQ82" s="1"/>
      <c r="AR82" s="1"/>
      <c r="AS82" s="1"/>
      <c r="AT82" s="1"/>
      <c r="AU82" s="1"/>
      <c r="AV82" s="33"/>
      <c r="AW82" s="247"/>
      <c r="AX82" s="247"/>
      <c r="AY82" s="247"/>
      <c r="AZ82" s="247"/>
      <c r="BA82" s="247"/>
      <c r="BB82" s="247"/>
      <c r="BC82" s="247"/>
      <c r="BD82" s="247"/>
      <c r="BE82" s="247"/>
      <c r="BF82" s="247"/>
      <c r="BG82" s="247"/>
      <c r="BH82" s="247"/>
      <c r="BI82" s="247"/>
      <c r="BJ82" s="247"/>
      <c r="BK82" s="247"/>
      <c r="BL82" s="247"/>
      <c r="BM82" s="247"/>
      <c r="BN82" s="247"/>
      <c r="BO82" s="247"/>
      <c r="BP82" s="247"/>
      <c r="BQ82" s="240" t="s">
        <v>19</v>
      </c>
      <c r="BR82" s="241"/>
      <c r="BS82" s="382"/>
      <c r="BT82" s="382"/>
    </row>
    <row r="83" spans="1:72" ht="7.95" customHeight="1" x14ac:dyDescent="0.2">
      <c r="A83" s="30"/>
      <c r="B83" s="1"/>
      <c r="C83" s="1"/>
      <c r="D83" s="1"/>
      <c r="E83" s="1"/>
      <c r="F83" s="1"/>
      <c r="G83" s="1"/>
      <c r="H83" s="1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  <c r="AJ83" s="244"/>
      <c r="AK83" s="244"/>
      <c r="AL83" s="244"/>
      <c r="AM83" s="244"/>
      <c r="AN83" s="244"/>
      <c r="AO83" s="1"/>
      <c r="AP83" s="1"/>
      <c r="AQ83" s="1"/>
      <c r="AR83" s="1"/>
      <c r="AS83" s="1"/>
      <c r="AT83" s="1"/>
      <c r="AU83" s="1"/>
      <c r="AV83" s="33"/>
      <c r="AW83" s="247"/>
      <c r="AX83" s="247"/>
      <c r="AY83" s="247"/>
      <c r="AZ83" s="247"/>
      <c r="BA83" s="247"/>
      <c r="BB83" s="247"/>
      <c r="BC83" s="247"/>
      <c r="BD83" s="247"/>
      <c r="BE83" s="247"/>
      <c r="BF83" s="247"/>
      <c r="BG83" s="247"/>
      <c r="BH83" s="247"/>
      <c r="BI83" s="247"/>
      <c r="BJ83" s="247"/>
      <c r="BK83" s="247"/>
      <c r="BL83" s="247"/>
      <c r="BM83" s="247"/>
      <c r="BN83" s="247"/>
      <c r="BO83" s="247"/>
      <c r="BP83" s="247"/>
      <c r="BQ83" s="240"/>
      <c r="BR83" s="241"/>
      <c r="BS83" s="382"/>
      <c r="BT83" s="382"/>
    </row>
    <row r="84" spans="1:72" ht="7.95" customHeight="1" thickBot="1" x14ac:dyDescent="0.25">
      <c r="A84" s="34"/>
      <c r="B84" s="35"/>
      <c r="C84" s="35"/>
      <c r="D84" s="35"/>
      <c r="E84" s="35"/>
      <c r="F84" s="35"/>
      <c r="G84" s="35"/>
      <c r="H84" s="3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5"/>
      <c r="AI84" s="245"/>
      <c r="AJ84" s="245"/>
      <c r="AK84" s="245"/>
      <c r="AL84" s="245"/>
      <c r="AM84" s="245"/>
      <c r="AN84" s="245"/>
      <c r="AO84" s="35"/>
      <c r="AP84" s="35"/>
      <c r="AQ84" s="35"/>
      <c r="AR84" s="35"/>
      <c r="AS84" s="35"/>
      <c r="AT84" s="35"/>
      <c r="AU84" s="35"/>
      <c r="AV84" s="36"/>
      <c r="AW84" s="248"/>
      <c r="AX84" s="248"/>
      <c r="AY84" s="248"/>
      <c r="AZ84" s="248"/>
      <c r="BA84" s="248"/>
      <c r="BB84" s="248"/>
      <c r="BC84" s="248"/>
      <c r="BD84" s="248"/>
      <c r="BE84" s="248"/>
      <c r="BF84" s="248"/>
      <c r="BG84" s="248"/>
      <c r="BH84" s="248"/>
      <c r="BI84" s="248"/>
      <c r="BJ84" s="248"/>
      <c r="BK84" s="248"/>
      <c r="BL84" s="248"/>
      <c r="BM84" s="248"/>
      <c r="BN84" s="248"/>
      <c r="BO84" s="248"/>
      <c r="BP84" s="248"/>
      <c r="BQ84" s="249"/>
      <c r="BR84" s="250"/>
      <c r="BS84" s="382"/>
      <c r="BT84" s="382"/>
    </row>
    <row r="85" spans="1:72" ht="8.85" customHeight="1" x14ac:dyDescent="0.2">
      <c r="A85" s="251" t="s">
        <v>30</v>
      </c>
      <c r="B85" s="251"/>
      <c r="C85" s="251"/>
      <c r="D85" s="251"/>
      <c r="E85" s="251"/>
      <c r="F85" s="251"/>
      <c r="G85" s="251"/>
      <c r="H85" s="251"/>
      <c r="I85" s="251"/>
      <c r="J85" s="251"/>
      <c r="K85" s="251"/>
      <c r="L85" s="251"/>
      <c r="M85" s="251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K85" s="251"/>
      <c r="AL85" s="251"/>
      <c r="AM85" s="251"/>
      <c r="AN85" s="251"/>
      <c r="AO85" s="251"/>
      <c r="AP85" s="251"/>
      <c r="AQ85" s="251"/>
      <c r="AR85" s="251"/>
      <c r="AS85" s="251"/>
      <c r="AT85" s="251"/>
      <c r="AU85" s="251"/>
      <c r="AV85" s="251"/>
      <c r="AW85" s="251"/>
      <c r="AX85" s="251"/>
      <c r="AY85" s="251"/>
      <c r="AZ85" s="251"/>
      <c r="BA85" s="251"/>
      <c r="BB85" s="251"/>
      <c r="BC85" s="251"/>
      <c r="BD85" s="251"/>
      <c r="BE85" s="251"/>
      <c r="BF85" s="251"/>
      <c r="BG85" s="251"/>
      <c r="BH85" s="251"/>
      <c r="BI85" s="251"/>
      <c r="BJ85" s="251"/>
      <c r="BK85" s="251"/>
      <c r="BL85" s="251"/>
      <c r="BM85" s="251"/>
      <c r="BN85" s="251"/>
      <c r="BO85" s="251"/>
      <c r="BP85" s="251"/>
      <c r="BQ85" s="251"/>
      <c r="BR85" s="251"/>
      <c r="BS85" s="382"/>
      <c r="BT85" s="382"/>
    </row>
    <row r="86" spans="1:72" ht="8.85" customHeight="1" x14ac:dyDescent="0.2">
      <c r="A86" s="252"/>
      <c r="B86" s="252"/>
      <c r="C86" s="252"/>
      <c r="D86" s="252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  <c r="Y86" s="252"/>
      <c r="Z86" s="252"/>
      <c r="AA86" s="252"/>
      <c r="AB86" s="252"/>
      <c r="AC86" s="252"/>
      <c r="AD86" s="252"/>
      <c r="AE86" s="252"/>
      <c r="AF86" s="252"/>
      <c r="AG86" s="252"/>
      <c r="AH86" s="252"/>
      <c r="AI86" s="252"/>
      <c r="AJ86" s="252"/>
      <c r="AK86" s="252"/>
      <c r="AL86" s="252"/>
      <c r="AM86" s="252"/>
      <c r="AN86" s="252"/>
      <c r="AO86" s="252"/>
      <c r="AP86" s="252"/>
      <c r="AQ86" s="252"/>
      <c r="AR86" s="252"/>
      <c r="AS86" s="252"/>
      <c r="AT86" s="252"/>
      <c r="AU86" s="252"/>
      <c r="AV86" s="252"/>
      <c r="AW86" s="252"/>
      <c r="AX86" s="252"/>
      <c r="AY86" s="252"/>
      <c r="AZ86" s="252"/>
      <c r="BA86" s="252"/>
      <c r="BB86" s="252"/>
      <c r="BC86" s="252"/>
      <c r="BD86" s="252"/>
      <c r="BE86" s="252"/>
      <c r="BF86" s="252"/>
      <c r="BG86" s="252"/>
      <c r="BH86" s="252"/>
      <c r="BI86" s="252"/>
      <c r="BJ86" s="252"/>
      <c r="BK86" s="252"/>
      <c r="BL86" s="252"/>
      <c r="BM86" s="252"/>
      <c r="BN86" s="252"/>
      <c r="BO86" s="252"/>
      <c r="BP86" s="252"/>
      <c r="BQ86" s="252"/>
      <c r="BR86" s="252"/>
      <c r="BS86" s="382"/>
      <c r="BT86" s="382"/>
    </row>
    <row r="87" spans="1:72" ht="8.85" customHeight="1" x14ac:dyDescent="0.2">
      <c r="A87" s="240"/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0"/>
      <c r="AN87" s="240"/>
      <c r="AO87" s="240"/>
      <c r="AP87" s="240"/>
      <c r="AQ87" s="240"/>
      <c r="AR87" s="240"/>
      <c r="AS87" s="240"/>
      <c r="AT87" s="240"/>
      <c r="AU87" s="240"/>
      <c r="AV87" s="240"/>
      <c r="AW87" s="240"/>
      <c r="AX87" s="240"/>
      <c r="AY87" s="240"/>
      <c r="AZ87" s="240"/>
      <c r="BA87" s="240"/>
      <c r="BB87" s="240"/>
      <c r="BC87" s="240"/>
      <c r="BD87" s="240"/>
      <c r="BE87" s="240"/>
      <c r="BF87" s="240"/>
      <c r="BG87" s="240"/>
      <c r="BH87" s="240"/>
      <c r="BI87" s="240"/>
      <c r="BJ87" s="240"/>
      <c r="BK87" s="240"/>
      <c r="BL87" s="240"/>
      <c r="BM87" s="240"/>
      <c r="BN87" s="240"/>
      <c r="BO87" s="240"/>
      <c r="BP87" s="240"/>
      <c r="BQ87" s="240"/>
      <c r="BR87" s="240"/>
      <c r="BS87" s="382"/>
      <c r="BT87" s="382"/>
    </row>
    <row r="88" spans="1:72" ht="8.85" customHeight="1" x14ac:dyDescent="0.2">
      <c r="A88" s="240"/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  <c r="X88" s="240"/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0"/>
      <c r="AJ88" s="240"/>
      <c r="AK88" s="240"/>
      <c r="AL88" s="240"/>
      <c r="AM88" s="240"/>
      <c r="AN88" s="240"/>
      <c r="AO88" s="240"/>
      <c r="AP88" s="240"/>
      <c r="AQ88" s="240"/>
      <c r="AR88" s="240"/>
      <c r="AS88" s="240"/>
      <c r="AT88" s="240"/>
      <c r="AU88" s="240"/>
      <c r="AV88" s="240"/>
      <c r="AW88" s="240"/>
      <c r="AX88" s="240"/>
      <c r="AY88" s="240"/>
      <c r="AZ88" s="240"/>
      <c r="BA88" s="240"/>
      <c r="BB88" s="240"/>
      <c r="BC88" s="240"/>
      <c r="BD88" s="240"/>
      <c r="BE88" s="240"/>
      <c r="BF88" s="240"/>
      <c r="BG88" s="240"/>
      <c r="BH88" s="240"/>
      <c r="BI88" s="240"/>
      <c r="BJ88" s="240"/>
      <c r="BK88" s="240"/>
      <c r="BL88" s="240"/>
      <c r="BM88" s="240"/>
      <c r="BN88" s="240"/>
      <c r="BO88" s="240"/>
      <c r="BP88" s="240"/>
      <c r="BQ88" s="240"/>
      <c r="BR88" s="240"/>
      <c r="BS88" s="382"/>
      <c r="BT88" s="382"/>
    </row>
    <row r="89" spans="1:72" ht="8.85" customHeight="1" x14ac:dyDescent="0.2">
      <c r="A89" s="239" t="s">
        <v>66</v>
      </c>
      <c r="B89" s="239"/>
      <c r="C89" s="239"/>
      <c r="D89" s="239"/>
      <c r="E89" s="239"/>
      <c r="F89" s="239"/>
      <c r="G89" s="239"/>
      <c r="H89" s="239"/>
      <c r="I89" s="239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9"/>
      <c r="AK89" s="239"/>
      <c r="AL89" s="239"/>
      <c r="AM89" s="239"/>
      <c r="AN89" s="239"/>
      <c r="AO89" s="239"/>
      <c r="AP89" s="239"/>
      <c r="AQ89" s="239"/>
      <c r="AR89" s="239"/>
      <c r="AS89" s="239"/>
      <c r="AT89" s="239"/>
      <c r="AU89" s="239"/>
      <c r="AV89" s="239"/>
      <c r="AW89" s="239"/>
      <c r="AX89" s="239"/>
      <c r="AY89" s="239"/>
      <c r="AZ89" s="239"/>
      <c r="BA89" s="239"/>
      <c r="BB89" s="239"/>
      <c r="BC89" s="239"/>
      <c r="BD89" s="239"/>
      <c r="BE89" s="239"/>
      <c r="BF89" s="239"/>
      <c r="BG89" s="239"/>
      <c r="BH89" s="239"/>
      <c r="BI89" s="239"/>
      <c r="BJ89" s="239"/>
      <c r="BK89" s="239"/>
      <c r="BL89" s="239"/>
      <c r="BM89" s="239"/>
      <c r="BN89" s="239"/>
      <c r="BO89" s="239"/>
      <c r="BP89" s="239"/>
      <c r="BQ89" s="239"/>
      <c r="BR89" s="239"/>
      <c r="BS89" s="382"/>
      <c r="BT89" s="382"/>
    </row>
    <row r="90" spans="1:72" ht="8.85" customHeight="1" x14ac:dyDescent="0.2">
      <c r="A90" s="239"/>
      <c r="B90" s="239"/>
      <c r="C90" s="239"/>
      <c r="D90" s="239"/>
      <c r="E90" s="239"/>
      <c r="F90" s="239"/>
      <c r="G90" s="239"/>
      <c r="H90" s="239"/>
      <c r="I90" s="239"/>
      <c r="J90" s="239"/>
      <c r="K90" s="239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  <c r="AJ90" s="239"/>
      <c r="AK90" s="239"/>
      <c r="AL90" s="239"/>
      <c r="AM90" s="239"/>
      <c r="AN90" s="239"/>
      <c r="AO90" s="239"/>
      <c r="AP90" s="239"/>
      <c r="AQ90" s="239"/>
      <c r="AR90" s="239"/>
      <c r="AS90" s="239"/>
      <c r="AT90" s="239"/>
      <c r="AU90" s="239"/>
      <c r="AV90" s="239"/>
      <c r="AW90" s="239"/>
      <c r="AX90" s="239"/>
      <c r="AY90" s="239"/>
      <c r="AZ90" s="239"/>
      <c r="BA90" s="239"/>
      <c r="BB90" s="239"/>
      <c r="BC90" s="239"/>
      <c r="BD90" s="239"/>
      <c r="BE90" s="239"/>
      <c r="BF90" s="239"/>
      <c r="BG90" s="239"/>
      <c r="BH90" s="239"/>
      <c r="BI90" s="239"/>
      <c r="BJ90" s="239"/>
      <c r="BK90" s="239"/>
      <c r="BL90" s="239"/>
      <c r="BM90" s="239"/>
      <c r="BN90" s="239"/>
      <c r="BO90" s="239"/>
      <c r="BP90" s="239"/>
      <c r="BQ90" s="239"/>
      <c r="BR90" s="239"/>
      <c r="BS90" s="382"/>
      <c r="BT90" s="382"/>
    </row>
    <row r="91" spans="1:72" ht="8.85" customHeight="1" x14ac:dyDescent="0.2">
      <c r="A91" s="239" t="s">
        <v>63</v>
      </c>
      <c r="B91" s="239"/>
      <c r="C91" s="239"/>
      <c r="D91" s="239"/>
      <c r="E91" s="239"/>
      <c r="F91" s="239"/>
      <c r="G91" s="239"/>
      <c r="H91" s="239"/>
      <c r="I91" s="239"/>
      <c r="J91" s="239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9"/>
      <c r="AK91" s="239"/>
      <c r="AL91" s="239"/>
      <c r="AM91" s="239"/>
      <c r="AN91" s="239"/>
      <c r="AO91" s="239"/>
      <c r="AP91" s="239"/>
      <c r="AQ91" s="239"/>
      <c r="AR91" s="239"/>
      <c r="AS91" s="239"/>
      <c r="AT91" s="239"/>
      <c r="AU91" s="239"/>
      <c r="AV91" s="239"/>
      <c r="AW91" s="239"/>
      <c r="AX91" s="239"/>
      <c r="AY91" s="239"/>
      <c r="AZ91" s="239"/>
      <c r="BA91" s="239"/>
      <c r="BB91" s="239"/>
      <c r="BC91" s="239"/>
      <c r="BD91" s="239"/>
      <c r="BE91" s="239"/>
      <c r="BF91" s="239"/>
      <c r="BG91" s="239"/>
      <c r="BH91" s="239"/>
      <c r="BI91" s="239"/>
      <c r="BJ91" s="239"/>
      <c r="BK91" s="239"/>
      <c r="BL91" s="239"/>
      <c r="BM91" s="239"/>
      <c r="BN91" s="239"/>
      <c r="BO91" s="239"/>
      <c r="BP91" s="239"/>
      <c r="BQ91" s="239"/>
      <c r="BR91" s="239"/>
      <c r="BS91" s="382"/>
      <c r="BT91" s="382"/>
    </row>
    <row r="92" spans="1:72" ht="8.85" customHeight="1" x14ac:dyDescent="0.2">
      <c r="A92" s="239"/>
      <c r="B92" s="239"/>
      <c r="C92" s="239"/>
      <c r="D92" s="239"/>
      <c r="E92" s="239"/>
      <c r="F92" s="239"/>
      <c r="G92" s="239"/>
      <c r="H92" s="239"/>
      <c r="I92" s="239"/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9"/>
      <c r="AK92" s="239"/>
      <c r="AL92" s="239"/>
      <c r="AM92" s="239"/>
      <c r="AN92" s="239"/>
      <c r="AO92" s="239"/>
      <c r="AP92" s="239"/>
      <c r="AQ92" s="239"/>
      <c r="AR92" s="239"/>
      <c r="AS92" s="239"/>
      <c r="AT92" s="239"/>
      <c r="AU92" s="239"/>
      <c r="AV92" s="239"/>
      <c r="AW92" s="239"/>
      <c r="AX92" s="239"/>
      <c r="AY92" s="239"/>
      <c r="AZ92" s="239"/>
      <c r="BA92" s="239"/>
      <c r="BB92" s="239"/>
      <c r="BC92" s="239"/>
      <c r="BD92" s="239"/>
      <c r="BE92" s="239"/>
      <c r="BF92" s="239"/>
      <c r="BG92" s="239"/>
      <c r="BH92" s="239"/>
      <c r="BI92" s="239"/>
      <c r="BJ92" s="239"/>
      <c r="BK92" s="239"/>
      <c r="BL92" s="239"/>
      <c r="BM92" s="239"/>
      <c r="BN92" s="239"/>
      <c r="BO92" s="239"/>
      <c r="BP92" s="239"/>
      <c r="BQ92" s="239"/>
      <c r="BR92" s="239"/>
      <c r="BS92" s="382"/>
      <c r="BT92" s="382"/>
    </row>
    <row r="93" spans="1:72" ht="8.85" customHeight="1" x14ac:dyDescent="0.2">
      <c r="A93" s="239" t="s">
        <v>64</v>
      </c>
      <c r="B93" s="239"/>
      <c r="C93" s="239"/>
      <c r="D93" s="239"/>
      <c r="E93" s="239"/>
      <c r="F93" s="239"/>
      <c r="G93" s="239"/>
      <c r="H93" s="239"/>
      <c r="I93" s="239"/>
      <c r="J93" s="239"/>
      <c r="K93" s="239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9"/>
      <c r="AK93" s="239"/>
      <c r="AL93" s="239"/>
      <c r="AM93" s="239"/>
      <c r="AN93" s="239"/>
      <c r="AO93" s="239"/>
      <c r="AP93" s="239"/>
      <c r="AQ93" s="239"/>
      <c r="AR93" s="239"/>
      <c r="AS93" s="239"/>
      <c r="AT93" s="239"/>
      <c r="AU93" s="239"/>
      <c r="AV93" s="239"/>
      <c r="AW93" s="239"/>
      <c r="AX93" s="239"/>
      <c r="AY93" s="239"/>
      <c r="AZ93" s="239"/>
      <c r="BA93" s="239"/>
      <c r="BB93" s="239"/>
      <c r="BC93" s="239"/>
      <c r="BD93" s="239"/>
      <c r="BE93" s="239"/>
      <c r="BF93" s="239"/>
      <c r="BG93" s="239"/>
      <c r="BH93" s="239"/>
      <c r="BI93" s="239"/>
      <c r="BJ93" s="239"/>
      <c r="BK93" s="239"/>
      <c r="BL93" s="239"/>
      <c r="BM93" s="239"/>
      <c r="BN93" s="239"/>
      <c r="BO93" s="239"/>
      <c r="BP93" s="239"/>
      <c r="BQ93" s="239"/>
      <c r="BR93" s="239"/>
      <c r="BS93" s="382"/>
      <c r="BT93" s="382"/>
    </row>
    <row r="94" spans="1:72" ht="8.85" customHeight="1" x14ac:dyDescent="0.2">
      <c r="A94" s="239"/>
      <c r="B94" s="239"/>
      <c r="C94" s="239"/>
      <c r="D94" s="239"/>
      <c r="E94" s="239"/>
      <c r="F94" s="239"/>
      <c r="G94" s="239"/>
      <c r="H94" s="239"/>
      <c r="I94" s="239"/>
      <c r="J94" s="239"/>
      <c r="K94" s="239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9"/>
      <c r="AK94" s="239"/>
      <c r="AL94" s="239"/>
      <c r="AM94" s="239"/>
      <c r="AN94" s="239"/>
      <c r="AO94" s="239"/>
      <c r="AP94" s="239"/>
      <c r="AQ94" s="239"/>
      <c r="AR94" s="239"/>
      <c r="AS94" s="239"/>
      <c r="AT94" s="239"/>
      <c r="AU94" s="239"/>
      <c r="AV94" s="239"/>
      <c r="AW94" s="239"/>
      <c r="AX94" s="239"/>
      <c r="AY94" s="239"/>
      <c r="AZ94" s="239"/>
      <c r="BA94" s="239"/>
      <c r="BB94" s="239"/>
      <c r="BC94" s="239"/>
      <c r="BD94" s="239"/>
      <c r="BE94" s="239"/>
      <c r="BF94" s="239"/>
      <c r="BG94" s="239"/>
      <c r="BH94" s="239"/>
      <c r="BI94" s="239"/>
      <c r="BJ94" s="239"/>
      <c r="BK94" s="239"/>
      <c r="BL94" s="239"/>
      <c r="BM94" s="239"/>
      <c r="BN94" s="239"/>
      <c r="BO94" s="239"/>
      <c r="BP94" s="239"/>
      <c r="BQ94" s="239"/>
      <c r="BR94" s="239"/>
      <c r="BS94" s="382"/>
      <c r="BT94" s="382"/>
    </row>
    <row r="95" spans="1:72" ht="8.85" customHeight="1" x14ac:dyDescent="0.2">
      <c r="A95" s="239" t="s">
        <v>31</v>
      </c>
      <c r="B95" s="239"/>
      <c r="C95" s="239"/>
      <c r="D95" s="239"/>
      <c r="E95" s="239"/>
      <c r="F95" s="239"/>
      <c r="G95" s="239"/>
      <c r="H95" s="239"/>
      <c r="I95" s="239"/>
      <c r="J95" s="239"/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9"/>
      <c r="AK95" s="239"/>
      <c r="AL95" s="239"/>
      <c r="AM95" s="239"/>
      <c r="AN95" s="239"/>
      <c r="AO95" s="239"/>
      <c r="AP95" s="239"/>
      <c r="AQ95" s="239"/>
      <c r="AR95" s="239"/>
      <c r="AS95" s="239"/>
      <c r="AT95" s="239"/>
      <c r="AU95" s="239"/>
      <c r="AV95" s="239"/>
      <c r="AW95" s="239"/>
      <c r="AX95" s="239"/>
      <c r="AY95" s="239"/>
      <c r="AZ95" s="239"/>
      <c r="BA95" s="239"/>
      <c r="BB95" s="239"/>
      <c r="BC95" s="239"/>
      <c r="BD95" s="239"/>
      <c r="BE95" s="239"/>
      <c r="BF95" s="239"/>
      <c r="BG95" s="239"/>
      <c r="BH95" s="239"/>
      <c r="BI95" s="239"/>
      <c r="BJ95" s="239"/>
      <c r="BK95" s="239"/>
      <c r="BL95" s="239"/>
      <c r="BM95" s="239"/>
      <c r="BN95" s="239"/>
      <c r="BO95" s="239"/>
      <c r="BP95" s="239"/>
      <c r="BQ95" s="239"/>
      <c r="BR95" s="239"/>
      <c r="BS95" s="382"/>
      <c r="BT95" s="382"/>
    </row>
    <row r="96" spans="1:72" ht="8.85" customHeight="1" x14ac:dyDescent="0.2">
      <c r="A96" s="239"/>
      <c r="B96" s="239"/>
      <c r="C96" s="239"/>
      <c r="D96" s="239"/>
      <c r="E96" s="239"/>
      <c r="F96" s="239"/>
      <c r="G96" s="239"/>
      <c r="H96" s="239"/>
      <c r="I96" s="239"/>
      <c r="J96" s="239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9"/>
      <c r="AK96" s="239"/>
      <c r="AL96" s="239"/>
      <c r="AM96" s="239"/>
      <c r="AN96" s="239"/>
      <c r="AO96" s="239"/>
      <c r="AP96" s="239"/>
      <c r="AQ96" s="239"/>
      <c r="AR96" s="239"/>
      <c r="AS96" s="239"/>
      <c r="AT96" s="239"/>
      <c r="AU96" s="239"/>
      <c r="AV96" s="239"/>
      <c r="AW96" s="239"/>
      <c r="AX96" s="239"/>
      <c r="AY96" s="239"/>
      <c r="AZ96" s="239"/>
      <c r="BA96" s="239"/>
      <c r="BB96" s="239"/>
      <c r="BC96" s="239"/>
      <c r="BD96" s="239"/>
      <c r="BE96" s="239"/>
      <c r="BF96" s="239"/>
      <c r="BG96" s="239"/>
      <c r="BH96" s="239"/>
      <c r="BI96" s="239"/>
      <c r="BJ96" s="239"/>
      <c r="BK96" s="239"/>
      <c r="BL96" s="239"/>
      <c r="BM96" s="239"/>
      <c r="BN96" s="239"/>
      <c r="BO96" s="239"/>
      <c r="BP96" s="239"/>
      <c r="BQ96" s="239"/>
      <c r="BR96" s="239"/>
      <c r="BS96" s="382"/>
      <c r="BT96" s="382"/>
    </row>
    <row r="97" spans="1:72" ht="8.85" customHeight="1" x14ac:dyDescent="0.2">
      <c r="A97" s="239" t="s">
        <v>65</v>
      </c>
      <c r="B97" s="239"/>
      <c r="C97" s="239"/>
      <c r="D97" s="239"/>
      <c r="E97" s="239"/>
      <c r="F97" s="239"/>
      <c r="G97" s="239"/>
      <c r="H97" s="239"/>
      <c r="I97" s="239"/>
      <c r="J97" s="239"/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9"/>
      <c r="AK97" s="239"/>
      <c r="AL97" s="239"/>
      <c r="AM97" s="239"/>
      <c r="AN97" s="239"/>
      <c r="AO97" s="239"/>
      <c r="AP97" s="239"/>
      <c r="AQ97" s="239"/>
      <c r="AR97" s="239"/>
      <c r="AS97" s="239"/>
      <c r="AT97" s="239"/>
      <c r="AU97" s="239"/>
      <c r="AV97" s="239"/>
      <c r="AW97" s="239"/>
      <c r="AX97" s="239"/>
      <c r="AY97" s="239"/>
      <c r="AZ97" s="239"/>
      <c r="BA97" s="239"/>
      <c r="BB97" s="239"/>
      <c r="BC97" s="239"/>
      <c r="BD97" s="239"/>
      <c r="BE97" s="239"/>
      <c r="BF97" s="239"/>
      <c r="BG97" s="239"/>
      <c r="BH97" s="239"/>
      <c r="BI97" s="239"/>
      <c r="BJ97" s="239"/>
      <c r="BK97" s="239"/>
      <c r="BL97" s="239"/>
      <c r="BM97" s="239"/>
      <c r="BN97" s="239"/>
      <c r="BO97" s="239"/>
      <c r="BP97" s="239"/>
      <c r="BQ97" s="239"/>
      <c r="BR97" s="239"/>
      <c r="BS97" s="382"/>
      <c r="BT97" s="382"/>
    </row>
    <row r="98" spans="1:72" ht="8.85" customHeight="1" x14ac:dyDescent="0.2">
      <c r="A98" s="239"/>
      <c r="B98" s="239"/>
      <c r="C98" s="239"/>
      <c r="D98" s="239"/>
      <c r="E98" s="239"/>
      <c r="F98" s="239"/>
      <c r="G98" s="239"/>
      <c r="H98" s="239"/>
      <c r="I98" s="239"/>
      <c r="J98" s="239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  <c r="AL98" s="239"/>
      <c r="AM98" s="239"/>
      <c r="AN98" s="239"/>
      <c r="AO98" s="239"/>
      <c r="AP98" s="239"/>
      <c r="AQ98" s="239"/>
      <c r="AR98" s="239"/>
      <c r="AS98" s="239"/>
      <c r="AT98" s="239"/>
      <c r="AU98" s="239"/>
      <c r="AV98" s="239"/>
      <c r="AW98" s="239"/>
      <c r="AX98" s="239"/>
      <c r="AY98" s="239"/>
      <c r="AZ98" s="239"/>
      <c r="BA98" s="239"/>
      <c r="BB98" s="239"/>
      <c r="BC98" s="239"/>
      <c r="BD98" s="239"/>
      <c r="BE98" s="239"/>
      <c r="BF98" s="239"/>
      <c r="BG98" s="239"/>
      <c r="BH98" s="239"/>
      <c r="BI98" s="239"/>
      <c r="BJ98" s="239"/>
      <c r="BK98" s="239"/>
      <c r="BL98" s="239"/>
      <c r="BM98" s="239"/>
      <c r="BN98" s="239"/>
      <c r="BO98" s="239"/>
      <c r="BP98" s="239"/>
      <c r="BQ98" s="239"/>
      <c r="BR98" s="239"/>
      <c r="BS98" s="382"/>
      <c r="BT98" s="382"/>
    </row>
    <row r="99" spans="1:72" ht="8.85" customHeight="1" x14ac:dyDescent="0.2">
      <c r="A99" s="239"/>
      <c r="B99" s="239"/>
      <c r="C99" s="239"/>
      <c r="D99" s="239"/>
      <c r="E99" s="239"/>
      <c r="F99" s="239"/>
      <c r="G99" s="239"/>
      <c r="H99" s="239"/>
      <c r="I99" s="239"/>
      <c r="J99" s="239"/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9"/>
      <c r="AK99" s="239"/>
      <c r="AL99" s="239"/>
      <c r="AM99" s="239"/>
      <c r="AN99" s="239"/>
      <c r="AO99" s="239"/>
      <c r="AP99" s="239"/>
      <c r="AQ99" s="239"/>
      <c r="AR99" s="239"/>
      <c r="AS99" s="239"/>
      <c r="AT99" s="239"/>
      <c r="AU99" s="239"/>
      <c r="AV99" s="239"/>
      <c r="AW99" s="239"/>
      <c r="AX99" s="239"/>
      <c r="AY99" s="239"/>
      <c r="AZ99" s="239"/>
      <c r="BA99" s="239"/>
      <c r="BB99" s="239"/>
      <c r="BC99" s="239"/>
      <c r="BD99" s="239"/>
      <c r="BE99" s="239"/>
      <c r="BF99" s="239"/>
      <c r="BG99" s="239"/>
      <c r="BH99" s="239"/>
      <c r="BI99" s="239"/>
      <c r="BJ99" s="239"/>
      <c r="BK99" s="239"/>
      <c r="BL99" s="239"/>
      <c r="BM99" s="239"/>
      <c r="BN99" s="239"/>
      <c r="BO99" s="239"/>
      <c r="BP99" s="239"/>
      <c r="BQ99" s="239"/>
      <c r="BR99" s="239"/>
      <c r="BS99" s="382"/>
      <c r="BT99" s="382"/>
    </row>
    <row r="100" spans="1:72" ht="8.85" customHeight="1" x14ac:dyDescent="0.2">
      <c r="A100" s="239"/>
      <c r="B100" s="239"/>
      <c r="C100" s="239"/>
      <c r="D100" s="239"/>
      <c r="E100" s="239"/>
      <c r="F100" s="239"/>
      <c r="G100" s="239"/>
      <c r="H100" s="239"/>
      <c r="I100" s="239"/>
      <c r="J100" s="239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  <c r="AL100" s="239"/>
      <c r="AM100" s="239"/>
      <c r="AN100" s="239"/>
      <c r="AO100" s="239"/>
      <c r="AP100" s="239"/>
      <c r="AQ100" s="239"/>
      <c r="AR100" s="239"/>
      <c r="AS100" s="239"/>
      <c r="AT100" s="239"/>
      <c r="AU100" s="239"/>
      <c r="AV100" s="239"/>
      <c r="AW100" s="239"/>
      <c r="AX100" s="239"/>
      <c r="AY100" s="239"/>
      <c r="AZ100" s="239"/>
      <c r="BA100" s="239"/>
      <c r="BB100" s="239"/>
      <c r="BC100" s="239"/>
      <c r="BD100" s="239"/>
      <c r="BE100" s="239"/>
      <c r="BF100" s="239"/>
      <c r="BG100" s="239"/>
      <c r="BH100" s="239"/>
      <c r="BI100" s="239"/>
      <c r="BJ100" s="239"/>
      <c r="BK100" s="239"/>
      <c r="BL100" s="239"/>
      <c r="BM100" s="239"/>
      <c r="BN100" s="239"/>
      <c r="BO100" s="239"/>
      <c r="BP100" s="239"/>
      <c r="BQ100" s="239"/>
      <c r="BR100" s="239"/>
      <c r="BS100" s="382"/>
      <c r="BT100" s="382"/>
    </row>
    <row r="101" spans="1:72" ht="8.85" customHeight="1" x14ac:dyDescent="0.2">
      <c r="A101" s="239"/>
      <c r="B101" s="239"/>
      <c r="C101" s="239"/>
      <c r="D101" s="239"/>
      <c r="E101" s="239"/>
      <c r="F101" s="239"/>
      <c r="G101" s="239"/>
      <c r="H101" s="239"/>
      <c r="I101" s="239"/>
      <c r="J101" s="239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  <c r="AK101" s="239"/>
      <c r="AL101" s="239"/>
      <c r="AM101" s="239"/>
      <c r="AN101" s="239"/>
      <c r="AO101" s="239"/>
      <c r="AP101" s="239"/>
      <c r="AQ101" s="239"/>
      <c r="AR101" s="239"/>
      <c r="AS101" s="239"/>
      <c r="AT101" s="239"/>
      <c r="AU101" s="239"/>
      <c r="AV101" s="239"/>
      <c r="AW101" s="239"/>
      <c r="AX101" s="239"/>
      <c r="AY101" s="239"/>
      <c r="AZ101" s="239"/>
      <c r="BA101" s="239"/>
      <c r="BB101" s="239"/>
      <c r="BC101" s="239"/>
      <c r="BD101" s="239"/>
      <c r="BE101" s="239"/>
      <c r="BF101" s="239"/>
      <c r="BG101" s="239"/>
      <c r="BH101" s="239"/>
      <c r="BI101" s="239"/>
      <c r="BJ101" s="239"/>
      <c r="BK101" s="239"/>
      <c r="BL101" s="239"/>
      <c r="BM101" s="239"/>
      <c r="BN101" s="239"/>
      <c r="BO101" s="239"/>
      <c r="BP101" s="239"/>
      <c r="BQ101" s="239"/>
      <c r="BR101" s="239"/>
      <c r="BS101" s="38"/>
    </row>
    <row r="102" spans="1:72" ht="8.85" customHeight="1" x14ac:dyDescent="0.2">
      <c r="A102" s="239"/>
      <c r="B102" s="239"/>
      <c r="C102" s="239"/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  <c r="AK102" s="239"/>
      <c r="AL102" s="239"/>
      <c r="AM102" s="239"/>
      <c r="AN102" s="239"/>
      <c r="AO102" s="239"/>
      <c r="AP102" s="239"/>
      <c r="AQ102" s="239"/>
      <c r="AR102" s="239"/>
      <c r="AS102" s="239"/>
      <c r="AT102" s="239"/>
      <c r="AU102" s="239"/>
      <c r="AV102" s="239"/>
      <c r="AW102" s="239"/>
      <c r="AX102" s="239"/>
      <c r="AY102" s="239"/>
      <c r="AZ102" s="239"/>
      <c r="BA102" s="239"/>
      <c r="BB102" s="239"/>
      <c r="BC102" s="239"/>
      <c r="BD102" s="239"/>
      <c r="BE102" s="239"/>
      <c r="BF102" s="239"/>
      <c r="BG102" s="239"/>
      <c r="BH102" s="239"/>
      <c r="BI102" s="239"/>
      <c r="BJ102" s="239"/>
      <c r="BK102" s="239"/>
      <c r="BL102" s="239"/>
      <c r="BM102" s="239"/>
      <c r="BN102" s="239"/>
      <c r="BO102" s="239"/>
      <c r="BP102" s="239"/>
      <c r="BQ102" s="239"/>
      <c r="BR102" s="239"/>
      <c r="BS102" s="38"/>
    </row>
    <row r="103" spans="1:72" ht="8.85" customHeight="1" x14ac:dyDescent="0.2"/>
    <row r="104" spans="1:72" ht="8.85" customHeight="1" x14ac:dyDescent="0.2"/>
    <row r="105" spans="1:72" ht="8.85" customHeight="1" x14ac:dyDescent="0.2"/>
    <row r="106" spans="1:72" ht="8.85" customHeight="1" x14ac:dyDescent="0.2"/>
    <row r="107" spans="1:72" ht="8.85" customHeight="1" x14ac:dyDescent="0.2"/>
    <row r="108" spans="1:72" ht="8.85" customHeight="1" x14ac:dyDescent="0.2"/>
    <row r="109" spans="1:72" ht="8.85" customHeight="1" x14ac:dyDescent="0.2"/>
    <row r="110" spans="1:72" ht="8.85" customHeight="1" x14ac:dyDescent="0.2"/>
    <row r="111" spans="1:72" ht="8.85" customHeight="1" x14ac:dyDescent="0.2"/>
  </sheetData>
  <sheetProtection algorithmName="SHA-512" hashValue="9FeS2V7NmFUbArcSpU+cQnvvILj1mUZqFxnhwz1qYB1fPFTeIkHL5pux1xAGN19d+m15q7Mz9RdlVRCetKFoRw==" saltValue="UCoo+6ER4zuD2DVX84XbrA==" spinCount="100000" sheet="1" selectLockedCells="1"/>
  <mergeCells count="89">
    <mergeCell ref="BU4:BY8"/>
    <mergeCell ref="A1:N5"/>
    <mergeCell ref="AJ1:BR2"/>
    <mergeCell ref="BS1:BS100"/>
    <mergeCell ref="BT1:BT100"/>
    <mergeCell ref="BE3:BR6"/>
    <mergeCell ref="S23:AA26"/>
    <mergeCell ref="AB23:AF26"/>
    <mergeCell ref="AG23:AJ26"/>
    <mergeCell ref="AK23:AO26"/>
    <mergeCell ref="AP23:BB26"/>
    <mergeCell ref="BE28:BH30"/>
    <mergeCell ref="BI28:BK30"/>
    <mergeCell ref="BL28:BO30"/>
    <mergeCell ref="BP28:BR30"/>
    <mergeCell ref="AA32:AL34"/>
    <mergeCell ref="AM32:AN34"/>
    <mergeCell ref="AO32:BR34"/>
    <mergeCell ref="AR28:AW30"/>
    <mergeCell ref="AX28:BA30"/>
    <mergeCell ref="BB28:BD30"/>
    <mergeCell ref="AA35:AL37"/>
    <mergeCell ref="AM35:AN37"/>
    <mergeCell ref="AO35:BR37"/>
    <mergeCell ref="AA38:AL40"/>
    <mergeCell ref="AM38:AN40"/>
    <mergeCell ref="AO38:BR40"/>
    <mergeCell ref="AA41:AL43"/>
    <mergeCell ref="AM41:AN43"/>
    <mergeCell ref="AO41:BR43"/>
    <mergeCell ref="A46:L47"/>
    <mergeCell ref="A48:K50"/>
    <mergeCell ref="L48:T50"/>
    <mergeCell ref="U48:AM50"/>
    <mergeCell ref="AN48:AV50"/>
    <mergeCell ref="AW48:BF50"/>
    <mergeCell ref="BG48:BR50"/>
    <mergeCell ref="A51:K59"/>
    <mergeCell ref="L51:T59"/>
    <mergeCell ref="U51:AM59"/>
    <mergeCell ref="AN51:AO52"/>
    <mergeCell ref="AP51:AT59"/>
    <mergeCell ref="A60:K65"/>
    <mergeCell ref="L60:T65"/>
    <mergeCell ref="U60:AM65"/>
    <mergeCell ref="AN60:AO61"/>
    <mergeCell ref="AP60:AT65"/>
    <mergeCell ref="AY66:BF71"/>
    <mergeCell ref="BG66:BP71"/>
    <mergeCell ref="AU69:AV71"/>
    <mergeCell ref="BQ69:BR71"/>
    <mergeCell ref="AY51:BF59"/>
    <mergeCell ref="BG51:BP59"/>
    <mergeCell ref="AU57:AV59"/>
    <mergeCell ref="BQ57:BR59"/>
    <mergeCell ref="AW60:AX65"/>
    <mergeCell ref="AW51:AX59"/>
    <mergeCell ref="A101:BR102"/>
    <mergeCell ref="A18:BR21"/>
    <mergeCell ref="A12:BR16"/>
    <mergeCell ref="A97:BR98"/>
    <mergeCell ref="A99:BR100"/>
    <mergeCell ref="A72:K77"/>
    <mergeCell ref="L72:AM77"/>
    <mergeCell ref="AP72:AT77"/>
    <mergeCell ref="AW72:BA77"/>
    <mergeCell ref="BB72:BF77"/>
    <mergeCell ref="AY60:BF65"/>
    <mergeCell ref="BG60:BP65"/>
    <mergeCell ref="AU63:AV65"/>
    <mergeCell ref="BQ63:BR65"/>
    <mergeCell ref="A66:K71"/>
    <mergeCell ref="L66:AM71"/>
    <mergeCell ref="A7:W10"/>
    <mergeCell ref="A89:BR90"/>
    <mergeCell ref="A91:BR92"/>
    <mergeCell ref="A93:BR94"/>
    <mergeCell ref="A95:BR96"/>
    <mergeCell ref="BQ75:BR77"/>
    <mergeCell ref="I79:AN84"/>
    <mergeCell ref="AW79:BP84"/>
    <mergeCell ref="BQ82:BR84"/>
    <mergeCell ref="A85:BR86"/>
    <mergeCell ref="A87:BR88"/>
    <mergeCell ref="BG72:BP77"/>
    <mergeCell ref="AU75:AV77"/>
    <mergeCell ref="AN66:AO67"/>
    <mergeCell ref="AP66:AT71"/>
    <mergeCell ref="AW66:AX71"/>
  </mergeCells>
  <phoneticPr fontId="2"/>
  <pageMargins left="0.78740157480314965" right="7.874015748031496E-2" top="0.35433070866141736" bottom="0.35433070866141736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内訳表（黄色セルに入力してください）</vt:lpstr>
      <vt:lpstr>請求書（入力不要）</vt:lpstr>
      <vt:lpstr>'請求書（入力不要）'!Print_Area</vt:lpstr>
      <vt:lpstr>'内訳表（黄色セルに入力してください）'!Print_Area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2024-06-06T02:53:04Z</dcterms:created>
  <dcterms:modified xsi:type="dcterms:W3CDTF">2026-02-27T01:51:59Z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2025-12-18T00:54:46Z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541b78ff-9f54-4cfb-be4c-49450ac5869d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