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D47F483-29D7-4BBF-859C-9EF19BE52A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表（黄色セルに入力してください）" sheetId="4" r:id="rId1"/>
    <sheet name="請求書（入力不要）" sheetId="1" r:id="rId2"/>
  </sheets>
  <definedNames>
    <definedName name="_xlnm.Print_Area" localSheetId="1">'請求書（入力不要）'!$A$1:$BR$108</definedName>
    <definedName name="_xlnm.Print_Area" localSheetId="0">'内訳表（黄色セルに入力してください）'!$A$1:$BR$94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4" i="1" l="1"/>
  <c r="AO76" i="4"/>
  <c r="AR79" i="1" s="1"/>
  <c r="BF62" i="4" l="1"/>
  <c r="AS62" i="4"/>
  <c r="AF62" i="4"/>
  <c r="S62" i="4"/>
  <c r="BF46" i="4"/>
  <c r="AS46" i="4"/>
  <c r="AF46" i="4"/>
  <c r="S46" i="4"/>
  <c r="BP62" i="4"/>
  <c r="BC62" i="4"/>
  <c r="AP62" i="4"/>
  <c r="AC62" i="4"/>
  <c r="AP46" i="4"/>
  <c r="BC46" i="4"/>
  <c r="BP46" i="4"/>
  <c r="AC46" i="4"/>
  <c r="BG84" i="1"/>
  <c r="BG79" i="1"/>
  <c r="AX66" i="4" l="1"/>
  <c r="AR72" i="1" s="1"/>
  <c r="BG72" i="1" s="1"/>
  <c r="X66" i="4"/>
  <c r="AR65" i="1" s="1"/>
  <c r="BG65" i="1" s="1"/>
  <c r="AX50" i="4"/>
  <c r="AR58" i="1" s="1"/>
  <c r="BG58" i="1" s="1"/>
  <c r="X50" i="4"/>
  <c r="AR51" i="1" s="1"/>
  <c r="BG51" i="1" s="1"/>
  <c r="AY90" i="1" l="1"/>
  <c r="AO41" i="1"/>
  <c r="AO38" i="1"/>
  <c r="AO35" i="1"/>
  <c r="AO32" i="1"/>
  <c r="BL28" i="1" l="1"/>
  <c r="BE28" i="1" l="1"/>
  <c r="AX28" i="1"/>
  <c r="AK23" i="1"/>
  <c r="AB23" i="1"/>
  <c r="CB9" i="1" l="1"/>
  <c r="BX9" i="1"/>
  <c r="CC9" i="1"/>
  <c r="BV9" i="1"/>
  <c r="CA9" i="1"/>
  <c r="BW9" i="1"/>
  <c r="BY9" i="1"/>
  <c r="BZ9" i="1"/>
  <c r="BU9" i="1"/>
</calcChain>
</file>

<file path=xl/sharedStrings.xml><?xml version="1.0" encoding="utf-8"?>
<sst xmlns="http://schemas.openxmlformats.org/spreadsheetml/2006/main" count="167" uniqueCount="87">
  <si>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</si>
  <si>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</si>
  <si>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</si>
  <si>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</si>
  <si>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</si>
  <si>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</si>
  <si>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</si>
  <si>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令和</t>
    <rPh sb="0" eb="2">
      <t>レイワ</t>
    </rPh>
    <phoneticPr fontId="2"/>
  </si>
  <si>
    <t>請求金額</t>
    <rPh sb="0" eb="2">
      <t>セイキュウ</t>
    </rPh>
    <rPh sb="2" eb="4">
      <t>キンガク</t>
    </rPh>
    <phoneticPr fontId="2"/>
  </si>
  <si>
    <t>年</t>
    <rPh sb="0" eb="1">
      <t>ネン</t>
    </rPh>
    <phoneticPr fontId="2"/>
  </si>
  <si>
    <t>豊 中 市 長 様</t>
    <rPh sb="0" eb="1">
      <t>ユタカ</t>
    </rPh>
    <rPh sb="2" eb="3">
      <t>ナカ</t>
    </rPh>
    <rPh sb="4" eb="5">
      <t>シ</t>
    </rPh>
    <rPh sb="6" eb="7">
      <t>チョウ</t>
    </rPh>
    <rPh sb="8" eb="9">
      <t>サマ</t>
    </rPh>
    <phoneticPr fontId="2"/>
  </si>
  <si>
    <t>（請求内訳）</t>
    <phoneticPr fontId="2"/>
  </si>
  <si>
    <t>年</t>
    <rPh sb="0" eb="1">
      <t>ネン</t>
    </rPh>
    <phoneticPr fontId="2"/>
  </si>
  <si>
    <t>予診のみ</t>
    <rPh sb="0" eb="2">
      <t>ヨシン</t>
    </rPh>
    <phoneticPr fontId="2"/>
  </si>
  <si>
    <t>副反応疑い
報告書作成料</t>
    <rPh sb="0" eb="3">
      <t>フクハンノウ</t>
    </rPh>
    <rPh sb="3" eb="4">
      <t>ウタガ</t>
    </rPh>
    <rPh sb="6" eb="9">
      <t>ホウコクショ</t>
    </rPh>
    <rPh sb="9" eb="12">
      <t>サクセイリョウ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</si>
  <si>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</si>
  <si>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</si>
  <si>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Ⓐ</t>
    <phoneticPr fontId="2"/>
  </si>
  <si>
    <t>人</t>
    <rPh sb="0" eb="1">
      <t>ヒト</t>
    </rPh>
    <phoneticPr fontId="2"/>
  </si>
  <si>
    <t>Ⓑ</t>
    <phoneticPr fontId="2"/>
  </si>
  <si>
    <t>Ⓒ</t>
    <phoneticPr fontId="2"/>
  </si>
  <si>
    <t>Ⓓ</t>
    <phoneticPr fontId="2"/>
  </si>
  <si>
    <t>（令和</t>
    <rPh sb="1" eb="3">
      <t>レイワ</t>
    </rPh>
    <phoneticPr fontId="2"/>
  </si>
  <si>
    <t>合計金額</t>
    <rPh sb="0" eb="2">
      <t>ゴウケイ</t>
    </rPh>
    <rPh sb="2" eb="4">
      <t>キンガク</t>
    </rPh>
    <phoneticPr fontId="2"/>
  </si>
  <si>
    <t>内訳表・予診票を添付してください。</t>
    <rPh sb="0" eb="2">
      <t>ウチワケ</t>
    </rPh>
    <rPh sb="2" eb="3">
      <t>ヒョウ</t>
    </rPh>
    <rPh sb="4" eb="7">
      <t>ヨシンヒョウ</t>
    </rPh>
    <rPh sb="8" eb="10">
      <t>テンプ</t>
    </rPh>
    <phoneticPr fontId="2"/>
  </si>
  <si>
    <t>（上記以外の市区町村民）</t>
    <rPh sb="1" eb="3">
      <t>ジョウキ</t>
    </rPh>
    <rPh sb="3" eb="5">
      <t>イガイ</t>
    </rPh>
    <rPh sb="6" eb="8">
      <t>シク</t>
    </rPh>
    <rPh sb="8" eb="10">
      <t>チョウソン</t>
    </rPh>
    <rPh sb="10" eb="11">
      <t>ミン</t>
    </rPh>
    <phoneticPr fontId="2"/>
  </si>
  <si>
    <t>請求日</t>
    <rPh sb="0" eb="2">
      <t>セイキュウ</t>
    </rPh>
    <rPh sb="2" eb="3">
      <t>ビ</t>
    </rPh>
    <phoneticPr fontId="2"/>
  </si>
  <si>
    <t>日</t>
    <rPh sb="0" eb="1">
      <t>ニチ</t>
    </rPh>
    <phoneticPr fontId="2"/>
  </si>
  <si>
    <t>請求書は、内訳表を作成すれば自動的に作成されます。</t>
    <rPh sb="0" eb="3">
      <t>セイキュウショ</t>
    </rPh>
    <rPh sb="5" eb="7">
      <t>ウチワケ</t>
    </rPh>
    <rPh sb="7" eb="8">
      <t>ヒョウ</t>
    </rPh>
    <rPh sb="9" eb="11">
      <t>サクセイ</t>
    </rPh>
    <rPh sb="14" eb="17">
      <t>ジドウテキ</t>
    </rPh>
    <rPh sb="18" eb="20">
      <t>サクセイ</t>
    </rPh>
    <phoneticPr fontId="2"/>
  </si>
  <si>
    <t>合計</t>
    <rPh sb="0" eb="2">
      <t>ゴウケイ</t>
    </rPh>
    <phoneticPr fontId="2"/>
  </si>
  <si>
    <t>豊中市民</t>
    <rPh sb="0" eb="4">
      <t>トヨナカシミン</t>
    </rPh>
    <phoneticPr fontId="2"/>
  </si>
  <si>
    <t>人</t>
    <rPh sb="0" eb="1">
      <t>ヒト</t>
    </rPh>
    <phoneticPr fontId="2"/>
  </si>
  <si>
    <t>予診のみ</t>
    <rPh sb="0" eb="2">
      <t>ヨシン</t>
    </rPh>
    <phoneticPr fontId="2"/>
  </si>
  <si>
    <t>請求外他市民
（豊中市長あての依頼書添付有の人数）</t>
    <rPh sb="0" eb="2">
      <t>セイキュウ</t>
    </rPh>
    <rPh sb="2" eb="3">
      <t>ガイ</t>
    </rPh>
    <rPh sb="3" eb="4">
      <t>タ</t>
    </rPh>
    <rPh sb="4" eb="6">
      <t>シミン</t>
    </rPh>
    <rPh sb="8" eb="12">
      <t>トヨナカシチョウ</t>
    </rPh>
    <rPh sb="15" eb="18">
      <t>イライショ</t>
    </rPh>
    <rPh sb="18" eb="20">
      <t>テンプ</t>
    </rPh>
    <rPh sb="20" eb="21">
      <t>アリ</t>
    </rPh>
    <rPh sb="22" eb="24">
      <t>ニンズウ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</si>
  <si>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</si>
  <si>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件</t>
    <rPh sb="0" eb="1">
      <t>ケン</t>
    </rPh>
    <phoneticPr fontId="2"/>
  </si>
  <si>
    <t>ログ入力者</t>
    <rPh sb="2" eb="4">
      <t>ニュウリョク</t>
    </rPh>
    <rPh sb="4" eb="5">
      <t>シャ</t>
    </rPh>
    <phoneticPr fontId="2"/>
  </si>
  <si>
    <t>:</t>
    <phoneticPr fontId="2"/>
  </si>
  <si>
    <t>内訳表と併せて提出してください。</t>
    <rPh sb="0" eb="2">
      <t>ウチワケ</t>
    </rPh>
    <rPh sb="2" eb="3">
      <t>ヒョウ</t>
    </rPh>
    <rPh sb="4" eb="5">
      <t>アワ</t>
    </rPh>
    <rPh sb="7" eb="9">
      <t>テイシュツ</t>
    </rPh>
    <phoneticPr fontId="2"/>
  </si>
  <si>
    <t>月接種分）</t>
    <rPh sb="0" eb="1">
      <t>ツキ</t>
    </rPh>
    <rPh sb="1" eb="3">
      <t>セッシュ</t>
    </rPh>
    <rPh sb="3" eb="4">
      <t>ブン</t>
    </rPh>
    <phoneticPr fontId="2"/>
  </si>
  <si>
    <t>＠</t>
    <phoneticPr fontId="2"/>
  </si>
  <si>
    <t>単価(税込)</t>
    <phoneticPr fontId="2"/>
  </si>
  <si>
    <t>実施人員</t>
    <phoneticPr fontId="2"/>
  </si>
  <si>
    <t>対　象　者</t>
    <phoneticPr fontId="2"/>
  </si>
  <si>
    <t>自己負担金</t>
    <phoneticPr fontId="2"/>
  </si>
  <si>
    <t>0円</t>
    <rPh sb="1" eb="2">
      <t>エン</t>
    </rPh>
    <phoneticPr fontId="2"/>
  </si>
  <si>
    <t>一部負担金
なし
(証明書添付)</t>
    <rPh sb="0" eb="2">
      <t>イチブ</t>
    </rPh>
    <rPh sb="2" eb="5">
      <t>フタンキン</t>
    </rPh>
    <rPh sb="10" eb="13">
      <t>ショウメイショ</t>
    </rPh>
    <rPh sb="13" eb="15">
      <t>テンプ</t>
    </rPh>
    <phoneticPr fontId="2"/>
  </si>
  <si>
    <t>一部負担金
あり</t>
    <rPh sb="0" eb="2">
      <t>イチブ</t>
    </rPh>
    <rPh sb="2" eb="5">
      <t>フタンキン</t>
    </rPh>
    <phoneticPr fontId="2"/>
  </si>
  <si>
    <t>4,500円</t>
    <rPh sb="5" eb="6">
      <t>エン</t>
    </rPh>
    <phoneticPr fontId="2"/>
  </si>
  <si>
    <t>11,000円</t>
    <rPh sb="6" eb="7">
      <t>エン</t>
    </rPh>
    <phoneticPr fontId="2"/>
  </si>
  <si>
    <t>Ⓔ</t>
    <phoneticPr fontId="2"/>
  </si>
  <si>
    <t>件</t>
    <rPh sb="0" eb="1">
      <t>ケン</t>
    </rPh>
    <phoneticPr fontId="2"/>
  </si>
  <si>
    <t>（相互乗入市町民：吹田市民・池田市民・箕面市民・摂津市民・豊能町民・能勢町民）</t>
    <rPh sb="1" eb="3">
      <t>ソウゴ</t>
    </rPh>
    <rPh sb="3" eb="5">
      <t>ノリイレ</t>
    </rPh>
    <rPh sb="5" eb="7">
      <t>シチョウ</t>
    </rPh>
    <rPh sb="7" eb="8">
      <t>ミン</t>
    </rPh>
    <rPh sb="12" eb="13">
      <t>ミン</t>
    </rPh>
    <rPh sb="19" eb="22">
      <t>ミノオシ</t>
    </rPh>
    <rPh sb="22" eb="23">
      <t>ミン</t>
    </rPh>
    <phoneticPr fontId="2"/>
  </si>
  <si>
    <t>・豊中市民
・相互乗入市町民(※)</t>
    <phoneticPr fontId="2"/>
  </si>
  <si>
    <t>＜※豊中市民以外の取扱いについて＞</t>
    <rPh sb="2" eb="6">
      <t>トヨナカシミン</t>
    </rPh>
    <rPh sb="6" eb="8">
      <t>イガイ</t>
    </rPh>
    <rPh sb="9" eb="11">
      <t>トリアツカ</t>
    </rPh>
    <phoneticPr fontId="2"/>
  </si>
  <si>
    <r>
      <t xml:space="preserve">（シングリックス）
</t>
    </r>
    <r>
      <rPr>
        <sz val="10"/>
        <color theme="1"/>
        <rFont val="HG丸ｺﾞｼｯｸM-PRO"/>
        <family val="3"/>
        <charset val="128"/>
      </rPr>
      <t>組換えワクチン</t>
    </r>
    <phoneticPr fontId="2"/>
  </si>
  <si>
    <r>
      <t xml:space="preserve">（ビケン）
</t>
    </r>
    <r>
      <rPr>
        <sz val="10"/>
        <color theme="1"/>
        <rFont val="HG丸ｺﾞｼｯｸM-PRO"/>
        <family val="3"/>
        <charset val="128"/>
      </rPr>
      <t>生ワクチン</t>
    </r>
    <phoneticPr fontId="2"/>
  </si>
  <si>
    <t>吹田市民・池田市民
箕面市民・摂津市民
豊能町民・能勢町民</t>
    <rPh sb="0" eb="3">
      <t>スイタシ</t>
    </rPh>
    <rPh sb="5" eb="8">
      <t>イケダシ</t>
    </rPh>
    <rPh sb="10" eb="12">
      <t>ミノオ</t>
    </rPh>
    <rPh sb="12" eb="13">
      <t>シ</t>
    </rPh>
    <rPh sb="13" eb="14">
      <t>ミン</t>
    </rPh>
    <rPh sb="15" eb="18">
      <t>セッツシ</t>
    </rPh>
    <rPh sb="20" eb="23">
      <t>トヨノチョウ</t>
    </rPh>
    <rPh sb="23" eb="24">
      <t>ミン</t>
    </rPh>
    <rPh sb="25" eb="27">
      <t>ノセ</t>
    </rPh>
    <rPh sb="27" eb="28">
      <t>チョウ</t>
    </rPh>
    <phoneticPr fontId="2"/>
  </si>
  <si>
    <t>吹田市民・池田市民
箕面市民・摂津市民
豊能町民・能勢町民</t>
    <rPh sb="0" eb="3">
      <t>スイタシ</t>
    </rPh>
    <rPh sb="3" eb="4">
      <t>ミン</t>
    </rPh>
    <rPh sb="5" eb="8">
      <t>イケダシ</t>
    </rPh>
    <rPh sb="8" eb="9">
      <t>ミン</t>
    </rPh>
    <rPh sb="10" eb="13">
      <t>ミノオシ</t>
    </rPh>
    <rPh sb="13" eb="14">
      <t>ミン</t>
    </rPh>
    <rPh sb="15" eb="18">
      <t>セッツシ</t>
    </rPh>
    <rPh sb="18" eb="19">
      <t>ミン</t>
    </rPh>
    <rPh sb="20" eb="23">
      <t>トヨノチョウ</t>
    </rPh>
    <rPh sb="23" eb="24">
      <t>ミン</t>
    </rPh>
    <rPh sb="25" eb="28">
      <t>ノセチョウ</t>
    </rPh>
    <rPh sb="28" eb="29">
      <t>ミン</t>
    </rPh>
    <phoneticPr fontId="2"/>
  </si>
  <si>
    <t>接種人数内訳</t>
    <phoneticPr fontId="2"/>
  </si>
  <si>
    <t>一部負担金あり（有料）</t>
    <phoneticPr fontId="2"/>
  </si>
  <si>
    <t>豊中市民</t>
    <rPh sb="0" eb="3">
      <t>トヨナカシ</t>
    </rPh>
    <rPh sb="3" eb="4">
      <t>ミン</t>
    </rPh>
    <phoneticPr fontId="2"/>
  </si>
  <si>
    <t>長期療養</t>
    <rPh sb="0" eb="2">
      <t>チョウキ</t>
    </rPh>
    <rPh sb="2" eb="4">
      <t>リョウヨウ</t>
    </rPh>
    <phoneticPr fontId="2"/>
  </si>
  <si>
    <t>小計</t>
    <rPh sb="0" eb="2">
      <t>ショウケイ</t>
    </rPh>
    <phoneticPr fontId="2"/>
  </si>
  <si>
    <t>人</t>
    <rPh sb="0" eb="1">
      <t>ヒト</t>
    </rPh>
    <phoneticPr fontId="2"/>
  </si>
  <si>
    <t>一部負担金なし（無料）</t>
    <rPh sb="8" eb="9">
      <t>ム</t>
    </rPh>
    <phoneticPr fontId="2"/>
  </si>
  <si>
    <t>Ⓐ</t>
    <phoneticPr fontId="2"/>
  </si>
  <si>
    <t>Ⓑ</t>
    <phoneticPr fontId="2"/>
  </si>
  <si>
    <t>Ⓒ</t>
    <phoneticPr fontId="2"/>
  </si>
  <si>
    <t>Ⓓ</t>
    <phoneticPr fontId="2"/>
  </si>
  <si>
    <t>（ビケン）
生ワクチン</t>
    <rPh sb="6" eb="7">
      <t>ナマ</t>
    </rPh>
    <phoneticPr fontId="2"/>
  </si>
  <si>
    <r>
      <rPr>
        <sz val="9"/>
        <color theme="1"/>
        <rFont val="メイリオ"/>
        <family val="3"/>
        <charset val="128"/>
      </rPr>
      <t>（シングリックス）</t>
    </r>
    <r>
      <rPr>
        <sz val="12"/>
        <color theme="1"/>
        <rFont val="メイリオ"/>
        <family val="3"/>
        <charset val="128"/>
      </rPr>
      <t xml:space="preserve">
組換えワクチン</t>
    </r>
    <rPh sb="10" eb="12">
      <t>クミカ</t>
    </rPh>
    <phoneticPr fontId="2"/>
  </si>
  <si>
    <r>
      <rPr>
        <sz val="12"/>
        <color theme="1"/>
        <rFont val="Meiryo UI"/>
        <family val="3"/>
        <charset val="128"/>
      </rPr>
      <t xml:space="preserve">60～64歳
</t>
    </r>
    <r>
      <rPr>
        <b/>
        <u/>
        <sz val="7"/>
        <color rgb="FFFF0000"/>
        <rFont val="Meiryo UI"/>
        <family val="3"/>
        <charset val="128"/>
      </rPr>
      <t>※手帳等の写し添付要</t>
    </r>
    <rPh sb="5" eb="6">
      <t>サイ</t>
    </rPh>
    <rPh sb="8" eb="10">
      <t>テチョウ</t>
    </rPh>
    <rPh sb="10" eb="11">
      <t>トウ</t>
    </rPh>
    <rPh sb="12" eb="13">
      <t>ウツ</t>
    </rPh>
    <rPh sb="14" eb="16">
      <t>テンプ</t>
    </rPh>
    <rPh sb="16" eb="17">
      <t>ヨウ</t>
    </rPh>
    <phoneticPr fontId="2"/>
  </si>
  <si>
    <r>
      <t xml:space="preserve">60～64歳
</t>
    </r>
    <r>
      <rPr>
        <b/>
        <u/>
        <sz val="7"/>
        <color rgb="FFFF0000"/>
        <rFont val="Meiryo UI"/>
        <family val="3"/>
        <charset val="128"/>
      </rPr>
      <t>※手帳等の写し添付要</t>
    </r>
    <rPh sb="5" eb="6">
      <t>サイ</t>
    </rPh>
    <phoneticPr fontId="2"/>
  </si>
  <si>
    <t>＜市記入欄＞</t>
    <phoneticPr fontId="2"/>
  </si>
  <si>
    <t>点検者</t>
    <phoneticPr fontId="2"/>
  </si>
  <si>
    <t>65歳以上の
5歳刻みの年齢者</t>
    <rPh sb="2" eb="3">
      <t>サイ</t>
    </rPh>
    <rPh sb="3" eb="5">
      <t>イジョウ</t>
    </rPh>
    <rPh sb="8" eb="9">
      <t>サイ</t>
    </rPh>
    <rPh sb="9" eb="10">
      <t>キザ</t>
    </rPh>
    <rPh sb="12" eb="14">
      <t>ネンレイ</t>
    </rPh>
    <rPh sb="14" eb="15">
      <t>シャ</t>
    </rPh>
    <phoneticPr fontId="2"/>
  </si>
  <si>
    <t>黄色セルに入力してください。該当がない箇所の0（ゼロ）は入力しないでください。</t>
    <rPh sb="0" eb="2">
      <t>キイロ</t>
    </rPh>
    <rPh sb="5" eb="7">
      <t>ニュウリョク</t>
    </rPh>
    <rPh sb="14" eb="16">
      <t>ガイトウ</t>
    </rPh>
    <rPh sb="19" eb="21">
      <t>カショ</t>
    </rPh>
    <rPh sb="28" eb="30">
      <t>ニュウリョク</t>
    </rPh>
    <phoneticPr fontId="2"/>
  </si>
  <si>
    <t>帯(令8)</t>
    <rPh sb="0" eb="1">
      <t>オビ</t>
    </rPh>
    <rPh sb="2" eb="3">
      <t>レイ</t>
    </rPh>
    <phoneticPr fontId="2"/>
  </si>
  <si>
    <t>令和8年（2026年）4月～令和9年（2027年）3月分用</t>
    <phoneticPr fontId="2"/>
  </si>
  <si>
    <t>帯状疱疹定期予防接種(B類) 委託料請求書</t>
    <rPh sb="0" eb="4">
      <t>タイジョウホウシン</t>
    </rPh>
    <rPh sb="12" eb="13">
      <t>ルイ</t>
    </rPh>
    <phoneticPr fontId="2"/>
  </si>
  <si>
    <t>定期予防接種に係る費用として、別紙 (内訳表・予診票)を添えて請求します。</t>
    <phoneticPr fontId="2"/>
  </si>
  <si>
    <t>（令和</t>
    <phoneticPr fontId="2"/>
  </si>
  <si>
    <t>帯状疱疹 定期予防接種(B類)請求件数　内訳表</t>
    <rPh sb="0" eb="2">
      <t>タイジョウ</t>
    </rPh>
    <rPh sb="2" eb="4">
      <t>ホウシン</t>
    </rPh>
    <rPh sb="5" eb="7">
      <t>テイキ</t>
    </rPh>
    <rPh sb="7" eb="9">
      <t>ヨボウ</t>
    </rPh>
    <rPh sb="9" eb="11">
      <t>セッシュ</t>
    </rPh>
    <rPh sb="13" eb="14">
      <t>ルイ</t>
    </rPh>
    <rPh sb="15" eb="17">
      <t>セイキュウ</t>
    </rPh>
    <rPh sb="17" eb="19">
      <t>ケンスウ</t>
    </rPh>
    <rPh sb="20" eb="22">
      <t>ウチワケ</t>
    </rPh>
    <rPh sb="22" eb="23">
      <t>ヒョウ</t>
    </rPh>
    <phoneticPr fontId="2"/>
  </si>
  <si>
    <t>　請求は豊中市民と同様です。（市外接種依頼書は不要）</t>
    <rPh sb="1" eb="3">
      <t>セイキュウ</t>
    </rPh>
    <rPh sb="4" eb="8">
      <t>トヨナカシミン</t>
    </rPh>
    <rPh sb="9" eb="11">
      <t>ドウヨウ</t>
    </rPh>
    <rPh sb="15" eb="17">
      <t>シガイ</t>
    </rPh>
    <rPh sb="17" eb="19">
      <t>セッシュ</t>
    </rPh>
    <rPh sb="19" eb="22">
      <t>イライショ</t>
    </rPh>
    <rPh sb="23" eb="25">
      <t>フヨウ</t>
    </rPh>
    <phoneticPr fontId="2"/>
  </si>
  <si>
    <t>　請求の対象外ですが、報告のみお願いします。（市外接種依頼書の添付が必要）</t>
    <rPh sb="1" eb="3">
      <t>セイキュウ</t>
    </rPh>
    <rPh sb="4" eb="6">
      <t>タイショウ</t>
    </rPh>
    <rPh sb="6" eb="7">
      <t>ガイ</t>
    </rPh>
    <rPh sb="11" eb="13">
      <t>ホウコク</t>
    </rPh>
    <rPh sb="16" eb="17">
      <t>ネガ</t>
    </rPh>
    <rPh sb="23" eb="25">
      <t>シガイ</t>
    </rPh>
    <rPh sb="25" eb="27">
      <t>セッシュ</t>
    </rPh>
    <rPh sb="27" eb="30">
      <t>イライショ</t>
    </rPh>
    <rPh sb="31" eb="33">
      <t>テンプ</t>
    </rPh>
    <rPh sb="34" eb="36">
      <t>ヒツヨウ</t>
    </rPh>
    <phoneticPr fontId="2"/>
  </si>
  <si>
    <t>※必ず「請求書」と一緒に提出してください。</t>
    <rPh sb="1" eb="2">
      <t>カナラ</t>
    </rPh>
    <rPh sb="4" eb="7">
      <t>セイキュウショ</t>
    </rPh>
    <rPh sb="9" eb="11">
      <t>イッショ</t>
    </rPh>
    <rPh sb="12" eb="1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</si>
</sst>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24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5"/>
      <color theme="1"/>
      <name val="Arial"/>
      <family val="2"/>
    </font>
    <font>
      <b/>
      <sz val="22"/>
      <color theme="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Arial"/>
      <family val="2"/>
    </font>
    <font>
      <sz val="14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15"/>
      <color theme="1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sz val="12"/>
      <color theme="1"/>
      <name val="Meiryo UI"/>
      <family val="3"/>
      <charset val="128"/>
    </font>
    <font>
      <b/>
      <u/>
      <sz val="7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theme="1"/>
      <name val="メイリオ"/>
      <family val="3"/>
      <charset val="128"/>
    </font>
    <font>
      <sz val="20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hair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hair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/>
    <xf numFmtId="0" fontId="4" fillId="0" borderId="17" xfId="0" applyFont="1" applyBorder="1" applyAlignment="1"/>
    <xf numFmtId="0" fontId="4" fillId="0" borderId="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4" fillId="0" borderId="22" xfId="0" applyFont="1" applyBorder="1">
      <alignment vertical="center"/>
    </xf>
    <xf numFmtId="0" fontId="24" fillId="0" borderId="8" xfId="0" applyFont="1" applyBorder="1" applyAlignment="1">
      <alignment vertical="center" textRotation="255" wrapText="1"/>
    </xf>
    <xf numFmtId="0" fontId="24" fillId="0" borderId="17" xfId="0" applyFont="1" applyBorder="1" applyAlignment="1">
      <alignment vertical="center" textRotation="255" wrapText="1"/>
    </xf>
    <xf numFmtId="0" fontId="27" fillId="0" borderId="8" xfId="0" applyFont="1" applyBorder="1" applyAlignment="1">
      <alignment vertical="center" textRotation="255" wrapText="1"/>
    </xf>
    <xf numFmtId="0" fontId="27" fillId="0" borderId="17" xfId="0" applyFont="1" applyBorder="1" applyAlignment="1">
      <alignment vertical="center" textRotation="255" wrapText="1"/>
    </xf>
    <xf numFmtId="0" fontId="4" fillId="0" borderId="30" xfId="0" applyFont="1" applyBorder="1">
      <alignment vertical="center"/>
    </xf>
    <xf numFmtId="0" fontId="27" fillId="0" borderId="59" xfId="0" applyFont="1" applyBorder="1" applyAlignment="1">
      <alignment vertical="center" textRotation="255" wrapText="1"/>
    </xf>
    <xf numFmtId="0" fontId="27" fillId="0" borderId="60" xfId="0" applyFont="1" applyBorder="1" applyAlignment="1">
      <alignment vertical="center" textRotation="255" wrapText="1"/>
    </xf>
    <xf numFmtId="0" fontId="16" fillId="0" borderId="13" xfId="0" applyFont="1" applyBorder="1" applyAlignment="1">
      <alignment vertical="center" shrinkToFit="1"/>
    </xf>
    <xf numFmtId="0" fontId="27" fillId="0" borderId="49" xfId="0" applyFont="1" applyBorder="1" applyAlignment="1">
      <alignment vertical="center" textRotation="255" wrapText="1"/>
    </xf>
    <xf numFmtId="0" fontId="27" fillId="0" borderId="63" xfId="0" applyFont="1" applyBorder="1" applyAlignment="1">
      <alignment vertical="center" textRotation="255" wrapText="1"/>
    </xf>
    <xf numFmtId="0" fontId="4" fillId="0" borderId="27" xfId="0" applyFont="1" applyBorder="1" applyAlignment="1"/>
    <xf numFmtId="0" fontId="4" fillId="0" borderId="63" xfId="0" applyFont="1" applyBorder="1" applyAlignment="1"/>
    <xf numFmtId="0" fontId="4" fillId="0" borderId="27" xfId="0" applyFont="1" applyBorder="1">
      <alignment vertical="center"/>
    </xf>
    <xf numFmtId="0" fontId="4" fillId="0" borderId="50" xfId="0" applyFont="1" applyBorder="1">
      <alignment vertical="center"/>
    </xf>
    <xf numFmtId="0" fontId="24" fillId="0" borderId="49" xfId="0" applyFont="1" applyBorder="1" applyAlignment="1">
      <alignment vertical="center" textRotation="255" wrapText="1"/>
    </xf>
    <xf numFmtId="0" fontId="24" fillId="0" borderId="63" xfId="0" applyFont="1" applyBorder="1" applyAlignment="1">
      <alignment vertical="center" textRotation="255" wrapText="1"/>
    </xf>
    <xf numFmtId="0" fontId="24" fillId="0" borderId="59" xfId="0" applyFont="1" applyBorder="1" applyAlignment="1">
      <alignment vertical="center" textRotation="255" wrapText="1"/>
    </xf>
    <xf numFmtId="0" fontId="24" fillId="0" borderId="60" xfId="0" applyFont="1" applyBorder="1" applyAlignment="1">
      <alignment vertical="center" textRotation="255" wrapText="1"/>
    </xf>
    <xf numFmtId="0" fontId="4" fillId="0" borderId="69" xfId="0" applyFont="1" applyBorder="1" applyAlignment="1">
      <alignment horizontal="distributed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Border="1">
      <alignment vertical="center"/>
    </xf>
    <xf numFmtId="0" fontId="7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right" vertical="center"/>
    </xf>
    <xf numFmtId="0" fontId="11" fillId="0" borderId="70" xfId="0" applyFont="1" applyBorder="1" applyAlignment="1">
      <alignment horizontal="right" vertical="center"/>
    </xf>
    <xf numFmtId="0" fontId="7" fillId="0" borderId="69" xfId="0" applyFont="1" applyBorder="1" applyAlignment="1">
      <alignment horizontal="left" vertical="center"/>
    </xf>
    <xf numFmtId="38" fontId="7" fillId="0" borderId="69" xfId="1" applyFont="1" applyBorder="1" applyAlignment="1" applyProtection="1">
      <alignment horizontal="right" vertical="center"/>
    </xf>
    <xf numFmtId="0" fontId="4" fillId="0" borderId="68" xfId="0" applyFont="1" applyBorder="1" applyAlignment="1">
      <alignment horizontal="center" vertical="center"/>
    </xf>
    <xf numFmtId="0" fontId="4" fillId="0" borderId="71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distributed"/>
    </xf>
    <xf numFmtId="0" fontId="9" fillId="0" borderId="0" xfId="0" applyFont="1" applyAlignment="1">
      <alignment horizontal="left" vertical="center"/>
    </xf>
    <xf numFmtId="0" fontId="4" fillId="0" borderId="13" xfId="0" applyFont="1" applyBorder="1">
      <alignment vertical="center"/>
    </xf>
    <xf numFmtId="0" fontId="13" fillId="0" borderId="0" xfId="0" applyFont="1" applyAlignment="1">
      <alignment horizontal="center" shrinkToFit="1"/>
    </xf>
    <xf numFmtId="0" fontId="13" fillId="0" borderId="0" xfId="0" applyFont="1" applyAlignment="1">
      <alignment horizontal="left" shrinkToFit="1"/>
    </xf>
    <xf numFmtId="0" fontId="10" fillId="0" borderId="5" xfId="0" applyFont="1" applyBorder="1" applyAlignment="1"/>
    <xf numFmtId="0" fontId="10" fillId="0" borderId="15" xfId="0" applyFont="1" applyBorder="1" applyAlignment="1"/>
    <xf numFmtId="0" fontId="10" fillId="0" borderId="9" xfId="0" applyFont="1" applyBorder="1" applyAlignment="1"/>
    <xf numFmtId="0" fontId="10" fillId="0" borderId="6" xfId="0" applyFont="1" applyBorder="1" applyAlignment="1"/>
    <xf numFmtId="0" fontId="10" fillId="0" borderId="22" xfId="0" applyFont="1" applyBorder="1" applyAlignment="1"/>
    <xf numFmtId="0" fontId="10" fillId="0" borderId="23" xfId="0" applyFont="1" applyBorder="1" applyAlignment="1"/>
    <xf numFmtId="0" fontId="10" fillId="0" borderId="47" xfId="0" applyFont="1" applyBorder="1" applyAlignment="1"/>
    <xf numFmtId="0" fontId="10" fillId="0" borderId="44" xfId="0" applyFont="1" applyBorder="1" applyAlignment="1"/>
    <xf numFmtId="0" fontId="10" fillId="0" borderId="0" xfId="0" applyFont="1" applyAlignment="1"/>
    <xf numFmtId="0" fontId="10" fillId="0" borderId="17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7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0" borderId="6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9" xfId="0" applyFont="1" applyBorder="1">
      <alignment vertical="center"/>
    </xf>
    <xf numFmtId="0" fontId="4" fillId="0" borderId="45" xfId="0" applyFont="1" applyBorder="1">
      <alignment vertical="center"/>
    </xf>
    <xf numFmtId="0" fontId="7" fillId="0" borderId="45" xfId="0" applyFont="1" applyBorder="1">
      <alignment vertical="center"/>
    </xf>
    <xf numFmtId="0" fontId="13" fillId="0" borderId="46" xfId="0" applyFont="1" applyBorder="1">
      <alignment vertical="center"/>
    </xf>
    <xf numFmtId="0" fontId="4" fillId="0" borderId="46" xfId="0" applyFont="1" applyBorder="1">
      <alignment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2" fillId="0" borderId="0" xfId="0" applyFont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distributed"/>
    </xf>
    <xf numFmtId="0" fontId="11" fillId="0" borderId="13" xfId="0" applyFont="1" applyBorder="1" applyAlignment="1">
      <alignment horizontal="distributed"/>
    </xf>
    <xf numFmtId="0" fontId="11" fillId="0" borderId="27" xfId="0" applyFont="1" applyBorder="1" applyAlignment="1">
      <alignment horizontal="distributed"/>
    </xf>
    <xf numFmtId="0" fontId="7" fillId="0" borderId="7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17" xfId="0" applyFont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30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2" borderId="43" xfId="0" applyFont="1" applyFill="1" applyBorder="1" applyAlignment="1" applyProtection="1">
      <alignment horizontal="center" vertical="center" shrinkToFit="1"/>
      <protection locked="0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4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3" fillId="0" borderId="27" xfId="0" applyFont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0" borderId="13" xfId="0" applyFont="1" applyBorder="1" applyAlignment="1">
      <alignment horizontal="center" shrinkToFi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2" borderId="0" xfId="0" applyFont="1" applyFill="1" applyAlignment="1" applyProtection="1">
      <alignment horizontal="center" shrinkToFit="1"/>
      <protection locked="0"/>
    </xf>
    <xf numFmtId="0" fontId="11" fillId="2" borderId="13" xfId="0" applyFont="1" applyFill="1" applyBorder="1" applyAlignment="1" applyProtection="1">
      <alignment horizontal="center" shrinkToFit="1"/>
      <protection locked="0"/>
    </xf>
    <xf numFmtId="0" fontId="13" fillId="2" borderId="27" xfId="0" applyFont="1" applyFill="1" applyBorder="1" applyAlignment="1" applyProtection="1">
      <alignment horizontal="left" shrinkToFit="1"/>
      <protection locked="0"/>
    </xf>
    <xf numFmtId="0" fontId="13" fillId="2" borderId="0" xfId="0" applyFont="1" applyFill="1" applyAlignment="1" applyProtection="1">
      <alignment horizontal="left" shrinkToFit="1"/>
      <protection locked="0"/>
    </xf>
    <xf numFmtId="0" fontId="13" fillId="2" borderId="13" xfId="0" applyFont="1" applyFill="1" applyBorder="1" applyAlignment="1" applyProtection="1">
      <alignment horizontal="left" shrinkToFit="1"/>
      <protection locked="0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 textRotation="255" wrapText="1"/>
    </xf>
    <xf numFmtId="0" fontId="9" fillId="0" borderId="54" xfId="0" applyFont="1" applyBorder="1" applyAlignment="1">
      <alignment horizontal="center" vertical="center" textRotation="255" wrapText="1"/>
    </xf>
    <xf numFmtId="0" fontId="9" fillId="0" borderId="72" xfId="0" applyFont="1" applyBorder="1" applyAlignment="1">
      <alignment horizontal="center" vertical="center" textRotation="255" wrapText="1"/>
    </xf>
    <xf numFmtId="0" fontId="9" fillId="0" borderId="55" xfId="0" applyFont="1" applyBorder="1" applyAlignment="1">
      <alignment horizontal="center" vertical="center" textRotation="255" wrapText="1"/>
    </xf>
    <xf numFmtId="0" fontId="9" fillId="0" borderId="56" xfId="0" applyFont="1" applyBorder="1" applyAlignment="1">
      <alignment horizontal="center" vertical="center" textRotation="255" wrapText="1"/>
    </xf>
    <xf numFmtId="0" fontId="9" fillId="0" borderId="73" xfId="0" applyFont="1" applyBorder="1" applyAlignment="1">
      <alignment horizontal="center" vertical="center" textRotation="255" wrapText="1"/>
    </xf>
    <xf numFmtId="0" fontId="9" fillId="0" borderId="74" xfId="0" applyFont="1" applyBorder="1" applyAlignment="1">
      <alignment horizontal="center" vertical="center" textRotation="255" wrapText="1"/>
    </xf>
    <xf numFmtId="0" fontId="9" fillId="0" borderId="75" xfId="0" applyFont="1" applyBorder="1" applyAlignment="1">
      <alignment horizontal="center" vertical="center" textRotation="255" wrapText="1"/>
    </xf>
    <xf numFmtId="0" fontId="9" fillId="0" borderId="76" xfId="0" applyFont="1" applyBorder="1" applyAlignment="1">
      <alignment horizontal="center" vertical="center" textRotation="255" wrapText="1"/>
    </xf>
    <xf numFmtId="0" fontId="37" fillId="0" borderId="2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38" fontId="17" fillId="0" borderId="0" xfId="0" applyNumberFormat="1" applyFont="1" applyAlignment="1">
      <alignment horizontal="right" vertical="center" shrinkToFit="1"/>
    </xf>
    <xf numFmtId="38" fontId="17" fillId="0" borderId="2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0" fillId="0" borderId="6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distributed" vertical="center"/>
    </xf>
    <xf numFmtId="0" fontId="11" fillId="0" borderId="27" xfId="0" applyFont="1" applyBorder="1" applyAlignment="1">
      <alignment horizontal="distributed" vertical="center"/>
    </xf>
    <xf numFmtId="0" fontId="11" fillId="0" borderId="63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28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 wrapText="1"/>
    </xf>
    <xf numFmtId="0" fontId="10" fillId="0" borderId="22" xfId="0" applyFont="1" applyBorder="1" applyAlignment="1">
      <alignment horizontal="distributed" vertical="center" wrapText="1"/>
    </xf>
    <xf numFmtId="0" fontId="10" fillId="0" borderId="23" xfId="0" applyFont="1" applyBorder="1" applyAlignment="1">
      <alignment horizontal="distributed" vertical="center" wrapText="1"/>
    </xf>
    <xf numFmtId="0" fontId="10" fillId="0" borderId="8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17" xfId="0" applyFont="1" applyBorder="1" applyAlignment="1">
      <alignment horizontal="distributed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10" fillId="0" borderId="64" xfId="0" applyFont="1" applyBorder="1" applyAlignment="1">
      <alignment horizontal="distributed" vertical="center" wrapText="1"/>
    </xf>
    <xf numFmtId="0" fontId="10" fillId="0" borderId="27" xfId="0" applyFont="1" applyBorder="1" applyAlignment="1">
      <alignment horizontal="distributed" vertical="center" wrapText="1"/>
    </xf>
    <xf numFmtId="0" fontId="10" fillId="0" borderId="63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0" fontId="10" fillId="0" borderId="19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 wrapText="1"/>
    </xf>
    <xf numFmtId="0" fontId="10" fillId="0" borderId="21" xfId="0" applyFont="1" applyBorder="1" applyAlignment="1">
      <alignment horizontal="distributed" vertical="center" wrapText="1"/>
    </xf>
    <xf numFmtId="0" fontId="10" fillId="0" borderId="61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60" xfId="0" applyFont="1" applyBorder="1" applyAlignment="1">
      <alignment horizontal="distributed" vertical="center" wrapText="1"/>
    </xf>
    <xf numFmtId="0" fontId="16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3" fontId="7" fillId="0" borderId="27" xfId="0" quotePrefix="1" applyNumberFormat="1" applyFont="1" applyBorder="1" applyAlignment="1">
      <alignment horizontal="center" vertical="center"/>
    </xf>
    <xf numFmtId="3" fontId="7" fillId="0" borderId="0" xfId="0" quotePrefix="1" applyNumberFormat="1" applyFont="1" applyAlignment="1">
      <alignment horizontal="center" vertical="center"/>
    </xf>
    <xf numFmtId="3" fontId="7" fillId="0" borderId="20" xfId="0" quotePrefix="1" applyNumberFormat="1" applyFont="1" applyBorder="1" applyAlignment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63" xfId="1" applyFont="1" applyBorder="1" applyAlignment="1" applyProtection="1">
      <alignment horizontal="center" vertical="center"/>
    </xf>
    <xf numFmtId="38" fontId="26" fillId="0" borderId="0" xfId="1" applyFont="1" applyBorder="1" applyAlignment="1" applyProtection="1">
      <alignment horizontal="center" vertical="center"/>
    </xf>
    <xf numFmtId="38" fontId="26" fillId="0" borderId="17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38" fontId="26" fillId="0" borderId="18" xfId="1" applyFont="1" applyBorder="1" applyAlignment="1" applyProtection="1">
      <alignment horizontal="center" vertical="center"/>
    </xf>
    <xf numFmtId="38" fontId="16" fillId="0" borderId="27" xfId="1" applyFont="1" applyBorder="1" applyAlignment="1" applyProtection="1">
      <alignment horizontal="right" vertical="center" shrinkToFit="1"/>
    </xf>
    <xf numFmtId="38" fontId="16" fillId="0" borderId="0" xfId="1" applyFont="1" applyBorder="1" applyAlignment="1" applyProtection="1">
      <alignment horizontal="right" vertical="center" shrinkToFit="1"/>
    </xf>
    <xf numFmtId="38" fontId="16" fillId="0" borderId="20" xfId="1" applyFont="1" applyBorder="1" applyAlignment="1" applyProtection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" fontId="7" fillId="0" borderId="22" xfId="0" quotePrefix="1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3" fontId="7" fillId="0" borderId="13" xfId="0" quotePrefix="1" applyNumberFormat="1" applyFont="1" applyBorder="1" applyAlignment="1">
      <alignment horizontal="center" vertical="center"/>
    </xf>
    <xf numFmtId="38" fontId="26" fillId="0" borderId="22" xfId="1" applyFont="1" applyBorder="1" applyAlignment="1" applyProtection="1">
      <alignment horizontal="center" vertical="center"/>
    </xf>
    <xf numFmtId="38" fontId="26" fillId="0" borderId="23" xfId="1" applyFont="1" applyBorder="1" applyAlignment="1" applyProtection="1">
      <alignment horizontal="center" vertical="center"/>
    </xf>
    <xf numFmtId="38" fontId="26" fillId="0" borderId="13" xfId="1" applyFont="1" applyBorder="1" applyAlignment="1" applyProtection="1">
      <alignment horizontal="center" vertical="center"/>
    </xf>
    <xf numFmtId="38" fontId="26" fillId="0" borderId="60" xfId="1" applyFont="1" applyBorder="1" applyAlignment="1" applyProtection="1">
      <alignment horizontal="center" vertical="center"/>
    </xf>
    <xf numFmtId="38" fontId="16" fillId="0" borderId="13" xfId="1" applyFont="1" applyBorder="1" applyAlignment="1" applyProtection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3" fontId="7" fillId="0" borderId="16" xfId="0" quotePrefix="1" applyNumberFormat="1" applyFont="1" applyBorder="1" applyAlignment="1">
      <alignment horizontal="right" vertical="center"/>
    </xf>
    <xf numFmtId="3" fontId="7" fillId="0" borderId="0" xfId="0" quotePrefix="1" applyNumberFormat="1" applyFont="1" applyAlignment="1">
      <alignment horizontal="right" vertical="center"/>
    </xf>
    <xf numFmtId="3" fontId="7" fillId="0" borderId="19" xfId="0" quotePrefix="1" applyNumberFormat="1" applyFont="1" applyBorder="1" applyAlignment="1">
      <alignment horizontal="right" vertical="center"/>
    </xf>
    <xf numFmtId="3" fontId="7" fillId="0" borderId="20" xfId="0" quotePrefix="1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0" fillId="3" borderId="0" xfId="0" applyFont="1" applyFill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justify" vertical="center" textRotation="255" wrapText="1"/>
    </xf>
    <xf numFmtId="0" fontId="28" fillId="0" borderId="0" xfId="0" applyFont="1" applyAlignment="1">
      <alignment horizontal="justify" vertical="center" textRotation="255" wrapText="1"/>
    </xf>
    <xf numFmtId="0" fontId="28" fillId="0" borderId="13" xfId="0" applyFont="1" applyBorder="1" applyAlignment="1">
      <alignment horizontal="justify" vertical="center" textRotation="255" wrapText="1"/>
    </xf>
    <xf numFmtId="3" fontId="7" fillId="0" borderId="64" xfId="0" quotePrefix="1" applyNumberFormat="1" applyFont="1" applyBorder="1" applyAlignment="1">
      <alignment horizontal="right" vertical="center"/>
    </xf>
    <xf numFmtId="3" fontId="7" fillId="0" borderId="27" xfId="0" quotePrefix="1" applyNumberFormat="1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left" shrinkToFit="1"/>
    </xf>
    <xf numFmtId="0" fontId="14" fillId="0" borderId="0" xfId="0" applyFont="1" applyAlignment="1">
      <alignment horizontal="left" shrinkToFit="1"/>
    </xf>
    <xf numFmtId="0" fontId="14" fillId="0" borderId="13" xfId="0" applyFont="1" applyBorder="1" applyAlignment="1">
      <alignment horizontal="left" shrinkToFit="1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3" fillId="0" borderId="0" xfId="0" applyFont="1" applyAlignment="1">
      <alignment horizontal="distributed"/>
    </xf>
    <xf numFmtId="0" fontId="13" fillId="0" borderId="13" xfId="0" applyFont="1" applyBorder="1" applyAlignment="1">
      <alignment horizontal="distributed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top" textRotation="255"/>
    </xf>
    <xf numFmtId="0" fontId="13" fillId="0" borderId="27" xfId="0" applyFont="1" applyBorder="1" applyAlignment="1">
      <alignment horizontal="distributed"/>
    </xf>
    <xf numFmtId="3" fontId="7" fillId="0" borderId="21" xfId="0" quotePrefix="1" applyNumberFormat="1" applyFont="1" applyBorder="1" applyAlignment="1">
      <alignment horizontal="right" vertical="center"/>
    </xf>
    <xf numFmtId="3" fontId="7" fillId="0" borderId="22" xfId="0" quotePrefix="1" applyNumberFormat="1" applyFont="1" applyBorder="1" applyAlignment="1">
      <alignment horizontal="right" vertical="center"/>
    </xf>
    <xf numFmtId="3" fontId="7" fillId="0" borderId="61" xfId="0" quotePrefix="1" applyNumberFormat="1" applyFont="1" applyBorder="1" applyAlignment="1">
      <alignment horizontal="right" vertical="center"/>
    </xf>
    <xf numFmtId="3" fontId="7" fillId="0" borderId="13" xfId="0" quotePrefix="1" applyNumberFormat="1" applyFont="1" applyBorder="1" applyAlignment="1">
      <alignment horizontal="right" vertical="center"/>
    </xf>
    <xf numFmtId="0" fontId="30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53340</xdr:colOff>
      <xdr:row>70</xdr:row>
      <xdr:rowOff>45720</xdr:rowOff>
    </xdr:from>
    <xdr:to>
      <xdr:col>70</xdr:col>
      <xdr:colOff>0</xdr:colOff>
      <xdr:row>82</xdr:row>
      <xdr:rowOff>91440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42460" y="8214360"/>
          <a:ext cx="1958340" cy="1508760"/>
        </a:xfrm>
        <a:prstGeom prst="roundRect">
          <a:avLst>
            <a:gd name="adj" fmla="val 12319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ctr">
            <a:lnSpc>
              <a:spcPts val="15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豊中市民は「帯状疱疹ワクチン予防接種　接種券」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(【1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回目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r>
            <a:rPr kumimoji="1" lang="ja-JP" altLang="en-US" sz="10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【2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回目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r>
            <a:rPr kumimoji="1" lang="ja-JP" altLang="en-US" sz="10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水色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を、相互乗入市町民はマニュアルを確認の上、必要書類を予診票にクリップで添付してください。</a:t>
          </a:r>
          <a:endParaRPr kumimoji="1" lang="en-US" altLang="ja-JP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S115"/>
  <sheetViews>
    <sheetView showZeros="0" tabSelected="1" view="pageBreakPreview" zoomScale="90" zoomScaleNormal="100" zoomScaleSheetLayoutView="90" workbookViewId="0">
      <selection activeCell="AX3" sqref="AX3:BA6"/>
    </sheetView>
  </sheetViews>
  <sheetFormatPr defaultRowHeight="17.399999999999999" x14ac:dyDescent="0.2"/>
  <cols>
    <col min="1" max="70" width="1.33203125" style="2" customWidth="1"/>
    <col min="71" max="73" width="8.88671875" style="2"/>
    <col min="74" max="74" width="8.88671875" style="2" customWidth="1"/>
    <col min="75" max="16384" width="8.88671875" style="2"/>
  </cols>
  <sheetData>
    <row r="1" spans="1:71" ht="7.95" customHeight="1" x14ac:dyDescent="0.2">
      <c r="BS1" s="92" t="s">
        <v>77</v>
      </c>
    </row>
    <row r="2" spans="1:71" ht="7.95" customHeight="1" x14ac:dyDescent="0.2">
      <c r="BS2" s="92"/>
    </row>
    <row r="3" spans="1:71" ht="7.95" customHeight="1" x14ac:dyDescent="0.2">
      <c r="A3" s="246" t="s">
        <v>83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448" t="s">
        <v>82</v>
      </c>
      <c r="AS3" s="449"/>
      <c r="AT3" s="449"/>
      <c r="AU3" s="449"/>
      <c r="AV3" s="449"/>
      <c r="AW3" s="449"/>
      <c r="AX3" s="249"/>
      <c r="AY3" s="249"/>
      <c r="AZ3" s="249"/>
      <c r="BA3" s="249"/>
      <c r="BB3" s="248" t="s">
        <v>0</v>
      </c>
      <c r="BC3" s="248"/>
      <c r="BD3" s="248"/>
      <c r="BE3" s="249"/>
      <c r="BF3" s="249"/>
      <c r="BG3" s="249"/>
      <c r="BH3" s="249"/>
      <c r="BI3" s="447" t="s">
        <v>39</v>
      </c>
      <c r="BJ3" s="447"/>
      <c r="BK3" s="447"/>
      <c r="BL3" s="447"/>
      <c r="BM3" s="447"/>
      <c r="BN3" s="447"/>
      <c r="BO3" s="447"/>
      <c r="BP3" s="447"/>
      <c r="BQ3" s="447"/>
      <c r="BR3" s="447"/>
      <c r="BS3" s="92"/>
    </row>
    <row r="4" spans="1:71" ht="7.95" customHeight="1" x14ac:dyDescent="0.2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448"/>
      <c r="AS4" s="449"/>
      <c r="AT4" s="449"/>
      <c r="AU4" s="449"/>
      <c r="AV4" s="449"/>
      <c r="AW4" s="449"/>
      <c r="AX4" s="249"/>
      <c r="AY4" s="249"/>
      <c r="AZ4" s="249"/>
      <c r="BA4" s="249"/>
      <c r="BB4" s="248"/>
      <c r="BC4" s="248"/>
      <c r="BD4" s="248"/>
      <c r="BE4" s="249"/>
      <c r="BF4" s="249"/>
      <c r="BG4" s="249"/>
      <c r="BH4" s="249"/>
      <c r="BI4" s="447"/>
      <c r="BJ4" s="447"/>
      <c r="BK4" s="447"/>
      <c r="BL4" s="447"/>
      <c r="BM4" s="447"/>
      <c r="BN4" s="447"/>
      <c r="BO4" s="447"/>
      <c r="BP4" s="447"/>
      <c r="BQ4" s="447"/>
      <c r="BR4" s="447"/>
      <c r="BS4" s="92"/>
    </row>
    <row r="5" spans="1:71" ht="7.95" customHeight="1" x14ac:dyDescent="0.2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448"/>
      <c r="AS5" s="449"/>
      <c r="AT5" s="449"/>
      <c r="AU5" s="449"/>
      <c r="AV5" s="449"/>
      <c r="AW5" s="449"/>
      <c r="AX5" s="249"/>
      <c r="AY5" s="249"/>
      <c r="AZ5" s="249"/>
      <c r="BA5" s="249"/>
      <c r="BB5" s="248"/>
      <c r="BC5" s="248"/>
      <c r="BD5" s="248"/>
      <c r="BE5" s="249"/>
      <c r="BF5" s="249"/>
      <c r="BG5" s="249"/>
      <c r="BH5" s="249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92"/>
    </row>
    <row r="6" spans="1:71" ht="7.95" customHeight="1" x14ac:dyDescent="0.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448"/>
      <c r="AS6" s="449"/>
      <c r="AT6" s="449"/>
      <c r="AU6" s="449"/>
      <c r="AV6" s="449"/>
      <c r="AW6" s="449"/>
      <c r="AX6" s="249"/>
      <c r="AY6" s="249"/>
      <c r="AZ6" s="249"/>
      <c r="BA6" s="249"/>
      <c r="BB6" s="248"/>
      <c r="BC6" s="248"/>
      <c r="BD6" s="248"/>
      <c r="BE6" s="249"/>
      <c r="BF6" s="249"/>
      <c r="BG6" s="249"/>
      <c r="BH6" s="249"/>
      <c r="BI6" s="447"/>
      <c r="BJ6" s="447"/>
      <c r="BK6" s="447"/>
      <c r="BL6" s="447"/>
      <c r="BM6" s="447"/>
      <c r="BN6" s="447"/>
      <c r="BO6" s="447"/>
      <c r="BP6" s="447"/>
      <c r="BQ6" s="447"/>
      <c r="BR6" s="447"/>
      <c r="BS6" s="92"/>
    </row>
    <row r="7" spans="1:71" ht="7.95" customHeight="1" x14ac:dyDescent="0.2">
      <c r="A7" s="446" t="s">
        <v>86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S7" s="92"/>
    </row>
    <row r="8" spans="1:71" ht="7.95" customHeight="1" x14ac:dyDescent="0.2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S8" s="92"/>
    </row>
    <row r="9" spans="1:71" ht="7.95" customHeigh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S9" s="92"/>
    </row>
    <row r="10" spans="1:71" ht="7.95" customHeight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S10" s="92"/>
    </row>
    <row r="11" spans="1:71" ht="10.050000000000001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6"/>
      <c r="V11" s="6"/>
      <c r="W11" s="7"/>
      <c r="X11" s="7"/>
      <c r="Y11" s="7"/>
      <c r="Z11" s="7"/>
      <c r="AA11" s="109" t="s">
        <v>26</v>
      </c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N11" s="214" t="s">
        <v>7</v>
      </c>
      <c r="AO11" s="214"/>
      <c r="AP11" s="214"/>
      <c r="AQ11" s="214"/>
      <c r="AR11" s="214"/>
      <c r="AS11" s="214"/>
      <c r="AT11" s="214"/>
      <c r="AU11" s="216"/>
      <c r="AV11" s="216"/>
      <c r="AW11" s="216"/>
      <c r="AX11" s="216"/>
      <c r="AY11" s="214" t="s">
        <v>0</v>
      </c>
      <c r="AZ11" s="214"/>
      <c r="BA11" s="214"/>
      <c r="BB11" s="214"/>
      <c r="BC11" s="216"/>
      <c r="BD11" s="216"/>
      <c r="BE11" s="216"/>
      <c r="BF11" s="216"/>
      <c r="BG11" s="214" t="s">
        <v>2</v>
      </c>
      <c r="BH11" s="214"/>
      <c r="BI11" s="214"/>
      <c r="BJ11" s="214"/>
      <c r="BK11" s="216"/>
      <c r="BL11" s="216"/>
      <c r="BM11" s="216"/>
      <c r="BN11" s="216"/>
      <c r="BO11" s="214" t="s">
        <v>27</v>
      </c>
      <c r="BP11" s="214"/>
      <c r="BQ11" s="214"/>
      <c r="BR11" s="214"/>
      <c r="BS11" s="92"/>
    </row>
    <row r="12" spans="1:71" ht="10.050000000000001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6"/>
      <c r="V12" s="6"/>
      <c r="W12" s="7"/>
      <c r="X12" s="7"/>
      <c r="Y12" s="7"/>
      <c r="Z12" s="7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N12" s="214"/>
      <c r="AO12" s="214"/>
      <c r="AP12" s="214"/>
      <c r="AQ12" s="214"/>
      <c r="AR12" s="214"/>
      <c r="AS12" s="214"/>
      <c r="AT12" s="214"/>
      <c r="AU12" s="216"/>
      <c r="AV12" s="216"/>
      <c r="AW12" s="216"/>
      <c r="AX12" s="216"/>
      <c r="AY12" s="214"/>
      <c r="AZ12" s="214"/>
      <c r="BA12" s="214"/>
      <c r="BB12" s="214"/>
      <c r="BC12" s="216"/>
      <c r="BD12" s="216"/>
      <c r="BE12" s="216"/>
      <c r="BF12" s="216"/>
      <c r="BG12" s="214"/>
      <c r="BH12" s="214"/>
      <c r="BI12" s="214"/>
      <c r="BJ12" s="214"/>
      <c r="BK12" s="216"/>
      <c r="BL12" s="216"/>
      <c r="BM12" s="216"/>
      <c r="BN12" s="216"/>
      <c r="BO12" s="214"/>
      <c r="BP12" s="214"/>
      <c r="BQ12" s="214"/>
      <c r="BR12" s="214"/>
      <c r="BS12" s="92"/>
    </row>
    <row r="13" spans="1:71" ht="10.050000000000001" customHeight="1" x14ac:dyDescent="0.2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"/>
      <c r="U13" s="6"/>
      <c r="V13" s="6"/>
      <c r="W13" s="7"/>
      <c r="X13" s="7"/>
      <c r="Y13" s="7"/>
      <c r="Z13" s="7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61"/>
      <c r="AN13" s="215"/>
      <c r="AO13" s="215"/>
      <c r="AP13" s="215"/>
      <c r="AQ13" s="215"/>
      <c r="AR13" s="215"/>
      <c r="AS13" s="215"/>
      <c r="AT13" s="215"/>
      <c r="AU13" s="217"/>
      <c r="AV13" s="217"/>
      <c r="AW13" s="217"/>
      <c r="AX13" s="217"/>
      <c r="AY13" s="215"/>
      <c r="AZ13" s="215"/>
      <c r="BA13" s="215"/>
      <c r="BB13" s="215"/>
      <c r="BC13" s="217"/>
      <c r="BD13" s="217"/>
      <c r="BE13" s="217"/>
      <c r="BF13" s="217"/>
      <c r="BG13" s="215"/>
      <c r="BH13" s="215"/>
      <c r="BI13" s="215"/>
      <c r="BJ13" s="215"/>
      <c r="BK13" s="217"/>
      <c r="BL13" s="217"/>
      <c r="BM13" s="217"/>
      <c r="BN13" s="217"/>
      <c r="BO13" s="215"/>
      <c r="BP13" s="215"/>
      <c r="BQ13" s="215"/>
      <c r="BR13" s="215"/>
      <c r="BS13" s="92"/>
    </row>
    <row r="14" spans="1:71" ht="10.050000000000001" customHeight="1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  <c r="X14" s="7"/>
      <c r="Y14" s="7"/>
      <c r="Z14" s="7"/>
      <c r="AA14" s="109" t="s">
        <v>5</v>
      </c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205" t="s">
        <v>37</v>
      </c>
      <c r="AN14" s="205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92"/>
    </row>
    <row r="15" spans="1:71" ht="10.050000000000001" customHeight="1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7"/>
      <c r="X15" s="7"/>
      <c r="Y15" s="7"/>
      <c r="Z15" s="7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206"/>
      <c r="AN15" s="206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92"/>
    </row>
    <row r="16" spans="1:71" ht="10.050000000000001" customHeight="1" x14ac:dyDescent="0.2"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207"/>
      <c r="AN16" s="207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92"/>
    </row>
    <row r="17" spans="1:71" ht="10.050000000000001" customHeight="1" x14ac:dyDescent="0.2">
      <c r="AA17" s="111" t="s">
        <v>3</v>
      </c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205" t="s">
        <v>37</v>
      </c>
      <c r="AN17" s="205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92"/>
    </row>
    <row r="18" spans="1:71" ht="10.050000000000001" customHeight="1" x14ac:dyDescent="0.2"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206"/>
      <c r="AN18" s="206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92"/>
    </row>
    <row r="19" spans="1:71" ht="10.050000000000001" customHeight="1" x14ac:dyDescent="0.2"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207"/>
      <c r="AN19" s="207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92"/>
    </row>
    <row r="20" spans="1:71" ht="10.050000000000001" customHeight="1" x14ac:dyDescent="0.2">
      <c r="AA20" s="111" t="s">
        <v>4</v>
      </c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205" t="s">
        <v>37</v>
      </c>
      <c r="AN20" s="205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92"/>
    </row>
    <row r="21" spans="1:71" ht="10.050000000000001" customHeight="1" x14ac:dyDescent="0.2"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206"/>
      <c r="AN21" s="206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92"/>
    </row>
    <row r="22" spans="1:71" ht="10.050000000000001" customHeight="1" x14ac:dyDescent="0.2"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207"/>
      <c r="AN22" s="207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92"/>
    </row>
    <row r="23" spans="1:71" ht="10.050000000000001" customHeight="1" x14ac:dyDescent="0.2">
      <c r="AA23" s="109" t="s">
        <v>6</v>
      </c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205" t="s">
        <v>37</v>
      </c>
      <c r="AN23" s="205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92"/>
    </row>
    <row r="24" spans="1:71" ht="10.050000000000001" customHeight="1" x14ac:dyDescent="0.2"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206"/>
      <c r="AN24" s="206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92"/>
    </row>
    <row r="25" spans="1:71" ht="10.050000000000001" customHeight="1" x14ac:dyDescent="0.2"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207"/>
      <c r="AN25" s="207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92"/>
    </row>
    <row r="26" spans="1:71" ht="10.050000000000001" customHeight="1" x14ac:dyDescent="0.6"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62"/>
      <c r="AN26" s="62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92"/>
    </row>
    <row r="27" spans="1:71" ht="10.050000000000001" customHeight="1" thickBot="1" x14ac:dyDescent="0.25"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2"/>
    </row>
    <row r="28" spans="1:71" ht="10.050000000000001" customHeight="1" x14ac:dyDescent="0.2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9"/>
      <c r="S28" s="221" t="s">
        <v>59</v>
      </c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3"/>
      <c r="BS28" s="92"/>
    </row>
    <row r="29" spans="1:71" ht="10.050000000000001" customHeight="1" x14ac:dyDescent="0.2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2"/>
      <c r="S29" s="224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6"/>
      <c r="BS29" s="92"/>
    </row>
    <row r="30" spans="1:71" ht="10.050000000000001" customHeight="1" x14ac:dyDescent="0.2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2"/>
      <c r="S30" s="233" t="s">
        <v>65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34"/>
      <c r="AS30" s="227" t="s">
        <v>60</v>
      </c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9"/>
      <c r="BS30" s="92"/>
    </row>
    <row r="31" spans="1:71" ht="10.050000000000001" customHeight="1" x14ac:dyDescent="0.2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2"/>
      <c r="S31" s="235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6"/>
      <c r="AS31" s="230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2"/>
      <c r="BS31" s="92"/>
    </row>
    <row r="32" spans="1:71" ht="10.050000000000001" customHeight="1" x14ac:dyDescent="0.2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2"/>
      <c r="S32" s="135" t="s">
        <v>61</v>
      </c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4"/>
      <c r="AF32" s="208" t="s">
        <v>58</v>
      </c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64"/>
      <c r="AS32" s="112" t="s">
        <v>61</v>
      </c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4"/>
      <c r="BF32" s="208" t="s">
        <v>58</v>
      </c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9"/>
      <c r="BS32" s="92"/>
    </row>
    <row r="33" spans="1:71" ht="10.050000000000001" customHeight="1" x14ac:dyDescent="0.2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2"/>
      <c r="S33" s="137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7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64"/>
      <c r="AS33" s="115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7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9"/>
      <c r="BS33" s="92"/>
    </row>
    <row r="34" spans="1:71" ht="10.050000000000001" customHeight="1" x14ac:dyDescent="0.2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2"/>
      <c r="S34" s="137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7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64"/>
      <c r="AS34" s="115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7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9"/>
      <c r="BS34" s="92"/>
    </row>
    <row r="35" spans="1:71" ht="10.050000000000001" customHeight="1" x14ac:dyDescent="0.2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2"/>
      <c r="S35" s="137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7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64"/>
      <c r="AS35" s="115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7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9"/>
      <c r="BS35" s="92"/>
    </row>
    <row r="36" spans="1:71" ht="10.050000000000001" customHeight="1" thickBot="1" x14ac:dyDescent="0.2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5"/>
      <c r="S36" s="13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2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65"/>
      <c r="AS36" s="118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2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1"/>
      <c r="BS36" s="92"/>
    </row>
    <row r="37" spans="1:71" ht="10.050000000000001" customHeight="1" x14ac:dyDescent="0.45">
      <c r="A37" s="169" t="s">
        <v>70</v>
      </c>
      <c r="B37" s="170"/>
      <c r="C37" s="170"/>
      <c r="D37" s="170"/>
      <c r="E37" s="170"/>
      <c r="F37" s="171"/>
      <c r="G37" s="178" t="s">
        <v>72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80"/>
      <c r="T37" s="181"/>
      <c r="U37" s="181"/>
      <c r="V37" s="181"/>
      <c r="W37" s="181"/>
      <c r="X37" s="181"/>
      <c r="Y37" s="181"/>
      <c r="Z37" s="181"/>
      <c r="AA37" s="181"/>
      <c r="AB37" s="181"/>
      <c r="AC37" s="64"/>
      <c r="AD37" s="64"/>
      <c r="AE37" s="65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64"/>
      <c r="AQ37" s="64"/>
      <c r="AR37" s="66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64"/>
      <c r="BD37" s="64"/>
      <c r="BE37" s="65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64"/>
      <c r="BQ37" s="64"/>
      <c r="BR37" s="67"/>
      <c r="BS37" s="92"/>
    </row>
    <row r="38" spans="1:71" ht="10.050000000000001" customHeight="1" x14ac:dyDescent="0.2">
      <c r="A38" s="172"/>
      <c r="B38" s="173"/>
      <c r="C38" s="173"/>
      <c r="D38" s="173"/>
      <c r="E38" s="173"/>
      <c r="F38" s="174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33"/>
      <c r="T38" s="96"/>
      <c r="U38" s="96"/>
      <c r="V38" s="96"/>
      <c r="W38" s="96"/>
      <c r="X38" s="96"/>
      <c r="Y38" s="96"/>
      <c r="Z38" s="96"/>
      <c r="AA38" s="96"/>
      <c r="AB38" s="96"/>
      <c r="AC38" s="88" t="s">
        <v>18</v>
      </c>
      <c r="AD38" s="88"/>
      <c r="AE38" s="98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88" t="s">
        <v>18</v>
      </c>
      <c r="AQ38" s="88"/>
      <c r="AR38" s="100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88" t="s">
        <v>18</v>
      </c>
      <c r="BD38" s="88"/>
      <c r="BE38" s="98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88" t="s">
        <v>18</v>
      </c>
      <c r="BQ38" s="88"/>
      <c r="BR38" s="89"/>
      <c r="BS38" s="92"/>
    </row>
    <row r="39" spans="1:71" ht="10.050000000000001" customHeight="1" x14ac:dyDescent="0.2">
      <c r="A39" s="172"/>
      <c r="B39" s="173"/>
      <c r="C39" s="173"/>
      <c r="D39" s="173"/>
      <c r="E39" s="173"/>
      <c r="F39" s="174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82"/>
      <c r="T39" s="97"/>
      <c r="U39" s="97"/>
      <c r="V39" s="97"/>
      <c r="W39" s="97"/>
      <c r="X39" s="97"/>
      <c r="Y39" s="97"/>
      <c r="Z39" s="97"/>
      <c r="AA39" s="97"/>
      <c r="AB39" s="97"/>
      <c r="AC39" s="93"/>
      <c r="AD39" s="93"/>
      <c r="AE39" s="99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3"/>
      <c r="AQ39" s="93"/>
      <c r="AR39" s="101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3"/>
      <c r="BD39" s="93"/>
      <c r="BE39" s="99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3"/>
      <c r="BQ39" s="93"/>
      <c r="BR39" s="94"/>
      <c r="BS39" s="92"/>
    </row>
    <row r="40" spans="1:71" ht="10.050000000000001" customHeight="1" x14ac:dyDescent="0.45">
      <c r="A40" s="172"/>
      <c r="B40" s="173"/>
      <c r="C40" s="173"/>
      <c r="D40" s="173"/>
      <c r="E40" s="173"/>
      <c r="F40" s="174"/>
      <c r="G40" s="141" t="s">
        <v>76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/>
      <c r="S40" s="183"/>
      <c r="T40" s="95"/>
      <c r="U40" s="95"/>
      <c r="V40" s="95"/>
      <c r="W40" s="95"/>
      <c r="X40" s="95"/>
      <c r="Y40" s="95"/>
      <c r="Z40" s="95"/>
      <c r="AA40" s="95"/>
      <c r="AB40" s="95"/>
      <c r="AC40" s="68"/>
      <c r="AD40" s="68"/>
      <c r="AE40" s="69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68"/>
      <c r="AQ40" s="68"/>
      <c r="AR40" s="70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68"/>
      <c r="BD40" s="68"/>
      <c r="BE40" s="69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68"/>
      <c r="BQ40" s="68"/>
      <c r="BR40" s="71"/>
      <c r="BS40" s="92"/>
    </row>
    <row r="41" spans="1:71" ht="10.050000000000001" customHeight="1" x14ac:dyDescent="0.2">
      <c r="A41" s="172"/>
      <c r="B41" s="173"/>
      <c r="C41" s="173"/>
      <c r="D41" s="173"/>
      <c r="E41" s="173"/>
      <c r="F41" s="174"/>
      <c r="G41" s="144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6"/>
      <c r="S41" s="133"/>
      <c r="T41" s="96"/>
      <c r="U41" s="96"/>
      <c r="V41" s="96"/>
      <c r="W41" s="96"/>
      <c r="X41" s="96"/>
      <c r="Y41" s="96"/>
      <c r="Z41" s="96"/>
      <c r="AA41" s="96"/>
      <c r="AB41" s="96"/>
      <c r="AC41" s="88" t="s">
        <v>18</v>
      </c>
      <c r="AD41" s="88"/>
      <c r="AE41" s="98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88" t="s">
        <v>18</v>
      </c>
      <c r="AQ41" s="88"/>
      <c r="AR41" s="100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88" t="s">
        <v>18</v>
      </c>
      <c r="BD41" s="88"/>
      <c r="BE41" s="98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88" t="s">
        <v>18</v>
      </c>
      <c r="BQ41" s="88"/>
      <c r="BR41" s="89"/>
      <c r="BS41" s="92"/>
    </row>
    <row r="42" spans="1:71" ht="10.050000000000001" customHeight="1" x14ac:dyDescent="0.2">
      <c r="A42" s="172"/>
      <c r="B42" s="173"/>
      <c r="C42" s="173"/>
      <c r="D42" s="173"/>
      <c r="E42" s="173"/>
      <c r="F42" s="174"/>
      <c r="G42" s="144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6"/>
      <c r="S42" s="182"/>
      <c r="T42" s="97"/>
      <c r="U42" s="97"/>
      <c r="V42" s="97"/>
      <c r="W42" s="97"/>
      <c r="X42" s="97"/>
      <c r="Y42" s="97"/>
      <c r="Z42" s="97"/>
      <c r="AA42" s="97"/>
      <c r="AB42" s="97"/>
      <c r="AC42" s="93"/>
      <c r="AD42" s="93"/>
      <c r="AE42" s="99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3"/>
      <c r="AQ42" s="93"/>
      <c r="AR42" s="101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3"/>
      <c r="BD42" s="93"/>
      <c r="BE42" s="99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3"/>
      <c r="BQ42" s="93"/>
      <c r="BR42" s="94"/>
      <c r="BS42" s="92"/>
    </row>
    <row r="43" spans="1:71" ht="10.050000000000001" customHeight="1" x14ac:dyDescent="0.45">
      <c r="A43" s="172"/>
      <c r="B43" s="173"/>
      <c r="C43" s="173"/>
      <c r="D43" s="173"/>
      <c r="E43" s="173"/>
      <c r="F43" s="174"/>
      <c r="G43" s="135" t="s">
        <v>62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36"/>
      <c r="S43" s="133"/>
      <c r="T43" s="96"/>
      <c r="U43" s="96"/>
      <c r="V43" s="96"/>
      <c r="W43" s="96"/>
      <c r="X43" s="96"/>
      <c r="Y43" s="96"/>
      <c r="Z43" s="96"/>
      <c r="AA43" s="96"/>
      <c r="AB43" s="96"/>
      <c r="AC43" s="72"/>
      <c r="AD43" s="72"/>
      <c r="AE43" s="73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72"/>
      <c r="AQ43" s="72"/>
      <c r="AR43" s="74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72"/>
      <c r="BD43" s="72"/>
      <c r="BE43" s="73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72"/>
      <c r="BQ43" s="72"/>
      <c r="BR43" s="75"/>
      <c r="BS43" s="92"/>
    </row>
    <row r="44" spans="1:71" ht="10.050000000000001" customHeight="1" x14ac:dyDescent="0.2">
      <c r="A44" s="172"/>
      <c r="B44" s="173"/>
      <c r="C44" s="173"/>
      <c r="D44" s="173"/>
      <c r="E44" s="173"/>
      <c r="F44" s="174"/>
      <c r="G44" s="137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38"/>
      <c r="S44" s="133"/>
      <c r="T44" s="96"/>
      <c r="U44" s="96"/>
      <c r="V44" s="96"/>
      <c r="W44" s="96"/>
      <c r="X44" s="96"/>
      <c r="Y44" s="96"/>
      <c r="Z44" s="96"/>
      <c r="AA44" s="96"/>
      <c r="AB44" s="96"/>
      <c r="AC44" s="88" t="s">
        <v>18</v>
      </c>
      <c r="AD44" s="88"/>
      <c r="AE44" s="98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88" t="s">
        <v>18</v>
      </c>
      <c r="AQ44" s="88"/>
      <c r="AR44" s="100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88" t="s">
        <v>18</v>
      </c>
      <c r="BD44" s="88"/>
      <c r="BE44" s="98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88" t="s">
        <v>18</v>
      </c>
      <c r="BQ44" s="88"/>
      <c r="BR44" s="89"/>
      <c r="BS44" s="92"/>
    </row>
    <row r="45" spans="1:71" ht="10.050000000000001" customHeight="1" thickBot="1" x14ac:dyDescent="0.25">
      <c r="A45" s="172"/>
      <c r="B45" s="173"/>
      <c r="C45" s="173"/>
      <c r="D45" s="173"/>
      <c r="E45" s="173"/>
      <c r="F45" s="174"/>
      <c r="G45" s="13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40"/>
      <c r="S45" s="134"/>
      <c r="T45" s="102"/>
      <c r="U45" s="102"/>
      <c r="V45" s="102"/>
      <c r="W45" s="102"/>
      <c r="X45" s="102"/>
      <c r="Y45" s="102"/>
      <c r="Z45" s="102"/>
      <c r="AA45" s="102"/>
      <c r="AB45" s="102"/>
      <c r="AC45" s="90"/>
      <c r="AD45" s="90"/>
      <c r="AE45" s="103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90"/>
      <c r="AQ45" s="90"/>
      <c r="AR45" s="104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90"/>
      <c r="BD45" s="90"/>
      <c r="BE45" s="103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90"/>
      <c r="BQ45" s="90"/>
      <c r="BR45" s="91"/>
      <c r="BS45" s="92"/>
    </row>
    <row r="46" spans="1:71" ht="10.050000000000001" customHeight="1" x14ac:dyDescent="0.2">
      <c r="A46" s="172"/>
      <c r="B46" s="173"/>
      <c r="C46" s="173"/>
      <c r="D46" s="173"/>
      <c r="E46" s="173"/>
      <c r="F46" s="174"/>
      <c r="G46" s="147" t="s">
        <v>63</v>
      </c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9"/>
      <c r="S46" s="126">
        <f>S37+S40+S43</f>
        <v>0</v>
      </c>
      <c r="T46" s="126"/>
      <c r="U46" s="126"/>
      <c r="V46" s="126"/>
      <c r="W46" s="126"/>
      <c r="X46" s="126"/>
      <c r="Y46" s="126"/>
      <c r="Z46" s="126"/>
      <c r="AA46" s="126"/>
      <c r="AB46" s="126"/>
      <c r="AC46" s="77">
        <f>AD37+AD40+AD43</f>
        <v>0</v>
      </c>
      <c r="AD46" s="77"/>
      <c r="AE46" s="78"/>
      <c r="AF46" s="126">
        <f>AF37+AF40+AF43</f>
        <v>0</v>
      </c>
      <c r="AG46" s="126"/>
      <c r="AH46" s="126"/>
      <c r="AI46" s="126"/>
      <c r="AJ46" s="126"/>
      <c r="AK46" s="126"/>
      <c r="AL46" s="126"/>
      <c r="AM46" s="126"/>
      <c r="AN46" s="126"/>
      <c r="AO46" s="126"/>
      <c r="AP46" s="77">
        <f t="shared" ref="AP46" si="0">AQ37+AQ40+AQ43</f>
        <v>0</v>
      </c>
      <c r="AQ46" s="77"/>
      <c r="AR46" s="79"/>
      <c r="AS46" s="126">
        <f>AS37+AS40+AS43</f>
        <v>0</v>
      </c>
      <c r="AT46" s="126"/>
      <c r="AU46" s="126"/>
      <c r="AV46" s="126"/>
      <c r="AW46" s="126"/>
      <c r="AX46" s="126"/>
      <c r="AY46" s="126"/>
      <c r="AZ46" s="126"/>
      <c r="BA46" s="126"/>
      <c r="BB46" s="126"/>
      <c r="BC46" s="77">
        <f t="shared" ref="BC46" si="1">BD37+BD40+BD43</f>
        <v>0</v>
      </c>
      <c r="BD46" s="77"/>
      <c r="BE46" s="78"/>
      <c r="BF46" s="126">
        <f>BF37+BF40+BF43</f>
        <v>0</v>
      </c>
      <c r="BG46" s="126"/>
      <c r="BH46" s="126"/>
      <c r="BI46" s="126"/>
      <c r="BJ46" s="126"/>
      <c r="BK46" s="126"/>
      <c r="BL46" s="126"/>
      <c r="BM46" s="126"/>
      <c r="BN46" s="126"/>
      <c r="BO46" s="126"/>
      <c r="BP46" s="77">
        <f t="shared" ref="BP46" si="2">BQ37+BQ40+BQ43</f>
        <v>0</v>
      </c>
      <c r="BQ46" s="77"/>
      <c r="BR46" s="80"/>
      <c r="BS46" s="92"/>
    </row>
    <row r="47" spans="1:71" ht="10.050000000000001" customHeight="1" x14ac:dyDescent="0.2">
      <c r="A47" s="172"/>
      <c r="B47" s="173"/>
      <c r="C47" s="173"/>
      <c r="D47" s="173"/>
      <c r="E47" s="173"/>
      <c r="F47" s="174"/>
      <c r="G47" s="150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2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65" t="s">
        <v>18</v>
      </c>
      <c r="AD47" s="165"/>
      <c r="AE47" s="166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05" t="s">
        <v>18</v>
      </c>
      <c r="AQ47" s="105"/>
      <c r="AR47" s="184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05" t="s">
        <v>18</v>
      </c>
      <c r="BD47" s="105"/>
      <c r="BE47" s="186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05" t="s">
        <v>18</v>
      </c>
      <c r="BQ47" s="105"/>
      <c r="BR47" s="106"/>
      <c r="BS47" s="92"/>
    </row>
    <row r="48" spans="1:71" ht="10.050000000000001" customHeight="1" thickBot="1" x14ac:dyDescent="0.25">
      <c r="A48" s="172"/>
      <c r="B48" s="173"/>
      <c r="C48" s="173"/>
      <c r="D48" s="173"/>
      <c r="E48" s="173"/>
      <c r="F48" s="174"/>
      <c r="G48" s="153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5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67"/>
      <c r="AD48" s="167"/>
      <c r="AE48" s="16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07"/>
      <c r="AQ48" s="107"/>
      <c r="AR48" s="185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07"/>
      <c r="BD48" s="107"/>
      <c r="BE48" s="187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07"/>
      <c r="BQ48" s="107"/>
      <c r="BR48" s="108"/>
      <c r="BS48" s="92"/>
    </row>
    <row r="49" spans="1:71" ht="4.2" customHeight="1" thickBot="1" x14ac:dyDescent="0.25">
      <c r="A49" s="172"/>
      <c r="B49" s="173"/>
      <c r="C49" s="173"/>
      <c r="D49" s="173"/>
      <c r="E49" s="173"/>
      <c r="F49" s="174"/>
      <c r="G49" s="53"/>
      <c r="H49" s="53"/>
      <c r="I49" s="53"/>
      <c r="J49" s="53"/>
      <c r="K49" s="53"/>
      <c r="L49" s="53"/>
      <c r="M49" s="53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53"/>
      <c r="AI49" s="53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53"/>
      <c r="BE49" s="53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53"/>
      <c r="BR49" s="76"/>
      <c r="BS49" s="92"/>
    </row>
    <row r="50" spans="1:71" ht="10.050000000000001" customHeight="1" x14ac:dyDescent="0.45">
      <c r="A50" s="172"/>
      <c r="B50" s="173"/>
      <c r="C50" s="173"/>
      <c r="D50" s="173"/>
      <c r="E50" s="173"/>
      <c r="F50" s="174"/>
      <c r="G50" s="156" t="s">
        <v>29</v>
      </c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8"/>
      <c r="S50" s="123" t="s">
        <v>66</v>
      </c>
      <c r="T50" s="123"/>
      <c r="U50" s="123"/>
      <c r="V50" s="123"/>
      <c r="W50" s="123"/>
      <c r="X50" s="126">
        <f>S46+AF46</f>
        <v>0</v>
      </c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82"/>
      <c r="AQ50" s="82"/>
      <c r="AR50" s="83"/>
      <c r="AS50" s="123" t="s">
        <v>67</v>
      </c>
      <c r="AT50" s="123"/>
      <c r="AU50" s="123"/>
      <c r="AV50" s="123"/>
      <c r="AW50" s="123"/>
      <c r="AX50" s="126">
        <f>AS46+BF46</f>
        <v>0</v>
      </c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64"/>
      <c r="BQ50" s="64"/>
      <c r="BR50" s="67"/>
      <c r="BS50" s="92"/>
    </row>
    <row r="51" spans="1:71" ht="10.050000000000001" customHeight="1" x14ac:dyDescent="0.2">
      <c r="A51" s="172"/>
      <c r="B51" s="173"/>
      <c r="C51" s="173"/>
      <c r="D51" s="173"/>
      <c r="E51" s="173"/>
      <c r="F51" s="174"/>
      <c r="G51" s="159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1"/>
      <c r="S51" s="124"/>
      <c r="T51" s="124"/>
      <c r="U51" s="124"/>
      <c r="V51" s="124"/>
      <c r="W51" s="124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9" t="s">
        <v>64</v>
      </c>
      <c r="AQ51" s="129"/>
      <c r="AR51" s="130"/>
      <c r="AS51" s="124"/>
      <c r="AT51" s="124"/>
      <c r="AU51" s="124"/>
      <c r="AV51" s="124"/>
      <c r="AW51" s="124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88" t="s">
        <v>64</v>
      </c>
      <c r="BQ51" s="88"/>
      <c r="BR51" s="89"/>
      <c r="BS51" s="92"/>
    </row>
    <row r="52" spans="1:71" ht="10.050000000000001" customHeight="1" thickBot="1" x14ac:dyDescent="0.25">
      <c r="A52" s="175"/>
      <c r="B52" s="176"/>
      <c r="C52" s="176"/>
      <c r="D52" s="176"/>
      <c r="E52" s="176"/>
      <c r="F52" s="177"/>
      <c r="G52" s="162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  <c r="S52" s="125"/>
      <c r="T52" s="125"/>
      <c r="U52" s="125"/>
      <c r="V52" s="125"/>
      <c r="W52" s="125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31"/>
      <c r="AQ52" s="131"/>
      <c r="AR52" s="132"/>
      <c r="AS52" s="125"/>
      <c r="AT52" s="125"/>
      <c r="AU52" s="125"/>
      <c r="AV52" s="125"/>
      <c r="AW52" s="125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90"/>
      <c r="BQ52" s="90"/>
      <c r="BR52" s="91"/>
      <c r="BS52" s="92"/>
    </row>
    <row r="53" spans="1:71" ht="10.050000000000001" customHeight="1" x14ac:dyDescent="0.45">
      <c r="A53" s="169" t="s">
        <v>71</v>
      </c>
      <c r="B53" s="170"/>
      <c r="C53" s="170"/>
      <c r="D53" s="170"/>
      <c r="E53" s="170"/>
      <c r="F53" s="171"/>
      <c r="G53" s="178" t="s">
        <v>73</v>
      </c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80"/>
      <c r="T53" s="181"/>
      <c r="U53" s="181"/>
      <c r="V53" s="181"/>
      <c r="W53" s="181"/>
      <c r="X53" s="181"/>
      <c r="Y53" s="181"/>
      <c r="Z53" s="181"/>
      <c r="AA53" s="181"/>
      <c r="AB53" s="181"/>
      <c r="AC53" s="64"/>
      <c r="AD53" s="64"/>
      <c r="AE53" s="65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64"/>
      <c r="AQ53" s="64"/>
      <c r="AR53" s="66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64"/>
      <c r="BD53" s="64"/>
      <c r="BE53" s="65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64"/>
      <c r="BQ53" s="64"/>
      <c r="BR53" s="67"/>
      <c r="BS53" s="92"/>
    </row>
    <row r="54" spans="1:71" ht="10.050000000000001" customHeight="1" x14ac:dyDescent="0.2">
      <c r="A54" s="172"/>
      <c r="B54" s="173"/>
      <c r="C54" s="173"/>
      <c r="D54" s="173"/>
      <c r="E54" s="173"/>
      <c r="F54" s="174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33"/>
      <c r="T54" s="96"/>
      <c r="U54" s="96"/>
      <c r="V54" s="96"/>
      <c r="W54" s="96"/>
      <c r="X54" s="96"/>
      <c r="Y54" s="96"/>
      <c r="Z54" s="96"/>
      <c r="AA54" s="96"/>
      <c r="AB54" s="96"/>
      <c r="AC54" s="88" t="s">
        <v>18</v>
      </c>
      <c r="AD54" s="88"/>
      <c r="AE54" s="98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88" t="s">
        <v>18</v>
      </c>
      <c r="AQ54" s="88"/>
      <c r="AR54" s="100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88" t="s">
        <v>18</v>
      </c>
      <c r="BD54" s="88"/>
      <c r="BE54" s="98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88" t="s">
        <v>18</v>
      </c>
      <c r="BQ54" s="88"/>
      <c r="BR54" s="89"/>
      <c r="BS54" s="92"/>
    </row>
    <row r="55" spans="1:71" ht="10.050000000000001" customHeight="1" x14ac:dyDescent="0.2">
      <c r="A55" s="172"/>
      <c r="B55" s="173"/>
      <c r="C55" s="173"/>
      <c r="D55" s="173"/>
      <c r="E55" s="173"/>
      <c r="F55" s="174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82"/>
      <c r="T55" s="97"/>
      <c r="U55" s="97"/>
      <c r="V55" s="97"/>
      <c r="W55" s="97"/>
      <c r="X55" s="97"/>
      <c r="Y55" s="97"/>
      <c r="Z55" s="97"/>
      <c r="AA55" s="97"/>
      <c r="AB55" s="97"/>
      <c r="AC55" s="93"/>
      <c r="AD55" s="93"/>
      <c r="AE55" s="99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3"/>
      <c r="AQ55" s="93"/>
      <c r="AR55" s="101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3"/>
      <c r="BD55" s="93"/>
      <c r="BE55" s="99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3"/>
      <c r="BQ55" s="93"/>
      <c r="BR55" s="94"/>
      <c r="BS55" s="92"/>
    </row>
    <row r="56" spans="1:71" ht="10.050000000000001" customHeight="1" x14ac:dyDescent="0.45">
      <c r="A56" s="172"/>
      <c r="B56" s="173"/>
      <c r="C56" s="173"/>
      <c r="D56" s="173"/>
      <c r="E56" s="173"/>
      <c r="F56" s="174"/>
      <c r="G56" s="141" t="s">
        <v>76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3"/>
      <c r="S56" s="183"/>
      <c r="T56" s="95"/>
      <c r="U56" s="95"/>
      <c r="V56" s="95"/>
      <c r="W56" s="95"/>
      <c r="X56" s="95"/>
      <c r="Y56" s="95"/>
      <c r="Z56" s="95"/>
      <c r="AA56" s="95"/>
      <c r="AB56" s="95"/>
      <c r="AC56" s="68"/>
      <c r="AD56" s="68"/>
      <c r="AE56" s="69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68"/>
      <c r="AQ56" s="68"/>
      <c r="AR56" s="70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68"/>
      <c r="BD56" s="68"/>
      <c r="BE56" s="69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68"/>
      <c r="BQ56" s="68"/>
      <c r="BR56" s="71"/>
      <c r="BS56" s="92"/>
    </row>
    <row r="57" spans="1:71" ht="10.050000000000001" customHeight="1" x14ac:dyDescent="0.2">
      <c r="A57" s="172"/>
      <c r="B57" s="173"/>
      <c r="C57" s="173"/>
      <c r="D57" s="173"/>
      <c r="E57" s="173"/>
      <c r="F57" s="174"/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6"/>
      <c r="S57" s="133"/>
      <c r="T57" s="96"/>
      <c r="U57" s="96"/>
      <c r="V57" s="96"/>
      <c r="W57" s="96"/>
      <c r="X57" s="96"/>
      <c r="Y57" s="96"/>
      <c r="Z57" s="96"/>
      <c r="AA57" s="96"/>
      <c r="AB57" s="96"/>
      <c r="AC57" s="88" t="s">
        <v>18</v>
      </c>
      <c r="AD57" s="88"/>
      <c r="AE57" s="98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88" t="s">
        <v>18</v>
      </c>
      <c r="AQ57" s="88"/>
      <c r="AR57" s="100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88" t="s">
        <v>18</v>
      </c>
      <c r="BD57" s="88"/>
      <c r="BE57" s="98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88" t="s">
        <v>18</v>
      </c>
      <c r="BQ57" s="88"/>
      <c r="BR57" s="89"/>
      <c r="BS57" s="92"/>
    </row>
    <row r="58" spans="1:71" ht="10.050000000000001" customHeight="1" x14ac:dyDescent="0.2">
      <c r="A58" s="172"/>
      <c r="B58" s="173"/>
      <c r="C58" s="173"/>
      <c r="D58" s="173"/>
      <c r="E58" s="173"/>
      <c r="F58" s="174"/>
      <c r="G58" s="144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6"/>
      <c r="S58" s="182"/>
      <c r="T58" s="97"/>
      <c r="U58" s="97"/>
      <c r="V58" s="97"/>
      <c r="W58" s="97"/>
      <c r="X58" s="97"/>
      <c r="Y58" s="97"/>
      <c r="Z58" s="97"/>
      <c r="AA58" s="97"/>
      <c r="AB58" s="97"/>
      <c r="AC58" s="93"/>
      <c r="AD58" s="93"/>
      <c r="AE58" s="99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3"/>
      <c r="AQ58" s="93"/>
      <c r="AR58" s="101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3"/>
      <c r="BD58" s="93"/>
      <c r="BE58" s="99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3"/>
      <c r="BQ58" s="93"/>
      <c r="BR58" s="94"/>
      <c r="BS58" s="92"/>
    </row>
    <row r="59" spans="1:71" ht="10.050000000000001" customHeight="1" x14ac:dyDescent="0.45">
      <c r="A59" s="172"/>
      <c r="B59" s="173"/>
      <c r="C59" s="173"/>
      <c r="D59" s="173"/>
      <c r="E59" s="173"/>
      <c r="F59" s="174"/>
      <c r="G59" s="135" t="s">
        <v>62</v>
      </c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36"/>
      <c r="S59" s="133"/>
      <c r="T59" s="96"/>
      <c r="U59" s="96"/>
      <c r="V59" s="96"/>
      <c r="W59" s="96"/>
      <c r="X59" s="96"/>
      <c r="Y59" s="96"/>
      <c r="Z59" s="96"/>
      <c r="AA59" s="96"/>
      <c r="AB59" s="96"/>
      <c r="AC59" s="72"/>
      <c r="AD59" s="72"/>
      <c r="AE59" s="73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72"/>
      <c r="AQ59" s="72"/>
      <c r="AR59" s="74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72"/>
      <c r="BD59" s="72"/>
      <c r="BE59" s="73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72"/>
      <c r="BQ59" s="72"/>
      <c r="BR59" s="75"/>
      <c r="BS59" s="92"/>
    </row>
    <row r="60" spans="1:71" ht="10.050000000000001" customHeight="1" x14ac:dyDescent="0.2">
      <c r="A60" s="172"/>
      <c r="B60" s="173"/>
      <c r="C60" s="173"/>
      <c r="D60" s="173"/>
      <c r="E60" s="173"/>
      <c r="F60" s="174"/>
      <c r="G60" s="137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38"/>
      <c r="S60" s="133"/>
      <c r="T60" s="96"/>
      <c r="U60" s="96"/>
      <c r="V60" s="96"/>
      <c r="W60" s="96"/>
      <c r="X60" s="96"/>
      <c r="Y60" s="96"/>
      <c r="Z60" s="96"/>
      <c r="AA60" s="96"/>
      <c r="AB60" s="96"/>
      <c r="AC60" s="88" t="s">
        <v>18</v>
      </c>
      <c r="AD60" s="88"/>
      <c r="AE60" s="98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88" t="s">
        <v>18</v>
      </c>
      <c r="AQ60" s="88"/>
      <c r="AR60" s="100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88" t="s">
        <v>18</v>
      </c>
      <c r="BD60" s="88"/>
      <c r="BE60" s="98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88" t="s">
        <v>18</v>
      </c>
      <c r="BQ60" s="88"/>
      <c r="BR60" s="89"/>
      <c r="BS60" s="92"/>
    </row>
    <row r="61" spans="1:71" ht="10.050000000000001" customHeight="1" thickBot="1" x14ac:dyDescent="0.25">
      <c r="A61" s="172"/>
      <c r="B61" s="173"/>
      <c r="C61" s="173"/>
      <c r="D61" s="173"/>
      <c r="E61" s="173"/>
      <c r="F61" s="174"/>
      <c r="G61" s="13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40"/>
      <c r="S61" s="134"/>
      <c r="T61" s="102"/>
      <c r="U61" s="102"/>
      <c r="V61" s="102"/>
      <c r="W61" s="102"/>
      <c r="X61" s="102"/>
      <c r="Y61" s="102"/>
      <c r="Z61" s="102"/>
      <c r="AA61" s="102"/>
      <c r="AB61" s="102"/>
      <c r="AC61" s="90"/>
      <c r="AD61" s="90"/>
      <c r="AE61" s="103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90"/>
      <c r="AQ61" s="90"/>
      <c r="AR61" s="104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90"/>
      <c r="BD61" s="90"/>
      <c r="BE61" s="103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90"/>
      <c r="BQ61" s="90"/>
      <c r="BR61" s="91"/>
      <c r="BS61" s="92"/>
    </row>
    <row r="62" spans="1:71" ht="10.050000000000001" customHeight="1" x14ac:dyDescent="0.2">
      <c r="A62" s="172"/>
      <c r="B62" s="173"/>
      <c r="C62" s="173"/>
      <c r="D62" s="173"/>
      <c r="E62" s="173"/>
      <c r="F62" s="174"/>
      <c r="G62" s="147" t="s">
        <v>63</v>
      </c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9"/>
      <c r="S62" s="126">
        <f>S53+S56+S59</f>
        <v>0</v>
      </c>
      <c r="T62" s="126"/>
      <c r="U62" s="126"/>
      <c r="V62" s="126"/>
      <c r="W62" s="126"/>
      <c r="X62" s="126"/>
      <c r="Y62" s="126"/>
      <c r="Z62" s="126"/>
      <c r="AA62" s="126"/>
      <c r="AB62" s="126"/>
      <c r="AC62" s="77">
        <f>AD53+AD56+AD59</f>
        <v>0</v>
      </c>
      <c r="AD62" s="77"/>
      <c r="AE62" s="78"/>
      <c r="AF62" s="126">
        <f>AF53+AF56+AF59</f>
        <v>0</v>
      </c>
      <c r="AG62" s="126"/>
      <c r="AH62" s="126"/>
      <c r="AI62" s="126"/>
      <c r="AJ62" s="126"/>
      <c r="AK62" s="126"/>
      <c r="AL62" s="126"/>
      <c r="AM62" s="126"/>
      <c r="AN62" s="126"/>
      <c r="AO62" s="126"/>
      <c r="AP62" s="77">
        <f t="shared" ref="AP62" si="3">AQ53+AQ56+AQ59</f>
        <v>0</v>
      </c>
      <c r="AQ62" s="77"/>
      <c r="AR62" s="79"/>
      <c r="AS62" s="126">
        <f>AS53+AS56+AS59</f>
        <v>0</v>
      </c>
      <c r="AT62" s="126"/>
      <c r="AU62" s="126"/>
      <c r="AV62" s="126"/>
      <c r="AW62" s="126"/>
      <c r="AX62" s="126"/>
      <c r="AY62" s="126"/>
      <c r="AZ62" s="126"/>
      <c r="BA62" s="126"/>
      <c r="BB62" s="126"/>
      <c r="BC62" s="77">
        <f t="shared" ref="BC62" si="4">BD53+BD56+BD59</f>
        <v>0</v>
      </c>
      <c r="BD62" s="77"/>
      <c r="BE62" s="78"/>
      <c r="BF62" s="126">
        <f>BF53+BF56+BF59</f>
        <v>0</v>
      </c>
      <c r="BG62" s="126"/>
      <c r="BH62" s="126"/>
      <c r="BI62" s="126"/>
      <c r="BJ62" s="126"/>
      <c r="BK62" s="126"/>
      <c r="BL62" s="126"/>
      <c r="BM62" s="126"/>
      <c r="BN62" s="126"/>
      <c r="BO62" s="126"/>
      <c r="BP62" s="77">
        <f t="shared" ref="BP62" si="5">BQ53+BQ56+BQ59</f>
        <v>0</v>
      </c>
      <c r="BQ62" s="77"/>
      <c r="BR62" s="80"/>
      <c r="BS62" s="92"/>
    </row>
    <row r="63" spans="1:71" ht="10.050000000000001" customHeight="1" x14ac:dyDescent="0.2">
      <c r="A63" s="172"/>
      <c r="B63" s="173"/>
      <c r="C63" s="173"/>
      <c r="D63" s="173"/>
      <c r="E63" s="173"/>
      <c r="F63" s="174"/>
      <c r="G63" s="150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2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65" t="s">
        <v>18</v>
      </c>
      <c r="AD63" s="165"/>
      <c r="AE63" s="166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05" t="s">
        <v>18</v>
      </c>
      <c r="AQ63" s="105"/>
      <c r="AR63" s="184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05" t="s">
        <v>18</v>
      </c>
      <c r="BD63" s="105"/>
      <c r="BE63" s="186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05" t="s">
        <v>18</v>
      </c>
      <c r="BQ63" s="105"/>
      <c r="BR63" s="106"/>
      <c r="BS63" s="92"/>
    </row>
    <row r="64" spans="1:71" ht="10.050000000000001" customHeight="1" thickBot="1" x14ac:dyDescent="0.25">
      <c r="A64" s="172"/>
      <c r="B64" s="173"/>
      <c r="C64" s="173"/>
      <c r="D64" s="173"/>
      <c r="E64" s="173"/>
      <c r="F64" s="174"/>
      <c r="G64" s="153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5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67"/>
      <c r="AD64" s="167"/>
      <c r="AE64" s="16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07"/>
      <c r="AQ64" s="107"/>
      <c r="AR64" s="185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07"/>
      <c r="BD64" s="107"/>
      <c r="BE64" s="187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07"/>
      <c r="BQ64" s="107"/>
      <c r="BR64" s="108"/>
      <c r="BS64" s="92"/>
    </row>
    <row r="65" spans="1:71" ht="4.2" customHeight="1" thickBot="1" x14ac:dyDescent="0.25">
      <c r="A65" s="172"/>
      <c r="B65" s="173"/>
      <c r="C65" s="173"/>
      <c r="D65" s="173"/>
      <c r="E65" s="173"/>
      <c r="F65" s="174"/>
      <c r="G65" s="53"/>
      <c r="H65" s="53"/>
      <c r="I65" s="53"/>
      <c r="J65" s="53"/>
      <c r="K65" s="53"/>
      <c r="L65" s="53"/>
      <c r="M65" s="53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53"/>
      <c r="AI65" s="53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53"/>
      <c r="BE65" s="53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53"/>
      <c r="BR65" s="76"/>
      <c r="BS65" s="92"/>
    </row>
    <row r="66" spans="1:71" ht="10.050000000000001" customHeight="1" x14ac:dyDescent="0.45">
      <c r="A66" s="172"/>
      <c r="B66" s="173"/>
      <c r="C66" s="173"/>
      <c r="D66" s="173"/>
      <c r="E66" s="173"/>
      <c r="F66" s="174"/>
      <c r="G66" s="156" t="s">
        <v>29</v>
      </c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8"/>
      <c r="S66" s="123" t="s">
        <v>68</v>
      </c>
      <c r="T66" s="123"/>
      <c r="U66" s="123"/>
      <c r="V66" s="123"/>
      <c r="W66" s="123"/>
      <c r="X66" s="126">
        <f>S62+AF62</f>
        <v>0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82"/>
      <c r="AQ66" s="82"/>
      <c r="AR66" s="83"/>
      <c r="AS66" s="123" t="s">
        <v>69</v>
      </c>
      <c r="AT66" s="123"/>
      <c r="AU66" s="123"/>
      <c r="AV66" s="123"/>
      <c r="AW66" s="123"/>
      <c r="AX66" s="126">
        <f>AS62+BF62</f>
        <v>0</v>
      </c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64"/>
      <c r="BQ66" s="64"/>
      <c r="BR66" s="67"/>
      <c r="BS66" s="92"/>
    </row>
    <row r="67" spans="1:71" ht="10.050000000000001" customHeight="1" x14ac:dyDescent="0.2">
      <c r="A67" s="172"/>
      <c r="B67" s="173"/>
      <c r="C67" s="173"/>
      <c r="D67" s="173"/>
      <c r="E67" s="173"/>
      <c r="F67" s="174"/>
      <c r="G67" s="159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1"/>
      <c r="S67" s="124"/>
      <c r="T67" s="124"/>
      <c r="U67" s="124"/>
      <c r="V67" s="124"/>
      <c r="W67" s="124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9" t="s">
        <v>64</v>
      </c>
      <c r="AQ67" s="129"/>
      <c r="AR67" s="130"/>
      <c r="AS67" s="124"/>
      <c r="AT67" s="124"/>
      <c r="AU67" s="124"/>
      <c r="AV67" s="124"/>
      <c r="AW67" s="124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88" t="s">
        <v>64</v>
      </c>
      <c r="BQ67" s="88"/>
      <c r="BR67" s="89"/>
      <c r="BS67" s="92"/>
    </row>
    <row r="68" spans="1:71" ht="10.050000000000001" customHeight="1" thickBot="1" x14ac:dyDescent="0.25">
      <c r="A68" s="175"/>
      <c r="B68" s="176"/>
      <c r="C68" s="176"/>
      <c r="D68" s="176"/>
      <c r="E68" s="176"/>
      <c r="F68" s="177"/>
      <c r="G68" s="162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4"/>
      <c r="S68" s="125"/>
      <c r="T68" s="125"/>
      <c r="U68" s="125"/>
      <c r="V68" s="125"/>
      <c r="W68" s="125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31"/>
      <c r="AQ68" s="131"/>
      <c r="AR68" s="132"/>
      <c r="AS68" s="125"/>
      <c r="AT68" s="125"/>
      <c r="AU68" s="125"/>
      <c r="AV68" s="125"/>
      <c r="AW68" s="125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90"/>
      <c r="BQ68" s="90"/>
      <c r="BR68" s="91"/>
      <c r="BS68" s="92"/>
    </row>
    <row r="69" spans="1:71" ht="10.050000000000001" customHeight="1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92"/>
    </row>
    <row r="70" spans="1:71" ht="10.050000000000001" customHeight="1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92"/>
    </row>
    <row r="71" spans="1:71" ht="10.050000000000001" customHeight="1" x14ac:dyDescent="0.2">
      <c r="A71" s="195" t="s">
        <v>32</v>
      </c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 t="s">
        <v>30</v>
      </c>
      <c r="O71" s="195"/>
      <c r="P71" s="195"/>
      <c r="Q71" s="195"/>
      <c r="R71" s="195"/>
      <c r="S71" s="195"/>
      <c r="T71" s="195"/>
      <c r="U71" s="195"/>
      <c r="V71" s="195"/>
      <c r="W71" s="212" t="s">
        <v>57</v>
      </c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194" t="s">
        <v>29</v>
      </c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92"/>
    </row>
    <row r="72" spans="1:71" ht="10.050000000000001" customHeight="1" x14ac:dyDescent="0.2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92"/>
    </row>
    <row r="73" spans="1:71" ht="10.050000000000001" customHeight="1" x14ac:dyDescent="0.2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92"/>
    </row>
    <row r="74" spans="1:71" ht="10.050000000000001" customHeight="1" x14ac:dyDescent="0.2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92"/>
    </row>
    <row r="75" spans="1:71" ht="10.050000000000001" customHeight="1" x14ac:dyDescent="0.2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92"/>
    </row>
    <row r="76" spans="1:71" ht="10.050000000000001" customHeight="1" x14ac:dyDescent="0.2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88"/>
      <c r="O76" s="189"/>
      <c r="P76" s="189"/>
      <c r="Q76" s="189"/>
      <c r="R76" s="189"/>
      <c r="S76" s="189"/>
      <c r="T76" s="201" t="s">
        <v>31</v>
      </c>
      <c r="U76" s="201"/>
      <c r="V76" s="202"/>
      <c r="W76" s="188"/>
      <c r="X76" s="189"/>
      <c r="Y76" s="189"/>
      <c r="Z76" s="189"/>
      <c r="AA76" s="189"/>
      <c r="AB76" s="189"/>
      <c r="AC76" s="189"/>
      <c r="AD76" s="189"/>
      <c r="AE76" s="189"/>
      <c r="AF76" s="189"/>
      <c r="AG76" s="201" t="s">
        <v>31</v>
      </c>
      <c r="AH76" s="201"/>
      <c r="AI76" s="202"/>
      <c r="AJ76" s="196" t="s">
        <v>50</v>
      </c>
      <c r="AK76" s="197"/>
      <c r="AL76" s="197"/>
      <c r="AM76" s="197"/>
      <c r="AN76" s="197"/>
      <c r="AO76" s="261">
        <f>N76+W76</f>
        <v>0</v>
      </c>
      <c r="AP76" s="261"/>
      <c r="AQ76" s="261"/>
      <c r="AR76" s="261"/>
      <c r="AS76" s="261"/>
      <c r="AT76" s="201" t="s">
        <v>31</v>
      </c>
      <c r="AU76" s="201"/>
      <c r="AV76" s="202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92"/>
    </row>
    <row r="77" spans="1:71" ht="10.050000000000001" customHeight="1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0"/>
      <c r="O77" s="191"/>
      <c r="P77" s="191"/>
      <c r="Q77" s="191"/>
      <c r="R77" s="191"/>
      <c r="S77" s="191"/>
      <c r="T77" s="88"/>
      <c r="U77" s="88"/>
      <c r="V77" s="100"/>
      <c r="W77" s="190"/>
      <c r="X77" s="191"/>
      <c r="Y77" s="191"/>
      <c r="Z77" s="191"/>
      <c r="AA77" s="191"/>
      <c r="AB77" s="191"/>
      <c r="AC77" s="191"/>
      <c r="AD77" s="191"/>
      <c r="AE77" s="191"/>
      <c r="AF77" s="191"/>
      <c r="AG77" s="88"/>
      <c r="AH77" s="88"/>
      <c r="AI77" s="100"/>
      <c r="AJ77" s="198"/>
      <c r="AK77" s="124"/>
      <c r="AL77" s="124"/>
      <c r="AM77" s="124"/>
      <c r="AN77" s="124"/>
      <c r="AO77" s="262"/>
      <c r="AP77" s="262"/>
      <c r="AQ77" s="262"/>
      <c r="AR77" s="262"/>
      <c r="AS77" s="262"/>
      <c r="AT77" s="88"/>
      <c r="AU77" s="88"/>
      <c r="AV77" s="100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92"/>
    </row>
    <row r="78" spans="1:71" ht="10.050000000000001" customHeight="1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0"/>
      <c r="O78" s="191"/>
      <c r="P78" s="191"/>
      <c r="Q78" s="191"/>
      <c r="R78" s="191"/>
      <c r="S78" s="191"/>
      <c r="T78" s="88"/>
      <c r="U78" s="88"/>
      <c r="V78" s="100"/>
      <c r="W78" s="190"/>
      <c r="X78" s="191"/>
      <c r="Y78" s="191"/>
      <c r="Z78" s="191"/>
      <c r="AA78" s="191"/>
      <c r="AB78" s="191"/>
      <c r="AC78" s="191"/>
      <c r="AD78" s="191"/>
      <c r="AE78" s="191"/>
      <c r="AF78" s="191"/>
      <c r="AG78" s="88"/>
      <c r="AH78" s="88"/>
      <c r="AI78" s="100"/>
      <c r="AJ78" s="198"/>
      <c r="AK78" s="124"/>
      <c r="AL78" s="124"/>
      <c r="AM78" s="124"/>
      <c r="AN78" s="124"/>
      <c r="AO78" s="262"/>
      <c r="AP78" s="262"/>
      <c r="AQ78" s="262"/>
      <c r="AR78" s="262"/>
      <c r="AS78" s="262"/>
      <c r="AT78" s="88"/>
      <c r="AU78" s="88"/>
      <c r="AV78" s="100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92"/>
    </row>
    <row r="79" spans="1:71" ht="10.050000000000001" customHeight="1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2"/>
      <c r="O79" s="193"/>
      <c r="P79" s="193"/>
      <c r="Q79" s="193"/>
      <c r="R79" s="193"/>
      <c r="S79" s="193"/>
      <c r="T79" s="203"/>
      <c r="U79" s="203"/>
      <c r="V79" s="204"/>
      <c r="W79" s="192"/>
      <c r="X79" s="193"/>
      <c r="Y79" s="193"/>
      <c r="Z79" s="193"/>
      <c r="AA79" s="193"/>
      <c r="AB79" s="193"/>
      <c r="AC79" s="193"/>
      <c r="AD79" s="193"/>
      <c r="AE79" s="193"/>
      <c r="AF79" s="193"/>
      <c r="AG79" s="203"/>
      <c r="AH79" s="203"/>
      <c r="AI79" s="204"/>
      <c r="AJ79" s="199"/>
      <c r="AK79" s="200"/>
      <c r="AL79" s="200"/>
      <c r="AM79" s="200"/>
      <c r="AN79" s="200"/>
      <c r="AO79" s="263"/>
      <c r="AP79" s="263"/>
      <c r="AQ79" s="263"/>
      <c r="AR79" s="263"/>
      <c r="AS79" s="263"/>
      <c r="AT79" s="203"/>
      <c r="AU79" s="203"/>
      <c r="AV79" s="204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92"/>
    </row>
    <row r="80" spans="1:71" ht="10.050000000000001" customHeight="1" x14ac:dyDescent="0.2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92"/>
    </row>
    <row r="81" spans="1:71" ht="10.050000000000001" customHeight="1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92"/>
    </row>
    <row r="82" spans="1:71" ht="10.050000000000001" customHeight="1" x14ac:dyDescent="0.2">
      <c r="A82" s="266" t="s">
        <v>33</v>
      </c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8"/>
      <c r="AF82" s="189"/>
      <c r="AG82" s="189"/>
      <c r="AH82" s="189"/>
      <c r="AI82" s="189"/>
      <c r="AJ82" s="189"/>
      <c r="AK82" s="189"/>
      <c r="AL82" s="201" t="s">
        <v>31</v>
      </c>
      <c r="AM82" s="201"/>
      <c r="AN82" s="202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S82" s="92"/>
    </row>
    <row r="83" spans="1:71" ht="10.050000000000001" customHeight="1" x14ac:dyDescent="0.2">
      <c r="A83" s="269"/>
      <c r="B83" s="270"/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1"/>
      <c r="AF83" s="191"/>
      <c r="AG83" s="191"/>
      <c r="AH83" s="191"/>
      <c r="AI83" s="191"/>
      <c r="AJ83" s="191"/>
      <c r="AK83" s="191"/>
      <c r="AL83" s="88"/>
      <c r="AM83" s="88"/>
      <c r="AN83" s="100"/>
      <c r="AO83" s="57"/>
      <c r="AP83" s="57"/>
      <c r="AQ83" s="57"/>
      <c r="AR83" s="5"/>
      <c r="AS83" s="57"/>
      <c r="AT83" s="5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S83" s="92"/>
    </row>
    <row r="84" spans="1:71" ht="10.050000000000001" customHeight="1" x14ac:dyDescent="0.2">
      <c r="A84" s="269"/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1"/>
      <c r="AF84" s="191"/>
      <c r="AG84" s="191"/>
      <c r="AH84" s="191"/>
      <c r="AI84" s="191"/>
      <c r="AJ84" s="191"/>
      <c r="AK84" s="191"/>
      <c r="AL84" s="88"/>
      <c r="AM84" s="88"/>
      <c r="AN84" s="100"/>
      <c r="AO84" s="57"/>
      <c r="AP84" s="57"/>
      <c r="AQ84" s="57"/>
      <c r="AR84" s="57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S84" s="92"/>
    </row>
    <row r="85" spans="1:71" ht="10.050000000000001" customHeight="1" x14ac:dyDescent="0.2">
      <c r="A85" s="272"/>
      <c r="B85" s="273"/>
      <c r="C85" s="273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4"/>
      <c r="AF85" s="193"/>
      <c r="AG85" s="193"/>
      <c r="AH85" s="193"/>
      <c r="AI85" s="193"/>
      <c r="AJ85" s="193"/>
      <c r="AK85" s="193"/>
      <c r="AL85" s="203"/>
      <c r="AM85" s="203"/>
      <c r="AN85" s="204"/>
      <c r="AO85" s="57"/>
      <c r="AP85" s="57"/>
      <c r="AQ85" s="57"/>
      <c r="AR85" s="57"/>
      <c r="AS85" s="84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4"/>
      <c r="BQ85" s="84"/>
      <c r="BR85" s="84"/>
      <c r="BS85" s="92"/>
    </row>
    <row r="86" spans="1:71" ht="10.050000000000001" customHeight="1" x14ac:dyDescent="0.2">
      <c r="A86" s="275" t="s">
        <v>34</v>
      </c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7"/>
      <c r="AF86" s="189"/>
      <c r="AG86" s="189"/>
      <c r="AH86" s="189"/>
      <c r="AI86" s="189"/>
      <c r="AJ86" s="189"/>
      <c r="AK86" s="189"/>
      <c r="AL86" s="201" t="s">
        <v>35</v>
      </c>
      <c r="AM86" s="201"/>
      <c r="AN86" s="202"/>
      <c r="AO86" s="57"/>
      <c r="AP86" s="57"/>
      <c r="AQ86" s="57"/>
      <c r="AR86" s="86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S86" s="92"/>
    </row>
    <row r="87" spans="1:71" ht="10.050000000000001" customHeight="1" x14ac:dyDescent="0.2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278"/>
      <c r="AF87" s="191"/>
      <c r="AG87" s="191"/>
      <c r="AH87" s="191"/>
      <c r="AI87" s="191"/>
      <c r="AJ87" s="191"/>
      <c r="AK87" s="191"/>
      <c r="AL87" s="88"/>
      <c r="AM87" s="88"/>
      <c r="AN87" s="100"/>
      <c r="AO87" s="57"/>
      <c r="AP87" s="57"/>
      <c r="AQ87" s="57"/>
      <c r="AR87" s="87"/>
      <c r="AU87" s="250" t="s">
        <v>74</v>
      </c>
      <c r="AV87" s="251"/>
      <c r="AW87" s="251"/>
      <c r="AX87" s="251"/>
      <c r="AY87" s="251"/>
      <c r="AZ87" s="251"/>
      <c r="BA87" s="251"/>
      <c r="BB87" s="251"/>
      <c r="BC87" s="251"/>
      <c r="BD87" s="251"/>
      <c r="BE87" s="251"/>
      <c r="BF87" s="251"/>
      <c r="BG87" s="251"/>
      <c r="BH87" s="251"/>
      <c r="BI87" s="251"/>
      <c r="BJ87" s="251"/>
      <c r="BK87" s="251"/>
      <c r="BL87" s="251"/>
      <c r="BM87" s="251"/>
      <c r="BN87" s="251"/>
      <c r="BO87" s="251"/>
      <c r="BP87" s="252"/>
      <c r="BS87" s="92"/>
    </row>
    <row r="88" spans="1:71" ht="10.050000000000001" customHeight="1" x14ac:dyDescent="0.2">
      <c r="A88" s="115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278"/>
      <c r="AF88" s="191"/>
      <c r="AG88" s="191"/>
      <c r="AH88" s="191"/>
      <c r="AI88" s="191"/>
      <c r="AJ88" s="191"/>
      <c r="AK88" s="191"/>
      <c r="AL88" s="88"/>
      <c r="AM88" s="88"/>
      <c r="AN88" s="100"/>
      <c r="AO88" s="57"/>
      <c r="AP88" s="57"/>
      <c r="AQ88" s="57"/>
      <c r="AR88" s="87"/>
      <c r="AU88" s="253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5"/>
      <c r="BS88" s="92"/>
    </row>
    <row r="89" spans="1:71" ht="10.050000000000001" customHeight="1" x14ac:dyDescent="0.2">
      <c r="A89" s="279"/>
      <c r="B89" s="280"/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1"/>
      <c r="AF89" s="193"/>
      <c r="AG89" s="193"/>
      <c r="AH89" s="193"/>
      <c r="AI89" s="193"/>
      <c r="AJ89" s="193"/>
      <c r="AK89" s="193"/>
      <c r="AL89" s="203"/>
      <c r="AM89" s="203"/>
      <c r="AN89" s="204"/>
      <c r="AO89" s="57"/>
      <c r="AP89" s="57"/>
      <c r="AQ89" s="57"/>
      <c r="AR89" s="87"/>
      <c r="AU89" s="250" t="s">
        <v>75</v>
      </c>
      <c r="AV89" s="251"/>
      <c r="AW89" s="251"/>
      <c r="AX89" s="251"/>
      <c r="AY89" s="251"/>
      <c r="AZ89" s="251"/>
      <c r="BA89" s="251"/>
      <c r="BB89" s="251"/>
      <c r="BC89" s="251"/>
      <c r="BD89" s="251"/>
      <c r="BE89" s="252"/>
      <c r="BF89" s="250" t="s">
        <v>36</v>
      </c>
      <c r="BG89" s="251"/>
      <c r="BH89" s="251"/>
      <c r="BI89" s="251"/>
      <c r="BJ89" s="251"/>
      <c r="BK89" s="251"/>
      <c r="BL89" s="251"/>
      <c r="BM89" s="251"/>
      <c r="BN89" s="251"/>
      <c r="BO89" s="251"/>
      <c r="BP89" s="252"/>
      <c r="BS89" s="92"/>
    </row>
    <row r="90" spans="1:71" ht="10.050000000000001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87"/>
      <c r="AU90" s="253"/>
      <c r="AV90" s="254"/>
      <c r="AW90" s="254"/>
      <c r="AX90" s="254"/>
      <c r="AY90" s="254"/>
      <c r="AZ90" s="254"/>
      <c r="BA90" s="254"/>
      <c r="BB90" s="254"/>
      <c r="BC90" s="254"/>
      <c r="BD90" s="254"/>
      <c r="BE90" s="255"/>
      <c r="BF90" s="253"/>
      <c r="BG90" s="254"/>
      <c r="BH90" s="254"/>
      <c r="BI90" s="254"/>
      <c r="BJ90" s="254"/>
      <c r="BK90" s="254"/>
      <c r="BL90" s="254"/>
      <c r="BM90" s="254"/>
      <c r="BN90" s="254"/>
      <c r="BO90" s="254"/>
      <c r="BP90" s="255"/>
      <c r="BS90" s="92"/>
    </row>
    <row r="91" spans="1:71" ht="10.050000000000001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87"/>
      <c r="AU91" s="256"/>
      <c r="AV91" s="113"/>
      <c r="AW91" s="113"/>
      <c r="AX91" s="113"/>
      <c r="AY91" s="113"/>
      <c r="AZ91" s="113"/>
      <c r="BA91" s="113"/>
      <c r="BB91" s="113"/>
      <c r="BC91" s="113"/>
      <c r="BD91" s="113"/>
      <c r="BE91" s="114"/>
      <c r="BF91" s="256"/>
      <c r="BG91" s="113"/>
      <c r="BH91" s="113"/>
      <c r="BI91" s="113"/>
      <c r="BJ91" s="113"/>
      <c r="BK91" s="113"/>
      <c r="BL91" s="113"/>
      <c r="BM91" s="113"/>
      <c r="BN91" s="113"/>
      <c r="BO91" s="113"/>
      <c r="BP91" s="114"/>
      <c r="BS91" s="92"/>
    </row>
    <row r="92" spans="1:71" ht="10.050000000000001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87"/>
      <c r="AU92" s="257"/>
      <c r="AV92" s="116"/>
      <c r="AW92" s="116"/>
      <c r="AX92" s="116"/>
      <c r="AY92" s="116"/>
      <c r="AZ92" s="116"/>
      <c r="BA92" s="116"/>
      <c r="BB92" s="116"/>
      <c r="BC92" s="116"/>
      <c r="BD92" s="116"/>
      <c r="BE92" s="117"/>
      <c r="BF92" s="257"/>
      <c r="BG92" s="116"/>
      <c r="BH92" s="116"/>
      <c r="BI92" s="116"/>
      <c r="BJ92" s="116"/>
      <c r="BK92" s="116"/>
      <c r="BL92" s="116"/>
      <c r="BM92" s="116"/>
      <c r="BN92" s="116"/>
      <c r="BO92" s="116"/>
      <c r="BP92" s="117"/>
      <c r="BS92" s="92"/>
    </row>
    <row r="93" spans="1:71" ht="10.050000000000001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87"/>
      <c r="AU93" s="257"/>
      <c r="AV93" s="116"/>
      <c r="AW93" s="116"/>
      <c r="AX93" s="116"/>
      <c r="AY93" s="116"/>
      <c r="AZ93" s="116"/>
      <c r="BA93" s="116"/>
      <c r="BB93" s="116"/>
      <c r="BC93" s="116"/>
      <c r="BD93" s="116"/>
      <c r="BE93" s="117"/>
      <c r="BF93" s="257"/>
      <c r="BG93" s="116"/>
      <c r="BH93" s="116"/>
      <c r="BI93" s="116"/>
      <c r="BJ93" s="116"/>
      <c r="BK93" s="116"/>
      <c r="BL93" s="116"/>
      <c r="BM93" s="116"/>
      <c r="BN93" s="116"/>
      <c r="BO93" s="116"/>
      <c r="BP93" s="117"/>
      <c r="BS93" s="92"/>
    </row>
    <row r="94" spans="1:71" ht="10.050000000000001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87"/>
      <c r="AU94" s="258"/>
      <c r="AV94" s="259"/>
      <c r="AW94" s="259"/>
      <c r="AX94" s="259"/>
      <c r="AY94" s="259"/>
      <c r="AZ94" s="259"/>
      <c r="BA94" s="259"/>
      <c r="BB94" s="259"/>
      <c r="BC94" s="259"/>
      <c r="BD94" s="259"/>
      <c r="BE94" s="260"/>
      <c r="BF94" s="258"/>
      <c r="BG94" s="259"/>
      <c r="BH94" s="259"/>
      <c r="BI94" s="259"/>
      <c r="BJ94" s="259"/>
      <c r="BK94" s="259"/>
      <c r="BL94" s="259"/>
      <c r="BM94" s="259"/>
      <c r="BN94" s="259"/>
      <c r="BO94" s="259"/>
      <c r="BP94" s="260"/>
      <c r="BS94" s="92"/>
    </row>
    <row r="95" spans="1:71" ht="10.050000000000001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S95" s="92"/>
    </row>
    <row r="96" spans="1:71" ht="10.050000000000001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</row>
    <row r="97" spans="1:70" ht="10.050000000000001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</row>
    <row r="98" spans="1:70" ht="10.050000000000001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</row>
    <row r="99" spans="1:70" ht="10.050000000000001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</row>
    <row r="100" spans="1:70" ht="10.050000000000001" customHeight="1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</row>
    <row r="101" spans="1:70" ht="10.050000000000001" customHeight="1" x14ac:dyDescent="0.2"/>
    <row r="102" spans="1:70" ht="10.050000000000001" customHeight="1" x14ac:dyDescent="0.2"/>
    <row r="103" spans="1:70" ht="10.050000000000001" customHeight="1" x14ac:dyDescent="0.2"/>
    <row r="104" spans="1:70" ht="10.050000000000001" customHeight="1" x14ac:dyDescent="0.2"/>
    <row r="105" spans="1:70" ht="10.050000000000001" customHeight="1" x14ac:dyDescent="0.2"/>
    <row r="106" spans="1:70" ht="10.050000000000001" customHeight="1" x14ac:dyDescent="0.2"/>
    <row r="107" spans="1:70" ht="10.050000000000001" customHeight="1" x14ac:dyDescent="0.2"/>
    <row r="108" spans="1:70" ht="10.050000000000001" customHeight="1" x14ac:dyDescent="0.2"/>
    <row r="109" spans="1:70" ht="10.050000000000001" customHeight="1" x14ac:dyDescent="0.2"/>
    <row r="110" spans="1:70" ht="10.050000000000001" customHeight="1" x14ac:dyDescent="0.2"/>
    <row r="111" spans="1:70" ht="10.050000000000001" customHeight="1" x14ac:dyDescent="0.2"/>
    <row r="112" spans="1:70" ht="10.050000000000001" customHeight="1" x14ac:dyDescent="0.2"/>
    <row r="113" s="2" customFormat="1" ht="10.050000000000001" customHeight="1" x14ac:dyDescent="0.2"/>
    <row r="114" s="2" customFormat="1" ht="10.050000000000001" customHeight="1" x14ac:dyDescent="0.2"/>
    <row r="115" s="2" customFormat="1" ht="10.050000000000001" customHeight="1" x14ac:dyDescent="0.2"/>
  </sheetData>
  <sheetProtection algorithmName="SHA-512" hashValue="D+5cTM+SBQQz+TRAL/cDlk5quWs4UXupKuUaflzLQjJeQeCWgZIsCmg/RHJY2onFLvwGwOgu0oKJWOvNJ/7c8Q==" saltValue="Qj37VXEQ6OE68S748BeoHg==" spinCount="100000" sheet="1" selectLockedCells="1"/>
  <mergeCells count="146">
    <mergeCell ref="AU89:BE90"/>
    <mergeCell ref="BF89:BP90"/>
    <mergeCell ref="AU87:BP88"/>
    <mergeCell ref="AU91:BE94"/>
    <mergeCell ref="BF91:BP94"/>
    <mergeCell ref="AO23:BR25"/>
    <mergeCell ref="AO76:AS79"/>
    <mergeCell ref="AS46:BB48"/>
    <mergeCell ref="S50:W52"/>
    <mergeCell ref="X50:AO52"/>
    <mergeCell ref="AS50:AW52"/>
    <mergeCell ref="AX50:BO52"/>
    <mergeCell ref="S32:AE36"/>
    <mergeCell ref="AF32:AR36"/>
    <mergeCell ref="BP38:BR39"/>
    <mergeCell ref="BP41:BR42"/>
    <mergeCell ref="BP44:BR45"/>
    <mergeCell ref="S62:AB64"/>
    <mergeCell ref="AF62:AO64"/>
    <mergeCell ref="A82:AE85"/>
    <mergeCell ref="A86:AE89"/>
    <mergeCell ref="AL82:AN85"/>
    <mergeCell ref="AL86:AN89"/>
    <mergeCell ref="AF82:AK85"/>
    <mergeCell ref="AF86:AK89"/>
    <mergeCell ref="A3:AQ6"/>
    <mergeCell ref="BO11:BR13"/>
    <mergeCell ref="BK11:BN13"/>
    <mergeCell ref="BG11:BJ13"/>
    <mergeCell ref="AY11:BB13"/>
    <mergeCell ref="AU11:AX13"/>
    <mergeCell ref="AO14:BR16"/>
    <mergeCell ref="AM14:AN16"/>
    <mergeCell ref="AM17:AN19"/>
    <mergeCell ref="AO17:BR19"/>
    <mergeCell ref="AR3:AW6"/>
    <mergeCell ref="AX3:BA6"/>
    <mergeCell ref="BB3:BD6"/>
    <mergeCell ref="BE3:BH6"/>
    <mergeCell ref="BI3:BR6"/>
    <mergeCell ref="AG76:AI79"/>
    <mergeCell ref="W76:AF79"/>
    <mergeCell ref="T76:V79"/>
    <mergeCell ref="AF46:AO48"/>
    <mergeCell ref="AP47:AR48"/>
    <mergeCell ref="BC47:BE48"/>
    <mergeCell ref="AP51:AR52"/>
    <mergeCell ref="A71:M79"/>
    <mergeCell ref="AA11:AL13"/>
    <mergeCell ref="AN11:AT13"/>
    <mergeCell ref="BC11:BF13"/>
    <mergeCell ref="AM20:AN22"/>
    <mergeCell ref="AO20:BR22"/>
    <mergeCell ref="S28:BR29"/>
    <mergeCell ref="AS30:BR31"/>
    <mergeCell ref="S30:AR31"/>
    <mergeCell ref="A28:R36"/>
    <mergeCell ref="N76:S79"/>
    <mergeCell ref="AJ71:AV75"/>
    <mergeCell ref="AJ76:AN79"/>
    <mergeCell ref="AT76:AV79"/>
    <mergeCell ref="AM23:AN25"/>
    <mergeCell ref="BF32:BR36"/>
    <mergeCell ref="BF37:BO39"/>
    <mergeCell ref="N71:V75"/>
    <mergeCell ref="W71:AI75"/>
    <mergeCell ref="BF40:BO42"/>
    <mergeCell ref="BF43:BO45"/>
    <mergeCell ref="BF46:BO48"/>
    <mergeCell ref="S37:AB39"/>
    <mergeCell ref="AF37:AO39"/>
    <mergeCell ref="AS37:BB39"/>
    <mergeCell ref="AC38:AE39"/>
    <mergeCell ref="G37:R39"/>
    <mergeCell ref="G62:R64"/>
    <mergeCell ref="S59:AB61"/>
    <mergeCell ref="AF59:AO61"/>
    <mergeCell ref="AP38:AR39"/>
    <mergeCell ref="BC38:BE39"/>
    <mergeCell ref="S40:AB42"/>
    <mergeCell ref="G66:R68"/>
    <mergeCell ref="A37:F52"/>
    <mergeCell ref="A53:F68"/>
    <mergeCell ref="G53:R55"/>
    <mergeCell ref="S53:AB55"/>
    <mergeCell ref="AF53:AO55"/>
    <mergeCell ref="AS53:BB55"/>
    <mergeCell ref="BF53:BO55"/>
    <mergeCell ref="AC54:AE55"/>
    <mergeCell ref="AP54:AR55"/>
    <mergeCell ref="BC54:BE55"/>
    <mergeCell ref="G56:R58"/>
    <mergeCell ref="S56:AB58"/>
    <mergeCell ref="AF56:AO58"/>
    <mergeCell ref="AS56:BB58"/>
    <mergeCell ref="BF56:BO58"/>
    <mergeCell ref="AC57:AE58"/>
    <mergeCell ref="AP57:AR58"/>
    <mergeCell ref="BC57:BE58"/>
    <mergeCell ref="G59:R61"/>
    <mergeCell ref="AS62:BB64"/>
    <mergeCell ref="BF62:BO64"/>
    <mergeCell ref="AC63:AE64"/>
    <mergeCell ref="AP63:AR64"/>
    <mergeCell ref="BC63:BE64"/>
    <mergeCell ref="S66:W68"/>
    <mergeCell ref="X66:AO68"/>
    <mergeCell ref="AS66:AW68"/>
    <mergeCell ref="AX66:BO68"/>
    <mergeCell ref="AP67:AR68"/>
    <mergeCell ref="S43:AB45"/>
    <mergeCell ref="G43:R45"/>
    <mergeCell ref="G40:R42"/>
    <mergeCell ref="G46:R48"/>
    <mergeCell ref="G50:R52"/>
    <mergeCell ref="S46:AB48"/>
    <mergeCell ref="AC47:AE48"/>
    <mergeCell ref="AS59:BB61"/>
    <mergeCell ref="BF59:BO61"/>
    <mergeCell ref="AC60:AE61"/>
    <mergeCell ref="AP60:AR61"/>
    <mergeCell ref="BC60:BE61"/>
    <mergeCell ref="BP67:BR68"/>
    <mergeCell ref="BS1:BS95"/>
    <mergeCell ref="BP51:BR52"/>
    <mergeCell ref="BP54:BR55"/>
    <mergeCell ref="BP57:BR58"/>
    <mergeCell ref="AF40:AO42"/>
    <mergeCell ref="AS40:BB42"/>
    <mergeCell ref="AC41:AE42"/>
    <mergeCell ref="AP41:AR42"/>
    <mergeCell ref="BC41:BE42"/>
    <mergeCell ref="AF43:AO45"/>
    <mergeCell ref="AS43:BB45"/>
    <mergeCell ref="AC44:AE45"/>
    <mergeCell ref="AP44:AR45"/>
    <mergeCell ref="BC44:BE45"/>
    <mergeCell ref="BP47:BR48"/>
    <mergeCell ref="BP63:BR64"/>
    <mergeCell ref="BP60:BR61"/>
    <mergeCell ref="AA23:AL25"/>
    <mergeCell ref="AA14:AL16"/>
    <mergeCell ref="AA17:AL19"/>
    <mergeCell ref="AS32:BE36"/>
    <mergeCell ref="A7:AQ9"/>
    <mergeCell ref="AA20:AL22"/>
  </mergeCells>
  <phoneticPr fontId="2"/>
  <dataValidations count="6">
    <dataValidation type="whole" allowBlank="1" showInputMessage="1" showErrorMessage="1" sqref="AX3:BA6" xr:uid="{00000000-0002-0000-0000-000000000000}">
      <formula1>1</formula1>
      <formula2>99</formula2>
    </dataValidation>
    <dataValidation type="whole" allowBlank="1" showInputMessage="1" showErrorMessage="1" sqref="AU11:AX13" xr:uid="{00000000-0002-0000-0000-000001000000}">
      <formula1>0</formula1>
      <formula2>99</formula2>
    </dataValidation>
    <dataValidation type="whole" allowBlank="1" showInputMessage="1" showErrorMessage="1" sqref="BC11:BF13 BE3:BH6" xr:uid="{00000000-0002-0000-0000-000002000000}">
      <formula1>1</formula1>
      <formula2>12</formula2>
    </dataValidation>
    <dataValidation type="whole" allowBlank="1" showInputMessage="1" showErrorMessage="1" sqref="BK11:BN13" xr:uid="{00000000-0002-0000-0000-000003000000}">
      <formula1>1</formula1>
      <formula2>31</formula2>
    </dataValidation>
    <dataValidation type="whole" allowBlank="1" showInputMessage="1" showErrorMessage="1" error="整数を入力してください。" sqref="S37:AB39 S40:AB42 S43:AB45 AF37:AO45 AS37:BB45 BF37:BO45 S53:AB61 AF53:AO61 AS53:BB61 BF53:BO61 N76:S79 W76:AF79 AF82:AK85 AF86:AK89" xr:uid="{00000000-0002-0000-0000-000004000000}">
      <formula1>0</formula1>
      <formula2>10000</formula2>
    </dataValidation>
    <dataValidation allowBlank="1" showInputMessage="1" showErrorMessage="1" prompt="文字数が多い場合でも改行しないで１行で入力してください。（自動で縮小して表示_x000a_されます。）" sqref="AO14:BR26" xr:uid="{00000000-0002-0000-0000-000005000000}"/>
  </dataValidations>
  <pageMargins left="0.78740157480314965" right="0.27559055118110237" top="0.35433070866141736" bottom="0.35433070866141736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C121"/>
  <sheetViews>
    <sheetView showZeros="0" view="pageBreakPreview" zoomScale="90" zoomScaleNormal="100" zoomScaleSheetLayoutView="90" workbookViewId="0">
      <selection activeCell="BE3" sqref="BE3:BR6"/>
    </sheetView>
  </sheetViews>
  <sheetFormatPr defaultRowHeight="17.399999999999999" x14ac:dyDescent="0.2"/>
  <cols>
    <col min="1" max="70" width="1.33203125" style="2" customWidth="1"/>
    <col min="71" max="71" width="6.33203125" style="2" customWidth="1"/>
    <col min="72" max="72" width="6.21875" style="2" customWidth="1"/>
    <col min="73" max="81" width="2.77734375" style="2" hidden="1" customWidth="1"/>
    <col min="82" max="16384" width="8.88671875" style="2"/>
  </cols>
  <sheetData>
    <row r="1" spans="1:81" ht="7.95" customHeight="1" x14ac:dyDescent="0.2">
      <c r="A1" s="384" t="s">
        <v>78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12" t="s">
        <v>79</v>
      </c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40" t="s">
        <v>28</v>
      </c>
      <c r="BT1" s="440" t="s">
        <v>38</v>
      </c>
    </row>
    <row r="2" spans="1:81" ht="7.95" customHeight="1" x14ac:dyDescent="0.2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40"/>
      <c r="BT2" s="440"/>
    </row>
    <row r="3" spans="1:81" ht="7.95" customHeight="1" x14ac:dyDescent="0.2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28"/>
      <c r="BF3" s="429"/>
      <c r="BG3" s="429"/>
      <c r="BH3" s="429"/>
      <c r="BI3" s="429"/>
      <c r="BJ3" s="429"/>
      <c r="BK3" s="429"/>
      <c r="BL3" s="429"/>
      <c r="BM3" s="429"/>
      <c r="BN3" s="429"/>
      <c r="BO3" s="429"/>
      <c r="BP3" s="429"/>
      <c r="BQ3" s="429"/>
      <c r="BR3" s="430"/>
      <c r="BS3" s="440"/>
      <c r="BT3" s="440"/>
    </row>
    <row r="4" spans="1:81" ht="7.95" customHeight="1" x14ac:dyDescent="0.2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31"/>
      <c r="BF4" s="432"/>
      <c r="BG4" s="432"/>
      <c r="BH4" s="432"/>
      <c r="BI4" s="432"/>
      <c r="BJ4" s="432"/>
      <c r="BK4" s="432"/>
      <c r="BL4" s="432"/>
      <c r="BM4" s="432"/>
      <c r="BN4" s="432"/>
      <c r="BO4" s="432"/>
      <c r="BP4" s="432"/>
      <c r="BQ4" s="432"/>
      <c r="BR4" s="433"/>
      <c r="BS4" s="440"/>
      <c r="BT4" s="440"/>
      <c r="BU4" s="437" t="s">
        <v>8</v>
      </c>
      <c r="BV4" s="437"/>
      <c r="BW4" s="437"/>
      <c r="BX4" s="437"/>
      <c r="BY4" s="437"/>
    </row>
    <row r="5" spans="1:81" ht="7.95" customHeight="1" x14ac:dyDescent="0.2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31"/>
      <c r="BF5" s="432"/>
      <c r="BG5" s="432"/>
      <c r="BH5" s="432"/>
      <c r="BI5" s="432"/>
      <c r="BJ5" s="432"/>
      <c r="BK5" s="432"/>
      <c r="BL5" s="432"/>
      <c r="BM5" s="432"/>
      <c r="BN5" s="432"/>
      <c r="BO5" s="432"/>
      <c r="BP5" s="432"/>
      <c r="BQ5" s="432"/>
      <c r="BR5" s="433"/>
      <c r="BS5" s="440"/>
      <c r="BT5" s="440"/>
      <c r="BU5" s="437"/>
      <c r="BV5" s="437"/>
      <c r="BW5" s="437"/>
      <c r="BX5" s="437"/>
      <c r="BY5" s="437"/>
    </row>
    <row r="6" spans="1:81" ht="7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34"/>
      <c r="BF6" s="435"/>
      <c r="BG6" s="435"/>
      <c r="BH6" s="435"/>
      <c r="BI6" s="435"/>
      <c r="BJ6" s="435"/>
      <c r="BK6" s="435"/>
      <c r="BL6" s="435"/>
      <c r="BM6" s="435"/>
      <c r="BN6" s="435"/>
      <c r="BO6" s="435"/>
      <c r="BP6" s="435"/>
      <c r="BQ6" s="435"/>
      <c r="BR6" s="436"/>
      <c r="BS6" s="440"/>
      <c r="BT6" s="440"/>
      <c r="BU6" s="438"/>
      <c r="BV6" s="438"/>
      <c r="BW6" s="438"/>
      <c r="BX6" s="438"/>
      <c r="BY6" s="438"/>
    </row>
    <row r="7" spans="1:81" ht="7.95" customHeight="1" x14ac:dyDescent="0.2">
      <c r="A7" s="282" t="s">
        <v>10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S7" s="440"/>
      <c r="BT7" s="440"/>
      <c r="BU7" s="438"/>
      <c r="BV7" s="438"/>
      <c r="BW7" s="438"/>
      <c r="BX7" s="438"/>
      <c r="BY7" s="438"/>
    </row>
    <row r="8" spans="1:81" ht="7.95" customHeight="1" x14ac:dyDescent="0.2">
      <c r="A8" s="283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S8" s="440"/>
      <c r="BT8" s="440"/>
      <c r="BU8" s="438"/>
      <c r="BV8" s="438"/>
      <c r="BW8" s="438"/>
      <c r="BX8" s="438"/>
      <c r="BY8" s="438"/>
    </row>
    <row r="9" spans="1:81" ht="7.95" customHeight="1" x14ac:dyDescent="0.2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S9" s="440"/>
      <c r="BT9" s="440"/>
      <c r="BU9" s="54" t="str">
        <f>IF(COLUMNS(BU:$CC)&gt;LEN(TEXT($AY90,"¥0;¥-0")),"",LEFT(RIGHT(TEXT($AY90,"¥0;¥-0"),COLUMNS(BU:$CC)),1))</f>
        <v/>
      </c>
      <c r="BV9" s="54" t="str">
        <f>IF(COLUMNS(BV:$CC)&gt;LEN(TEXT($AY90,"¥0;¥-0")),"",LEFT(RIGHT(TEXT($AY90,"¥0;¥-0"),COLUMNS(BV:$CC)),1))</f>
        <v/>
      </c>
      <c r="BW9" s="54" t="str">
        <f>IF(COLUMNS(BW:$CC)&gt;LEN(TEXT($AY90,"¥0;¥-0")),"",LEFT(RIGHT(TEXT($AY90,"¥0;¥-0"),COLUMNS(BW:$CC)),1))</f>
        <v/>
      </c>
      <c r="BX9" s="54" t="str">
        <f>IF(COLUMNS(BX:$CC)&gt;LEN(TEXT($AY90,"¥0;¥-0")),"",LEFT(RIGHT(TEXT($AY90,"¥0;¥-0"),COLUMNS(BX:$CC)),1))</f>
        <v/>
      </c>
      <c r="BY9" s="54" t="str">
        <f>IF(COLUMNS(BY:$CC)&gt;LEN(TEXT($AY90,"¥0;¥-0")),"",LEFT(RIGHT(TEXT($AY90,"¥0;¥-0"),COLUMNS(BY:$CC)),1))</f>
        <v/>
      </c>
      <c r="BZ9" s="54" t="str">
        <f>IF(COLUMNS(BZ:$CC)&gt;LEN(TEXT($AY90,"¥0;¥-0")),"",LEFT(RIGHT(TEXT($AY90,"¥0;¥-0"),COLUMNS(BZ:$CC)),1))</f>
        <v/>
      </c>
      <c r="CA9" s="54" t="str">
        <f>IF(COLUMNS(CA:$CC)&gt;LEN(TEXT($AY90,"¥0;¥-0")),"",LEFT(RIGHT(TEXT($AY90,"¥0;¥-0"),COLUMNS(CA:$CC)),1))</f>
        <v/>
      </c>
      <c r="CB9" s="54" t="str">
        <f>IF(COLUMNS(CB:$CC)&gt;LEN(TEXT($AY90,"¥0;¥-0")),"",LEFT(RIGHT(TEXT($AY90,"¥0;¥-0"),COLUMNS(CB:$CC)),1))</f>
        <v>¥</v>
      </c>
      <c r="CC9" s="54" t="str">
        <f>IF(COLUMNS(CC:$CC)&gt;LEN(TEXT($AY90,"¥0;¥-0")),"",LEFT(RIGHT(TEXT($AY90,"¥0;¥-0"),COLUMNS(CC:$CC)),1))</f>
        <v>0</v>
      </c>
    </row>
    <row r="10" spans="1:81" ht="7.95" customHeight="1" x14ac:dyDescent="0.2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S10" s="440"/>
      <c r="BT10" s="440"/>
      <c r="BU10" s="56"/>
      <c r="BV10" s="56"/>
      <c r="BW10" s="56"/>
      <c r="BX10" s="56"/>
      <c r="BY10" s="56"/>
      <c r="BZ10" s="56"/>
      <c r="CA10" s="56"/>
      <c r="CB10" s="56"/>
      <c r="CC10" s="56"/>
    </row>
    <row r="11" spans="1:81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S11" s="440"/>
      <c r="BT11" s="440"/>
    </row>
    <row r="12" spans="1:81" ht="7.95" customHeight="1" x14ac:dyDescent="0.2">
      <c r="A12" s="284" t="s">
        <v>80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440"/>
      <c r="BT12" s="440"/>
    </row>
    <row r="13" spans="1:81" ht="7.95" customHeight="1" x14ac:dyDescent="0.2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440"/>
      <c r="BT13" s="440"/>
    </row>
    <row r="14" spans="1:81" ht="7.95" customHeight="1" x14ac:dyDescent="0.2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440"/>
      <c r="BT14" s="440"/>
    </row>
    <row r="15" spans="1:81" ht="7.95" customHeight="1" x14ac:dyDescent="0.2">
      <c r="A15" s="284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440"/>
      <c r="BT15" s="440"/>
    </row>
    <row r="16" spans="1:81" ht="7.95" customHeight="1" x14ac:dyDescent="0.2">
      <c r="A16" s="284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440"/>
      <c r="BT16" s="440"/>
    </row>
    <row r="17" spans="1:72" ht="7.9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21"/>
      <c r="BO17" s="21"/>
      <c r="BP17" s="21"/>
      <c r="BQ17" s="21"/>
      <c r="BR17" s="21"/>
      <c r="BS17" s="440"/>
      <c r="BT17" s="440"/>
    </row>
    <row r="18" spans="1:72" ht="7.95" customHeight="1" x14ac:dyDescent="0.2">
      <c r="A18" s="160" t="s">
        <v>81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440"/>
      <c r="BT18" s="440"/>
    </row>
    <row r="19" spans="1:72" ht="7.95" customHeight="1" x14ac:dyDescent="0.2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440"/>
      <c r="BT19" s="440"/>
    </row>
    <row r="20" spans="1:72" ht="7.95" customHeight="1" x14ac:dyDescent="0.2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440"/>
      <c r="BT20" s="440"/>
    </row>
    <row r="21" spans="1:72" ht="7.95" customHeight="1" x14ac:dyDescent="0.2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440"/>
      <c r="BT21" s="440"/>
    </row>
    <row r="22" spans="1:72" ht="7.9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S22" s="440"/>
      <c r="BT22" s="440"/>
    </row>
    <row r="23" spans="1:72" ht="7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17" t="s">
        <v>22</v>
      </c>
      <c r="T23" s="417"/>
      <c r="U23" s="417"/>
      <c r="V23" s="417"/>
      <c r="W23" s="417"/>
      <c r="X23" s="417"/>
      <c r="Y23" s="417"/>
      <c r="Z23" s="417"/>
      <c r="AA23" s="417"/>
      <c r="AB23" s="439">
        <f>'内訳表（黄色セルに入力してください）'!AX3</f>
        <v>0</v>
      </c>
      <c r="AC23" s="439"/>
      <c r="AD23" s="439"/>
      <c r="AE23" s="439"/>
      <c r="AF23" s="439"/>
      <c r="AG23" s="417" t="s">
        <v>9</v>
      </c>
      <c r="AH23" s="417"/>
      <c r="AI23" s="417"/>
      <c r="AJ23" s="417"/>
      <c r="AK23" s="439">
        <f>'内訳表（黄色セルに入力してください）'!BE3</f>
        <v>0</v>
      </c>
      <c r="AL23" s="439"/>
      <c r="AM23" s="439"/>
      <c r="AN23" s="439"/>
      <c r="AO23" s="439"/>
      <c r="AP23" s="417" t="s">
        <v>39</v>
      </c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S23" s="440"/>
      <c r="BT23" s="440"/>
    </row>
    <row r="24" spans="1:72" ht="7.9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17"/>
      <c r="T24" s="417"/>
      <c r="U24" s="417"/>
      <c r="V24" s="417"/>
      <c r="W24" s="417"/>
      <c r="X24" s="417"/>
      <c r="Y24" s="417"/>
      <c r="Z24" s="417"/>
      <c r="AA24" s="417"/>
      <c r="AB24" s="439"/>
      <c r="AC24" s="439"/>
      <c r="AD24" s="439"/>
      <c r="AE24" s="439"/>
      <c r="AF24" s="439"/>
      <c r="AG24" s="417"/>
      <c r="AH24" s="417"/>
      <c r="AI24" s="417"/>
      <c r="AJ24" s="417"/>
      <c r="AK24" s="439"/>
      <c r="AL24" s="439"/>
      <c r="AM24" s="439"/>
      <c r="AN24" s="439"/>
      <c r="AO24" s="439"/>
      <c r="AP24" s="417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S24" s="440"/>
      <c r="BT24" s="440"/>
    </row>
    <row r="25" spans="1:72" ht="7.9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17"/>
      <c r="T25" s="417"/>
      <c r="U25" s="417"/>
      <c r="V25" s="417"/>
      <c r="W25" s="417"/>
      <c r="X25" s="417"/>
      <c r="Y25" s="417"/>
      <c r="Z25" s="417"/>
      <c r="AA25" s="417"/>
      <c r="AB25" s="439"/>
      <c r="AC25" s="439"/>
      <c r="AD25" s="439"/>
      <c r="AE25" s="439"/>
      <c r="AF25" s="439"/>
      <c r="AG25" s="417"/>
      <c r="AH25" s="417"/>
      <c r="AI25" s="417"/>
      <c r="AJ25" s="417"/>
      <c r="AK25" s="439"/>
      <c r="AL25" s="439"/>
      <c r="AM25" s="439"/>
      <c r="AN25" s="439"/>
      <c r="AO25" s="439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S25" s="440"/>
      <c r="BT25" s="440"/>
    </row>
    <row r="26" spans="1:72" ht="7.9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417"/>
      <c r="T26" s="417"/>
      <c r="U26" s="417"/>
      <c r="V26" s="417"/>
      <c r="W26" s="417"/>
      <c r="X26" s="417"/>
      <c r="Y26" s="417"/>
      <c r="Z26" s="417"/>
      <c r="AA26" s="417"/>
      <c r="AB26" s="439"/>
      <c r="AC26" s="439"/>
      <c r="AD26" s="439"/>
      <c r="AE26" s="439"/>
      <c r="AF26" s="439"/>
      <c r="AG26" s="417"/>
      <c r="AH26" s="417"/>
      <c r="AI26" s="417"/>
      <c r="AJ26" s="417"/>
      <c r="AK26" s="439"/>
      <c r="AL26" s="439"/>
      <c r="AM26" s="439"/>
      <c r="AN26" s="439"/>
      <c r="AO26" s="439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S26" s="440"/>
      <c r="BT26" s="440"/>
    </row>
    <row r="27" spans="1:72" ht="7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BS27" s="440"/>
      <c r="BT27" s="440"/>
    </row>
    <row r="28" spans="1:72" ht="7.9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AR28" s="421" t="s">
        <v>7</v>
      </c>
      <c r="AS28" s="421"/>
      <c r="AT28" s="421"/>
      <c r="AU28" s="421"/>
      <c r="AV28" s="421"/>
      <c r="AW28" s="421"/>
      <c r="AX28" s="420">
        <f>'内訳表（黄色セルに入力してください）'!AU11</f>
        <v>0</v>
      </c>
      <c r="AY28" s="420"/>
      <c r="AZ28" s="420"/>
      <c r="BA28" s="420"/>
      <c r="BB28" s="421" t="s">
        <v>12</v>
      </c>
      <c r="BC28" s="421"/>
      <c r="BD28" s="421"/>
      <c r="BE28" s="420">
        <f>'内訳表（黄色セルに入力してください）'!BC11</f>
        <v>0</v>
      </c>
      <c r="BF28" s="420"/>
      <c r="BG28" s="420"/>
      <c r="BH28" s="420"/>
      <c r="BI28" s="421" t="s">
        <v>2</v>
      </c>
      <c r="BJ28" s="421"/>
      <c r="BK28" s="421"/>
      <c r="BL28" s="420">
        <f>'内訳表（黄色セルに入力してください）'!BK11</f>
        <v>0</v>
      </c>
      <c r="BM28" s="420"/>
      <c r="BN28" s="420"/>
      <c r="BO28" s="420"/>
      <c r="BP28" s="421" t="s">
        <v>1</v>
      </c>
      <c r="BQ28" s="421"/>
      <c r="BR28" s="421"/>
      <c r="BS28" s="440"/>
      <c r="BT28" s="440"/>
    </row>
    <row r="29" spans="1:72" ht="7.9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6"/>
      <c r="W29" s="7"/>
      <c r="X29" s="7"/>
      <c r="Y29" s="7"/>
      <c r="Z29" s="7"/>
      <c r="AA29" s="7"/>
      <c r="AB29" s="7"/>
      <c r="AC29" s="7"/>
      <c r="AR29" s="421"/>
      <c r="AS29" s="421"/>
      <c r="AT29" s="421"/>
      <c r="AU29" s="421"/>
      <c r="AV29" s="421"/>
      <c r="AW29" s="421"/>
      <c r="AX29" s="420"/>
      <c r="AY29" s="420"/>
      <c r="AZ29" s="420"/>
      <c r="BA29" s="420"/>
      <c r="BB29" s="421"/>
      <c r="BC29" s="421"/>
      <c r="BD29" s="421"/>
      <c r="BE29" s="420"/>
      <c r="BF29" s="420"/>
      <c r="BG29" s="420"/>
      <c r="BH29" s="420"/>
      <c r="BI29" s="421"/>
      <c r="BJ29" s="421"/>
      <c r="BK29" s="421"/>
      <c r="BL29" s="420"/>
      <c r="BM29" s="420"/>
      <c r="BN29" s="420"/>
      <c r="BO29" s="420"/>
      <c r="BP29" s="421"/>
      <c r="BQ29" s="421"/>
      <c r="BR29" s="421"/>
      <c r="BS29" s="440"/>
      <c r="BT29" s="440"/>
    </row>
    <row r="30" spans="1:72" ht="7.9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6"/>
      <c r="W30" s="7"/>
      <c r="X30" s="7"/>
      <c r="Y30" s="7"/>
      <c r="Z30" s="7"/>
      <c r="AA30" s="7"/>
      <c r="AB30" s="7"/>
      <c r="AC30" s="7"/>
      <c r="AR30" s="421"/>
      <c r="AS30" s="421"/>
      <c r="AT30" s="421"/>
      <c r="AU30" s="421"/>
      <c r="AV30" s="421"/>
      <c r="AW30" s="421"/>
      <c r="AX30" s="420"/>
      <c r="AY30" s="420"/>
      <c r="AZ30" s="420"/>
      <c r="BA30" s="420"/>
      <c r="BB30" s="421"/>
      <c r="BC30" s="421"/>
      <c r="BD30" s="421"/>
      <c r="BE30" s="420"/>
      <c r="BF30" s="420"/>
      <c r="BG30" s="420"/>
      <c r="BH30" s="420"/>
      <c r="BI30" s="421"/>
      <c r="BJ30" s="421"/>
      <c r="BK30" s="421"/>
      <c r="BL30" s="420"/>
      <c r="BM30" s="420"/>
      <c r="BN30" s="420"/>
      <c r="BO30" s="420"/>
      <c r="BP30" s="421"/>
      <c r="BQ30" s="421"/>
      <c r="BR30" s="421"/>
      <c r="BS30" s="440"/>
      <c r="BT30" s="440"/>
    </row>
    <row r="31" spans="1:72" ht="7.9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6"/>
      <c r="W31" s="7"/>
      <c r="X31" s="7"/>
      <c r="Y31" s="7"/>
      <c r="Z31" s="7"/>
      <c r="AA31" s="7"/>
      <c r="AB31" s="7"/>
      <c r="AC31" s="7"/>
      <c r="BS31" s="440"/>
      <c r="BT31" s="440"/>
    </row>
    <row r="32" spans="1:72" ht="10.050000000000001" customHeight="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7"/>
      <c r="Y32" s="7"/>
      <c r="Z32" s="7"/>
      <c r="AA32" s="426" t="s">
        <v>5</v>
      </c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06" t="s">
        <v>37</v>
      </c>
      <c r="AN32" s="406"/>
      <c r="AO32" s="409">
        <f>'内訳表（黄色セルに入力してください）'!AO14</f>
        <v>0</v>
      </c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  <c r="BR32" s="409"/>
      <c r="BS32" s="440"/>
      <c r="BT32" s="440"/>
    </row>
    <row r="33" spans="1:72" ht="10.050000000000001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7"/>
      <c r="Z33" s="7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  <c r="AL33" s="426"/>
      <c r="AM33" s="406"/>
      <c r="AN33" s="406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40"/>
      <c r="BT33" s="440"/>
    </row>
    <row r="34" spans="1:72" ht="10.050000000000001" customHeight="1" x14ac:dyDescent="0.2"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07"/>
      <c r="AN34" s="407"/>
      <c r="AO34" s="410"/>
      <c r="AP34" s="410"/>
      <c r="AQ34" s="410"/>
      <c r="AR34" s="410"/>
      <c r="AS34" s="410"/>
      <c r="AT34" s="410"/>
      <c r="AU34" s="410"/>
      <c r="AV34" s="410"/>
      <c r="AW34" s="410"/>
      <c r="AX34" s="410"/>
      <c r="AY34" s="410"/>
      <c r="AZ34" s="410"/>
      <c r="BA34" s="410"/>
      <c r="BB34" s="410"/>
      <c r="BC34" s="410"/>
      <c r="BD34" s="410"/>
      <c r="BE34" s="410"/>
      <c r="BF34" s="410"/>
      <c r="BG34" s="410"/>
      <c r="BH34" s="410"/>
      <c r="BI34" s="410"/>
      <c r="BJ34" s="410"/>
      <c r="BK34" s="410"/>
      <c r="BL34" s="410"/>
      <c r="BM34" s="410"/>
      <c r="BN34" s="410"/>
      <c r="BO34" s="410"/>
      <c r="BP34" s="410"/>
      <c r="BQ34" s="410"/>
      <c r="BR34" s="410"/>
      <c r="BS34" s="440"/>
      <c r="BT34" s="440"/>
    </row>
    <row r="35" spans="1:72" ht="10.050000000000001" customHeight="1" x14ac:dyDescent="0.2">
      <c r="AA35" s="441" t="s">
        <v>3</v>
      </c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06" t="s">
        <v>37</v>
      </c>
      <c r="AN35" s="406"/>
      <c r="AO35" s="408">
        <f>'内訳表（黄色セルに入力してください）'!AO17</f>
        <v>0</v>
      </c>
      <c r="AP35" s="408"/>
      <c r="AQ35" s="408"/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408"/>
      <c r="BC35" s="408"/>
      <c r="BD35" s="408"/>
      <c r="BE35" s="408"/>
      <c r="BF35" s="408"/>
      <c r="BG35" s="408"/>
      <c r="BH35" s="408"/>
      <c r="BI35" s="408"/>
      <c r="BJ35" s="408"/>
      <c r="BK35" s="408"/>
      <c r="BL35" s="408"/>
      <c r="BM35" s="408"/>
      <c r="BN35" s="408"/>
      <c r="BO35" s="408"/>
      <c r="BP35" s="408"/>
      <c r="BQ35" s="408"/>
      <c r="BR35" s="408"/>
      <c r="BS35" s="440"/>
      <c r="BT35" s="440"/>
    </row>
    <row r="36" spans="1:72" ht="10.050000000000001" customHeight="1" x14ac:dyDescent="0.2"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  <c r="AL36" s="426"/>
      <c r="AM36" s="406"/>
      <c r="AN36" s="406"/>
      <c r="AO36" s="409"/>
      <c r="AP36" s="409"/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  <c r="BR36" s="409"/>
      <c r="BS36" s="440"/>
      <c r="BT36" s="440"/>
    </row>
    <row r="37" spans="1:72" ht="10.050000000000001" customHeight="1" x14ac:dyDescent="0.2"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07"/>
      <c r="AN37" s="407"/>
      <c r="AO37" s="410"/>
      <c r="AP37" s="410"/>
      <c r="AQ37" s="410"/>
      <c r="AR37" s="410"/>
      <c r="AS37" s="410"/>
      <c r="AT37" s="410"/>
      <c r="AU37" s="410"/>
      <c r="AV37" s="410"/>
      <c r="AW37" s="410"/>
      <c r="AX37" s="410"/>
      <c r="AY37" s="410"/>
      <c r="AZ37" s="410"/>
      <c r="BA37" s="410"/>
      <c r="BB37" s="410"/>
      <c r="BC37" s="410"/>
      <c r="BD37" s="410"/>
      <c r="BE37" s="410"/>
      <c r="BF37" s="410"/>
      <c r="BG37" s="410"/>
      <c r="BH37" s="410"/>
      <c r="BI37" s="410"/>
      <c r="BJ37" s="410"/>
      <c r="BK37" s="410"/>
      <c r="BL37" s="410"/>
      <c r="BM37" s="410"/>
      <c r="BN37" s="410"/>
      <c r="BO37" s="410"/>
      <c r="BP37" s="410"/>
      <c r="BQ37" s="410"/>
      <c r="BR37" s="410"/>
      <c r="BS37" s="440"/>
      <c r="BT37" s="440"/>
    </row>
    <row r="38" spans="1:72" ht="10.050000000000001" customHeight="1" x14ac:dyDescent="0.2">
      <c r="AA38" s="441" t="s">
        <v>4</v>
      </c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06" t="s">
        <v>37</v>
      </c>
      <c r="AN38" s="406"/>
      <c r="AO38" s="408">
        <f>'内訳表（黄色セルに入力してください）'!AO20</f>
        <v>0</v>
      </c>
      <c r="AP38" s="408"/>
      <c r="AQ38" s="408"/>
      <c r="AR38" s="408"/>
      <c r="AS38" s="408"/>
      <c r="AT38" s="408"/>
      <c r="AU38" s="408"/>
      <c r="AV38" s="408"/>
      <c r="AW38" s="408"/>
      <c r="AX38" s="408"/>
      <c r="AY38" s="408"/>
      <c r="AZ38" s="408"/>
      <c r="BA38" s="408"/>
      <c r="BB38" s="408"/>
      <c r="BC38" s="408"/>
      <c r="BD38" s="408"/>
      <c r="BE38" s="408"/>
      <c r="BF38" s="408"/>
      <c r="BG38" s="408"/>
      <c r="BH38" s="408"/>
      <c r="BI38" s="408"/>
      <c r="BJ38" s="408"/>
      <c r="BK38" s="408"/>
      <c r="BL38" s="408"/>
      <c r="BM38" s="408"/>
      <c r="BN38" s="408"/>
      <c r="BO38" s="408"/>
      <c r="BP38" s="408"/>
      <c r="BQ38" s="408"/>
      <c r="BR38" s="408"/>
      <c r="BS38" s="440"/>
      <c r="BT38" s="440"/>
    </row>
    <row r="39" spans="1:72" ht="10.050000000000001" customHeight="1" x14ac:dyDescent="0.2">
      <c r="AA39" s="426"/>
      <c r="AB39" s="426"/>
      <c r="AC39" s="426"/>
      <c r="AD39" s="426"/>
      <c r="AE39" s="426"/>
      <c r="AF39" s="426"/>
      <c r="AG39" s="426"/>
      <c r="AH39" s="426"/>
      <c r="AI39" s="426"/>
      <c r="AJ39" s="426"/>
      <c r="AK39" s="426"/>
      <c r="AL39" s="426"/>
      <c r="AM39" s="406"/>
      <c r="AN39" s="406"/>
      <c r="AO39" s="409"/>
      <c r="AP39" s="409"/>
      <c r="AQ39" s="409"/>
      <c r="AR39" s="409"/>
      <c r="AS39" s="409"/>
      <c r="AT39" s="409"/>
      <c r="AU39" s="409"/>
      <c r="AV39" s="409"/>
      <c r="AW39" s="409"/>
      <c r="AX39" s="409"/>
      <c r="AY39" s="409"/>
      <c r="AZ39" s="409"/>
      <c r="BA39" s="409"/>
      <c r="BB39" s="409"/>
      <c r="BC39" s="409"/>
      <c r="BD39" s="409"/>
      <c r="BE39" s="409"/>
      <c r="BF39" s="409"/>
      <c r="BG39" s="409"/>
      <c r="BH39" s="409"/>
      <c r="BI39" s="409"/>
      <c r="BJ39" s="409"/>
      <c r="BK39" s="409"/>
      <c r="BL39" s="409"/>
      <c r="BM39" s="409"/>
      <c r="BN39" s="409"/>
      <c r="BO39" s="409"/>
      <c r="BP39" s="409"/>
      <c r="BQ39" s="409"/>
      <c r="BR39" s="409"/>
      <c r="BS39" s="440"/>
      <c r="BT39" s="440"/>
    </row>
    <row r="40" spans="1:72" ht="10.050000000000001" customHeight="1" x14ac:dyDescent="0.2">
      <c r="AA40" s="427"/>
      <c r="AB40" s="427"/>
      <c r="AC40" s="427"/>
      <c r="AD40" s="427"/>
      <c r="AE40" s="427"/>
      <c r="AF40" s="427"/>
      <c r="AG40" s="427"/>
      <c r="AH40" s="427"/>
      <c r="AI40" s="427"/>
      <c r="AJ40" s="427"/>
      <c r="AK40" s="427"/>
      <c r="AL40" s="427"/>
      <c r="AM40" s="407"/>
      <c r="AN40" s="407"/>
      <c r="AO40" s="410"/>
      <c r="AP40" s="410"/>
      <c r="AQ40" s="410"/>
      <c r="AR40" s="410"/>
      <c r="AS40" s="410"/>
      <c r="AT40" s="410"/>
      <c r="AU40" s="410"/>
      <c r="AV40" s="410"/>
      <c r="AW40" s="410"/>
      <c r="AX40" s="410"/>
      <c r="AY40" s="410"/>
      <c r="AZ40" s="410"/>
      <c r="BA40" s="410"/>
      <c r="BB40" s="410"/>
      <c r="BC40" s="410"/>
      <c r="BD40" s="410"/>
      <c r="BE40" s="410"/>
      <c r="BF40" s="410"/>
      <c r="BG40" s="410"/>
      <c r="BH40" s="410"/>
      <c r="BI40" s="410"/>
      <c r="BJ40" s="410"/>
      <c r="BK40" s="410"/>
      <c r="BL40" s="410"/>
      <c r="BM40" s="410"/>
      <c r="BN40" s="410"/>
      <c r="BO40" s="410"/>
      <c r="BP40" s="410"/>
      <c r="BQ40" s="410"/>
      <c r="BR40" s="410"/>
      <c r="BS40" s="440"/>
      <c r="BT40" s="440"/>
    </row>
    <row r="41" spans="1:72" ht="10.050000000000001" customHeight="1" x14ac:dyDescent="0.2">
      <c r="AA41" s="426" t="s">
        <v>6</v>
      </c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06" t="s">
        <v>37</v>
      </c>
      <c r="AN41" s="406"/>
      <c r="AO41" s="408">
        <f>'内訳表（黄色セルに入力してください）'!AO23</f>
        <v>0</v>
      </c>
      <c r="AP41" s="408"/>
      <c r="AQ41" s="408"/>
      <c r="AR41" s="408"/>
      <c r="AS41" s="408"/>
      <c r="AT41" s="408"/>
      <c r="AU41" s="408"/>
      <c r="AV41" s="408"/>
      <c r="AW41" s="408"/>
      <c r="AX41" s="408"/>
      <c r="AY41" s="408"/>
      <c r="AZ41" s="408"/>
      <c r="BA41" s="408"/>
      <c r="BB41" s="408"/>
      <c r="BC41" s="408"/>
      <c r="BD41" s="408"/>
      <c r="BE41" s="408"/>
      <c r="BF41" s="408"/>
      <c r="BG41" s="408"/>
      <c r="BH41" s="408"/>
      <c r="BI41" s="408"/>
      <c r="BJ41" s="408"/>
      <c r="BK41" s="408"/>
      <c r="BL41" s="408"/>
      <c r="BM41" s="408"/>
      <c r="BN41" s="408"/>
      <c r="BO41" s="408"/>
      <c r="BP41" s="408"/>
      <c r="BQ41" s="408"/>
      <c r="BR41" s="408"/>
      <c r="BS41" s="440"/>
      <c r="BT41" s="440"/>
    </row>
    <row r="42" spans="1:72" ht="10.050000000000001" customHeight="1" x14ac:dyDescent="0.2">
      <c r="AA42" s="426"/>
      <c r="AB42" s="426"/>
      <c r="AC42" s="426"/>
      <c r="AD42" s="426"/>
      <c r="AE42" s="426"/>
      <c r="AF42" s="426"/>
      <c r="AG42" s="426"/>
      <c r="AH42" s="426"/>
      <c r="AI42" s="426"/>
      <c r="AJ42" s="426"/>
      <c r="AK42" s="426"/>
      <c r="AL42" s="426"/>
      <c r="AM42" s="406"/>
      <c r="AN42" s="406"/>
      <c r="AO42" s="409"/>
      <c r="AP42" s="409"/>
      <c r="AQ42" s="409"/>
      <c r="AR42" s="409"/>
      <c r="AS42" s="409"/>
      <c r="AT42" s="409"/>
      <c r="AU42" s="409"/>
      <c r="AV42" s="409"/>
      <c r="AW42" s="409"/>
      <c r="AX42" s="409"/>
      <c r="AY42" s="409"/>
      <c r="AZ42" s="409"/>
      <c r="BA42" s="409"/>
      <c r="BB42" s="409"/>
      <c r="BC42" s="409"/>
      <c r="BD42" s="409"/>
      <c r="BE42" s="409"/>
      <c r="BF42" s="409"/>
      <c r="BG42" s="409"/>
      <c r="BH42" s="409"/>
      <c r="BI42" s="409"/>
      <c r="BJ42" s="409"/>
      <c r="BK42" s="409"/>
      <c r="BL42" s="409"/>
      <c r="BM42" s="409"/>
      <c r="BN42" s="409"/>
      <c r="BO42" s="409"/>
      <c r="BP42" s="409"/>
      <c r="BQ42" s="409"/>
      <c r="BR42" s="409"/>
      <c r="BS42" s="440"/>
      <c r="BT42" s="440"/>
    </row>
    <row r="43" spans="1:72" ht="10.050000000000001" customHeight="1" x14ac:dyDescent="0.2">
      <c r="AA43" s="427"/>
      <c r="AB43" s="427"/>
      <c r="AC43" s="427"/>
      <c r="AD43" s="427"/>
      <c r="AE43" s="427"/>
      <c r="AF43" s="427"/>
      <c r="AG43" s="427"/>
      <c r="AH43" s="427"/>
      <c r="AI43" s="427"/>
      <c r="AJ43" s="427"/>
      <c r="AK43" s="427"/>
      <c r="AL43" s="427"/>
      <c r="AM43" s="407"/>
      <c r="AN43" s="407"/>
      <c r="AO43" s="410"/>
      <c r="AP43" s="410"/>
      <c r="AQ43" s="410"/>
      <c r="AR43" s="410"/>
      <c r="AS43" s="410"/>
      <c r="AT43" s="410"/>
      <c r="AU43" s="410"/>
      <c r="AV43" s="410"/>
      <c r="AW43" s="410"/>
      <c r="AX43" s="410"/>
      <c r="AY43" s="410"/>
      <c r="AZ43" s="410"/>
      <c r="BA43" s="410"/>
      <c r="BB43" s="410"/>
      <c r="BC43" s="410"/>
      <c r="BD43" s="410"/>
      <c r="BE43" s="410"/>
      <c r="BF43" s="410"/>
      <c r="BG43" s="410"/>
      <c r="BH43" s="410"/>
      <c r="BI43" s="410"/>
      <c r="BJ43" s="410"/>
      <c r="BK43" s="410"/>
      <c r="BL43" s="410"/>
      <c r="BM43" s="410"/>
      <c r="BN43" s="410"/>
      <c r="BO43" s="410"/>
      <c r="BP43" s="410"/>
      <c r="BQ43" s="410"/>
      <c r="BR43" s="410"/>
      <c r="BS43" s="440"/>
      <c r="BT43" s="440"/>
    </row>
    <row r="44" spans="1:72" ht="10.050000000000001" customHeight="1" x14ac:dyDescent="0.2"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440"/>
      <c r="BT44" s="440"/>
    </row>
    <row r="45" spans="1:72" ht="10.050000000000001" customHeight="1" x14ac:dyDescent="0.2"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440"/>
      <c r="BT45" s="440"/>
    </row>
    <row r="46" spans="1:72" ht="10.050000000000001" customHeight="1" x14ac:dyDescent="0.2">
      <c r="A46" s="383" t="s">
        <v>11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S46" s="440"/>
      <c r="BT46" s="440"/>
    </row>
    <row r="47" spans="1:72" ht="7.95" customHeight="1" thickBot="1" x14ac:dyDescent="0.25">
      <c r="A47" s="383"/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BS47" s="440"/>
      <c r="BT47" s="440"/>
    </row>
    <row r="48" spans="1:72" ht="7.95" customHeight="1" x14ac:dyDescent="0.2">
      <c r="A48" s="391"/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3"/>
      <c r="Q48" s="386" t="s">
        <v>44</v>
      </c>
      <c r="R48" s="386"/>
      <c r="S48" s="386"/>
      <c r="T48" s="386"/>
      <c r="U48" s="386"/>
      <c r="V48" s="386"/>
      <c r="W48" s="386"/>
      <c r="X48" s="386"/>
      <c r="Y48" s="387"/>
      <c r="Z48" s="385" t="s">
        <v>43</v>
      </c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7"/>
      <c r="AP48" s="386" t="s">
        <v>42</v>
      </c>
      <c r="AQ48" s="386"/>
      <c r="AR48" s="386"/>
      <c r="AS48" s="386"/>
      <c r="AT48" s="386"/>
      <c r="AU48" s="386"/>
      <c r="AV48" s="386"/>
      <c r="AW48" s="386"/>
      <c r="AX48" s="386"/>
      <c r="AY48" s="422" t="s">
        <v>41</v>
      </c>
      <c r="AZ48" s="423"/>
      <c r="BA48" s="423"/>
      <c r="BB48" s="423"/>
      <c r="BC48" s="423"/>
      <c r="BD48" s="423"/>
      <c r="BE48" s="423"/>
      <c r="BF48" s="424"/>
      <c r="BG48" s="386" t="s">
        <v>15</v>
      </c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415"/>
      <c r="BS48" s="440"/>
      <c r="BT48" s="440"/>
    </row>
    <row r="49" spans="1:72" ht="7.95" customHeight="1" x14ac:dyDescent="0.2">
      <c r="A49" s="394"/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6"/>
      <c r="Q49" s="389"/>
      <c r="R49" s="389"/>
      <c r="S49" s="389"/>
      <c r="T49" s="389"/>
      <c r="U49" s="389"/>
      <c r="V49" s="389"/>
      <c r="W49" s="389"/>
      <c r="X49" s="389"/>
      <c r="Y49" s="390"/>
      <c r="Z49" s="388"/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90"/>
      <c r="AP49" s="389"/>
      <c r="AQ49" s="389"/>
      <c r="AR49" s="389"/>
      <c r="AS49" s="389"/>
      <c r="AT49" s="389"/>
      <c r="AU49" s="389"/>
      <c r="AV49" s="389"/>
      <c r="AW49" s="389"/>
      <c r="AX49" s="389"/>
      <c r="AY49" s="425"/>
      <c r="AZ49" s="88"/>
      <c r="BA49" s="88"/>
      <c r="BB49" s="88"/>
      <c r="BC49" s="88"/>
      <c r="BD49" s="88"/>
      <c r="BE49" s="88"/>
      <c r="BF49" s="98"/>
      <c r="BG49" s="389"/>
      <c r="BH49" s="389"/>
      <c r="BI49" s="389"/>
      <c r="BJ49" s="389"/>
      <c r="BK49" s="389"/>
      <c r="BL49" s="389"/>
      <c r="BM49" s="389"/>
      <c r="BN49" s="389"/>
      <c r="BO49" s="389"/>
      <c r="BP49" s="389"/>
      <c r="BQ49" s="389"/>
      <c r="BR49" s="416"/>
      <c r="BS49" s="440"/>
      <c r="BT49" s="440"/>
    </row>
    <row r="50" spans="1:72" ht="7.95" customHeight="1" x14ac:dyDescent="0.2">
      <c r="A50" s="394"/>
      <c r="B50" s="395"/>
      <c r="C50" s="395"/>
      <c r="D50" s="395"/>
      <c r="E50" s="395"/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6"/>
      <c r="Q50" s="389"/>
      <c r="R50" s="389"/>
      <c r="S50" s="389"/>
      <c r="T50" s="389"/>
      <c r="U50" s="389"/>
      <c r="V50" s="389"/>
      <c r="W50" s="389"/>
      <c r="X50" s="389"/>
      <c r="Y50" s="390"/>
      <c r="Z50" s="388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90"/>
      <c r="AP50" s="389"/>
      <c r="AQ50" s="389"/>
      <c r="AR50" s="389"/>
      <c r="AS50" s="389"/>
      <c r="AT50" s="389"/>
      <c r="AU50" s="389"/>
      <c r="AV50" s="389"/>
      <c r="AW50" s="389"/>
      <c r="AX50" s="389"/>
      <c r="AY50" s="425"/>
      <c r="AZ50" s="88"/>
      <c r="BA50" s="88"/>
      <c r="BB50" s="88"/>
      <c r="BC50" s="88"/>
      <c r="BD50" s="88"/>
      <c r="BE50" s="88"/>
      <c r="BF50" s="98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416"/>
      <c r="BS50" s="440"/>
      <c r="BT50" s="440"/>
    </row>
    <row r="51" spans="1:72" ht="7.95" customHeight="1" x14ac:dyDescent="0.5">
      <c r="A51" s="33"/>
      <c r="B51" s="398" t="s">
        <v>56</v>
      </c>
      <c r="C51" s="398"/>
      <c r="D51" s="398"/>
      <c r="E51" s="398"/>
      <c r="F51" s="398"/>
      <c r="G51" s="34"/>
      <c r="H51" s="334" t="s">
        <v>46</v>
      </c>
      <c r="I51" s="335"/>
      <c r="J51" s="335"/>
      <c r="K51" s="335"/>
      <c r="L51" s="335"/>
      <c r="M51" s="335"/>
      <c r="N51" s="335"/>
      <c r="O51" s="335"/>
      <c r="P51" s="336"/>
      <c r="Q51" s="324" t="s">
        <v>45</v>
      </c>
      <c r="R51" s="324"/>
      <c r="S51" s="324"/>
      <c r="T51" s="324"/>
      <c r="U51" s="324"/>
      <c r="V51" s="324"/>
      <c r="W51" s="324"/>
      <c r="X51" s="324"/>
      <c r="Y51" s="325"/>
      <c r="Z51" s="289" t="s">
        <v>53</v>
      </c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1"/>
      <c r="AP51" s="276" t="s">
        <v>17</v>
      </c>
      <c r="AQ51" s="276"/>
      <c r="AR51" s="345">
        <f>'内訳表（黄色セルに入力してください）'!X50</f>
        <v>0</v>
      </c>
      <c r="AS51" s="345"/>
      <c r="AT51" s="345"/>
      <c r="AU51" s="345"/>
      <c r="AV51" s="345"/>
      <c r="AW51" s="35"/>
      <c r="AX51" s="36"/>
      <c r="AY51" s="401" t="s">
        <v>40</v>
      </c>
      <c r="AZ51" s="402"/>
      <c r="BA51" s="402"/>
      <c r="BB51" s="350">
        <v>8613</v>
      </c>
      <c r="BC51" s="350"/>
      <c r="BD51" s="350"/>
      <c r="BE51" s="350"/>
      <c r="BF51" s="351"/>
      <c r="BG51" s="356">
        <f>AR51*BB51</f>
        <v>0</v>
      </c>
      <c r="BH51" s="356"/>
      <c r="BI51" s="356"/>
      <c r="BJ51" s="356"/>
      <c r="BK51" s="356"/>
      <c r="BL51" s="356"/>
      <c r="BM51" s="356"/>
      <c r="BN51" s="356"/>
      <c r="BO51" s="356"/>
      <c r="BP51" s="356"/>
      <c r="BQ51" s="37"/>
      <c r="BR51" s="38"/>
      <c r="BS51" s="440"/>
      <c r="BT51" s="440"/>
    </row>
    <row r="52" spans="1:72" ht="7.95" customHeight="1" x14ac:dyDescent="0.5">
      <c r="A52" s="27"/>
      <c r="B52" s="399"/>
      <c r="C52" s="399"/>
      <c r="D52" s="399"/>
      <c r="E52" s="399"/>
      <c r="F52" s="399"/>
      <c r="G52" s="28"/>
      <c r="H52" s="337"/>
      <c r="I52" s="310"/>
      <c r="J52" s="310"/>
      <c r="K52" s="310"/>
      <c r="L52" s="310"/>
      <c r="M52" s="310"/>
      <c r="N52" s="310"/>
      <c r="O52" s="310"/>
      <c r="P52" s="311"/>
      <c r="Q52" s="326"/>
      <c r="R52" s="326"/>
      <c r="S52" s="326"/>
      <c r="T52" s="326"/>
      <c r="U52" s="326"/>
      <c r="V52" s="326"/>
      <c r="W52" s="326"/>
      <c r="X52" s="326"/>
      <c r="Y52" s="327"/>
      <c r="Z52" s="292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4"/>
      <c r="AP52" s="116"/>
      <c r="AQ52" s="116"/>
      <c r="AR52" s="346"/>
      <c r="AS52" s="346"/>
      <c r="AT52" s="346"/>
      <c r="AU52" s="346"/>
      <c r="AV52" s="346"/>
      <c r="AW52" s="12"/>
      <c r="AX52" s="13"/>
      <c r="AY52" s="378"/>
      <c r="AZ52" s="379"/>
      <c r="BA52" s="379"/>
      <c r="BB52" s="352"/>
      <c r="BC52" s="352"/>
      <c r="BD52" s="352"/>
      <c r="BE52" s="352"/>
      <c r="BF52" s="353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R52" s="14"/>
      <c r="BS52" s="440"/>
      <c r="BT52" s="440"/>
    </row>
    <row r="53" spans="1:72" ht="7.95" customHeight="1" x14ac:dyDescent="0.5">
      <c r="A53" s="27"/>
      <c r="B53" s="399"/>
      <c r="C53" s="399"/>
      <c r="D53" s="399"/>
      <c r="E53" s="399"/>
      <c r="F53" s="399"/>
      <c r="G53" s="28"/>
      <c r="H53" s="337"/>
      <c r="I53" s="310"/>
      <c r="J53" s="310"/>
      <c r="K53" s="310"/>
      <c r="L53" s="310"/>
      <c r="M53" s="310"/>
      <c r="N53" s="310"/>
      <c r="O53" s="310"/>
      <c r="P53" s="311"/>
      <c r="Q53" s="326"/>
      <c r="R53" s="326"/>
      <c r="S53" s="326"/>
      <c r="T53" s="326"/>
      <c r="U53" s="326"/>
      <c r="V53" s="326"/>
      <c r="W53" s="326"/>
      <c r="X53" s="326"/>
      <c r="Y53" s="327"/>
      <c r="Z53" s="292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4"/>
      <c r="AP53" s="53"/>
      <c r="AQ53" s="53"/>
      <c r="AR53" s="346"/>
      <c r="AS53" s="346"/>
      <c r="AT53" s="346"/>
      <c r="AU53" s="346"/>
      <c r="AV53" s="346"/>
      <c r="AW53" s="12"/>
      <c r="AX53" s="13"/>
      <c r="AY53" s="378"/>
      <c r="AZ53" s="379"/>
      <c r="BA53" s="379"/>
      <c r="BB53" s="352"/>
      <c r="BC53" s="352"/>
      <c r="BD53" s="352"/>
      <c r="BE53" s="352"/>
      <c r="BF53" s="353"/>
      <c r="BG53" s="357"/>
      <c r="BH53" s="357"/>
      <c r="BI53" s="357"/>
      <c r="BJ53" s="357"/>
      <c r="BK53" s="357"/>
      <c r="BL53" s="357"/>
      <c r="BM53" s="357"/>
      <c r="BN53" s="357"/>
      <c r="BO53" s="357"/>
      <c r="BP53" s="357"/>
      <c r="BR53" s="14"/>
      <c r="BS53" s="440"/>
      <c r="BT53" s="440"/>
    </row>
    <row r="54" spans="1:72" ht="7.95" customHeight="1" x14ac:dyDescent="0.5">
      <c r="A54" s="27"/>
      <c r="B54" s="399"/>
      <c r="C54" s="399"/>
      <c r="D54" s="399"/>
      <c r="E54" s="399"/>
      <c r="F54" s="399"/>
      <c r="G54" s="28"/>
      <c r="H54" s="337"/>
      <c r="I54" s="310"/>
      <c r="J54" s="310"/>
      <c r="K54" s="310"/>
      <c r="L54" s="310"/>
      <c r="M54" s="310"/>
      <c r="N54" s="310"/>
      <c r="O54" s="310"/>
      <c r="P54" s="311"/>
      <c r="Q54" s="326"/>
      <c r="R54" s="326"/>
      <c r="S54" s="326"/>
      <c r="T54" s="326"/>
      <c r="U54" s="326"/>
      <c r="V54" s="326"/>
      <c r="W54" s="326"/>
      <c r="X54" s="326"/>
      <c r="Y54" s="327"/>
      <c r="Z54" s="292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4"/>
      <c r="AP54" s="53"/>
      <c r="AQ54" s="53"/>
      <c r="AR54" s="346"/>
      <c r="AS54" s="346"/>
      <c r="AT54" s="346"/>
      <c r="AU54" s="346"/>
      <c r="AV54" s="346"/>
      <c r="AW54" s="12"/>
      <c r="AX54" s="13"/>
      <c r="AY54" s="378"/>
      <c r="AZ54" s="379"/>
      <c r="BA54" s="379"/>
      <c r="BB54" s="352"/>
      <c r="BC54" s="352"/>
      <c r="BD54" s="352"/>
      <c r="BE54" s="352"/>
      <c r="BF54" s="353"/>
      <c r="BG54" s="357"/>
      <c r="BH54" s="357"/>
      <c r="BI54" s="357"/>
      <c r="BJ54" s="357"/>
      <c r="BK54" s="357"/>
      <c r="BL54" s="357"/>
      <c r="BM54" s="357"/>
      <c r="BN54" s="357"/>
      <c r="BO54" s="357"/>
      <c r="BP54" s="357"/>
      <c r="BR54" s="14"/>
      <c r="BS54" s="440"/>
      <c r="BT54" s="440"/>
    </row>
    <row r="55" spans="1:72" ht="7.95" customHeight="1" x14ac:dyDescent="0.2">
      <c r="A55" s="27"/>
      <c r="B55" s="399"/>
      <c r="C55" s="399"/>
      <c r="D55" s="399"/>
      <c r="E55" s="399"/>
      <c r="F55" s="399"/>
      <c r="G55" s="28"/>
      <c r="H55" s="337"/>
      <c r="I55" s="310"/>
      <c r="J55" s="310"/>
      <c r="K55" s="310"/>
      <c r="L55" s="310"/>
      <c r="M55" s="310"/>
      <c r="N55" s="310"/>
      <c r="O55" s="310"/>
      <c r="P55" s="311"/>
      <c r="Q55" s="326"/>
      <c r="R55" s="326"/>
      <c r="S55" s="326"/>
      <c r="T55" s="326"/>
      <c r="U55" s="326"/>
      <c r="V55" s="326"/>
      <c r="W55" s="326"/>
      <c r="X55" s="326"/>
      <c r="Y55" s="327"/>
      <c r="Z55" s="292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4"/>
      <c r="AP55" s="22"/>
      <c r="AQ55" s="22"/>
      <c r="AR55" s="346"/>
      <c r="AS55" s="346"/>
      <c r="AT55" s="346"/>
      <c r="AU55" s="346"/>
      <c r="AV55" s="346"/>
      <c r="AW55" s="359" t="s">
        <v>18</v>
      </c>
      <c r="AX55" s="360"/>
      <c r="AY55" s="378"/>
      <c r="AZ55" s="379"/>
      <c r="BA55" s="379"/>
      <c r="BB55" s="352"/>
      <c r="BC55" s="352"/>
      <c r="BD55" s="352"/>
      <c r="BE55" s="352"/>
      <c r="BF55" s="353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9" t="s">
        <v>16</v>
      </c>
      <c r="BR55" s="361"/>
      <c r="BS55" s="440"/>
      <c r="BT55" s="440"/>
    </row>
    <row r="56" spans="1:72" ht="7.95" customHeight="1" x14ac:dyDescent="0.2">
      <c r="A56" s="27"/>
      <c r="B56" s="399"/>
      <c r="C56" s="399"/>
      <c r="D56" s="399"/>
      <c r="E56" s="399"/>
      <c r="F56" s="399"/>
      <c r="G56" s="28"/>
      <c r="H56" s="337"/>
      <c r="I56" s="310"/>
      <c r="J56" s="310"/>
      <c r="K56" s="310"/>
      <c r="L56" s="310"/>
      <c r="M56" s="310"/>
      <c r="N56" s="310"/>
      <c r="O56" s="310"/>
      <c r="P56" s="311"/>
      <c r="Q56" s="326"/>
      <c r="R56" s="326"/>
      <c r="S56" s="326"/>
      <c r="T56" s="326"/>
      <c r="U56" s="326"/>
      <c r="V56" s="326"/>
      <c r="W56" s="326"/>
      <c r="X56" s="326"/>
      <c r="Y56" s="327"/>
      <c r="Z56" s="292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4"/>
      <c r="AP56" s="22"/>
      <c r="AQ56" s="22"/>
      <c r="AR56" s="346"/>
      <c r="AS56" s="346"/>
      <c r="AT56" s="346"/>
      <c r="AU56" s="346"/>
      <c r="AV56" s="346"/>
      <c r="AW56" s="359"/>
      <c r="AX56" s="360"/>
      <c r="AY56" s="378"/>
      <c r="AZ56" s="379"/>
      <c r="BA56" s="379"/>
      <c r="BB56" s="352"/>
      <c r="BC56" s="352"/>
      <c r="BD56" s="352"/>
      <c r="BE56" s="352"/>
      <c r="BF56" s="353"/>
      <c r="BG56" s="357"/>
      <c r="BH56" s="357"/>
      <c r="BI56" s="357"/>
      <c r="BJ56" s="357"/>
      <c r="BK56" s="357"/>
      <c r="BL56" s="357"/>
      <c r="BM56" s="357"/>
      <c r="BN56" s="357"/>
      <c r="BO56" s="357"/>
      <c r="BP56" s="357"/>
      <c r="BQ56" s="359"/>
      <c r="BR56" s="361"/>
      <c r="BS56" s="440"/>
      <c r="BT56" s="440"/>
    </row>
    <row r="57" spans="1:72" ht="7.95" customHeight="1" x14ac:dyDescent="0.2">
      <c r="A57" s="27"/>
      <c r="B57" s="399"/>
      <c r="C57" s="399"/>
      <c r="D57" s="399"/>
      <c r="E57" s="399"/>
      <c r="F57" s="399"/>
      <c r="G57" s="28"/>
      <c r="H57" s="338"/>
      <c r="I57" s="339"/>
      <c r="J57" s="339"/>
      <c r="K57" s="339"/>
      <c r="L57" s="339"/>
      <c r="M57" s="339"/>
      <c r="N57" s="339"/>
      <c r="O57" s="339"/>
      <c r="P57" s="340"/>
      <c r="Q57" s="328"/>
      <c r="R57" s="328"/>
      <c r="S57" s="328"/>
      <c r="T57" s="328"/>
      <c r="U57" s="328"/>
      <c r="V57" s="328"/>
      <c r="W57" s="328"/>
      <c r="X57" s="328"/>
      <c r="Y57" s="329"/>
      <c r="Z57" s="292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4"/>
      <c r="AP57" s="23"/>
      <c r="AQ57" s="23"/>
      <c r="AR57" s="346"/>
      <c r="AS57" s="346"/>
      <c r="AT57" s="346"/>
      <c r="AU57" s="346"/>
      <c r="AV57" s="346"/>
      <c r="AW57" s="254"/>
      <c r="AX57" s="255"/>
      <c r="AY57" s="380"/>
      <c r="AZ57" s="381"/>
      <c r="BA57" s="381"/>
      <c r="BB57" s="354"/>
      <c r="BC57" s="354"/>
      <c r="BD57" s="354"/>
      <c r="BE57" s="354"/>
      <c r="BF57" s="355"/>
      <c r="BG57" s="358"/>
      <c r="BH57" s="358"/>
      <c r="BI57" s="358"/>
      <c r="BJ57" s="358"/>
      <c r="BK57" s="358"/>
      <c r="BL57" s="358"/>
      <c r="BM57" s="358"/>
      <c r="BN57" s="358"/>
      <c r="BO57" s="358"/>
      <c r="BP57" s="358"/>
      <c r="BQ57" s="254"/>
      <c r="BR57" s="362"/>
      <c r="BS57" s="440"/>
      <c r="BT57" s="440"/>
    </row>
    <row r="58" spans="1:72" ht="7.95" customHeight="1" x14ac:dyDescent="0.5">
      <c r="A58" s="27"/>
      <c r="B58" s="399"/>
      <c r="C58" s="399"/>
      <c r="D58" s="399"/>
      <c r="E58" s="399"/>
      <c r="F58" s="399"/>
      <c r="G58" s="28"/>
      <c r="H58" s="341" t="s">
        <v>47</v>
      </c>
      <c r="I58" s="307"/>
      <c r="J58" s="307"/>
      <c r="K58" s="307"/>
      <c r="L58" s="307"/>
      <c r="M58" s="307"/>
      <c r="N58" s="307"/>
      <c r="O58" s="307"/>
      <c r="P58" s="308"/>
      <c r="Q58" s="330" t="s">
        <v>48</v>
      </c>
      <c r="R58" s="330"/>
      <c r="S58" s="330"/>
      <c r="T58" s="330"/>
      <c r="U58" s="330"/>
      <c r="V58" s="330"/>
      <c r="W58" s="330"/>
      <c r="X58" s="330"/>
      <c r="Y58" s="331"/>
      <c r="Z58" s="292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4"/>
      <c r="AP58" s="116" t="s">
        <v>19</v>
      </c>
      <c r="AQ58" s="116"/>
      <c r="AR58" s="368">
        <f>'内訳表（黄色セルに入力してください）'!AX50</f>
        <v>0</v>
      </c>
      <c r="AS58" s="368"/>
      <c r="AT58" s="368"/>
      <c r="AU58" s="368"/>
      <c r="AV58" s="368"/>
      <c r="AW58" s="12"/>
      <c r="AX58" s="13"/>
      <c r="AY58" s="442" t="s">
        <v>40</v>
      </c>
      <c r="AZ58" s="443"/>
      <c r="BA58" s="443"/>
      <c r="BB58" s="371">
        <v>4113</v>
      </c>
      <c r="BC58" s="371"/>
      <c r="BD58" s="371"/>
      <c r="BE58" s="371"/>
      <c r="BF58" s="372"/>
      <c r="BG58" s="357">
        <f>AR58*BB58</f>
        <v>0</v>
      </c>
      <c r="BH58" s="357"/>
      <c r="BI58" s="357"/>
      <c r="BJ58" s="357"/>
      <c r="BK58" s="357"/>
      <c r="BL58" s="357"/>
      <c r="BM58" s="357"/>
      <c r="BN58" s="357"/>
      <c r="BO58" s="357"/>
      <c r="BP58" s="357"/>
      <c r="BR58" s="14"/>
      <c r="BS58" s="440"/>
      <c r="BT58" s="440"/>
    </row>
    <row r="59" spans="1:72" ht="7.95" customHeight="1" x14ac:dyDescent="0.5">
      <c r="A59" s="27"/>
      <c r="B59" s="399"/>
      <c r="C59" s="399"/>
      <c r="D59" s="399"/>
      <c r="E59" s="399"/>
      <c r="F59" s="399"/>
      <c r="G59" s="28"/>
      <c r="H59" s="337"/>
      <c r="I59" s="310"/>
      <c r="J59" s="310"/>
      <c r="K59" s="310"/>
      <c r="L59" s="310"/>
      <c r="M59" s="310"/>
      <c r="N59" s="310"/>
      <c r="O59" s="310"/>
      <c r="P59" s="311"/>
      <c r="Q59" s="326"/>
      <c r="R59" s="326"/>
      <c r="S59" s="326"/>
      <c r="T59" s="326"/>
      <c r="U59" s="326"/>
      <c r="V59" s="326"/>
      <c r="W59" s="326"/>
      <c r="X59" s="326"/>
      <c r="Y59" s="327"/>
      <c r="Z59" s="292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4"/>
      <c r="AP59" s="116"/>
      <c r="AQ59" s="116"/>
      <c r="AR59" s="346"/>
      <c r="AS59" s="346"/>
      <c r="AT59" s="346"/>
      <c r="AU59" s="346"/>
      <c r="AV59" s="346"/>
      <c r="AW59" s="12"/>
      <c r="AX59" s="13"/>
      <c r="AY59" s="378"/>
      <c r="AZ59" s="379"/>
      <c r="BA59" s="379"/>
      <c r="BB59" s="352"/>
      <c r="BC59" s="352"/>
      <c r="BD59" s="352"/>
      <c r="BE59" s="352"/>
      <c r="BF59" s="353"/>
      <c r="BG59" s="357"/>
      <c r="BH59" s="357"/>
      <c r="BI59" s="357"/>
      <c r="BJ59" s="357"/>
      <c r="BK59" s="357"/>
      <c r="BL59" s="357"/>
      <c r="BM59" s="357"/>
      <c r="BN59" s="357"/>
      <c r="BO59" s="357"/>
      <c r="BP59" s="357"/>
      <c r="BR59" s="14"/>
      <c r="BS59" s="440"/>
      <c r="BT59" s="440"/>
    </row>
    <row r="60" spans="1:72" ht="7.95" customHeight="1" x14ac:dyDescent="0.5">
      <c r="A60" s="27"/>
      <c r="B60" s="399"/>
      <c r="C60" s="399"/>
      <c r="D60" s="399"/>
      <c r="E60" s="399"/>
      <c r="F60" s="399"/>
      <c r="G60" s="28"/>
      <c r="H60" s="337"/>
      <c r="I60" s="310"/>
      <c r="J60" s="310"/>
      <c r="K60" s="310"/>
      <c r="L60" s="310"/>
      <c r="M60" s="310"/>
      <c r="N60" s="310"/>
      <c r="O60" s="310"/>
      <c r="P60" s="311"/>
      <c r="Q60" s="326"/>
      <c r="R60" s="326"/>
      <c r="S60" s="326"/>
      <c r="T60" s="326"/>
      <c r="U60" s="326"/>
      <c r="V60" s="326"/>
      <c r="W60" s="326"/>
      <c r="X60" s="326"/>
      <c r="Y60" s="327"/>
      <c r="Z60" s="292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4"/>
      <c r="AP60" s="53"/>
      <c r="AQ60" s="53"/>
      <c r="AR60" s="346"/>
      <c r="AS60" s="346"/>
      <c r="AT60" s="346"/>
      <c r="AU60" s="346"/>
      <c r="AV60" s="346"/>
      <c r="AW60" s="12"/>
      <c r="AX60" s="13"/>
      <c r="AY60" s="378"/>
      <c r="AZ60" s="379"/>
      <c r="BA60" s="379"/>
      <c r="BB60" s="352"/>
      <c r="BC60" s="352"/>
      <c r="BD60" s="352"/>
      <c r="BE60" s="352"/>
      <c r="BF60" s="353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R60" s="14"/>
      <c r="BS60" s="440"/>
      <c r="BT60" s="440"/>
    </row>
    <row r="61" spans="1:72" ht="7.95" customHeight="1" x14ac:dyDescent="0.5">
      <c r="A61" s="27"/>
      <c r="B61" s="399"/>
      <c r="C61" s="399"/>
      <c r="D61" s="399"/>
      <c r="E61" s="399"/>
      <c r="F61" s="399"/>
      <c r="G61" s="28"/>
      <c r="H61" s="337"/>
      <c r="I61" s="310"/>
      <c r="J61" s="310"/>
      <c r="K61" s="310"/>
      <c r="L61" s="310"/>
      <c r="M61" s="310"/>
      <c r="N61" s="310"/>
      <c r="O61" s="310"/>
      <c r="P61" s="311"/>
      <c r="Q61" s="326"/>
      <c r="R61" s="326"/>
      <c r="S61" s="326"/>
      <c r="T61" s="326"/>
      <c r="U61" s="326"/>
      <c r="V61" s="326"/>
      <c r="W61" s="326"/>
      <c r="X61" s="326"/>
      <c r="Y61" s="327"/>
      <c r="Z61" s="292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4"/>
      <c r="AP61" s="53"/>
      <c r="AQ61" s="53"/>
      <c r="AR61" s="346"/>
      <c r="AS61" s="346"/>
      <c r="AT61" s="346"/>
      <c r="AU61" s="346"/>
      <c r="AV61" s="346"/>
      <c r="AW61" s="12"/>
      <c r="AX61" s="13"/>
      <c r="AY61" s="378"/>
      <c r="AZ61" s="379"/>
      <c r="BA61" s="379"/>
      <c r="BB61" s="352"/>
      <c r="BC61" s="352"/>
      <c r="BD61" s="352"/>
      <c r="BE61" s="352"/>
      <c r="BF61" s="353"/>
      <c r="BG61" s="357"/>
      <c r="BH61" s="357"/>
      <c r="BI61" s="357"/>
      <c r="BJ61" s="357"/>
      <c r="BK61" s="357"/>
      <c r="BL61" s="357"/>
      <c r="BM61" s="357"/>
      <c r="BN61" s="357"/>
      <c r="BO61" s="357"/>
      <c r="BP61" s="357"/>
      <c r="BR61" s="14"/>
      <c r="BS61" s="440"/>
      <c r="BT61" s="440"/>
    </row>
    <row r="62" spans="1:72" ht="7.95" customHeight="1" x14ac:dyDescent="0.2">
      <c r="A62" s="27"/>
      <c r="B62" s="399"/>
      <c r="C62" s="399"/>
      <c r="D62" s="399"/>
      <c r="E62" s="399"/>
      <c r="F62" s="399"/>
      <c r="G62" s="28"/>
      <c r="H62" s="337"/>
      <c r="I62" s="310"/>
      <c r="J62" s="310"/>
      <c r="K62" s="310"/>
      <c r="L62" s="310"/>
      <c r="M62" s="310"/>
      <c r="N62" s="310"/>
      <c r="O62" s="310"/>
      <c r="P62" s="311"/>
      <c r="Q62" s="326"/>
      <c r="R62" s="326"/>
      <c r="S62" s="326"/>
      <c r="T62" s="326"/>
      <c r="U62" s="326"/>
      <c r="V62" s="326"/>
      <c r="W62" s="326"/>
      <c r="X62" s="326"/>
      <c r="Y62" s="327"/>
      <c r="Z62" s="292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4"/>
      <c r="AP62" s="22"/>
      <c r="AQ62" s="22"/>
      <c r="AR62" s="346"/>
      <c r="AS62" s="346"/>
      <c r="AT62" s="346"/>
      <c r="AU62" s="346"/>
      <c r="AV62" s="346"/>
      <c r="AW62" s="359" t="s">
        <v>18</v>
      </c>
      <c r="AX62" s="360"/>
      <c r="AY62" s="378"/>
      <c r="AZ62" s="379"/>
      <c r="BA62" s="379"/>
      <c r="BB62" s="352"/>
      <c r="BC62" s="352"/>
      <c r="BD62" s="352"/>
      <c r="BE62" s="352"/>
      <c r="BF62" s="353"/>
      <c r="BG62" s="357"/>
      <c r="BH62" s="357"/>
      <c r="BI62" s="357"/>
      <c r="BJ62" s="357"/>
      <c r="BK62" s="357"/>
      <c r="BL62" s="357"/>
      <c r="BM62" s="357"/>
      <c r="BN62" s="357"/>
      <c r="BO62" s="357"/>
      <c r="BP62" s="357"/>
      <c r="BQ62" s="359" t="s">
        <v>16</v>
      </c>
      <c r="BR62" s="361"/>
      <c r="BS62" s="440"/>
      <c r="BT62" s="440"/>
    </row>
    <row r="63" spans="1:72" ht="7.95" customHeight="1" x14ac:dyDescent="0.2">
      <c r="A63" s="27"/>
      <c r="B63" s="399"/>
      <c r="C63" s="399"/>
      <c r="D63" s="399"/>
      <c r="E63" s="399"/>
      <c r="F63" s="399"/>
      <c r="G63" s="28"/>
      <c r="H63" s="337"/>
      <c r="I63" s="310"/>
      <c r="J63" s="310"/>
      <c r="K63" s="310"/>
      <c r="L63" s="310"/>
      <c r="M63" s="310"/>
      <c r="N63" s="310"/>
      <c r="O63" s="310"/>
      <c r="P63" s="311"/>
      <c r="Q63" s="326"/>
      <c r="R63" s="326"/>
      <c r="S63" s="326"/>
      <c r="T63" s="326"/>
      <c r="U63" s="326"/>
      <c r="V63" s="326"/>
      <c r="W63" s="326"/>
      <c r="X63" s="326"/>
      <c r="Y63" s="327"/>
      <c r="Z63" s="292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4"/>
      <c r="AP63" s="22"/>
      <c r="AQ63" s="22"/>
      <c r="AR63" s="346"/>
      <c r="AS63" s="346"/>
      <c r="AT63" s="346"/>
      <c r="AU63" s="346"/>
      <c r="AV63" s="346"/>
      <c r="AW63" s="359"/>
      <c r="AX63" s="360"/>
      <c r="AY63" s="378"/>
      <c r="AZ63" s="379"/>
      <c r="BA63" s="379"/>
      <c r="BB63" s="352"/>
      <c r="BC63" s="352"/>
      <c r="BD63" s="352"/>
      <c r="BE63" s="352"/>
      <c r="BF63" s="353"/>
      <c r="BG63" s="357"/>
      <c r="BH63" s="357"/>
      <c r="BI63" s="357"/>
      <c r="BJ63" s="357"/>
      <c r="BK63" s="357"/>
      <c r="BL63" s="357"/>
      <c r="BM63" s="357"/>
      <c r="BN63" s="357"/>
      <c r="BO63" s="357"/>
      <c r="BP63" s="357"/>
      <c r="BQ63" s="359"/>
      <c r="BR63" s="361"/>
      <c r="BS63" s="440"/>
      <c r="BT63" s="440"/>
    </row>
    <row r="64" spans="1:72" ht="7.95" customHeight="1" x14ac:dyDescent="0.2">
      <c r="A64" s="30"/>
      <c r="B64" s="400"/>
      <c r="C64" s="400"/>
      <c r="D64" s="400"/>
      <c r="E64" s="400"/>
      <c r="F64" s="400"/>
      <c r="G64" s="31"/>
      <c r="H64" s="342"/>
      <c r="I64" s="343"/>
      <c r="J64" s="343"/>
      <c r="K64" s="343"/>
      <c r="L64" s="343"/>
      <c r="M64" s="343"/>
      <c r="N64" s="343"/>
      <c r="O64" s="343"/>
      <c r="P64" s="344"/>
      <c r="Q64" s="332"/>
      <c r="R64" s="332"/>
      <c r="S64" s="332"/>
      <c r="T64" s="332"/>
      <c r="U64" s="332"/>
      <c r="V64" s="332"/>
      <c r="W64" s="332"/>
      <c r="X64" s="332"/>
      <c r="Y64" s="333"/>
      <c r="Z64" s="295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7"/>
      <c r="AP64" s="32"/>
      <c r="AQ64" s="32"/>
      <c r="AR64" s="369"/>
      <c r="AS64" s="369"/>
      <c r="AT64" s="369"/>
      <c r="AU64" s="369"/>
      <c r="AV64" s="369"/>
      <c r="AW64" s="376"/>
      <c r="AX64" s="377"/>
      <c r="AY64" s="444"/>
      <c r="AZ64" s="445"/>
      <c r="BA64" s="445"/>
      <c r="BB64" s="373"/>
      <c r="BC64" s="373"/>
      <c r="BD64" s="373"/>
      <c r="BE64" s="373"/>
      <c r="BF64" s="374"/>
      <c r="BG64" s="375"/>
      <c r="BH64" s="375"/>
      <c r="BI64" s="375"/>
      <c r="BJ64" s="375"/>
      <c r="BK64" s="375"/>
      <c r="BL64" s="375"/>
      <c r="BM64" s="375"/>
      <c r="BN64" s="375"/>
      <c r="BO64" s="375"/>
      <c r="BP64" s="375"/>
      <c r="BQ64" s="376"/>
      <c r="BR64" s="382"/>
      <c r="BS64" s="440"/>
      <c r="BT64" s="440"/>
    </row>
    <row r="65" spans="1:72" ht="7.95" customHeight="1" x14ac:dyDescent="0.5">
      <c r="A65" s="39"/>
      <c r="B65" s="398" t="s">
        <v>55</v>
      </c>
      <c r="C65" s="398"/>
      <c r="D65" s="398"/>
      <c r="E65" s="398"/>
      <c r="F65" s="398"/>
      <c r="G65" s="40"/>
      <c r="H65" s="335" t="s">
        <v>46</v>
      </c>
      <c r="I65" s="335"/>
      <c r="J65" s="335"/>
      <c r="K65" s="335"/>
      <c r="L65" s="335"/>
      <c r="M65" s="335"/>
      <c r="N65" s="335"/>
      <c r="O65" s="335"/>
      <c r="P65" s="335"/>
      <c r="Q65" s="403" t="s">
        <v>45</v>
      </c>
      <c r="R65" s="324"/>
      <c r="S65" s="324"/>
      <c r="T65" s="324"/>
      <c r="U65" s="324"/>
      <c r="V65" s="324"/>
      <c r="W65" s="324"/>
      <c r="X65" s="324"/>
      <c r="Y65" s="325"/>
      <c r="Z65" s="289" t="s">
        <v>53</v>
      </c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1"/>
      <c r="AP65" s="276" t="s">
        <v>20</v>
      </c>
      <c r="AQ65" s="276"/>
      <c r="AR65" s="345">
        <f>'内訳表（黄色セルに入力してください）'!X66</f>
        <v>0</v>
      </c>
      <c r="AS65" s="345"/>
      <c r="AT65" s="345"/>
      <c r="AU65" s="345"/>
      <c r="AV65" s="345"/>
      <c r="AW65" s="35"/>
      <c r="AX65" s="36"/>
      <c r="AY65" s="347" t="s">
        <v>40</v>
      </c>
      <c r="AZ65" s="347"/>
      <c r="BA65" s="350">
        <v>21813</v>
      </c>
      <c r="BB65" s="350"/>
      <c r="BC65" s="350"/>
      <c r="BD65" s="350"/>
      <c r="BE65" s="350"/>
      <c r="BF65" s="351"/>
      <c r="BG65" s="356">
        <f>AR65*BA65</f>
        <v>0</v>
      </c>
      <c r="BH65" s="356"/>
      <c r="BI65" s="356"/>
      <c r="BJ65" s="356"/>
      <c r="BK65" s="356"/>
      <c r="BL65" s="356"/>
      <c r="BM65" s="356"/>
      <c r="BN65" s="356"/>
      <c r="BO65" s="356"/>
      <c r="BP65" s="356"/>
      <c r="BQ65" s="37"/>
      <c r="BR65" s="38"/>
      <c r="BS65" s="440"/>
      <c r="BT65" s="440"/>
    </row>
    <row r="66" spans="1:72" ht="7.95" customHeight="1" x14ac:dyDescent="0.5">
      <c r="A66" s="25"/>
      <c r="B66" s="399"/>
      <c r="C66" s="399"/>
      <c r="D66" s="399"/>
      <c r="E66" s="399"/>
      <c r="F66" s="399"/>
      <c r="G66" s="26"/>
      <c r="H66" s="310"/>
      <c r="I66" s="310"/>
      <c r="J66" s="310"/>
      <c r="K66" s="310"/>
      <c r="L66" s="310"/>
      <c r="M66" s="310"/>
      <c r="N66" s="310"/>
      <c r="O66" s="310"/>
      <c r="P66" s="310"/>
      <c r="Q66" s="404"/>
      <c r="R66" s="326"/>
      <c r="S66" s="326"/>
      <c r="T66" s="326"/>
      <c r="U66" s="326"/>
      <c r="V66" s="326"/>
      <c r="W66" s="326"/>
      <c r="X66" s="326"/>
      <c r="Y66" s="327"/>
      <c r="Z66" s="292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4"/>
      <c r="AP66" s="116"/>
      <c r="AQ66" s="116"/>
      <c r="AR66" s="346"/>
      <c r="AS66" s="346"/>
      <c r="AT66" s="346"/>
      <c r="AU66" s="346"/>
      <c r="AV66" s="346"/>
      <c r="AW66" s="12"/>
      <c r="AX66" s="13"/>
      <c r="AY66" s="348"/>
      <c r="AZ66" s="348"/>
      <c r="BA66" s="352"/>
      <c r="BB66" s="352"/>
      <c r="BC66" s="352"/>
      <c r="BD66" s="352"/>
      <c r="BE66" s="352"/>
      <c r="BF66" s="353"/>
      <c r="BG66" s="357"/>
      <c r="BH66" s="357"/>
      <c r="BI66" s="357"/>
      <c r="BJ66" s="357"/>
      <c r="BK66" s="357"/>
      <c r="BL66" s="357"/>
      <c r="BM66" s="357"/>
      <c r="BN66" s="357"/>
      <c r="BO66" s="357"/>
      <c r="BP66" s="357"/>
      <c r="BR66" s="14"/>
      <c r="BS66" s="440"/>
      <c r="BT66" s="440"/>
    </row>
    <row r="67" spans="1:72" ht="7.95" customHeight="1" x14ac:dyDescent="0.5">
      <c r="A67" s="25"/>
      <c r="B67" s="399"/>
      <c r="C67" s="399"/>
      <c r="D67" s="399"/>
      <c r="E67" s="399"/>
      <c r="F67" s="399"/>
      <c r="G67" s="26"/>
      <c r="H67" s="310"/>
      <c r="I67" s="310"/>
      <c r="J67" s="310"/>
      <c r="K67" s="310"/>
      <c r="L67" s="310"/>
      <c r="M67" s="310"/>
      <c r="N67" s="310"/>
      <c r="O67" s="310"/>
      <c r="P67" s="310"/>
      <c r="Q67" s="404"/>
      <c r="R67" s="326"/>
      <c r="S67" s="326"/>
      <c r="T67" s="326"/>
      <c r="U67" s="326"/>
      <c r="V67" s="326"/>
      <c r="W67" s="326"/>
      <c r="X67" s="326"/>
      <c r="Y67" s="327"/>
      <c r="Z67" s="292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4"/>
      <c r="AP67" s="53"/>
      <c r="AQ67" s="53"/>
      <c r="AR67" s="346"/>
      <c r="AS67" s="346"/>
      <c r="AT67" s="346"/>
      <c r="AU67" s="346"/>
      <c r="AV67" s="346"/>
      <c r="AW67" s="12"/>
      <c r="AX67" s="13"/>
      <c r="AY67" s="348"/>
      <c r="AZ67" s="348"/>
      <c r="BA67" s="352"/>
      <c r="BB67" s="352"/>
      <c r="BC67" s="352"/>
      <c r="BD67" s="352"/>
      <c r="BE67" s="352"/>
      <c r="BF67" s="353"/>
      <c r="BG67" s="357"/>
      <c r="BH67" s="357"/>
      <c r="BI67" s="357"/>
      <c r="BJ67" s="357"/>
      <c r="BK67" s="357"/>
      <c r="BL67" s="357"/>
      <c r="BM67" s="357"/>
      <c r="BN67" s="357"/>
      <c r="BO67" s="357"/>
      <c r="BP67" s="357"/>
      <c r="BR67" s="14"/>
      <c r="BS67" s="440"/>
      <c r="BT67" s="440"/>
    </row>
    <row r="68" spans="1:72" ht="7.95" customHeight="1" x14ac:dyDescent="0.5">
      <c r="A68" s="25"/>
      <c r="B68" s="399"/>
      <c r="C68" s="399"/>
      <c r="D68" s="399"/>
      <c r="E68" s="399"/>
      <c r="F68" s="399"/>
      <c r="G68" s="26"/>
      <c r="H68" s="310"/>
      <c r="I68" s="310"/>
      <c r="J68" s="310"/>
      <c r="K68" s="310"/>
      <c r="L68" s="310"/>
      <c r="M68" s="310"/>
      <c r="N68" s="310"/>
      <c r="O68" s="310"/>
      <c r="P68" s="310"/>
      <c r="Q68" s="404"/>
      <c r="R68" s="326"/>
      <c r="S68" s="326"/>
      <c r="T68" s="326"/>
      <c r="U68" s="326"/>
      <c r="V68" s="326"/>
      <c r="W68" s="326"/>
      <c r="X68" s="326"/>
      <c r="Y68" s="327"/>
      <c r="Z68" s="292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4"/>
      <c r="AP68" s="53"/>
      <c r="AQ68" s="53"/>
      <c r="AR68" s="346"/>
      <c r="AS68" s="346"/>
      <c r="AT68" s="346"/>
      <c r="AU68" s="346"/>
      <c r="AV68" s="346"/>
      <c r="AW68" s="12"/>
      <c r="AX68" s="13"/>
      <c r="AY68" s="348"/>
      <c r="AZ68" s="348"/>
      <c r="BA68" s="352"/>
      <c r="BB68" s="352"/>
      <c r="BC68" s="352"/>
      <c r="BD68" s="352"/>
      <c r="BE68" s="352"/>
      <c r="BF68" s="353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R68" s="14"/>
      <c r="BS68" s="440"/>
      <c r="BT68" s="440"/>
    </row>
    <row r="69" spans="1:72" ht="7.95" customHeight="1" x14ac:dyDescent="0.2">
      <c r="A69" s="25"/>
      <c r="B69" s="399"/>
      <c r="C69" s="399"/>
      <c r="D69" s="399"/>
      <c r="E69" s="399"/>
      <c r="F69" s="399"/>
      <c r="G69" s="26"/>
      <c r="H69" s="310"/>
      <c r="I69" s="310"/>
      <c r="J69" s="310"/>
      <c r="K69" s="310"/>
      <c r="L69" s="310"/>
      <c r="M69" s="310"/>
      <c r="N69" s="310"/>
      <c r="O69" s="310"/>
      <c r="P69" s="310"/>
      <c r="Q69" s="404"/>
      <c r="R69" s="326"/>
      <c r="S69" s="326"/>
      <c r="T69" s="326"/>
      <c r="U69" s="326"/>
      <c r="V69" s="326"/>
      <c r="W69" s="326"/>
      <c r="X69" s="326"/>
      <c r="Y69" s="327"/>
      <c r="Z69" s="292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4"/>
      <c r="AP69" s="22"/>
      <c r="AQ69" s="22"/>
      <c r="AR69" s="346"/>
      <c r="AS69" s="346"/>
      <c r="AT69" s="346"/>
      <c r="AU69" s="346"/>
      <c r="AV69" s="346"/>
      <c r="AW69" s="359" t="s">
        <v>18</v>
      </c>
      <c r="AX69" s="360"/>
      <c r="AY69" s="348"/>
      <c r="AZ69" s="348"/>
      <c r="BA69" s="352"/>
      <c r="BB69" s="352"/>
      <c r="BC69" s="352"/>
      <c r="BD69" s="352"/>
      <c r="BE69" s="352"/>
      <c r="BF69" s="353"/>
      <c r="BG69" s="357"/>
      <c r="BH69" s="357"/>
      <c r="BI69" s="357"/>
      <c r="BJ69" s="357"/>
      <c r="BK69" s="357"/>
      <c r="BL69" s="357"/>
      <c r="BM69" s="357"/>
      <c r="BN69" s="357"/>
      <c r="BO69" s="357"/>
      <c r="BP69" s="357"/>
      <c r="BQ69" s="359" t="s">
        <v>16</v>
      </c>
      <c r="BR69" s="361"/>
      <c r="BS69" s="440"/>
      <c r="BT69" s="440"/>
    </row>
    <row r="70" spans="1:72" ht="7.95" customHeight="1" x14ac:dyDescent="0.2">
      <c r="A70" s="25"/>
      <c r="B70" s="399"/>
      <c r="C70" s="399"/>
      <c r="D70" s="399"/>
      <c r="E70" s="399"/>
      <c r="F70" s="399"/>
      <c r="G70" s="26"/>
      <c r="H70" s="310"/>
      <c r="I70" s="310"/>
      <c r="J70" s="310"/>
      <c r="K70" s="310"/>
      <c r="L70" s="310"/>
      <c r="M70" s="310"/>
      <c r="N70" s="310"/>
      <c r="O70" s="310"/>
      <c r="P70" s="310"/>
      <c r="Q70" s="404"/>
      <c r="R70" s="326"/>
      <c r="S70" s="326"/>
      <c r="T70" s="326"/>
      <c r="U70" s="326"/>
      <c r="V70" s="326"/>
      <c r="W70" s="326"/>
      <c r="X70" s="326"/>
      <c r="Y70" s="327"/>
      <c r="Z70" s="292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4"/>
      <c r="AP70" s="22"/>
      <c r="AQ70" s="22"/>
      <c r="AR70" s="346"/>
      <c r="AS70" s="346"/>
      <c r="AT70" s="346"/>
      <c r="AU70" s="346"/>
      <c r="AV70" s="346"/>
      <c r="AW70" s="359"/>
      <c r="AX70" s="360"/>
      <c r="AY70" s="348"/>
      <c r="AZ70" s="348"/>
      <c r="BA70" s="352"/>
      <c r="BB70" s="352"/>
      <c r="BC70" s="352"/>
      <c r="BD70" s="352"/>
      <c r="BE70" s="352"/>
      <c r="BF70" s="353"/>
      <c r="BG70" s="357"/>
      <c r="BH70" s="357"/>
      <c r="BI70" s="357"/>
      <c r="BJ70" s="357"/>
      <c r="BK70" s="357"/>
      <c r="BL70" s="357"/>
      <c r="BM70" s="357"/>
      <c r="BN70" s="357"/>
      <c r="BO70" s="357"/>
      <c r="BP70" s="357"/>
      <c r="BQ70" s="359"/>
      <c r="BR70" s="361"/>
      <c r="BS70" s="440"/>
      <c r="BT70" s="440"/>
    </row>
    <row r="71" spans="1:72" ht="7.95" customHeight="1" x14ac:dyDescent="0.2">
      <c r="A71" s="25"/>
      <c r="B71" s="399"/>
      <c r="C71" s="399"/>
      <c r="D71" s="399"/>
      <c r="E71" s="399"/>
      <c r="F71" s="399"/>
      <c r="G71" s="26"/>
      <c r="H71" s="339"/>
      <c r="I71" s="339"/>
      <c r="J71" s="339"/>
      <c r="K71" s="339"/>
      <c r="L71" s="339"/>
      <c r="M71" s="339"/>
      <c r="N71" s="339"/>
      <c r="O71" s="339"/>
      <c r="P71" s="339"/>
      <c r="Q71" s="405"/>
      <c r="R71" s="328"/>
      <c r="S71" s="328"/>
      <c r="T71" s="328"/>
      <c r="U71" s="328"/>
      <c r="V71" s="328"/>
      <c r="W71" s="328"/>
      <c r="X71" s="328"/>
      <c r="Y71" s="329"/>
      <c r="Z71" s="292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4"/>
      <c r="AP71" s="23"/>
      <c r="AQ71" s="23"/>
      <c r="AR71" s="346"/>
      <c r="AS71" s="346"/>
      <c r="AT71" s="346"/>
      <c r="AU71" s="346"/>
      <c r="AV71" s="346"/>
      <c r="AW71" s="254"/>
      <c r="AX71" s="255"/>
      <c r="AY71" s="349"/>
      <c r="AZ71" s="349"/>
      <c r="BA71" s="354"/>
      <c r="BB71" s="354"/>
      <c r="BC71" s="354"/>
      <c r="BD71" s="354"/>
      <c r="BE71" s="354"/>
      <c r="BF71" s="355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254"/>
      <c r="BR71" s="362"/>
      <c r="BS71" s="440"/>
      <c r="BT71" s="440"/>
    </row>
    <row r="72" spans="1:72" ht="7.95" customHeight="1" x14ac:dyDescent="0.5">
      <c r="A72" s="25"/>
      <c r="B72" s="399"/>
      <c r="C72" s="399"/>
      <c r="D72" s="399"/>
      <c r="E72" s="399"/>
      <c r="F72" s="399"/>
      <c r="G72" s="26"/>
      <c r="H72" s="341" t="s">
        <v>47</v>
      </c>
      <c r="I72" s="307"/>
      <c r="J72" s="307"/>
      <c r="K72" s="307"/>
      <c r="L72" s="307"/>
      <c r="M72" s="307"/>
      <c r="N72" s="307"/>
      <c r="O72" s="307"/>
      <c r="P72" s="308"/>
      <c r="Q72" s="330" t="s">
        <v>49</v>
      </c>
      <c r="R72" s="330"/>
      <c r="S72" s="330"/>
      <c r="T72" s="330"/>
      <c r="U72" s="330"/>
      <c r="V72" s="330"/>
      <c r="W72" s="330"/>
      <c r="X72" s="330"/>
      <c r="Y72" s="331"/>
      <c r="Z72" s="292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4"/>
      <c r="AP72" s="116" t="s">
        <v>21</v>
      </c>
      <c r="AQ72" s="116"/>
      <c r="AR72" s="368">
        <f>'内訳表（黄色セルに入力してください）'!AX66</f>
        <v>0</v>
      </c>
      <c r="AS72" s="368"/>
      <c r="AT72" s="368"/>
      <c r="AU72" s="368"/>
      <c r="AV72" s="368"/>
      <c r="AW72" s="12"/>
      <c r="AX72" s="13"/>
      <c r="AY72" s="367" t="s">
        <v>40</v>
      </c>
      <c r="AZ72" s="367"/>
      <c r="BA72" s="371">
        <v>10813</v>
      </c>
      <c r="BB72" s="371"/>
      <c r="BC72" s="371"/>
      <c r="BD72" s="371"/>
      <c r="BE72" s="371"/>
      <c r="BF72" s="372"/>
      <c r="BG72" s="357">
        <f>AR72*BA72</f>
        <v>0</v>
      </c>
      <c r="BH72" s="357"/>
      <c r="BI72" s="357"/>
      <c r="BJ72" s="357"/>
      <c r="BK72" s="357"/>
      <c r="BL72" s="357"/>
      <c r="BM72" s="357"/>
      <c r="BN72" s="357"/>
      <c r="BO72" s="357"/>
      <c r="BP72" s="357"/>
      <c r="BR72" s="14"/>
      <c r="BS72" s="440"/>
      <c r="BT72" s="440"/>
    </row>
    <row r="73" spans="1:72" ht="7.95" customHeight="1" x14ac:dyDescent="0.5">
      <c r="A73" s="25"/>
      <c r="B73" s="399"/>
      <c r="C73" s="399"/>
      <c r="D73" s="399"/>
      <c r="E73" s="399"/>
      <c r="F73" s="399"/>
      <c r="G73" s="26"/>
      <c r="H73" s="337"/>
      <c r="I73" s="310"/>
      <c r="J73" s="310"/>
      <c r="K73" s="310"/>
      <c r="L73" s="310"/>
      <c r="M73" s="310"/>
      <c r="N73" s="310"/>
      <c r="O73" s="310"/>
      <c r="P73" s="311"/>
      <c r="Q73" s="326"/>
      <c r="R73" s="326"/>
      <c r="S73" s="326"/>
      <c r="T73" s="326"/>
      <c r="U73" s="326"/>
      <c r="V73" s="326"/>
      <c r="W73" s="326"/>
      <c r="X73" s="326"/>
      <c r="Y73" s="327"/>
      <c r="Z73" s="292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4"/>
      <c r="AP73" s="116"/>
      <c r="AQ73" s="116"/>
      <c r="AR73" s="346"/>
      <c r="AS73" s="346"/>
      <c r="AT73" s="346"/>
      <c r="AU73" s="346"/>
      <c r="AV73" s="346"/>
      <c r="AW73" s="12"/>
      <c r="AX73" s="13"/>
      <c r="AY73" s="348"/>
      <c r="AZ73" s="348"/>
      <c r="BA73" s="352"/>
      <c r="BB73" s="352"/>
      <c r="BC73" s="352"/>
      <c r="BD73" s="352"/>
      <c r="BE73" s="352"/>
      <c r="BF73" s="353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R73" s="14"/>
      <c r="BS73" s="440"/>
      <c r="BT73" s="440"/>
    </row>
    <row r="74" spans="1:72" ht="7.95" customHeight="1" x14ac:dyDescent="0.5">
      <c r="A74" s="25"/>
      <c r="B74" s="399"/>
      <c r="C74" s="399"/>
      <c r="D74" s="399"/>
      <c r="E74" s="399"/>
      <c r="F74" s="399"/>
      <c r="G74" s="26"/>
      <c r="H74" s="337"/>
      <c r="I74" s="310"/>
      <c r="J74" s="310"/>
      <c r="K74" s="310"/>
      <c r="L74" s="310"/>
      <c r="M74" s="310"/>
      <c r="N74" s="310"/>
      <c r="O74" s="310"/>
      <c r="P74" s="311"/>
      <c r="Q74" s="326"/>
      <c r="R74" s="326"/>
      <c r="S74" s="326"/>
      <c r="T74" s="326"/>
      <c r="U74" s="326"/>
      <c r="V74" s="326"/>
      <c r="W74" s="326"/>
      <c r="X74" s="326"/>
      <c r="Y74" s="327"/>
      <c r="Z74" s="292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4"/>
      <c r="AP74" s="53"/>
      <c r="AQ74" s="53"/>
      <c r="AR74" s="346"/>
      <c r="AS74" s="346"/>
      <c r="AT74" s="346"/>
      <c r="AU74" s="346"/>
      <c r="AV74" s="346"/>
      <c r="AW74" s="12"/>
      <c r="AX74" s="13"/>
      <c r="AY74" s="348"/>
      <c r="AZ74" s="348"/>
      <c r="BA74" s="352"/>
      <c r="BB74" s="352"/>
      <c r="BC74" s="352"/>
      <c r="BD74" s="352"/>
      <c r="BE74" s="352"/>
      <c r="BF74" s="353"/>
      <c r="BG74" s="357"/>
      <c r="BH74" s="357"/>
      <c r="BI74" s="357"/>
      <c r="BJ74" s="357"/>
      <c r="BK74" s="357"/>
      <c r="BL74" s="357"/>
      <c r="BM74" s="357"/>
      <c r="BN74" s="357"/>
      <c r="BO74" s="357"/>
      <c r="BP74" s="357"/>
      <c r="BR74" s="14"/>
      <c r="BS74" s="440"/>
      <c r="BT74" s="440"/>
    </row>
    <row r="75" spans="1:72" ht="7.95" customHeight="1" x14ac:dyDescent="0.5">
      <c r="A75" s="25"/>
      <c r="B75" s="399"/>
      <c r="C75" s="399"/>
      <c r="D75" s="399"/>
      <c r="E75" s="399"/>
      <c r="F75" s="399"/>
      <c r="G75" s="26"/>
      <c r="H75" s="337"/>
      <c r="I75" s="310"/>
      <c r="J75" s="310"/>
      <c r="K75" s="310"/>
      <c r="L75" s="310"/>
      <c r="M75" s="310"/>
      <c r="N75" s="310"/>
      <c r="O75" s="310"/>
      <c r="P75" s="311"/>
      <c r="Q75" s="326"/>
      <c r="R75" s="326"/>
      <c r="S75" s="326"/>
      <c r="T75" s="326"/>
      <c r="U75" s="326"/>
      <c r="V75" s="326"/>
      <c r="W75" s="326"/>
      <c r="X75" s="326"/>
      <c r="Y75" s="327"/>
      <c r="Z75" s="292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4"/>
      <c r="AP75" s="53"/>
      <c r="AQ75" s="53"/>
      <c r="AR75" s="346"/>
      <c r="AS75" s="346"/>
      <c r="AT75" s="346"/>
      <c r="AU75" s="346"/>
      <c r="AV75" s="346"/>
      <c r="AW75" s="12"/>
      <c r="AX75" s="13"/>
      <c r="AY75" s="348"/>
      <c r="AZ75" s="348"/>
      <c r="BA75" s="352"/>
      <c r="BB75" s="352"/>
      <c r="BC75" s="352"/>
      <c r="BD75" s="352"/>
      <c r="BE75" s="352"/>
      <c r="BF75" s="353"/>
      <c r="BG75" s="357"/>
      <c r="BH75" s="357"/>
      <c r="BI75" s="357"/>
      <c r="BJ75" s="357"/>
      <c r="BK75" s="357"/>
      <c r="BL75" s="357"/>
      <c r="BM75" s="357"/>
      <c r="BN75" s="357"/>
      <c r="BO75" s="357"/>
      <c r="BP75" s="357"/>
      <c r="BR75" s="14"/>
      <c r="BS75" s="440"/>
      <c r="BT75" s="440"/>
    </row>
    <row r="76" spans="1:72" ht="7.95" customHeight="1" x14ac:dyDescent="0.2">
      <c r="A76" s="25"/>
      <c r="B76" s="399"/>
      <c r="C76" s="399"/>
      <c r="D76" s="399"/>
      <c r="E76" s="399"/>
      <c r="F76" s="399"/>
      <c r="G76" s="26"/>
      <c r="H76" s="337"/>
      <c r="I76" s="310"/>
      <c r="J76" s="310"/>
      <c r="K76" s="310"/>
      <c r="L76" s="310"/>
      <c r="M76" s="310"/>
      <c r="N76" s="310"/>
      <c r="O76" s="310"/>
      <c r="P76" s="311"/>
      <c r="Q76" s="326"/>
      <c r="R76" s="326"/>
      <c r="S76" s="326"/>
      <c r="T76" s="326"/>
      <c r="U76" s="326"/>
      <c r="V76" s="326"/>
      <c r="W76" s="326"/>
      <c r="X76" s="326"/>
      <c r="Y76" s="327"/>
      <c r="Z76" s="292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4"/>
      <c r="AP76" s="22"/>
      <c r="AQ76" s="22"/>
      <c r="AR76" s="346"/>
      <c r="AS76" s="346"/>
      <c r="AT76" s="346"/>
      <c r="AU76" s="346"/>
      <c r="AV76" s="346"/>
      <c r="AW76" s="359" t="s">
        <v>18</v>
      </c>
      <c r="AX76" s="360"/>
      <c r="AY76" s="348"/>
      <c r="AZ76" s="348"/>
      <c r="BA76" s="352"/>
      <c r="BB76" s="352"/>
      <c r="BC76" s="352"/>
      <c r="BD76" s="352"/>
      <c r="BE76" s="352"/>
      <c r="BF76" s="353"/>
      <c r="BG76" s="357"/>
      <c r="BH76" s="357"/>
      <c r="BI76" s="357"/>
      <c r="BJ76" s="357"/>
      <c r="BK76" s="357"/>
      <c r="BL76" s="357"/>
      <c r="BM76" s="357"/>
      <c r="BN76" s="357"/>
      <c r="BO76" s="357"/>
      <c r="BP76" s="357"/>
      <c r="BQ76" s="359" t="s">
        <v>16</v>
      </c>
      <c r="BR76" s="361"/>
      <c r="BS76" s="440"/>
      <c r="BT76" s="440"/>
    </row>
    <row r="77" spans="1:72" ht="7.95" customHeight="1" x14ac:dyDescent="0.2">
      <c r="A77" s="25"/>
      <c r="B77" s="399"/>
      <c r="C77" s="399"/>
      <c r="D77" s="399"/>
      <c r="E77" s="399"/>
      <c r="F77" s="399"/>
      <c r="G77" s="26"/>
      <c r="H77" s="337"/>
      <c r="I77" s="310"/>
      <c r="J77" s="310"/>
      <c r="K77" s="310"/>
      <c r="L77" s="310"/>
      <c r="M77" s="310"/>
      <c r="N77" s="310"/>
      <c r="O77" s="310"/>
      <c r="P77" s="311"/>
      <c r="Q77" s="326"/>
      <c r="R77" s="326"/>
      <c r="S77" s="326"/>
      <c r="T77" s="326"/>
      <c r="U77" s="326"/>
      <c r="V77" s="326"/>
      <c r="W77" s="326"/>
      <c r="X77" s="326"/>
      <c r="Y77" s="327"/>
      <c r="Z77" s="292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4"/>
      <c r="AP77" s="22"/>
      <c r="AQ77" s="22"/>
      <c r="AR77" s="346"/>
      <c r="AS77" s="346"/>
      <c r="AT77" s="346"/>
      <c r="AU77" s="346"/>
      <c r="AV77" s="346"/>
      <c r="AW77" s="359"/>
      <c r="AX77" s="360"/>
      <c r="AY77" s="348"/>
      <c r="AZ77" s="348"/>
      <c r="BA77" s="352"/>
      <c r="BB77" s="352"/>
      <c r="BC77" s="352"/>
      <c r="BD77" s="352"/>
      <c r="BE77" s="352"/>
      <c r="BF77" s="353"/>
      <c r="BG77" s="357"/>
      <c r="BH77" s="357"/>
      <c r="BI77" s="357"/>
      <c r="BJ77" s="357"/>
      <c r="BK77" s="357"/>
      <c r="BL77" s="357"/>
      <c r="BM77" s="357"/>
      <c r="BN77" s="357"/>
      <c r="BO77" s="357"/>
      <c r="BP77" s="357"/>
      <c r="BQ77" s="359"/>
      <c r="BR77" s="361"/>
      <c r="BS77" s="440"/>
      <c r="BT77" s="440"/>
    </row>
    <row r="78" spans="1:72" ht="7.95" customHeight="1" x14ac:dyDescent="0.2">
      <c r="A78" s="41"/>
      <c r="B78" s="400"/>
      <c r="C78" s="400"/>
      <c r="D78" s="400"/>
      <c r="E78" s="400"/>
      <c r="F78" s="400"/>
      <c r="G78" s="42"/>
      <c r="H78" s="342"/>
      <c r="I78" s="343"/>
      <c r="J78" s="343"/>
      <c r="K78" s="343"/>
      <c r="L78" s="343"/>
      <c r="M78" s="343"/>
      <c r="N78" s="343"/>
      <c r="O78" s="343"/>
      <c r="P78" s="344"/>
      <c r="Q78" s="332"/>
      <c r="R78" s="332"/>
      <c r="S78" s="332"/>
      <c r="T78" s="332"/>
      <c r="U78" s="332"/>
      <c r="V78" s="332"/>
      <c r="W78" s="332"/>
      <c r="X78" s="332"/>
      <c r="Y78" s="333"/>
      <c r="Z78" s="295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7"/>
      <c r="AP78" s="32"/>
      <c r="AQ78" s="32"/>
      <c r="AR78" s="369"/>
      <c r="AS78" s="369"/>
      <c r="AT78" s="369"/>
      <c r="AU78" s="369"/>
      <c r="AV78" s="369"/>
      <c r="AW78" s="376"/>
      <c r="AX78" s="377"/>
      <c r="AY78" s="370"/>
      <c r="AZ78" s="370"/>
      <c r="BA78" s="373"/>
      <c r="BB78" s="373"/>
      <c r="BC78" s="373"/>
      <c r="BD78" s="373"/>
      <c r="BE78" s="373"/>
      <c r="BF78" s="374"/>
      <c r="BG78" s="375"/>
      <c r="BH78" s="375"/>
      <c r="BI78" s="375"/>
      <c r="BJ78" s="375"/>
      <c r="BK78" s="375"/>
      <c r="BL78" s="375"/>
      <c r="BM78" s="375"/>
      <c r="BN78" s="375"/>
      <c r="BO78" s="375"/>
      <c r="BP78" s="375"/>
      <c r="BQ78" s="376"/>
      <c r="BR78" s="382"/>
      <c r="BS78" s="440"/>
      <c r="BT78" s="440"/>
    </row>
    <row r="79" spans="1:72" ht="7.95" customHeight="1" x14ac:dyDescent="0.2">
      <c r="A79" s="298" t="s">
        <v>13</v>
      </c>
      <c r="B79" s="299"/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300"/>
      <c r="Q79" s="312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4"/>
      <c r="AP79" s="116" t="s">
        <v>50</v>
      </c>
      <c r="AQ79" s="116"/>
      <c r="AR79" s="346">
        <f>'内訳表（黄色セルに入力してください）'!AO76</f>
        <v>0</v>
      </c>
      <c r="AS79" s="346"/>
      <c r="AT79" s="346"/>
      <c r="AU79" s="346"/>
      <c r="AV79" s="346"/>
      <c r="AX79" s="15"/>
      <c r="AY79" s="378" t="s">
        <v>40</v>
      </c>
      <c r="AZ79" s="379"/>
      <c r="BA79" s="379"/>
      <c r="BB79" s="352">
        <v>3223</v>
      </c>
      <c r="BC79" s="352"/>
      <c r="BD79" s="352"/>
      <c r="BE79" s="352"/>
      <c r="BF79" s="353"/>
      <c r="BG79" s="357">
        <f>AR79*BB79</f>
        <v>0</v>
      </c>
      <c r="BH79" s="357"/>
      <c r="BI79" s="357"/>
      <c r="BJ79" s="357"/>
      <c r="BK79" s="357"/>
      <c r="BL79" s="357"/>
      <c r="BM79" s="357"/>
      <c r="BN79" s="357"/>
      <c r="BO79" s="357"/>
      <c r="BP79" s="357"/>
      <c r="BR79" s="14"/>
      <c r="BS79" s="440"/>
      <c r="BT79" s="440"/>
    </row>
    <row r="80" spans="1:72" ht="7.95" customHeight="1" x14ac:dyDescent="0.2">
      <c r="A80" s="301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302"/>
      <c r="Q80" s="315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7"/>
      <c r="AP80" s="116"/>
      <c r="AQ80" s="116"/>
      <c r="AR80" s="346"/>
      <c r="AS80" s="346"/>
      <c r="AT80" s="346"/>
      <c r="AU80" s="346"/>
      <c r="AV80" s="346"/>
      <c r="AW80" s="359" t="s">
        <v>18</v>
      </c>
      <c r="AX80" s="360"/>
      <c r="AY80" s="378"/>
      <c r="AZ80" s="379"/>
      <c r="BA80" s="379"/>
      <c r="BB80" s="352"/>
      <c r="BC80" s="352"/>
      <c r="BD80" s="352"/>
      <c r="BE80" s="352"/>
      <c r="BF80" s="353"/>
      <c r="BG80" s="357"/>
      <c r="BH80" s="357"/>
      <c r="BI80" s="357"/>
      <c r="BJ80" s="357"/>
      <c r="BK80" s="357"/>
      <c r="BL80" s="357"/>
      <c r="BM80" s="357"/>
      <c r="BN80" s="357"/>
      <c r="BO80" s="357"/>
      <c r="BP80" s="357"/>
      <c r="BR80" s="14"/>
      <c r="BS80" s="440"/>
      <c r="BT80" s="440"/>
    </row>
    <row r="81" spans="1:72" ht="7.95" customHeight="1" x14ac:dyDescent="0.2">
      <c r="A81" s="301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302"/>
      <c r="Q81" s="315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7"/>
      <c r="AP81" s="53"/>
      <c r="AQ81" s="53"/>
      <c r="AR81" s="346"/>
      <c r="AS81" s="346"/>
      <c r="AT81" s="346"/>
      <c r="AU81" s="346"/>
      <c r="AV81" s="346"/>
      <c r="AW81" s="359"/>
      <c r="AX81" s="360"/>
      <c r="AY81" s="378"/>
      <c r="AZ81" s="379"/>
      <c r="BA81" s="379"/>
      <c r="BB81" s="352"/>
      <c r="BC81" s="352"/>
      <c r="BD81" s="352"/>
      <c r="BE81" s="352"/>
      <c r="BF81" s="353"/>
      <c r="BG81" s="357"/>
      <c r="BH81" s="357"/>
      <c r="BI81" s="357"/>
      <c r="BJ81" s="357"/>
      <c r="BK81" s="357"/>
      <c r="BL81" s="357"/>
      <c r="BM81" s="357"/>
      <c r="BN81" s="357"/>
      <c r="BO81" s="357"/>
      <c r="BP81" s="357"/>
      <c r="BQ81" s="359" t="s">
        <v>16</v>
      </c>
      <c r="BR81" s="361"/>
      <c r="BS81" s="440"/>
      <c r="BT81" s="440"/>
    </row>
    <row r="82" spans="1:72" ht="7.95" customHeight="1" x14ac:dyDescent="0.2">
      <c r="A82" s="301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302"/>
      <c r="Q82" s="315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7"/>
      <c r="AP82" s="22"/>
      <c r="AQ82" s="22"/>
      <c r="AR82" s="346"/>
      <c r="AS82" s="346"/>
      <c r="AT82" s="346"/>
      <c r="AU82" s="346"/>
      <c r="AV82" s="346"/>
      <c r="AW82" s="359"/>
      <c r="AX82" s="360"/>
      <c r="AY82" s="378"/>
      <c r="AZ82" s="379"/>
      <c r="BA82" s="379"/>
      <c r="BB82" s="352"/>
      <c r="BC82" s="352"/>
      <c r="BD82" s="352"/>
      <c r="BE82" s="352"/>
      <c r="BF82" s="353"/>
      <c r="BG82" s="357"/>
      <c r="BH82" s="357"/>
      <c r="BI82" s="357"/>
      <c r="BJ82" s="357"/>
      <c r="BK82" s="357"/>
      <c r="BL82" s="357"/>
      <c r="BM82" s="357"/>
      <c r="BN82" s="357"/>
      <c r="BO82" s="357"/>
      <c r="BP82" s="357"/>
      <c r="BQ82" s="359"/>
      <c r="BR82" s="361"/>
      <c r="BS82" s="440"/>
      <c r="BT82" s="440"/>
    </row>
    <row r="83" spans="1:72" ht="7.95" customHeight="1" x14ac:dyDescent="0.2">
      <c r="A83" s="303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5"/>
      <c r="Q83" s="318"/>
      <c r="R83" s="319"/>
      <c r="S83" s="319"/>
      <c r="T83" s="319"/>
      <c r="U83" s="319"/>
      <c r="V83" s="319"/>
      <c r="W83" s="319"/>
      <c r="X83" s="319"/>
      <c r="Y83" s="319"/>
      <c r="Z83" s="319"/>
      <c r="AA83" s="319"/>
      <c r="AB83" s="319"/>
      <c r="AC83" s="319"/>
      <c r="AD83" s="319"/>
      <c r="AE83" s="319"/>
      <c r="AF83" s="319"/>
      <c r="AG83" s="319"/>
      <c r="AH83" s="319"/>
      <c r="AI83" s="319"/>
      <c r="AJ83" s="319"/>
      <c r="AK83" s="319"/>
      <c r="AL83" s="319"/>
      <c r="AM83" s="319"/>
      <c r="AN83" s="319"/>
      <c r="AO83" s="320"/>
      <c r="AP83" s="23"/>
      <c r="AQ83" s="23"/>
      <c r="AR83" s="397"/>
      <c r="AS83" s="397"/>
      <c r="AT83" s="397"/>
      <c r="AU83" s="397"/>
      <c r="AV83" s="397"/>
      <c r="AW83" s="254"/>
      <c r="AX83" s="255"/>
      <c r="AY83" s="380"/>
      <c r="AZ83" s="381"/>
      <c r="BA83" s="381"/>
      <c r="BB83" s="354"/>
      <c r="BC83" s="354"/>
      <c r="BD83" s="354"/>
      <c r="BE83" s="354"/>
      <c r="BF83" s="355"/>
      <c r="BG83" s="358"/>
      <c r="BH83" s="358"/>
      <c r="BI83" s="358"/>
      <c r="BJ83" s="358"/>
      <c r="BK83" s="358"/>
      <c r="BL83" s="358"/>
      <c r="BM83" s="358"/>
      <c r="BN83" s="358"/>
      <c r="BO83" s="358"/>
      <c r="BP83" s="358"/>
      <c r="BQ83" s="254"/>
      <c r="BR83" s="362"/>
      <c r="BS83" s="440"/>
      <c r="BT83" s="440"/>
    </row>
    <row r="84" spans="1:72" ht="7.95" customHeight="1" x14ac:dyDescent="0.2">
      <c r="A84" s="306" t="s">
        <v>14</v>
      </c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8"/>
      <c r="Q84" s="321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3"/>
      <c r="AP84" s="22"/>
      <c r="AQ84" s="22"/>
      <c r="AR84" s="368">
        <f>'内訳表（黄色セルに入力してください）'!AF86</f>
        <v>0</v>
      </c>
      <c r="AS84" s="368"/>
      <c r="AT84" s="368"/>
      <c r="AU84" s="368"/>
      <c r="AV84" s="368"/>
      <c r="AW84" s="24"/>
      <c r="AX84" s="15"/>
      <c r="BA84" s="367" t="s">
        <v>40</v>
      </c>
      <c r="BB84" s="367"/>
      <c r="BC84" s="363">
        <v>550</v>
      </c>
      <c r="BD84" s="363"/>
      <c r="BE84" s="363"/>
      <c r="BF84" s="364"/>
      <c r="BG84" s="357">
        <f>AR84*BC84</f>
        <v>0</v>
      </c>
      <c r="BH84" s="357"/>
      <c r="BI84" s="357"/>
      <c r="BJ84" s="357"/>
      <c r="BK84" s="357"/>
      <c r="BL84" s="357"/>
      <c r="BM84" s="357"/>
      <c r="BN84" s="357"/>
      <c r="BO84" s="357"/>
      <c r="BP84" s="357"/>
      <c r="BR84" s="14"/>
      <c r="BS84" s="440"/>
      <c r="BT84" s="440"/>
    </row>
    <row r="85" spans="1:72" ht="7.95" customHeight="1" x14ac:dyDescent="0.2">
      <c r="A85" s="309"/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1"/>
      <c r="Q85" s="315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7"/>
      <c r="AP85" s="22"/>
      <c r="AQ85" s="22"/>
      <c r="AR85" s="346"/>
      <c r="AS85" s="346"/>
      <c r="AT85" s="346"/>
      <c r="AU85" s="346"/>
      <c r="AV85" s="346"/>
      <c r="AX85" s="15"/>
      <c r="BA85" s="348"/>
      <c r="BB85" s="348"/>
      <c r="BC85" s="365"/>
      <c r="BD85" s="365"/>
      <c r="BE85" s="365"/>
      <c r="BF85" s="366"/>
      <c r="BG85" s="357"/>
      <c r="BH85" s="357"/>
      <c r="BI85" s="357"/>
      <c r="BJ85" s="357"/>
      <c r="BK85" s="357"/>
      <c r="BL85" s="357"/>
      <c r="BM85" s="357"/>
      <c r="BN85" s="357"/>
      <c r="BO85" s="357"/>
      <c r="BP85" s="357"/>
      <c r="BR85" s="14"/>
      <c r="BS85" s="440"/>
      <c r="BT85" s="440"/>
    </row>
    <row r="86" spans="1:72" ht="7.95" customHeight="1" x14ac:dyDescent="0.2">
      <c r="A86" s="309"/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1"/>
      <c r="Q86" s="315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7"/>
      <c r="AP86" s="22"/>
      <c r="AQ86" s="22"/>
      <c r="AR86" s="346"/>
      <c r="AS86" s="346"/>
      <c r="AT86" s="346"/>
      <c r="AU86" s="346"/>
      <c r="AV86" s="346"/>
      <c r="AW86" s="359" t="s">
        <v>51</v>
      </c>
      <c r="AX86" s="360"/>
      <c r="BA86" s="348"/>
      <c r="BB86" s="348"/>
      <c r="BC86" s="365"/>
      <c r="BD86" s="365"/>
      <c r="BE86" s="365"/>
      <c r="BF86" s="366"/>
      <c r="BG86" s="357"/>
      <c r="BH86" s="357"/>
      <c r="BI86" s="357"/>
      <c r="BJ86" s="357"/>
      <c r="BK86" s="357"/>
      <c r="BL86" s="357"/>
      <c r="BM86" s="357"/>
      <c r="BN86" s="357"/>
      <c r="BO86" s="357"/>
      <c r="BP86" s="357"/>
      <c r="BQ86" s="359" t="s">
        <v>16</v>
      </c>
      <c r="BR86" s="361"/>
      <c r="BS86" s="440"/>
      <c r="BT86" s="440"/>
    </row>
    <row r="87" spans="1:72" ht="7.95" customHeight="1" x14ac:dyDescent="0.2">
      <c r="A87" s="309"/>
      <c r="B87" s="310"/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1"/>
      <c r="Q87" s="315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7"/>
      <c r="AP87" s="22"/>
      <c r="AQ87" s="22"/>
      <c r="AR87" s="346"/>
      <c r="AS87" s="346"/>
      <c r="AT87" s="346"/>
      <c r="AU87" s="346"/>
      <c r="AV87" s="346"/>
      <c r="AW87" s="359"/>
      <c r="AX87" s="360"/>
      <c r="BA87" s="348"/>
      <c r="BB87" s="348"/>
      <c r="BC87" s="365"/>
      <c r="BD87" s="365"/>
      <c r="BE87" s="365"/>
      <c r="BF87" s="366"/>
      <c r="BG87" s="357"/>
      <c r="BH87" s="357"/>
      <c r="BI87" s="357"/>
      <c r="BJ87" s="357"/>
      <c r="BK87" s="357"/>
      <c r="BL87" s="357"/>
      <c r="BM87" s="357"/>
      <c r="BN87" s="357"/>
      <c r="BO87" s="357"/>
      <c r="BP87" s="357"/>
      <c r="BQ87" s="359"/>
      <c r="BR87" s="361"/>
      <c r="BS87" s="440"/>
      <c r="BT87" s="440"/>
    </row>
    <row r="88" spans="1:72" ht="7.95" customHeight="1" x14ac:dyDescent="0.2">
      <c r="A88" s="309"/>
      <c r="B88" s="310"/>
      <c r="C88" s="310"/>
      <c r="D88" s="310"/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0"/>
      <c r="P88" s="311"/>
      <c r="Q88" s="315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7"/>
      <c r="AP88" s="22"/>
      <c r="AQ88" s="22"/>
      <c r="AR88" s="346"/>
      <c r="AS88" s="346"/>
      <c r="AT88" s="346"/>
      <c r="AU88" s="346"/>
      <c r="AV88" s="346"/>
      <c r="AW88" s="359"/>
      <c r="AX88" s="360"/>
      <c r="BA88" s="348"/>
      <c r="BB88" s="348"/>
      <c r="BC88" s="365"/>
      <c r="BD88" s="365"/>
      <c r="BE88" s="365"/>
      <c r="BF88" s="366"/>
      <c r="BG88" s="357"/>
      <c r="BH88" s="357"/>
      <c r="BI88" s="357"/>
      <c r="BJ88" s="357"/>
      <c r="BK88" s="357"/>
      <c r="BL88" s="357"/>
      <c r="BM88" s="357"/>
      <c r="BN88" s="357"/>
      <c r="BO88" s="357"/>
      <c r="BP88" s="357"/>
      <c r="BQ88" s="359"/>
      <c r="BR88" s="361"/>
      <c r="BS88" s="440"/>
      <c r="BT88" s="440"/>
    </row>
    <row r="89" spans="1:72" ht="3" customHeight="1" x14ac:dyDescent="0.2">
      <c r="A89" s="5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5"/>
      <c r="AO89" s="45"/>
      <c r="AP89" s="46"/>
      <c r="AQ89" s="46"/>
      <c r="AR89" s="46"/>
      <c r="AS89" s="46"/>
      <c r="AT89" s="46"/>
      <c r="AU89" s="44"/>
      <c r="AV89" s="44"/>
      <c r="AW89" s="47"/>
      <c r="AX89" s="47"/>
      <c r="AY89" s="48"/>
      <c r="AZ89" s="47"/>
      <c r="BA89" s="47"/>
      <c r="BB89" s="49"/>
      <c r="BC89" s="49"/>
      <c r="BD89" s="49"/>
      <c r="BE89" s="49"/>
      <c r="BF89" s="49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44"/>
      <c r="BR89" s="51"/>
      <c r="BS89" s="440"/>
      <c r="BT89" s="440"/>
    </row>
    <row r="90" spans="1:72" ht="7.95" customHeight="1" x14ac:dyDescent="0.2">
      <c r="A90" s="16"/>
      <c r="B90" s="1"/>
      <c r="C90" s="1"/>
      <c r="D90" s="1"/>
      <c r="E90" s="1"/>
      <c r="F90" s="1"/>
      <c r="G90" s="1"/>
      <c r="H90" s="1"/>
      <c r="I90" s="287" t="s">
        <v>23</v>
      </c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1"/>
      <c r="AQ90" s="1"/>
      <c r="AR90" s="1"/>
      <c r="AS90" s="1"/>
      <c r="AT90" s="1"/>
      <c r="AU90" s="1"/>
      <c r="AV90" s="1"/>
      <c r="AX90" s="15"/>
      <c r="AY90" s="285">
        <f>BG51+BG58+BG65+BG72+BG79+BG84</f>
        <v>0</v>
      </c>
      <c r="AZ90" s="285"/>
      <c r="BA90" s="285"/>
      <c r="BB90" s="285"/>
      <c r="BC90" s="285"/>
      <c r="BD90" s="285"/>
      <c r="BE90" s="285"/>
      <c r="BF90" s="285"/>
      <c r="BG90" s="285"/>
      <c r="BH90" s="285"/>
      <c r="BI90" s="285"/>
      <c r="BJ90" s="285"/>
      <c r="BK90" s="285"/>
      <c r="BL90" s="285"/>
      <c r="BM90" s="285"/>
      <c r="BN90" s="285"/>
      <c r="BO90" s="285"/>
      <c r="BP90" s="285"/>
      <c r="BQ90" s="1"/>
      <c r="BR90" s="17"/>
      <c r="BS90" s="440"/>
      <c r="BT90" s="440"/>
    </row>
    <row r="91" spans="1:72" ht="7.95" customHeight="1" x14ac:dyDescent="0.2">
      <c r="A91" s="16"/>
      <c r="B91" s="1"/>
      <c r="C91" s="1"/>
      <c r="D91" s="1"/>
      <c r="E91" s="1"/>
      <c r="F91" s="1"/>
      <c r="G91" s="1"/>
      <c r="H91" s="1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/>
      <c r="AO91" s="287"/>
      <c r="AP91" s="1"/>
      <c r="AQ91" s="1"/>
      <c r="AR91" s="1"/>
      <c r="AS91" s="1"/>
      <c r="AT91" s="1"/>
      <c r="AU91" s="1"/>
      <c r="AV91" s="1"/>
      <c r="AX91" s="15"/>
      <c r="AY91" s="285"/>
      <c r="AZ91" s="285"/>
      <c r="BA91" s="285"/>
      <c r="BB91" s="285"/>
      <c r="BC91" s="285"/>
      <c r="BD91" s="285"/>
      <c r="BE91" s="285"/>
      <c r="BF91" s="285"/>
      <c r="BG91" s="285"/>
      <c r="BH91" s="285"/>
      <c r="BI91" s="285"/>
      <c r="BJ91" s="285"/>
      <c r="BK91" s="285"/>
      <c r="BL91" s="285"/>
      <c r="BM91" s="285"/>
      <c r="BN91" s="285"/>
      <c r="BO91" s="285"/>
      <c r="BP91" s="285"/>
      <c r="BQ91" s="1"/>
      <c r="BR91" s="17"/>
      <c r="BS91" s="440"/>
      <c r="BT91" s="440"/>
    </row>
    <row r="92" spans="1:72" ht="7.95" customHeight="1" x14ac:dyDescent="0.2">
      <c r="A92" s="16"/>
      <c r="B92" s="1"/>
      <c r="C92" s="1"/>
      <c r="D92" s="1"/>
      <c r="E92" s="1"/>
      <c r="F92" s="1"/>
      <c r="G92" s="1"/>
      <c r="H92" s="1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287"/>
      <c r="AP92" s="1"/>
      <c r="AQ92" s="1"/>
      <c r="AR92" s="1"/>
      <c r="AS92" s="1"/>
      <c r="AT92" s="1"/>
      <c r="AU92" s="1"/>
      <c r="AV92" s="1"/>
      <c r="AX92" s="15"/>
      <c r="AY92" s="285"/>
      <c r="AZ92" s="285"/>
      <c r="BA92" s="285"/>
      <c r="BB92" s="285"/>
      <c r="BC92" s="285"/>
      <c r="BD92" s="285"/>
      <c r="BE92" s="285"/>
      <c r="BF92" s="285"/>
      <c r="BG92" s="285"/>
      <c r="BH92" s="285"/>
      <c r="BI92" s="285"/>
      <c r="BJ92" s="285"/>
      <c r="BK92" s="285"/>
      <c r="BL92" s="285"/>
      <c r="BM92" s="285"/>
      <c r="BN92" s="285"/>
      <c r="BO92" s="285"/>
      <c r="BP92" s="285"/>
      <c r="BQ92" s="1"/>
      <c r="BR92" s="17"/>
      <c r="BS92" s="440"/>
      <c r="BT92" s="440"/>
    </row>
    <row r="93" spans="1:72" ht="7.95" customHeight="1" x14ac:dyDescent="0.2">
      <c r="A93" s="16"/>
      <c r="B93" s="1"/>
      <c r="C93" s="1"/>
      <c r="D93" s="1"/>
      <c r="E93" s="1"/>
      <c r="F93" s="1"/>
      <c r="G93" s="1"/>
      <c r="H93" s="1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87"/>
      <c r="AO93" s="287"/>
      <c r="AP93" s="1"/>
      <c r="AQ93" s="1"/>
      <c r="AR93" s="1"/>
      <c r="AS93" s="1"/>
      <c r="AT93" s="1"/>
      <c r="AU93" s="1"/>
      <c r="AV93" s="1"/>
      <c r="AX93" s="15"/>
      <c r="AY93" s="285"/>
      <c r="AZ93" s="285"/>
      <c r="BA93" s="285"/>
      <c r="BB93" s="285"/>
      <c r="BC93" s="285"/>
      <c r="BD93" s="285"/>
      <c r="BE93" s="285"/>
      <c r="BF93" s="285"/>
      <c r="BG93" s="285"/>
      <c r="BH93" s="285"/>
      <c r="BI93" s="285"/>
      <c r="BJ93" s="285"/>
      <c r="BK93" s="285"/>
      <c r="BL93" s="285"/>
      <c r="BM93" s="285"/>
      <c r="BN93" s="285"/>
      <c r="BO93" s="285"/>
      <c r="BP93" s="285"/>
      <c r="BQ93" s="359" t="s">
        <v>16</v>
      </c>
      <c r="BR93" s="361"/>
      <c r="BS93" s="440"/>
      <c r="BT93" s="440"/>
    </row>
    <row r="94" spans="1:72" ht="7.95" customHeight="1" x14ac:dyDescent="0.2">
      <c r="A94" s="16"/>
      <c r="B94" s="1"/>
      <c r="C94" s="1"/>
      <c r="D94" s="1"/>
      <c r="E94" s="1"/>
      <c r="F94" s="1"/>
      <c r="G94" s="1"/>
      <c r="H94" s="1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87"/>
      <c r="AO94" s="287"/>
      <c r="AP94" s="1"/>
      <c r="AQ94" s="1"/>
      <c r="AR94" s="1"/>
      <c r="AS94" s="1"/>
      <c r="AT94" s="1"/>
      <c r="AU94" s="1"/>
      <c r="AV94" s="1"/>
      <c r="AX94" s="15"/>
      <c r="AY94" s="285"/>
      <c r="AZ94" s="285"/>
      <c r="BA94" s="285"/>
      <c r="BB94" s="285"/>
      <c r="BC94" s="285"/>
      <c r="BD94" s="285"/>
      <c r="BE94" s="285"/>
      <c r="BF94" s="285"/>
      <c r="BG94" s="285"/>
      <c r="BH94" s="285"/>
      <c r="BI94" s="285"/>
      <c r="BJ94" s="285"/>
      <c r="BK94" s="285"/>
      <c r="BL94" s="285"/>
      <c r="BM94" s="285"/>
      <c r="BN94" s="285"/>
      <c r="BO94" s="285"/>
      <c r="BP94" s="285"/>
      <c r="BQ94" s="359"/>
      <c r="BR94" s="361"/>
      <c r="BS94" s="440"/>
      <c r="BT94" s="440"/>
    </row>
    <row r="95" spans="1:72" ht="7.95" customHeight="1" thickBot="1" x14ac:dyDescent="0.25">
      <c r="A95" s="18"/>
      <c r="B95" s="19"/>
      <c r="C95" s="19"/>
      <c r="D95" s="19"/>
      <c r="E95" s="19"/>
      <c r="F95" s="19"/>
      <c r="G95" s="19"/>
      <c r="H95" s="19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19"/>
      <c r="AQ95" s="19"/>
      <c r="AR95" s="19"/>
      <c r="AS95" s="19"/>
      <c r="AT95" s="19"/>
      <c r="AU95" s="19"/>
      <c r="AV95" s="19"/>
      <c r="AX95" s="29"/>
      <c r="AY95" s="286"/>
      <c r="AZ95" s="286"/>
      <c r="BA95" s="286"/>
      <c r="BB95" s="286"/>
      <c r="BC95" s="286"/>
      <c r="BD95" s="286"/>
      <c r="BE95" s="286"/>
      <c r="BF95" s="286"/>
      <c r="BG95" s="286"/>
      <c r="BH95" s="286"/>
      <c r="BI95" s="286"/>
      <c r="BJ95" s="286"/>
      <c r="BK95" s="286"/>
      <c r="BL95" s="286"/>
      <c r="BM95" s="286"/>
      <c r="BN95" s="286"/>
      <c r="BO95" s="286"/>
      <c r="BP95" s="286"/>
      <c r="BQ95" s="418"/>
      <c r="BR95" s="419"/>
      <c r="BS95" s="440"/>
      <c r="BT95" s="440"/>
    </row>
    <row r="96" spans="1:72" ht="8.85" customHeight="1" x14ac:dyDescent="0.2">
      <c r="A96" s="413" t="s">
        <v>24</v>
      </c>
      <c r="B96" s="413"/>
      <c r="C96" s="413"/>
      <c r="D96" s="413"/>
      <c r="E96" s="413"/>
      <c r="F96" s="413"/>
      <c r="G96" s="413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3"/>
      <c r="AX96" s="413"/>
      <c r="AY96" s="413"/>
      <c r="AZ96" s="413"/>
      <c r="BA96" s="413"/>
      <c r="BB96" s="413"/>
      <c r="BC96" s="413"/>
      <c r="BD96" s="413"/>
      <c r="BE96" s="413"/>
      <c r="BF96" s="413"/>
      <c r="BG96" s="413"/>
      <c r="BH96" s="413"/>
      <c r="BI96" s="413"/>
      <c r="BJ96" s="413"/>
      <c r="BK96" s="413"/>
      <c r="BL96" s="413"/>
      <c r="BM96" s="413"/>
      <c r="BN96" s="413"/>
      <c r="BO96" s="413"/>
      <c r="BP96" s="413"/>
      <c r="BQ96" s="413"/>
      <c r="BR96" s="413"/>
      <c r="BS96" s="440"/>
      <c r="BT96" s="440"/>
    </row>
    <row r="97" spans="1:72" ht="8.85" customHeight="1" x14ac:dyDescent="0.2">
      <c r="A97" s="414"/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  <c r="R97" s="414"/>
      <c r="S97" s="414"/>
      <c r="T97" s="414"/>
      <c r="U97" s="414"/>
      <c r="V97" s="414"/>
      <c r="W97" s="414"/>
      <c r="X97" s="414"/>
      <c r="Y97" s="414"/>
      <c r="Z97" s="414"/>
      <c r="AA97" s="414"/>
      <c r="AB97" s="414"/>
      <c r="AC97" s="414"/>
      <c r="AD97" s="414"/>
      <c r="AE97" s="414"/>
      <c r="AF97" s="414"/>
      <c r="AG97" s="414"/>
      <c r="AH97" s="414"/>
      <c r="AI97" s="414"/>
      <c r="AJ97" s="414"/>
      <c r="AK97" s="414"/>
      <c r="AL97" s="414"/>
      <c r="AM97" s="414"/>
      <c r="AN97" s="414"/>
      <c r="AO97" s="414"/>
      <c r="AP97" s="414"/>
      <c r="AQ97" s="414"/>
      <c r="AR97" s="414"/>
      <c r="AS97" s="414"/>
      <c r="AT97" s="414"/>
      <c r="AU97" s="414"/>
      <c r="AV97" s="414"/>
      <c r="AW97" s="414"/>
      <c r="AX97" s="414"/>
      <c r="AY97" s="414"/>
      <c r="AZ97" s="414"/>
      <c r="BA97" s="414"/>
      <c r="BB97" s="414"/>
      <c r="BC97" s="414"/>
      <c r="BD97" s="414"/>
      <c r="BE97" s="414"/>
      <c r="BF97" s="414"/>
      <c r="BG97" s="414"/>
      <c r="BH97" s="414"/>
      <c r="BI97" s="414"/>
      <c r="BJ97" s="414"/>
      <c r="BK97" s="414"/>
      <c r="BL97" s="414"/>
      <c r="BM97" s="414"/>
      <c r="BN97" s="414"/>
      <c r="BO97" s="414"/>
      <c r="BP97" s="414"/>
      <c r="BQ97" s="414"/>
      <c r="BR97" s="414"/>
      <c r="BS97" s="440"/>
      <c r="BT97" s="440"/>
    </row>
    <row r="98" spans="1:72" ht="8.85" customHeight="1" x14ac:dyDescent="0.2">
      <c r="A98" s="359"/>
      <c r="B98" s="359"/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359"/>
      <c r="AR98" s="359"/>
      <c r="AS98" s="359"/>
      <c r="AT98" s="359"/>
      <c r="AU98" s="359"/>
      <c r="AV98" s="359"/>
      <c r="AW98" s="359"/>
      <c r="AX98" s="359"/>
      <c r="AY98" s="359"/>
      <c r="AZ98" s="359"/>
      <c r="BA98" s="359"/>
      <c r="BB98" s="359"/>
      <c r="BC98" s="359"/>
      <c r="BD98" s="359"/>
      <c r="BE98" s="359"/>
      <c r="BF98" s="359"/>
      <c r="BG98" s="359"/>
      <c r="BH98" s="359"/>
      <c r="BI98" s="359"/>
      <c r="BJ98" s="359"/>
      <c r="BK98" s="359"/>
      <c r="BL98" s="359"/>
      <c r="BM98" s="359"/>
      <c r="BN98" s="359"/>
      <c r="BO98" s="359"/>
      <c r="BP98" s="359"/>
      <c r="BQ98" s="359"/>
      <c r="BR98" s="359"/>
      <c r="BS98" s="440"/>
      <c r="BT98" s="440"/>
    </row>
    <row r="99" spans="1:72" ht="8.85" customHeight="1" x14ac:dyDescent="0.2">
      <c r="A99" s="411" t="s">
        <v>54</v>
      </c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E99" s="411"/>
      <c r="AF99" s="411"/>
      <c r="AG99" s="411"/>
      <c r="AH99" s="411"/>
      <c r="AI99" s="411"/>
      <c r="AJ99" s="411"/>
      <c r="AK99" s="411"/>
      <c r="AL99" s="411"/>
      <c r="AM99" s="411"/>
      <c r="AN99" s="411"/>
      <c r="AO99" s="411"/>
      <c r="AP99" s="411"/>
      <c r="AQ99" s="411"/>
      <c r="AR99" s="411"/>
      <c r="AS99" s="411"/>
      <c r="AT99" s="411"/>
      <c r="AU99" s="411"/>
      <c r="AV99" s="411"/>
      <c r="AW99" s="411"/>
      <c r="AX99" s="411"/>
      <c r="AY99" s="411"/>
      <c r="AZ99" s="411"/>
      <c r="BA99" s="411"/>
      <c r="BB99" s="411"/>
      <c r="BC99" s="411"/>
      <c r="BD99" s="411"/>
      <c r="BE99" s="411"/>
      <c r="BF99" s="411"/>
      <c r="BG99" s="411"/>
      <c r="BH99" s="411"/>
      <c r="BI99" s="411"/>
      <c r="BJ99" s="411"/>
      <c r="BK99" s="411"/>
      <c r="BL99" s="411"/>
      <c r="BM99" s="411"/>
      <c r="BN99" s="411"/>
      <c r="BO99" s="411"/>
      <c r="BP99" s="411"/>
      <c r="BQ99" s="411"/>
      <c r="BR99" s="411"/>
      <c r="BS99" s="440"/>
      <c r="BT99" s="440"/>
    </row>
    <row r="100" spans="1:72" ht="8.85" customHeight="1" x14ac:dyDescent="0.2">
      <c r="A100" s="411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E100" s="411"/>
      <c r="AF100" s="411"/>
      <c r="AG100" s="411"/>
      <c r="AH100" s="411"/>
      <c r="AI100" s="411"/>
      <c r="AJ100" s="411"/>
      <c r="AK100" s="411"/>
      <c r="AL100" s="411"/>
      <c r="AM100" s="411"/>
      <c r="AN100" s="411"/>
      <c r="AO100" s="411"/>
      <c r="AP100" s="411"/>
      <c r="AQ100" s="411"/>
      <c r="AR100" s="411"/>
      <c r="AS100" s="411"/>
      <c r="AT100" s="411"/>
      <c r="AU100" s="411"/>
      <c r="AV100" s="411"/>
      <c r="AW100" s="411"/>
      <c r="AX100" s="411"/>
      <c r="AY100" s="411"/>
      <c r="AZ100" s="411"/>
      <c r="BA100" s="411"/>
      <c r="BB100" s="411"/>
      <c r="BC100" s="411"/>
      <c r="BD100" s="411"/>
      <c r="BE100" s="411"/>
      <c r="BF100" s="411"/>
      <c r="BG100" s="411"/>
      <c r="BH100" s="411"/>
      <c r="BI100" s="411"/>
      <c r="BJ100" s="411"/>
      <c r="BK100" s="411"/>
      <c r="BL100" s="411"/>
      <c r="BM100" s="411"/>
      <c r="BN100" s="411"/>
      <c r="BO100" s="411"/>
      <c r="BP100" s="411"/>
      <c r="BQ100" s="411"/>
      <c r="BR100" s="411"/>
      <c r="BS100" s="440"/>
      <c r="BT100" s="440"/>
    </row>
    <row r="101" spans="1:72" ht="8.85" customHeight="1" x14ac:dyDescent="0.2">
      <c r="A101" s="411" t="s">
        <v>52</v>
      </c>
      <c r="B101" s="411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411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  <c r="AY101" s="411"/>
      <c r="AZ101" s="411"/>
      <c r="BA101" s="411"/>
      <c r="BB101" s="411"/>
      <c r="BC101" s="411"/>
      <c r="BD101" s="411"/>
      <c r="BE101" s="411"/>
      <c r="BF101" s="411"/>
      <c r="BG101" s="411"/>
      <c r="BH101" s="411"/>
      <c r="BI101" s="411"/>
      <c r="BJ101" s="411"/>
      <c r="BK101" s="411"/>
      <c r="BL101" s="411"/>
      <c r="BM101" s="411"/>
      <c r="BN101" s="411"/>
      <c r="BO101" s="411"/>
      <c r="BP101" s="411"/>
      <c r="BQ101" s="411"/>
      <c r="BR101" s="411"/>
      <c r="BS101" s="440"/>
      <c r="BT101" s="440"/>
    </row>
    <row r="102" spans="1:72" ht="8.85" customHeight="1" x14ac:dyDescent="0.2">
      <c r="A102" s="411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411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  <c r="AY102" s="411"/>
      <c r="AZ102" s="411"/>
      <c r="BA102" s="411"/>
      <c r="BB102" s="411"/>
      <c r="BC102" s="411"/>
      <c r="BD102" s="411"/>
      <c r="BE102" s="411"/>
      <c r="BF102" s="411"/>
      <c r="BG102" s="411"/>
      <c r="BH102" s="411"/>
      <c r="BI102" s="411"/>
      <c r="BJ102" s="411"/>
      <c r="BK102" s="411"/>
      <c r="BL102" s="411"/>
      <c r="BM102" s="411"/>
      <c r="BN102" s="411"/>
      <c r="BO102" s="411"/>
      <c r="BP102" s="411"/>
      <c r="BQ102" s="411"/>
      <c r="BR102" s="411"/>
      <c r="BS102" s="440"/>
      <c r="BT102" s="440"/>
    </row>
    <row r="103" spans="1:72" ht="8.85" customHeight="1" x14ac:dyDescent="0.2">
      <c r="A103" s="411" t="s">
        <v>84</v>
      </c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E103" s="411"/>
      <c r="AF103" s="411"/>
      <c r="AG103" s="411"/>
      <c r="AH103" s="411"/>
      <c r="AI103" s="411"/>
      <c r="AJ103" s="411"/>
      <c r="AK103" s="411"/>
      <c r="AL103" s="411"/>
      <c r="AM103" s="411"/>
      <c r="AN103" s="411"/>
      <c r="AO103" s="411"/>
      <c r="AP103" s="411"/>
      <c r="AQ103" s="411"/>
      <c r="AR103" s="411"/>
      <c r="AS103" s="411"/>
      <c r="AT103" s="411"/>
      <c r="AU103" s="411"/>
      <c r="AV103" s="411"/>
      <c r="AW103" s="411"/>
      <c r="AX103" s="411"/>
      <c r="AY103" s="411"/>
      <c r="AZ103" s="411"/>
      <c r="BA103" s="411"/>
      <c r="BB103" s="411"/>
      <c r="BC103" s="411"/>
      <c r="BD103" s="411"/>
      <c r="BE103" s="411"/>
      <c r="BF103" s="411"/>
      <c r="BG103" s="411"/>
      <c r="BH103" s="411"/>
      <c r="BI103" s="411"/>
      <c r="BJ103" s="411"/>
      <c r="BK103" s="411"/>
      <c r="BL103" s="411"/>
      <c r="BM103" s="411"/>
      <c r="BN103" s="411"/>
      <c r="BO103" s="411"/>
      <c r="BP103" s="411"/>
      <c r="BQ103" s="411"/>
      <c r="BR103" s="411"/>
      <c r="BS103" s="440"/>
      <c r="BT103" s="440"/>
    </row>
    <row r="104" spans="1:72" ht="8.85" customHeight="1" x14ac:dyDescent="0.2">
      <c r="A104" s="411"/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1"/>
      <c r="AE104" s="411"/>
      <c r="AF104" s="411"/>
      <c r="AG104" s="411"/>
      <c r="AH104" s="411"/>
      <c r="AI104" s="411"/>
      <c r="AJ104" s="411"/>
      <c r="AK104" s="411"/>
      <c r="AL104" s="411"/>
      <c r="AM104" s="411"/>
      <c r="AN104" s="411"/>
      <c r="AO104" s="411"/>
      <c r="AP104" s="411"/>
      <c r="AQ104" s="411"/>
      <c r="AR104" s="411"/>
      <c r="AS104" s="411"/>
      <c r="AT104" s="411"/>
      <c r="AU104" s="411"/>
      <c r="AV104" s="411"/>
      <c r="AW104" s="411"/>
      <c r="AX104" s="411"/>
      <c r="AY104" s="411"/>
      <c r="AZ104" s="411"/>
      <c r="BA104" s="411"/>
      <c r="BB104" s="411"/>
      <c r="BC104" s="411"/>
      <c r="BD104" s="411"/>
      <c r="BE104" s="411"/>
      <c r="BF104" s="411"/>
      <c r="BG104" s="411"/>
      <c r="BH104" s="411"/>
      <c r="BI104" s="411"/>
      <c r="BJ104" s="411"/>
      <c r="BK104" s="411"/>
      <c r="BL104" s="411"/>
      <c r="BM104" s="411"/>
      <c r="BN104" s="411"/>
      <c r="BO104" s="411"/>
      <c r="BP104" s="411"/>
      <c r="BQ104" s="411"/>
      <c r="BR104" s="411"/>
      <c r="BS104" s="440"/>
      <c r="BT104" s="440"/>
    </row>
    <row r="105" spans="1:72" ht="8.85" customHeight="1" x14ac:dyDescent="0.2">
      <c r="A105" s="411" t="s">
        <v>25</v>
      </c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1"/>
      <c r="Q105" s="411"/>
      <c r="R105" s="411"/>
      <c r="S105" s="411"/>
      <c r="T105" s="411"/>
      <c r="U105" s="411"/>
      <c r="V105" s="411"/>
      <c r="W105" s="411"/>
      <c r="X105" s="411"/>
      <c r="Y105" s="411"/>
      <c r="Z105" s="411"/>
      <c r="AA105" s="411"/>
      <c r="AB105" s="411"/>
      <c r="AC105" s="411"/>
      <c r="AD105" s="411"/>
      <c r="AE105" s="411"/>
      <c r="AF105" s="411"/>
      <c r="AG105" s="411"/>
      <c r="AH105" s="411"/>
      <c r="AI105" s="411"/>
      <c r="AJ105" s="411"/>
      <c r="AK105" s="411"/>
      <c r="AL105" s="411"/>
      <c r="AM105" s="411"/>
      <c r="AN105" s="411"/>
      <c r="AO105" s="411"/>
      <c r="AP105" s="411"/>
      <c r="AQ105" s="411"/>
      <c r="AR105" s="411"/>
      <c r="AS105" s="411"/>
      <c r="AT105" s="411"/>
      <c r="AU105" s="411"/>
      <c r="AV105" s="411"/>
      <c r="AW105" s="411"/>
      <c r="AX105" s="411"/>
      <c r="AY105" s="411"/>
      <c r="AZ105" s="411"/>
      <c r="BA105" s="411"/>
      <c r="BB105" s="411"/>
      <c r="BC105" s="411"/>
      <c r="BD105" s="411"/>
      <c r="BE105" s="411"/>
      <c r="BF105" s="411"/>
      <c r="BG105" s="411"/>
      <c r="BH105" s="411"/>
      <c r="BI105" s="411"/>
      <c r="BJ105" s="411"/>
      <c r="BK105" s="411"/>
      <c r="BL105" s="411"/>
      <c r="BM105" s="411"/>
      <c r="BN105" s="411"/>
      <c r="BO105" s="411"/>
      <c r="BP105" s="411"/>
      <c r="BQ105" s="411"/>
      <c r="BR105" s="411"/>
      <c r="BS105" s="440"/>
      <c r="BT105" s="440"/>
    </row>
    <row r="106" spans="1:72" ht="8.85" customHeight="1" x14ac:dyDescent="0.2">
      <c r="A106" s="411"/>
      <c r="B106" s="411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1"/>
      <c r="S106" s="411"/>
      <c r="T106" s="411"/>
      <c r="U106" s="411"/>
      <c r="V106" s="411"/>
      <c r="W106" s="411"/>
      <c r="X106" s="411"/>
      <c r="Y106" s="411"/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1"/>
      <c r="AK106" s="411"/>
      <c r="AL106" s="411"/>
      <c r="AM106" s="411"/>
      <c r="AN106" s="411"/>
      <c r="AO106" s="411"/>
      <c r="AP106" s="411"/>
      <c r="AQ106" s="411"/>
      <c r="AR106" s="411"/>
      <c r="AS106" s="411"/>
      <c r="AT106" s="411"/>
      <c r="AU106" s="411"/>
      <c r="AV106" s="411"/>
      <c r="AW106" s="411"/>
      <c r="AX106" s="411"/>
      <c r="AY106" s="411"/>
      <c r="AZ106" s="411"/>
      <c r="BA106" s="411"/>
      <c r="BB106" s="411"/>
      <c r="BC106" s="411"/>
      <c r="BD106" s="411"/>
      <c r="BE106" s="411"/>
      <c r="BF106" s="411"/>
      <c r="BG106" s="411"/>
      <c r="BH106" s="411"/>
      <c r="BI106" s="411"/>
      <c r="BJ106" s="411"/>
      <c r="BK106" s="411"/>
      <c r="BL106" s="411"/>
      <c r="BM106" s="411"/>
      <c r="BN106" s="411"/>
      <c r="BO106" s="411"/>
      <c r="BP106" s="411"/>
      <c r="BQ106" s="411"/>
      <c r="BR106" s="411"/>
      <c r="BS106" s="440"/>
      <c r="BT106" s="440"/>
    </row>
    <row r="107" spans="1:72" ht="8.85" customHeight="1" x14ac:dyDescent="0.2">
      <c r="A107" s="411" t="s">
        <v>85</v>
      </c>
      <c r="B107" s="411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1"/>
      <c r="Z107" s="411"/>
      <c r="AA107" s="411"/>
      <c r="AB107" s="411"/>
      <c r="AC107" s="411"/>
      <c r="AD107" s="411"/>
      <c r="AE107" s="411"/>
      <c r="AF107" s="411"/>
      <c r="AG107" s="411"/>
      <c r="AH107" s="411"/>
      <c r="AI107" s="411"/>
      <c r="AJ107" s="411"/>
      <c r="AK107" s="411"/>
      <c r="AL107" s="411"/>
      <c r="AM107" s="411"/>
      <c r="AN107" s="411"/>
      <c r="AO107" s="411"/>
      <c r="AP107" s="411"/>
      <c r="AQ107" s="411"/>
      <c r="AR107" s="411"/>
      <c r="AS107" s="411"/>
      <c r="AT107" s="411"/>
      <c r="AU107" s="411"/>
      <c r="AV107" s="411"/>
      <c r="AW107" s="411"/>
      <c r="AX107" s="411"/>
      <c r="AY107" s="411"/>
      <c r="AZ107" s="411"/>
      <c r="BA107" s="411"/>
      <c r="BB107" s="411"/>
      <c r="BC107" s="411"/>
      <c r="BD107" s="411"/>
      <c r="BE107" s="411"/>
      <c r="BF107" s="411"/>
      <c r="BG107" s="411"/>
      <c r="BH107" s="411"/>
      <c r="BI107" s="411"/>
      <c r="BJ107" s="411"/>
      <c r="BK107" s="411"/>
      <c r="BL107" s="411"/>
      <c r="BM107" s="411"/>
      <c r="BN107" s="411"/>
      <c r="BO107" s="411"/>
      <c r="BP107" s="411"/>
      <c r="BQ107" s="411"/>
      <c r="BR107" s="411"/>
      <c r="BS107" s="440"/>
      <c r="BT107" s="440"/>
    </row>
    <row r="108" spans="1:72" ht="8.85" customHeight="1" x14ac:dyDescent="0.2">
      <c r="A108" s="411"/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1"/>
      <c r="AI108" s="411"/>
      <c r="AJ108" s="411"/>
      <c r="AK108" s="411"/>
      <c r="AL108" s="411"/>
      <c r="AM108" s="411"/>
      <c r="AN108" s="411"/>
      <c r="AO108" s="411"/>
      <c r="AP108" s="411"/>
      <c r="AQ108" s="411"/>
      <c r="AR108" s="411"/>
      <c r="AS108" s="411"/>
      <c r="AT108" s="411"/>
      <c r="AU108" s="411"/>
      <c r="AV108" s="411"/>
      <c r="AW108" s="411"/>
      <c r="AX108" s="411"/>
      <c r="AY108" s="411"/>
      <c r="AZ108" s="411"/>
      <c r="BA108" s="411"/>
      <c r="BB108" s="411"/>
      <c r="BC108" s="411"/>
      <c r="BD108" s="411"/>
      <c r="BE108" s="411"/>
      <c r="BF108" s="411"/>
      <c r="BG108" s="411"/>
      <c r="BH108" s="411"/>
      <c r="BI108" s="411"/>
      <c r="BJ108" s="411"/>
      <c r="BK108" s="411"/>
      <c r="BL108" s="411"/>
      <c r="BM108" s="411"/>
      <c r="BN108" s="411"/>
      <c r="BO108" s="411"/>
      <c r="BP108" s="411"/>
      <c r="BQ108" s="411"/>
      <c r="BR108" s="411"/>
      <c r="BS108" s="440"/>
      <c r="BT108" s="440"/>
    </row>
    <row r="109" spans="1:72" ht="8.85" customHeight="1" x14ac:dyDescent="0.2">
      <c r="A109" s="411"/>
      <c r="B109" s="411"/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E109" s="411"/>
      <c r="AF109" s="411"/>
      <c r="AG109" s="411"/>
      <c r="AH109" s="411"/>
      <c r="AI109" s="411"/>
      <c r="AJ109" s="411"/>
      <c r="AK109" s="411"/>
      <c r="AL109" s="411"/>
      <c r="AM109" s="411"/>
      <c r="AN109" s="411"/>
      <c r="AO109" s="411"/>
      <c r="AP109" s="411"/>
      <c r="AQ109" s="411"/>
      <c r="AR109" s="411"/>
      <c r="AS109" s="411"/>
      <c r="AT109" s="411"/>
      <c r="AU109" s="411"/>
      <c r="AV109" s="411"/>
      <c r="AW109" s="411"/>
      <c r="AX109" s="411"/>
      <c r="AY109" s="411"/>
      <c r="AZ109" s="411"/>
      <c r="BA109" s="411"/>
      <c r="BB109" s="411"/>
      <c r="BC109" s="411"/>
      <c r="BD109" s="411"/>
      <c r="BE109" s="411"/>
      <c r="BF109" s="411"/>
      <c r="BG109" s="411"/>
      <c r="BH109" s="411"/>
      <c r="BI109" s="411"/>
      <c r="BJ109" s="411"/>
      <c r="BK109" s="411"/>
      <c r="BL109" s="411"/>
      <c r="BM109" s="411"/>
      <c r="BN109" s="411"/>
      <c r="BO109" s="411"/>
      <c r="BP109" s="411"/>
      <c r="BQ109" s="411"/>
      <c r="BR109" s="411"/>
      <c r="BS109" s="440"/>
      <c r="BT109" s="440"/>
    </row>
    <row r="110" spans="1:72" ht="8.85" customHeight="1" x14ac:dyDescent="0.2">
      <c r="A110" s="411"/>
      <c r="B110" s="411"/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1"/>
      <c r="AE110" s="411"/>
      <c r="AF110" s="411"/>
      <c r="AG110" s="411"/>
      <c r="AH110" s="411"/>
      <c r="AI110" s="411"/>
      <c r="AJ110" s="411"/>
      <c r="AK110" s="411"/>
      <c r="AL110" s="411"/>
      <c r="AM110" s="411"/>
      <c r="AN110" s="411"/>
      <c r="AO110" s="411"/>
      <c r="AP110" s="411"/>
      <c r="AQ110" s="411"/>
      <c r="AR110" s="411"/>
      <c r="AS110" s="411"/>
      <c r="AT110" s="411"/>
      <c r="AU110" s="411"/>
      <c r="AV110" s="411"/>
      <c r="AW110" s="411"/>
      <c r="AX110" s="411"/>
      <c r="AY110" s="411"/>
      <c r="AZ110" s="411"/>
      <c r="BA110" s="411"/>
      <c r="BB110" s="411"/>
      <c r="BC110" s="411"/>
      <c r="BD110" s="411"/>
      <c r="BE110" s="411"/>
      <c r="BF110" s="411"/>
      <c r="BG110" s="411"/>
      <c r="BH110" s="411"/>
      <c r="BI110" s="411"/>
      <c r="BJ110" s="411"/>
      <c r="BK110" s="411"/>
      <c r="BL110" s="411"/>
      <c r="BM110" s="411"/>
      <c r="BN110" s="411"/>
      <c r="BO110" s="411"/>
      <c r="BP110" s="411"/>
      <c r="BQ110" s="411"/>
      <c r="BR110" s="411"/>
      <c r="BS110" s="440"/>
      <c r="BT110" s="440"/>
    </row>
    <row r="111" spans="1:72" ht="8.85" customHeight="1" x14ac:dyDescent="0.2">
      <c r="A111" s="411"/>
      <c r="B111" s="411"/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E111" s="411"/>
      <c r="AF111" s="411"/>
      <c r="AG111" s="411"/>
      <c r="AH111" s="411"/>
      <c r="AI111" s="411"/>
      <c r="AJ111" s="411"/>
      <c r="AK111" s="411"/>
      <c r="AL111" s="411"/>
      <c r="AM111" s="411"/>
      <c r="AN111" s="411"/>
      <c r="AO111" s="411"/>
      <c r="AP111" s="411"/>
      <c r="AQ111" s="411"/>
      <c r="AR111" s="411"/>
      <c r="AS111" s="411"/>
      <c r="AT111" s="411"/>
      <c r="AU111" s="411"/>
      <c r="AV111" s="411"/>
      <c r="AW111" s="411"/>
      <c r="AX111" s="411"/>
      <c r="AY111" s="411"/>
      <c r="AZ111" s="411"/>
      <c r="BA111" s="411"/>
      <c r="BB111" s="411"/>
      <c r="BC111" s="411"/>
      <c r="BD111" s="411"/>
      <c r="BE111" s="411"/>
      <c r="BF111" s="411"/>
      <c r="BG111" s="411"/>
      <c r="BH111" s="411"/>
      <c r="BI111" s="411"/>
      <c r="BJ111" s="411"/>
      <c r="BK111" s="411"/>
      <c r="BL111" s="411"/>
      <c r="BM111" s="411"/>
      <c r="BN111" s="411"/>
      <c r="BO111" s="411"/>
      <c r="BP111" s="411"/>
      <c r="BQ111" s="411"/>
      <c r="BR111" s="411"/>
      <c r="BS111" s="55"/>
    </row>
    <row r="112" spans="1:72" ht="8.85" customHeight="1" x14ac:dyDescent="0.2">
      <c r="A112" s="411"/>
      <c r="B112" s="411"/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  <c r="S112" s="411"/>
      <c r="T112" s="411"/>
      <c r="U112" s="411"/>
      <c r="V112" s="411"/>
      <c r="W112" s="411"/>
      <c r="X112" s="411"/>
      <c r="Y112" s="411"/>
      <c r="Z112" s="411"/>
      <c r="AA112" s="411"/>
      <c r="AB112" s="411"/>
      <c r="AC112" s="411"/>
      <c r="AD112" s="411"/>
      <c r="AE112" s="411"/>
      <c r="AF112" s="411"/>
      <c r="AG112" s="411"/>
      <c r="AH112" s="411"/>
      <c r="AI112" s="411"/>
      <c r="AJ112" s="411"/>
      <c r="AK112" s="411"/>
      <c r="AL112" s="411"/>
      <c r="AM112" s="411"/>
      <c r="AN112" s="411"/>
      <c r="AO112" s="411"/>
      <c r="AP112" s="411"/>
      <c r="AQ112" s="411"/>
      <c r="AR112" s="411"/>
      <c r="AS112" s="411"/>
      <c r="AT112" s="411"/>
      <c r="AU112" s="411"/>
      <c r="AV112" s="411"/>
      <c r="AW112" s="411"/>
      <c r="AX112" s="411"/>
      <c r="AY112" s="411"/>
      <c r="AZ112" s="411"/>
      <c r="BA112" s="411"/>
      <c r="BB112" s="411"/>
      <c r="BC112" s="411"/>
      <c r="BD112" s="411"/>
      <c r="BE112" s="411"/>
      <c r="BF112" s="411"/>
      <c r="BG112" s="411"/>
      <c r="BH112" s="411"/>
      <c r="BI112" s="411"/>
      <c r="BJ112" s="411"/>
      <c r="BK112" s="411"/>
      <c r="BL112" s="411"/>
      <c r="BM112" s="411"/>
      <c r="BN112" s="411"/>
      <c r="BO112" s="411"/>
      <c r="BP112" s="411"/>
      <c r="BQ112" s="411"/>
      <c r="BR112" s="411"/>
      <c r="BS112" s="55"/>
    </row>
    <row r="113" ht="8.85" customHeight="1" x14ac:dyDescent="0.2"/>
    <row r="114" ht="8.85" customHeight="1" x14ac:dyDescent="0.2"/>
    <row r="115" ht="8.85" customHeight="1" x14ac:dyDescent="0.2"/>
    <row r="116" ht="8.85" customHeight="1" x14ac:dyDescent="0.2"/>
    <row r="117" ht="8.85" customHeight="1" x14ac:dyDescent="0.2"/>
    <row r="118" ht="8.85" customHeight="1" x14ac:dyDescent="0.2"/>
    <row r="119" ht="8.85" customHeight="1" x14ac:dyDescent="0.2"/>
    <row r="120" ht="8.85" customHeight="1" x14ac:dyDescent="0.2"/>
    <row r="121" ht="8.85" customHeight="1" x14ac:dyDescent="0.2"/>
  </sheetData>
  <sheetProtection algorithmName="SHA-512" hashValue="vvphN8fd+SdCadAxtvn0tgU8zrbD0qvX0TIiSvJjFqrWHmMaJ553vw+0QFQI8OR9lKrOxUZ0aRwmSNLyA2qDqg==" saltValue="GeSIn1tYmNU96clW+Jc+Fg==" spinCount="100000" sheet="1" selectLockedCells="1"/>
  <mergeCells count="109">
    <mergeCell ref="AO41:BR43"/>
    <mergeCell ref="AA41:AL43"/>
    <mergeCell ref="BE3:BR6"/>
    <mergeCell ref="BU4:BY8"/>
    <mergeCell ref="S23:AA26"/>
    <mergeCell ref="AB23:AF26"/>
    <mergeCell ref="AG23:AJ26"/>
    <mergeCell ref="AK23:AO26"/>
    <mergeCell ref="BT1:BT110"/>
    <mergeCell ref="AA35:AL37"/>
    <mergeCell ref="AA38:AL40"/>
    <mergeCell ref="BB58:BF64"/>
    <mergeCell ref="AY58:BA64"/>
    <mergeCell ref="AM38:AN40"/>
    <mergeCell ref="AM41:AN43"/>
    <mergeCell ref="AO38:BR40"/>
    <mergeCell ref="BS1:BS110"/>
    <mergeCell ref="A107:BR108"/>
    <mergeCell ref="A109:BR110"/>
    <mergeCell ref="BP28:BR30"/>
    <mergeCell ref="BL28:BO30"/>
    <mergeCell ref="BI28:BK30"/>
    <mergeCell ref="AA32:AL34"/>
    <mergeCell ref="AO32:BR34"/>
    <mergeCell ref="AM32:AN34"/>
    <mergeCell ref="AO35:BR37"/>
    <mergeCell ref="AM35:AN37"/>
    <mergeCell ref="A111:BR112"/>
    <mergeCell ref="AJ1:BR2"/>
    <mergeCell ref="A98:BR98"/>
    <mergeCell ref="A96:BR97"/>
    <mergeCell ref="BG48:BR50"/>
    <mergeCell ref="BG51:BP57"/>
    <mergeCell ref="AW55:AX57"/>
    <mergeCell ref="AP23:BB26"/>
    <mergeCell ref="A105:BR106"/>
    <mergeCell ref="A101:BR102"/>
    <mergeCell ref="A103:BR104"/>
    <mergeCell ref="BQ93:BR95"/>
    <mergeCell ref="A99:BR100"/>
    <mergeCell ref="BE28:BH30"/>
    <mergeCell ref="BB28:BD30"/>
    <mergeCell ref="AX28:BA30"/>
    <mergeCell ref="AR28:AW30"/>
    <mergeCell ref="AY48:BF50"/>
    <mergeCell ref="AR51:AV57"/>
    <mergeCell ref="AP51:AQ52"/>
    <mergeCell ref="BQ55:BR57"/>
    <mergeCell ref="BQ62:BR64"/>
    <mergeCell ref="A46:L47"/>
    <mergeCell ref="A1:N5"/>
    <mergeCell ref="Z48:AO50"/>
    <mergeCell ref="Q48:Y50"/>
    <mergeCell ref="A48:P50"/>
    <mergeCell ref="BB51:BF57"/>
    <mergeCell ref="BQ76:BR78"/>
    <mergeCell ref="AP79:AQ80"/>
    <mergeCell ref="AR79:AV83"/>
    <mergeCell ref="AW80:AX83"/>
    <mergeCell ref="B65:F78"/>
    <mergeCell ref="B51:F64"/>
    <mergeCell ref="AP48:AX50"/>
    <mergeCell ref="AY51:BA57"/>
    <mergeCell ref="BG79:BP83"/>
    <mergeCell ref="BQ81:BR83"/>
    <mergeCell ref="H72:P78"/>
    <mergeCell ref="Q65:Y71"/>
    <mergeCell ref="Q72:Y78"/>
    <mergeCell ref="AP58:AQ59"/>
    <mergeCell ref="AR58:AV64"/>
    <mergeCell ref="BG58:BP64"/>
    <mergeCell ref="AW62:AX64"/>
    <mergeCell ref="BQ69:BR71"/>
    <mergeCell ref="BC84:BF88"/>
    <mergeCell ref="BA84:BB88"/>
    <mergeCell ref="AR84:AV88"/>
    <mergeCell ref="BQ86:BR88"/>
    <mergeCell ref="AR72:AV78"/>
    <mergeCell ref="AY72:AZ78"/>
    <mergeCell ref="BA72:BF78"/>
    <mergeCell ref="BG72:BP78"/>
    <mergeCell ref="AW76:AX78"/>
    <mergeCell ref="BB79:BF83"/>
    <mergeCell ref="AY79:BA83"/>
    <mergeCell ref="BG84:BP88"/>
    <mergeCell ref="A7:W10"/>
    <mergeCell ref="A12:BR16"/>
    <mergeCell ref="A18:BR21"/>
    <mergeCell ref="AY90:BP95"/>
    <mergeCell ref="I90:AO95"/>
    <mergeCell ref="Z51:AO64"/>
    <mergeCell ref="Z65:AO78"/>
    <mergeCell ref="A79:P83"/>
    <mergeCell ref="A84:P88"/>
    <mergeCell ref="Q79:AO83"/>
    <mergeCell ref="Q84:AO88"/>
    <mergeCell ref="Q51:Y57"/>
    <mergeCell ref="Q58:Y64"/>
    <mergeCell ref="H51:P57"/>
    <mergeCell ref="H58:P64"/>
    <mergeCell ref="AP65:AQ66"/>
    <mergeCell ref="AR65:AV71"/>
    <mergeCell ref="AY65:AZ71"/>
    <mergeCell ref="BA65:BF71"/>
    <mergeCell ref="BG65:BP71"/>
    <mergeCell ref="AW69:AX71"/>
    <mergeCell ref="AP72:AQ73"/>
    <mergeCell ref="H65:P71"/>
    <mergeCell ref="AW86:AX88"/>
  </mergeCells>
  <phoneticPr fontId="2"/>
  <pageMargins left="0.78740157480314965" right="0.27559055118110237" top="0.35433070866141736" bottom="0.35433070866141736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内訳表（黄色セルに入力してください）</vt:lpstr>
      <vt:lpstr>請求書（入力不要）</vt:lpstr>
      <vt:lpstr>'請求書（入力不要）'!Print_Area</vt:lpstr>
      <vt:lpstr>'内訳表（黄色セルに入力してください）'!Print_Area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2024-06-06T02:53:04Z</dcterms:created>
  <dcterms:modified xsi:type="dcterms:W3CDTF">2026-05-26T00:02:02Z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2025-12-18T01:04:20Z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0fa92dcf-decc-46cf-bb4d-15ea9cc0c96f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