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D81C854-F6BC-4212-BB0F-10C367AD3B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内訳表（黄色セルに入力してください）" sheetId="4" r:id="rId1"/>
    <sheet name="請求書（入力不要）" sheetId="1" r:id="rId2"/>
  </sheets>
  <definedNames>
    <definedName name="_xlnm.Print_Area" localSheetId="1">'請求書（入力不要）'!$A$1:$BR$102</definedName>
    <definedName name="_xlnm.Print_Area" localSheetId="0">'内訳表（黄色セルに入力してください）'!$A$1:$BR$93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1" i="1" l="1"/>
  <c r="BG71" i="1" s="1"/>
  <c r="BE27" i="1"/>
  <c r="BL27" i="1"/>
  <c r="AO39" i="1" l="1"/>
  <c r="AO36" i="1"/>
  <c r="AO33" i="1"/>
  <c r="AO30" i="1"/>
  <c r="AX27" i="1"/>
  <c r="AK22" i="1"/>
  <c r="AB22" i="1"/>
  <c r="CC9" i="1" l="1"/>
  <c r="CB9" i="1"/>
  <c r="CA9" i="1"/>
  <c r="BZ9" i="1"/>
  <c r="BY9" i="1"/>
  <c r="BX9" i="1"/>
  <c r="BW9" i="1"/>
  <c r="BV9" i="1"/>
  <c r="BU9" i="1"/>
  <c r="AP76" i="1" l="1"/>
  <c r="BG76" i="1" s="1"/>
  <c r="AP66" i="1"/>
  <c r="BG66" i="1" l="1"/>
  <c r="BI54" i="4"/>
  <c r="AY54" i="4"/>
  <c r="AO54" i="4"/>
  <c r="AE54" i="4"/>
  <c r="U54" i="4"/>
  <c r="K54" i="4"/>
  <c r="AT58" i="4" l="1"/>
  <c r="AP58" i="1" s="1"/>
  <c r="BG58" i="1" s="1"/>
  <c r="P58" i="4"/>
  <c r="AP50" i="1" s="1"/>
  <c r="BG50" i="1" l="1"/>
  <c r="AW81" i="1" s="1"/>
</calcChain>
</file>

<file path=xl/sharedStrings.xml><?xml version="1.0" encoding="utf-8"?>
<sst xmlns="http://schemas.openxmlformats.org/spreadsheetml/2006/main" count="138" uniqueCount="82">
  <si>
    <t>円</t>
    <rPh sb="0" eb="1">
      <t>エン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</si>
  <si>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</si>
  <si>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</si>
  <si>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</si>
  <si>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</si>
  <si>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電話番号</t>
    <rPh sb="0" eb="2">
      <t>デンワ</t>
    </rPh>
    <rPh sb="2" eb="4">
      <t>バンゴウ</t>
    </rPh>
    <phoneticPr fontId="2"/>
  </si>
  <si>
    <t>住所</t>
    <rPh sb="0" eb="1">
      <t>ジュウ</t>
    </rPh>
    <rPh sb="1" eb="2">
      <t>ショ</t>
    </rPh>
    <phoneticPr fontId="2"/>
  </si>
  <si>
    <t>氏名</t>
    <rPh sb="0" eb="2">
      <t>シメイ</t>
    </rPh>
    <phoneticPr fontId="2"/>
  </si>
  <si>
    <t>令和</t>
    <rPh sb="0" eb="2">
      <t>レイワ</t>
    </rPh>
    <phoneticPr fontId="2"/>
  </si>
  <si>
    <t>請求金額</t>
    <rPh sb="0" eb="2">
      <t>セイキュウ</t>
    </rPh>
    <rPh sb="2" eb="4">
      <t>キンガク</t>
    </rPh>
    <phoneticPr fontId="2"/>
  </si>
  <si>
    <t>年</t>
    <rPh sb="0" eb="1">
      <t>ネン</t>
    </rPh>
    <phoneticPr fontId="2"/>
  </si>
  <si>
    <t>豊 中 市 長 様</t>
    <rPh sb="0" eb="1">
      <t>ユタカ</t>
    </rPh>
    <rPh sb="2" eb="3">
      <t>ナカ</t>
    </rPh>
    <rPh sb="4" eb="5">
      <t>シ</t>
    </rPh>
    <rPh sb="6" eb="7">
      <t>チョウ</t>
    </rPh>
    <rPh sb="8" eb="9">
      <t>サマ</t>
    </rPh>
    <phoneticPr fontId="2"/>
  </si>
  <si>
    <t>一部負担金
あり</t>
    <rPh sb="0" eb="2">
      <t>イチブ</t>
    </rPh>
    <rPh sb="2" eb="5">
      <t>フタンキン</t>
    </rPh>
    <phoneticPr fontId="2"/>
  </si>
  <si>
    <t>予診のみ</t>
    <rPh sb="0" eb="2">
      <t>ヨシン</t>
    </rPh>
    <phoneticPr fontId="2"/>
  </si>
  <si>
    <t>副反応疑い
報告書作成料</t>
    <rPh sb="0" eb="3">
      <t>フクハンノウ</t>
    </rPh>
    <rPh sb="3" eb="4">
      <t>ウタガ</t>
    </rPh>
    <rPh sb="6" eb="9">
      <t>ホウコクショ</t>
    </rPh>
    <rPh sb="9" eb="12">
      <t>サクセイリョウ</t>
    </rPh>
    <phoneticPr fontId="2"/>
  </si>
  <si>
    <t>自己負担金</t>
    <rPh sb="0" eb="2">
      <t>ジコ</t>
    </rPh>
    <rPh sb="2" eb="4">
      <t>フタン</t>
    </rPh>
    <rPh sb="4" eb="5">
      <t>キン</t>
    </rPh>
    <phoneticPr fontId="2"/>
  </si>
  <si>
    <t>実施人員</t>
    <rPh sb="0" eb="2">
      <t>ジッシ</t>
    </rPh>
    <rPh sb="2" eb="4">
      <t>ジンイン</t>
    </rPh>
    <phoneticPr fontId="2"/>
  </si>
  <si>
    <t>円</t>
    <rPh sb="0" eb="1">
      <t>エン</t>
    </rPh>
    <phoneticPr fontId="2"/>
  </si>
  <si>
    <t>＠</t>
    <phoneticPr fontId="2"/>
  </si>
  <si>
    <t>Ⓐ</t>
    <phoneticPr fontId="2"/>
  </si>
  <si>
    <t>人</t>
    <rPh sb="0" eb="1">
      <t>ヒト</t>
    </rPh>
    <phoneticPr fontId="2"/>
  </si>
  <si>
    <t>Ⓑ</t>
    <phoneticPr fontId="2"/>
  </si>
  <si>
    <t>Ⓒ</t>
    <phoneticPr fontId="2"/>
  </si>
  <si>
    <t>（令和</t>
    <rPh sb="1" eb="3">
      <t>レイワ</t>
    </rPh>
    <phoneticPr fontId="2"/>
  </si>
  <si>
    <t>内訳表・予診票を添付してください。</t>
    <rPh sb="0" eb="2">
      <t>ウチワケ</t>
    </rPh>
    <rPh sb="2" eb="3">
      <t>ヒョウ</t>
    </rPh>
    <rPh sb="4" eb="7">
      <t>ヨシンヒョウ</t>
    </rPh>
    <rPh sb="8" eb="10">
      <t>テンプ</t>
    </rPh>
    <phoneticPr fontId="2"/>
  </si>
  <si>
    <t>請求日</t>
    <rPh sb="0" eb="2">
      <t>セイキュウ</t>
    </rPh>
    <rPh sb="2" eb="3">
      <t>ビ</t>
    </rPh>
    <phoneticPr fontId="2"/>
  </si>
  <si>
    <t>日</t>
    <rPh sb="0" eb="1">
      <t>ニチ</t>
    </rPh>
    <phoneticPr fontId="2"/>
  </si>
  <si>
    <t>請求書は、内訳表を作成すれば自動的に作成されます。</t>
    <rPh sb="0" eb="3">
      <t>セイキュウショ</t>
    </rPh>
    <rPh sb="5" eb="7">
      <t>ウチワケ</t>
    </rPh>
    <rPh sb="7" eb="8">
      <t>ヒョウ</t>
    </rPh>
    <rPh sb="9" eb="11">
      <t>サクセイ</t>
    </rPh>
    <rPh sb="14" eb="17">
      <t>ジドウテキ</t>
    </rPh>
    <rPh sb="18" eb="20">
      <t>サクセイ</t>
    </rPh>
    <phoneticPr fontId="2"/>
  </si>
  <si>
    <t>一部負担金なし（無料）</t>
    <rPh sb="0" eb="2">
      <t>イチブ</t>
    </rPh>
    <rPh sb="2" eb="5">
      <t>フタンキン</t>
    </rPh>
    <rPh sb="8" eb="10">
      <t>ムリョウ</t>
    </rPh>
    <phoneticPr fontId="2"/>
  </si>
  <si>
    <t>:</t>
    <phoneticPr fontId="2"/>
  </si>
  <si>
    <t>内訳表と併せて提出してください。</t>
    <rPh sb="0" eb="2">
      <t>ウチワケ</t>
    </rPh>
    <rPh sb="2" eb="3">
      <t>ヒョウ</t>
    </rPh>
    <rPh sb="4" eb="5">
      <t>アワ</t>
    </rPh>
    <rPh sb="7" eb="9">
      <t>テイシュツ</t>
    </rPh>
    <phoneticPr fontId="2"/>
  </si>
  <si>
    <t>人</t>
    <rPh sb="0" eb="1">
      <t>ヒト</t>
    </rPh>
    <phoneticPr fontId="2"/>
  </si>
  <si>
    <t>豊中市民</t>
    <rPh sb="0" eb="4">
      <t>トヨナカシミン</t>
    </rPh>
    <phoneticPr fontId="2"/>
  </si>
  <si>
    <t>65歳以上</t>
    <rPh sb="2" eb="3">
      <t>サイ</t>
    </rPh>
    <rPh sb="3" eb="5">
      <t>イジョウ</t>
    </rPh>
    <phoneticPr fontId="2"/>
  </si>
  <si>
    <t>小　　計</t>
    <rPh sb="0" eb="1">
      <t>ショウ</t>
    </rPh>
    <rPh sb="3" eb="4">
      <t>ケイ</t>
    </rPh>
    <phoneticPr fontId="2"/>
  </si>
  <si>
    <t>合　　計</t>
    <rPh sb="0" eb="1">
      <t>ゴウ</t>
    </rPh>
    <rPh sb="3" eb="4">
      <t>ケイ</t>
    </rPh>
    <phoneticPr fontId="2"/>
  </si>
  <si>
    <t>予診のみ</t>
    <rPh sb="0" eb="2">
      <t>ヨシン</t>
    </rPh>
    <phoneticPr fontId="2"/>
  </si>
  <si>
    <r>
      <t xml:space="preserve">合計
</t>
    </r>
    <r>
      <rPr>
        <sz val="16"/>
        <color theme="1"/>
        <rFont val="メイリオ"/>
        <family val="3"/>
        <charset val="128"/>
      </rPr>
      <t>Ⓒ</t>
    </r>
    <rPh sb="0" eb="2">
      <t>ゴウケイ</t>
    </rPh>
    <phoneticPr fontId="2"/>
  </si>
  <si>
    <t>相互乗入市町民</t>
    <rPh sb="0" eb="2">
      <t>ソウゴ</t>
    </rPh>
    <rPh sb="2" eb="4">
      <t>ノリイレ</t>
    </rPh>
    <rPh sb="4" eb="6">
      <t>シチョウ</t>
    </rPh>
    <rPh sb="6" eb="7">
      <t>ミン</t>
    </rPh>
    <phoneticPr fontId="2"/>
  </si>
  <si>
    <t>施設入所者</t>
    <rPh sb="0" eb="2">
      <t>シセツ</t>
    </rPh>
    <rPh sb="2" eb="5">
      <t>ニュウショシャ</t>
    </rPh>
    <phoneticPr fontId="2"/>
  </si>
  <si>
    <t>副反応疑い報告書作成</t>
    <rPh sb="0" eb="3">
      <t>フクハンノウ</t>
    </rPh>
    <rPh sb="3" eb="4">
      <t>ウタガ</t>
    </rPh>
    <rPh sb="5" eb="8">
      <t>ホウコクショ</t>
    </rPh>
    <rPh sb="8" eb="10">
      <t>サクセイ</t>
    </rPh>
    <phoneticPr fontId="2"/>
  </si>
  <si>
    <t>件</t>
    <rPh sb="0" eb="1">
      <t>ケン</t>
    </rPh>
    <phoneticPr fontId="2"/>
  </si>
  <si>
    <t>請求外他市区町村民</t>
    <rPh sb="0" eb="2">
      <t>セイキュウ</t>
    </rPh>
    <rPh sb="2" eb="3">
      <t>ガイ</t>
    </rPh>
    <rPh sb="3" eb="4">
      <t>ホカ</t>
    </rPh>
    <rPh sb="4" eb="6">
      <t>シク</t>
    </rPh>
    <rPh sb="6" eb="8">
      <t>チョウソン</t>
    </rPh>
    <rPh sb="8" eb="9">
      <t>ミン</t>
    </rPh>
    <phoneticPr fontId="2"/>
  </si>
  <si>
    <t>（＊2）以外で豊中市長あての依頼書が添付されている人数</t>
    <rPh sb="4" eb="6">
      <t>イガイ</t>
    </rPh>
    <rPh sb="7" eb="11">
      <t>トヨナカシチョウ</t>
    </rPh>
    <rPh sb="14" eb="17">
      <t>イライショ</t>
    </rPh>
    <rPh sb="18" eb="20">
      <t>テンプ</t>
    </rPh>
    <rPh sb="25" eb="27">
      <t>ニンズウ</t>
    </rPh>
    <phoneticPr fontId="2"/>
  </si>
  <si>
    <t>単　価</t>
    <phoneticPr fontId="2"/>
  </si>
  <si>
    <t>金　額</t>
    <rPh sb="0" eb="1">
      <t>キン</t>
    </rPh>
    <rPh sb="2" eb="3">
      <t>ガク</t>
    </rPh>
    <phoneticPr fontId="2"/>
  </si>
  <si>
    <t>対象者</t>
    <rPh sb="0" eb="1">
      <t>タイ</t>
    </rPh>
    <rPh sb="1" eb="2">
      <t>ゾウ</t>
    </rPh>
    <rPh sb="2" eb="3">
      <t>モノ</t>
    </rPh>
    <phoneticPr fontId="2"/>
  </si>
  <si>
    <t>合　計　金　額</t>
    <rPh sb="0" eb="1">
      <t>ゴウ</t>
    </rPh>
    <rPh sb="2" eb="3">
      <t>ケイ</t>
    </rPh>
    <rPh sb="4" eb="5">
      <t>カネ</t>
    </rPh>
    <rPh sb="6" eb="7">
      <t>ガク</t>
    </rPh>
    <phoneticPr fontId="2"/>
  </si>
  <si>
    <t>・豊中市民
・相互乗入市町民(※1)
・大阪府民の
　　施設入所者(※2)</t>
    <rPh sb="1" eb="5">
      <t>トヨナカシミン</t>
    </rPh>
    <rPh sb="7" eb="9">
      <t>ソウゴ</t>
    </rPh>
    <rPh sb="9" eb="11">
      <t>ノリイレ</t>
    </rPh>
    <rPh sb="11" eb="13">
      <t>シチョウ</t>
    </rPh>
    <rPh sb="13" eb="14">
      <t>ミン</t>
    </rPh>
    <rPh sb="20" eb="22">
      <t>オオサカ</t>
    </rPh>
    <rPh sb="22" eb="24">
      <t>フミン</t>
    </rPh>
    <rPh sb="28" eb="30">
      <t>シセツ</t>
    </rPh>
    <rPh sb="30" eb="33">
      <t>ニュウショシャ</t>
    </rPh>
    <phoneticPr fontId="2"/>
  </si>
  <si>
    <t>Ⓑ</t>
    <phoneticPr fontId="2"/>
  </si>
  <si>
    <t>円</t>
    <rPh sb="0" eb="1">
      <t>エン</t>
    </rPh>
    <phoneticPr fontId="2"/>
  </si>
  <si>
    <t>月接種分）</t>
    <rPh sb="0" eb="1">
      <t>ツキ</t>
    </rPh>
    <rPh sb="1" eb="3">
      <t>セッシュ</t>
    </rPh>
    <rPh sb="3" eb="4">
      <t>ブン</t>
    </rPh>
    <phoneticPr fontId="2"/>
  </si>
  <si>
    <t>豊中市民</t>
    <rPh sb="0" eb="2">
      <t>トヨナカ</t>
    </rPh>
    <rPh sb="2" eb="4">
      <t>シミン</t>
    </rPh>
    <phoneticPr fontId="2"/>
  </si>
  <si>
    <t>※必ず「請求書」と一緒に提出してください。</t>
    <rPh sb="1" eb="2">
      <t>カナラ</t>
    </rPh>
    <rPh sb="4" eb="7">
      <t>セイキュウショ</t>
    </rPh>
    <rPh sb="9" eb="11">
      <t>イッショ</t>
    </rPh>
    <rPh sb="12" eb="14">
      <t>テイシュツ</t>
    </rPh>
    <phoneticPr fontId="2"/>
  </si>
  <si>
    <t>令和8年（2026年）度実施分用</t>
    <rPh sb="9" eb="10">
      <t>ネン</t>
    </rPh>
    <rPh sb="11" eb="12">
      <t>ド</t>
    </rPh>
    <rPh sb="12" eb="14">
      <t>ジッシ</t>
    </rPh>
    <phoneticPr fontId="2"/>
  </si>
  <si>
    <t>　定期予防接種に係る費用として、別紙 内訳表・予診票を添えて請求します。</t>
    <phoneticPr fontId="2"/>
  </si>
  <si>
    <t>（請求内訳）</t>
    <phoneticPr fontId="2"/>
  </si>
  <si>
    <t>（令和</t>
    <phoneticPr fontId="2"/>
  </si>
  <si>
    <t>＜豊中市民以外の取扱いについて＞</t>
    <rPh sb="1" eb="5">
      <t>トヨナカシミン</t>
    </rPh>
    <rPh sb="5" eb="7">
      <t>イガイ</t>
    </rPh>
    <rPh sb="8" eb="10">
      <t>トリアツカ</t>
    </rPh>
    <phoneticPr fontId="2"/>
  </si>
  <si>
    <t>(※1)(※2)以外の市区町村民</t>
    <rPh sb="8" eb="10">
      <t>イガイ</t>
    </rPh>
    <rPh sb="11" eb="15">
      <t>シクチョウソン</t>
    </rPh>
    <rPh sb="15" eb="16">
      <t>ミン</t>
    </rPh>
    <phoneticPr fontId="2"/>
  </si>
  <si>
    <t>一部負担金
なし
（証明書添付）</t>
    <rPh sb="0" eb="2">
      <t>イチブ</t>
    </rPh>
    <rPh sb="2" eb="5">
      <t>フタンキン</t>
    </rPh>
    <rPh sb="10" eb="13">
      <t>ショウメイショ</t>
    </rPh>
    <rPh sb="13" eb="15">
      <t>テンプ</t>
    </rPh>
    <phoneticPr fontId="2"/>
  </si>
  <si>
    <t>　　  →請求の対象外ですが、市外実施依頼書を添付のうえ、報告のみお願いします。</t>
    <rPh sb="5" eb="7">
      <t>シンガタ</t>
    </rPh>
    <rPh sb="15" eb="17">
      <t>シガイ</t>
    </rPh>
    <rPh sb="17" eb="19">
      <t>ジッシ</t>
    </rPh>
    <rPh sb="19" eb="22">
      <t>イライショ</t>
    </rPh>
    <rPh sb="23" eb="25">
      <t>テンプ</t>
    </rPh>
    <rPh sb="29" eb="31">
      <t>ホウコク</t>
    </rPh>
    <rPh sb="31" eb="33">
      <t>テイキ</t>
    </rPh>
    <rPh sb="33" eb="35">
      <t>ヨボウセッシュ</t>
    </rPh>
    <phoneticPr fontId="2"/>
  </si>
  <si>
    <r>
      <t xml:space="preserve">相互乗入
市町民
</t>
    </r>
    <r>
      <rPr>
        <sz val="10"/>
        <color theme="1"/>
        <rFont val="メイリオ"/>
        <family val="3"/>
        <charset val="128"/>
      </rPr>
      <t>（＊1）</t>
    </r>
    <rPh sb="0" eb="2">
      <t>ソウゴ</t>
    </rPh>
    <rPh sb="2" eb="4">
      <t>ノリイレ</t>
    </rPh>
    <rPh sb="5" eb="7">
      <t>シチョウ</t>
    </rPh>
    <rPh sb="7" eb="8">
      <t>ミン</t>
    </rPh>
    <phoneticPr fontId="2"/>
  </si>
  <si>
    <t>インフル(令8)</t>
    <rPh sb="5" eb="6">
      <t>レイ</t>
    </rPh>
    <phoneticPr fontId="2"/>
  </si>
  <si>
    <t>高齢者インフルエンザ定期予防接種 委託料請求書</t>
    <rPh sb="0" eb="3">
      <t>コウレイシャ</t>
    </rPh>
    <rPh sb="10" eb="12">
      <t>テイキ</t>
    </rPh>
    <rPh sb="12" eb="14">
      <t>ヨボウ</t>
    </rPh>
    <rPh sb="14" eb="16">
      <t>セッシュ</t>
    </rPh>
    <rPh sb="17" eb="20">
      <t>イタクリョウ</t>
    </rPh>
    <rPh sb="20" eb="23">
      <t>セイキュウショ</t>
    </rPh>
    <phoneticPr fontId="2"/>
  </si>
  <si>
    <t>ロスワクチン</t>
    <phoneticPr fontId="2"/>
  </si>
  <si>
    <t>1件あたり0.5ml</t>
    <rPh sb="1" eb="2">
      <t>ケン</t>
    </rPh>
    <phoneticPr fontId="2"/>
  </si>
  <si>
    <t>（＊1）相互乗入市町：吹田市・箕面市・池田市・摂津市・茨木市・高槻市・豊能町・能勢町・島本町</t>
    <rPh sb="4" eb="6">
      <t>ソウゴ</t>
    </rPh>
    <rPh sb="6" eb="8">
      <t>ノリイレ</t>
    </rPh>
    <rPh sb="8" eb="10">
      <t>シチョウ</t>
    </rPh>
    <rPh sb="11" eb="14">
      <t>スイタシ</t>
    </rPh>
    <rPh sb="15" eb="18">
      <t>ミノオシ</t>
    </rPh>
    <rPh sb="19" eb="22">
      <t>イケダシ</t>
    </rPh>
    <rPh sb="23" eb="26">
      <t>セッツシ</t>
    </rPh>
    <rPh sb="27" eb="30">
      <t>イバラキシ</t>
    </rPh>
    <rPh sb="31" eb="34">
      <t>タカツキシ</t>
    </rPh>
    <rPh sb="35" eb="38">
      <t>トヨノチョウ</t>
    </rPh>
    <rPh sb="39" eb="42">
      <t>ノセチョウ</t>
    </rPh>
    <rPh sb="43" eb="45">
      <t>シマモト</t>
    </rPh>
    <rPh sb="45" eb="46">
      <t>チョウ</t>
    </rPh>
    <phoneticPr fontId="2"/>
  </si>
  <si>
    <t>インフル</t>
    <phoneticPr fontId="2"/>
  </si>
  <si>
    <t>高齢者インフルエンザ定期予防接種　内訳表</t>
    <rPh sb="0" eb="3">
      <t>コウレイシャ</t>
    </rPh>
    <rPh sb="10" eb="12">
      <t>テイキ</t>
    </rPh>
    <rPh sb="12" eb="14">
      <t>ヨボウ</t>
    </rPh>
    <rPh sb="14" eb="16">
      <t>セッシュ</t>
    </rPh>
    <rPh sb="17" eb="19">
      <t>ウチワケ</t>
    </rPh>
    <rPh sb="19" eb="20">
      <t>ヒョウ</t>
    </rPh>
    <phoneticPr fontId="2"/>
  </si>
  <si>
    <t>一部負担金あり（1,500円）</t>
    <rPh sb="0" eb="5">
      <t>イチブフタンキン</t>
    </rPh>
    <rPh sb="13" eb="14">
      <t>エン</t>
    </rPh>
    <phoneticPr fontId="2"/>
  </si>
  <si>
    <r>
      <rPr>
        <sz val="14"/>
        <color theme="1"/>
        <rFont val="メイリオ"/>
        <family val="3"/>
        <charset val="128"/>
      </rPr>
      <t>０円</t>
    </r>
    <rPh sb="1" eb="2">
      <t>エン</t>
    </rPh>
    <phoneticPr fontId="2"/>
  </si>
  <si>
    <r>
      <t>1,500</t>
    </r>
    <r>
      <rPr>
        <sz val="14"/>
        <color theme="1"/>
        <rFont val="メイリオ"/>
        <family val="3"/>
        <charset val="128"/>
      </rPr>
      <t>円</t>
    </r>
    <rPh sb="5" eb="6">
      <t>エン</t>
    </rPh>
    <phoneticPr fontId="2"/>
  </si>
  <si>
    <r>
      <t xml:space="preserve">施設
入所者
</t>
    </r>
    <r>
      <rPr>
        <sz val="8"/>
        <color theme="1"/>
        <rFont val="メイリオ"/>
        <family val="3"/>
        <charset val="128"/>
      </rPr>
      <t>（相互乗入市町以外の大阪府民）</t>
    </r>
    <r>
      <rPr>
        <sz val="9"/>
        <color theme="1"/>
        <rFont val="メイリオ"/>
        <family val="3"/>
        <charset val="128"/>
      </rPr>
      <t>（＊2）</t>
    </r>
    <rPh sb="0" eb="2">
      <t>シセツ</t>
    </rPh>
    <rPh sb="3" eb="6">
      <t>ニュウショシャ</t>
    </rPh>
    <rPh sb="8" eb="10">
      <t>ソウゴ</t>
    </rPh>
    <rPh sb="10" eb="12">
      <t>ノリイレ</t>
    </rPh>
    <rPh sb="12" eb="14">
      <t>シチョウ</t>
    </rPh>
    <rPh sb="14" eb="16">
      <t>イガイ</t>
    </rPh>
    <rPh sb="17" eb="19">
      <t>オオサカ</t>
    </rPh>
    <rPh sb="19" eb="21">
      <t>フミン</t>
    </rPh>
    <phoneticPr fontId="2"/>
  </si>
  <si>
    <r>
      <rPr>
        <sz val="12"/>
        <color theme="1"/>
        <rFont val="メイリオ"/>
        <family val="3"/>
        <charset val="128"/>
      </rPr>
      <t>60～64歳</t>
    </r>
    <r>
      <rPr>
        <sz val="14"/>
        <color theme="1"/>
        <rFont val="メイリオ"/>
        <family val="3"/>
        <charset val="128"/>
      </rPr>
      <t xml:space="preserve">
</t>
    </r>
    <r>
      <rPr>
        <b/>
        <u/>
        <sz val="6.5"/>
        <color rgb="FFFF0000"/>
        <rFont val="メイリオ"/>
        <family val="3"/>
        <charset val="128"/>
      </rPr>
      <t>※手帳等の写し添付要</t>
    </r>
    <rPh sb="5" eb="6">
      <t>サイ</t>
    </rPh>
    <phoneticPr fontId="2"/>
  </si>
  <si>
    <t>　　  →請求は豊中市民と同様です。（市外実施依頼書は不要）</t>
    <rPh sb="5" eb="7">
      <t>セイキュウ</t>
    </rPh>
    <rPh sb="8" eb="12">
      <t>トヨナカシミン</t>
    </rPh>
    <rPh sb="13" eb="15">
      <t>ドウヨウ</t>
    </rPh>
    <rPh sb="19" eb="21">
      <t>シガイ</t>
    </rPh>
    <rPh sb="21" eb="23">
      <t>ジッシ</t>
    </rPh>
    <rPh sb="23" eb="26">
      <t>イライショ</t>
    </rPh>
    <rPh sb="27" eb="29">
      <t>フヨウ</t>
    </rPh>
    <phoneticPr fontId="2"/>
  </si>
  <si>
    <r>
      <rPr>
        <sz val="10"/>
        <color theme="1"/>
        <rFont val="メイリオ"/>
        <family val="3"/>
        <charset val="128"/>
      </rPr>
      <t>(※1)</t>
    </r>
    <r>
      <rPr>
        <sz val="9"/>
        <color theme="1"/>
        <rFont val="メイリオ"/>
        <family val="3"/>
        <charset val="128"/>
      </rPr>
      <t xml:space="preserve">相互乗入市町民：吹田市民、箕面市民、池田市民、摂津市民、茨木市民、高槻市民、豊能町民、能勢町民、島本町民 </t>
    </r>
    <rPh sb="4" eb="6">
      <t>ソウゴ</t>
    </rPh>
    <rPh sb="6" eb="8">
      <t>ノリイレ</t>
    </rPh>
    <rPh sb="8" eb="10">
      <t>シチョウ</t>
    </rPh>
    <rPh sb="10" eb="11">
      <t>ミン</t>
    </rPh>
    <rPh sb="15" eb="16">
      <t>ミン</t>
    </rPh>
    <rPh sb="20" eb="21">
      <t>ミン</t>
    </rPh>
    <rPh sb="25" eb="26">
      <t>ミン</t>
    </rPh>
    <rPh sb="30" eb="31">
      <t>ミン</t>
    </rPh>
    <rPh sb="39" eb="40">
      <t>ミン</t>
    </rPh>
    <rPh sb="44" eb="45">
      <t>ミン</t>
    </rPh>
    <rPh sb="49" eb="50">
      <t>ミン</t>
    </rPh>
    <rPh sb="54" eb="55">
      <t>ミン</t>
    </rPh>
    <phoneticPr fontId="2"/>
  </si>
  <si>
    <r>
      <rPr>
        <sz val="10"/>
        <color theme="1"/>
        <rFont val="メイリオ"/>
        <family val="3"/>
        <charset val="128"/>
      </rPr>
      <t>(※2)</t>
    </r>
    <r>
      <rPr>
        <sz val="9"/>
        <color theme="1"/>
        <rFont val="メイリオ"/>
        <family val="3"/>
        <charset val="128"/>
      </rPr>
      <t>大阪府民の施設入所者 ：「特別養護老人ホーム」「介護老人保健施設」「養護老人ホーム」「軽費老人ホーム」</t>
    </r>
    <rPh sb="4" eb="8">
      <t>オオサカフミン</t>
    </rPh>
    <rPh sb="9" eb="14">
      <t>シセツニュウショシャ</t>
    </rPh>
    <rPh sb="17" eb="19">
      <t>トクベツ</t>
    </rPh>
    <rPh sb="19" eb="21">
      <t>ヨウゴ</t>
    </rPh>
    <rPh sb="21" eb="23">
      <t>ロウジン</t>
    </rPh>
    <rPh sb="28" eb="30">
      <t>カイゴ</t>
    </rPh>
    <rPh sb="30" eb="32">
      <t>ロウジン</t>
    </rPh>
    <rPh sb="32" eb="34">
      <t>ホケン</t>
    </rPh>
    <rPh sb="34" eb="36">
      <t>シセツ</t>
    </rPh>
    <rPh sb="38" eb="40">
      <t>ヨウゴ</t>
    </rPh>
    <rPh sb="40" eb="42">
      <t>ロウジン</t>
    </rPh>
    <phoneticPr fontId="2"/>
  </si>
  <si>
    <t>　  　に入所している相互乗入市町以外の大阪府民</t>
    <phoneticPr fontId="2"/>
  </si>
  <si>
    <r>
      <t>　　  →請求は豊中市民と同様です。（ただし、市外実施依頼書の添付が</t>
    </r>
    <r>
      <rPr>
        <u val="double"/>
        <sz val="10"/>
        <color theme="1"/>
        <rFont val="メイリオ"/>
        <family val="3"/>
        <charset val="128"/>
      </rPr>
      <t>必要</t>
    </r>
    <r>
      <rPr>
        <sz val="10"/>
        <color theme="1"/>
        <rFont val="メイリオ"/>
        <family val="3"/>
        <charset val="128"/>
      </rPr>
      <t>）</t>
    </r>
    <rPh sb="5" eb="7">
      <t>セイキュウ</t>
    </rPh>
    <rPh sb="8" eb="12">
      <t>トヨナカシミン</t>
    </rPh>
    <rPh sb="13" eb="15">
      <t>ドウヨウ</t>
    </rPh>
    <rPh sb="23" eb="25">
      <t>シガイ</t>
    </rPh>
    <rPh sb="25" eb="27">
      <t>ジッシ</t>
    </rPh>
    <rPh sb="27" eb="30">
      <t>イライショ</t>
    </rPh>
    <rPh sb="31" eb="33">
      <t>テンプ</t>
    </rPh>
    <rPh sb="34" eb="36">
      <t>ヒツヨウ</t>
    </rPh>
    <phoneticPr fontId="2"/>
  </si>
  <si>
    <t>（＊2）施設入所者：特別養護老人ホーム、介護老人保健施設、養護老人ホーム、軽費老人ホーム</t>
    <rPh sb="4" eb="6">
      <t>シセツ</t>
    </rPh>
    <rPh sb="6" eb="9">
      <t>ニュウショシャ</t>
    </rPh>
    <rPh sb="10" eb="12">
      <t>トクベツ</t>
    </rPh>
    <rPh sb="12" eb="14">
      <t>ヨウゴ</t>
    </rPh>
    <rPh sb="14" eb="16">
      <t>ロウジン</t>
    </rPh>
    <rPh sb="20" eb="22">
      <t>カイゴ</t>
    </rPh>
    <rPh sb="22" eb="24">
      <t>ロウジン</t>
    </rPh>
    <rPh sb="24" eb="26">
      <t>ホケン</t>
    </rPh>
    <rPh sb="26" eb="28">
      <t>シセツ</t>
    </rPh>
    <rPh sb="29" eb="31">
      <t>ヨウゴ</t>
    </rPh>
    <rPh sb="31" eb="33">
      <t>ロウジン</t>
    </rPh>
    <rPh sb="37" eb="39">
      <t>ケイヒ</t>
    </rPh>
    <rPh sb="39" eb="41">
      <t>ロウジン</t>
    </rPh>
    <phoneticPr fontId="2"/>
  </si>
  <si>
    <t>　　　　　　　　     に入所している相互乗入市町以外の大阪府民</t>
    <rPh sb="20" eb="22">
      <t>ソウゴ</t>
    </rPh>
    <rPh sb="22" eb="24">
      <t>ノリイレ</t>
    </rPh>
    <rPh sb="24" eb="26">
      <t>シチョウ</t>
    </rPh>
    <rPh sb="26" eb="28">
      <t>イガイ</t>
    </rPh>
    <rPh sb="29" eb="31">
      <t>オオサカ</t>
    </rPh>
    <rPh sb="31" eb="33">
      <t>フミン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</si>
</sst>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3.5"/>
      <color theme="1"/>
      <name val="BIZ UDPゴシック"/>
      <family val="3"/>
      <charset val="128"/>
    </font>
    <font>
      <b/>
      <sz val="20"/>
      <color theme="1"/>
      <name val="メイリオ"/>
      <family val="3"/>
      <charset val="128"/>
    </font>
    <font>
      <b/>
      <sz val="14"/>
      <name val="メイリオ"/>
      <family val="3"/>
      <charset val="128"/>
    </font>
    <font>
      <b/>
      <sz val="18"/>
      <color theme="0"/>
      <name val="メイリオ"/>
      <family val="3"/>
      <charset val="128"/>
    </font>
    <font>
      <b/>
      <sz val="15"/>
      <color theme="1"/>
      <name val="メイリオ"/>
      <family val="3"/>
      <charset val="128"/>
    </font>
    <font>
      <b/>
      <sz val="13.5"/>
      <name val="メイリオ"/>
      <family val="3"/>
      <charset val="128"/>
    </font>
    <font>
      <sz val="1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22"/>
      <color theme="0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sz val="24"/>
      <color theme="0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8"/>
      <color theme="0"/>
      <name val="メイリオ"/>
      <family val="3"/>
      <charset val="128"/>
    </font>
    <font>
      <sz val="14"/>
      <color theme="1"/>
      <name val="Arial"/>
      <family val="2"/>
    </font>
    <font>
      <b/>
      <u/>
      <sz val="14"/>
      <color rgb="FFFF0000"/>
      <name val="メイリオ"/>
      <family val="3"/>
      <charset val="128"/>
    </font>
    <font>
      <b/>
      <sz val="14"/>
      <color rgb="FFFFFF00"/>
      <name val="メイリオ"/>
      <family val="3"/>
      <charset val="128"/>
    </font>
    <font>
      <sz val="15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u/>
      <sz val="6.5"/>
      <color rgb="FFFF0000"/>
      <name val="メイリオ"/>
      <family val="3"/>
      <charset val="128"/>
    </font>
    <font>
      <u val="double"/>
      <sz val="10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7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/>
      <right/>
      <top style="medium">
        <color indexed="64"/>
      </top>
      <bottom/>
      <diagonal style="hair">
        <color indexed="64"/>
      </diagonal>
    </border>
    <border diagonalDown="1">
      <left style="medium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 style="medium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>
      <left style="medium">
        <color indexed="64"/>
      </left>
      <right/>
      <top/>
      <bottom style="hair">
        <color indexed="64"/>
      </bottom>
      <diagonal/>
    </border>
    <border diagonalDown="1">
      <left/>
      <right style="hair">
        <color indexed="64"/>
      </right>
      <top style="medium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Down="1">
      <left/>
      <right/>
      <top/>
      <bottom style="double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1">
    <xf numFmtId="0" fontId="0" fillId="0" borderId="0" xfId="0">
      <alignment vertical="center"/>
    </xf>
    <xf numFmtId="0" fontId="21" fillId="0" borderId="0" xfId="0" applyFont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0" fillId="0" borderId="0" xfId="0" applyFont="1" applyAlignment="1" applyProtection="1">
      <protection locked="0"/>
    </xf>
    <xf numFmtId="0" fontId="10" fillId="0" borderId="0" xfId="0" applyFont="1" applyAlignment="1" applyProtection="1">
      <alignment horizontal="distributed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left" shrinkToFit="1"/>
      <protection locked="0"/>
    </xf>
    <xf numFmtId="0" fontId="10" fillId="0" borderId="0" xfId="0" applyFont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protection locked="0"/>
    </xf>
    <xf numFmtId="0" fontId="3" fillId="0" borderId="13" xfId="0" applyFont="1" applyBorder="1" applyAlignment="1" applyProtection="1">
      <protection locked="0"/>
    </xf>
    <xf numFmtId="0" fontId="3" fillId="0" borderId="3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16" xfId="0" applyFont="1" applyBorder="1" applyProtection="1">
      <alignment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22" fillId="0" borderId="5" xfId="0" applyFont="1" applyBorder="1" applyProtection="1">
      <alignment vertical="center"/>
      <protection locked="0"/>
    </xf>
    <xf numFmtId="0" fontId="22" fillId="0" borderId="6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22" fillId="0" borderId="3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22" fillId="0" borderId="2" xfId="0" applyFont="1" applyBorder="1" applyProtection="1">
      <alignment vertical="center"/>
      <protection locked="0"/>
    </xf>
    <xf numFmtId="0" fontId="22" fillId="0" borderId="0" xfId="0" applyFont="1" applyAlignment="1" applyProtection="1">
      <alignment vertical="center" shrinkToFit="1"/>
      <protection locked="0"/>
    </xf>
    <xf numFmtId="0" fontId="12" fillId="0" borderId="0" xfId="0" applyFo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distributed"/>
    </xf>
    <xf numFmtId="0" fontId="3" fillId="0" borderId="0" xfId="0" applyFont="1" applyAlignment="1"/>
    <xf numFmtId="0" fontId="8" fillId="0" borderId="0" xfId="0" applyFont="1" applyAlignment="1">
      <alignment shrinkToFit="1"/>
    </xf>
    <xf numFmtId="0" fontId="7" fillId="0" borderId="0" xfId="0" applyFont="1" applyAlignment="1">
      <alignment horizontal="left" vertical="center"/>
    </xf>
    <xf numFmtId="0" fontId="3" fillId="0" borderId="9" xfId="0" applyFont="1" applyBorder="1" applyAlignment="1"/>
    <xf numFmtId="0" fontId="10" fillId="0" borderId="0" xfId="0" applyFont="1" applyAlignment="1">
      <alignment horizontal="center" shrinkToFit="1"/>
    </xf>
    <xf numFmtId="0" fontId="10" fillId="0" borderId="0" xfId="0" applyFont="1" applyAlignment="1">
      <alignment horizontal="left" shrinkToFit="1"/>
    </xf>
    <xf numFmtId="0" fontId="3" fillId="0" borderId="2" xfId="0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50" xfId="0" applyFont="1" applyBorder="1" applyAlignment="1"/>
    <xf numFmtId="0" fontId="20" fillId="0" borderId="53" xfId="0" applyFont="1" applyBorder="1" applyAlignment="1"/>
    <xf numFmtId="0" fontId="20" fillId="0" borderId="51" xfId="0" applyFont="1" applyBorder="1" applyAlignment="1"/>
    <xf numFmtId="0" fontId="20" fillId="0" borderId="0" xfId="0" applyFont="1" applyAlignment="1"/>
    <xf numFmtId="0" fontId="20" fillId="0" borderId="13" xfId="0" applyFont="1" applyBorder="1" applyAlignment="1"/>
    <xf numFmtId="0" fontId="20" fillId="0" borderId="3" xfId="0" applyFont="1" applyBorder="1" applyAlignment="1"/>
    <xf numFmtId="0" fontId="20" fillId="0" borderId="18" xfId="0" applyFont="1" applyBorder="1" applyAlignment="1"/>
    <xf numFmtId="0" fontId="20" fillId="0" borderId="19" xfId="0" applyFont="1" applyBorder="1" applyAlignment="1"/>
    <xf numFmtId="0" fontId="20" fillId="0" borderId="69" xfId="0" applyFont="1" applyBorder="1" applyAlignment="1"/>
    <xf numFmtId="0" fontId="30" fillId="0" borderId="0" xfId="0" applyFont="1" applyAlignment="1">
      <alignment horizontal="center"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9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3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18" xfId="0" applyFont="1" applyBorder="1" applyAlignment="1"/>
    <xf numFmtId="0" fontId="5" fillId="0" borderId="19" xfId="0" applyFont="1" applyBorder="1" applyAlignment="1"/>
    <xf numFmtId="0" fontId="5" fillId="0" borderId="70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13" xfId="0" applyFont="1" applyBorder="1" applyAlignment="1"/>
    <xf numFmtId="0" fontId="1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0" fillId="2" borderId="18" xfId="0" applyFont="1" applyFill="1" applyBorder="1" applyAlignment="1" applyProtection="1">
      <alignment horizontal="center" vertical="center"/>
      <protection locked="0"/>
    </xf>
    <xf numFmtId="0" fontId="30" fillId="2" borderId="0" xfId="0" applyFont="1" applyFill="1" applyAlignment="1" applyProtection="1">
      <alignment horizontal="center" vertical="center"/>
      <protection locked="0"/>
    </xf>
    <xf numFmtId="0" fontId="30" fillId="2" borderId="16" xfId="0" applyFont="1" applyFill="1" applyBorder="1" applyAlignment="1" applyProtection="1">
      <alignment horizontal="center" vertical="center"/>
      <protection locked="0"/>
    </xf>
    <xf numFmtId="0" fontId="5" fillId="0" borderId="3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0" fillId="2" borderId="8" xfId="0" applyFont="1" applyFill="1" applyBorder="1" applyAlignment="1" applyProtection="1">
      <alignment horizontal="center" vertical="center"/>
      <protection locked="0"/>
    </xf>
    <xf numFmtId="0" fontId="30" fillId="2" borderId="46" xfId="0" applyFont="1" applyFill="1" applyBorder="1" applyAlignment="1" applyProtection="1">
      <alignment horizontal="center" vertical="center"/>
      <protection locked="0"/>
    </xf>
    <xf numFmtId="0" fontId="30" fillId="2" borderId="47" xfId="0" applyFont="1" applyFill="1" applyBorder="1" applyAlignment="1" applyProtection="1">
      <alignment horizontal="center" vertical="center"/>
      <protection locked="0"/>
    </xf>
    <xf numFmtId="0" fontId="30" fillId="2" borderId="17" xfId="0" applyFont="1" applyFill="1" applyBorder="1" applyAlignment="1" applyProtection="1">
      <alignment horizontal="center" vertical="center"/>
      <protection locked="0"/>
    </xf>
    <xf numFmtId="0" fontId="30" fillId="2" borderId="12" xfId="0" applyFont="1" applyFill="1" applyBorder="1" applyAlignment="1" applyProtection="1">
      <alignment horizontal="center" vertical="center"/>
      <protection locked="0"/>
    </xf>
    <xf numFmtId="0" fontId="30" fillId="2" borderId="54" xfId="0" applyFont="1" applyFill="1" applyBorder="1" applyAlignment="1" applyProtection="1">
      <alignment horizontal="center" vertical="center"/>
      <protection locked="0"/>
    </xf>
    <xf numFmtId="0" fontId="30" fillId="2" borderId="56" xfId="0" applyFont="1" applyFill="1" applyBorder="1" applyAlignment="1" applyProtection="1">
      <alignment horizontal="center" vertical="center"/>
      <protection locked="0"/>
    </xf>
    <xf numFmtId="0" fontId="30" fillId="2" borderId="57" xfId="0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20" fillId="0" borderId="59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top" textRotation="255"/>
    </xf>
    <xf numFmtId="0" fontId="30" fillId="2" borderId="49" xfId="0" applyFont="1" applyFill="1" applyBorder="1" applyAlignment="1" applyProtection="1">
      <alignment horizontal="center" vertical="center"/>
      <protection locked="0"/>
    </xf>
    <xf numFmtId="0" fontId="30" fillId="2" borderId="50" xfId="0" applyFont="1" applyFill="1" applyBorder="1" applyAlignment="1" applyProtection="1">
      <alignment horizontal="center" vertical="center"/>
      <protection locked="0"/>
    </xf>
    <xf numFmtId="0" fontId="30" fillId="2" borderId="30" xfId="0" applyFont="1" applyFill="1" applyBorder="1" applyAlignment="1" applyProtection="1">
      <alignment horizontal="center" vertical="center"/>
      <protection locked="0"/>
    </xf>
    <xf numFmtId="0" fontId="30" fillId="2" borderId="55" xfId="0" applyFont="1" applyFill="1" applyBorder="1" applyAlignment="1" applyProtection="1">
      <alignment horizontal="center" vertical="center"/>
      <protection locked="0"/>
    </xf>
    <xf numFmtId="0" fontId="30" fillId="2" borderId="15" xfId="0" applyFont="1" applyFill="1" applyBorder="1" applyAlignment="1" applyProtection="1">
      <alignment horizontal="center" vertical="center"/>
      <protection locked="0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0" fillId="2" borderId="34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top"/>
    </xf>
    <xf numFmtId="0" fontId="11" fillId="2" borderId="0" xfId="0" applyFont="1" applyFill="1" applyAlignment="1" applyProtection="1">
      <alignment horizontal="center" vertical="center" shrinkToFit="1"/>
      <protection locked="0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distributed"/>
    </xf>
    <xf numFmtId="0" fontId="8" fillId="0" borderId="9" xfId="0" applyFont="1" applyBorder="1" applyAlignment="1">
      <alignment horizontal="distributed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2" borderId="0" xfId="0" applyFont="1" applyFill="1" applyAlignment="1" applyProtection="1">
      <alignment horizontal="center" shrinkToFit="1"/>
      <protection locked="0"/>
    </xf>
    <xf numFmtId="0" fontId="8" fillId="2" borderId="9" xfId="0" applyFont="1" applyFill="1" applyBorder="1" applyAlignment="1" applyProtection="1">
      <alignment horizontal="center" shrinkToFit="1"/>
      <protection locked="0"/>
    </xf>
    <xf numFmtId="0" fontId="10" fillId="0" borderId="2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2" borderId="23" xfId="0" applyFont="1" applyFill="1" applyBorder="1" applyAlignment="1" applyProtection="1">
      <alignment horizontal="left" shrinkToFit="1"/>
      <protection locked="0"/>
    </xf>
    <xf numFmtId="0" fontId="10" fillId="2" borderId="0" xfId="0" applyFont="1" applyFill="1" applyAlignment="1" applyProtection="1">
      <alignment horizontal="left" shrinkToFit="1"/>
      <protection locked="0"/>
    </xf>
    <xf numFmtId="0" fontId="10" fillId="2" borderId="9" xfId="0" applyFont="1" applyFill="1" applyBorder="1" applyAlignment="1" applyProtection="1">
      <alignment horizontal="left" shrinkToFit="1"/>
      <protection locked="0"/>
    </xf>
    <xf numFmtId="0" fontId="8" fillId="0" borderId="23" xfId="0" applyFont="1" applyBorder="1" applyAlignment="1">
      <alignment horizontal="distributed"/>
    </xf>
    <xf numFmtId="0" fontId="23" fillId="0" borderId="0" xfId="0" applyFont="1" applyAlignment="1" applyProtection="1">
      <alignment horizontal="center" vertical="top" textRotation="255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38" fontId="14" fillId="0" borderId="10" xfId="0" applyNumberFormat="1" applyFont="1" applyBorder="1" applyAlignment="1" applyProtection="1">
      <alignment horizontal="right" vertical="center" shrinkToFit="1"/>
      <protection locked="0"/>
    </xf>
    <xf numFmtId="0" fontId="14" fillId="0" borderId="5" xfId="0" applyFont="1" applyBorder="1" applyAlignment="1" applyProtection="1">
      <alignment horizontal="right" vertical="center" shrinkToFit="1"/>
      <protection locked="0"/>
    </xf>
    <xf numFmtId="0" fontId="14" fillId="0" borderId="12" xfId="0" applyFont="1" applyBorder="1" applyAlignment="1" applyProtection="1">
      <alignment horizontal="right" vertical="center" shrinkToFit="1"/>
      <protection locked="0"/>
    </xf>
    <xf numFmtId="0" fontId="14" fillId="0" borderId="0" xfId="0" applyFont="1" applyAlignment="1" applyProtection="1">
      <alignment horizontal="right" vertical="center" shrinkToFit="1"/>
      <protection locked="0"/>
    </xf>
    <xf numFmtId="0" fontId="14" fillId="0" borderId="45" xfId="0" applyFont="1" applyBorder="1" applyAlignment="1" applyProtection="1">
      <alignment horizontal="right" vertical="center" shrinkToFit="1"/>
      <protection locked="0"/>
    </xf>
    <xf numFmtId="0" fontId="14" fillId="0" borderId="2" xfId="0" applyFont="1" applyBorder="1" applyAlignment="1" applyProtection="1">
      <alignment horizontal="right" vertical="center" shrinkToFi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38" fontId="7" fillId="0" borderId="0" xfId="1" applyFont="1" applyBorder="1" applyAlignment="1" applyProtection="1">
      <alignment horizontal="right" vertical="center" shrinkToFit="1"/>
      <protection locked="0"/>
    </xf>
    <xf numFmtId="38" fontId="7" fillId="0" borderId="16" xfId="1" applyFont="1" applyBorder="1" applyAlignment="1" applyProtection="1">
      <alignment horizontal="right" vertical="center" shrinkToFi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top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10" fillId="0" borderId="17" xfId="0" applyFont="1" applyBorder="1" applyAlignment="1" applyProtection="1">
      <alignment horizontal="right" vertical="center"/>
      <protection locked="0"/>
    </xf>
    <xf numFmtId="0" fontId="10" fillId="0" borderId="18" xfId="0" applyFont="1" applyBorder="1" applyAlignment="1" applyProtection="1">
      <alignment horizontal="right" vertical="center"/>
      <protection locked="0"/>
    </xf>
    <xf numFmtId="0" fontId="10" fillId="0" borderId="12" xfId="0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10" fillId="0" borderId="15" xfId="0" applyFont="1" applyBorder="1" applyAlignment="1" applyProtection="1">
      <alignment horizontal="right" vertical="center"/>
      <protection locked="0"/>
    </xf>
    <xf numFmtId="0" fontId="10" fillId="0" borderId="16" xfId="0" applyFont="1" applyBorder="1" applyAlignment="1" applyProtection="1">
      <alignment horizontal="right" vertical="center"/>
      <protection locked="0"/>
    </xf>
    <xf numFmtId="3" fontId="27" fillId="0" borderId="18" xfId="0" applyNumberFormat="1" applyFont="1" applyBorder="1" applyAlignment="1" applyProtection="1">
      <alignment horizontal="center" vertical="center"/>
      <protection locked="0"/>
    </xf>
    <xf numFmtId="3" fontId="27" fillId="0" borderId="19" xfId="0" applyNumberFormat="1" applyFont="1" applyBorder="1" applyAlignment="1" applyProtection="1">
      <alignment horizontal="center" vertical="center"/>
      <protection locked="0"/>
    </xf>
    <xf numFmtId="3" fontId="27" fillId="0" borderId="0" xfId="0" applyNumberFormat="1" applyFont="1" applyAlignment="1" applyProtection="1">
      <alignment horizontal="center" vertical="center"/>
      <protection locked="0"/>
    </xf>
    <xf numFmtId="3" fontId="27" fillId="0" borderId="13" xfId="0" applyNumberFormat="1" applyFont="1" applyBorder="1" applyAlignment="1" applyProtection="1">
      <alignment horizontal="center" vertical="center"/>
      <protection locked="0"/>
    </xf>
    <xf numFmtId="3" fontId="27" fillId="0" borderId="16" xfId="0" applyNumberFormat="1" applyFont="1" applyBorder="1" applyAlignment="1" applyProtection="1">
      <alignment horizontal="center" vertical="center"/>
      <protection locked="0"/>
    </xf>
    <xf numFmtId="3" fontId="27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19" fillId="0" borderId="17" xfId="0" applyFont="1" applyBorder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19" fillId="0" borderId="19" xfId="0" applyFont="1" applyBorder="1" applyAlignment="1" applyProtection="1">
      <alignment horizontal="left" vertical="center" wrapText="1"/>
      <protection locked="0"/>
    </xf>
    <xf numFmtId="0" fontId="19" fillId="0" borderId="12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3" xfId="0" applyFont="1" applyBorder="1" applyAlignment="1" applyProtection="1">
      <alignment horizontal="left" vertical="center" wrapText="1"/>
      <protection locked="0"/>
    </xf>
    <xf numFmtId="0" fontId="19" fillId="0" borderId="15" xfId="0" applyFont="1" applyBorder="1" applyAlignment="1" applyProtection="1">
      <alignment horizontal="left" vertical="center" wrapText="1"/>
      <protection locked="0"/>
    </xf>
    <xf numFmtId="0" fontId="19" fillId="0" borderId="16" xfId="0" applyFont="1" applyBorder="1" applyAlignment="1" applyProtection="1">
      <alignment horizontal="left" vertical="center" wrapText="1"/>
      <protection locked="0"/>
    </xf>
    <xf numFmtId="0" fontId="19" fillId="0" borderId="14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distributed"/>
      <protection locked="0"/>
    </xf>
    <xf numFmtId="0" fontId="10" fillId="0" borderId="9" xfId="0" applyFont="1" applyBorder="1" applyAlignment="1" applyProtection="1">
      <alignment horizontal="distributed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left" shrinkToFit="1"/>
      <protection locked="0"/>
    </xf>
    <xf numFmtId="0" fontId="11" fillId="0" borderId="0" xfId="0" applyFont="1" applyAlignment="1" applyProtection="1">
      <alignment horizontal="left" shrinkToFit="1"/>
      <protection locked="0"/>
    </xf>
    <xf numFmtId="0" fontId="11" fillId="0" borderId="9" xfId="0" applyFont="1" applyBorder="1" applyAlignment="1" applyProtection="1">
      <alignment horizontal="left" shrinkToFit="1"/>
      <protection locked="0"/>
    </xf>
    <xf numFmtId="0" fontId="10" fillId="0" borderId="23" xfId="0" applyFont="1" applyBorder="1" applyAlignment="1" applyProtection="1">
      <alignment horizontal="distributed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1" fillId="3" borderId="0" xfId="0" applyFont="1" applyFill="1" applyAlignment="1" applyProtection="1">
      <alignment horizontal="center"/>
      <protection locked="0"/>
    </xf>
    <xf numFmtId="0" fontId="20" fillId="0" borderId="34" xfId="0" applyFont="1" applyBorder="1" applyAlignment="1" applyProtection="1">
      <alignment horizontal="distributed" vertical="center" wrapText="1"/>
      <protection locked="0"/>
    </xf>
    <xf numFmtId="0" fontId="20" fillId="0" borderId="18" xfId="0" applyFont="1" applyBorder="1" applyAlignment="1" applyProtection="1">
      <alignment horizontal="distributed" vertical="center" wrapText="1"/>
      <protection locked="0"/>
    </xf>
    <xf numFmtId="0" fontId="20" fillId="0" borderId="19" xfId="0" applyFont="1" applyBorder="1" applyAlignment="1" applyProtection="1">
      <alignment horizontal="distributed" vertical="center" wrapText="1"/>
      <protection locked="0"/>
    </xf>
    <xf numFmtId="0" fontId="20" fillId="0" borderId="8" xfId="0" applyFont="1" applyBorder="1" applyAlignment="1" applyProtection="1">
      <alignment horizontal="distributed" vertical="center" wrapText="1"/>
      <protection locked="0"/>
    </xf>
    <xf numFmtId="0" fontId="20" fillId="0" borderId="0" xfId="0" applyFont="1" applyAlignment="1" applyProtection="1">
      <alignment horizontal="distributed" vertical="center" wrapText="1"/>
      <protection locked="0"/>
    </xf>
    <xf numFmtId="0" fontId="20" fillId="0" borderId="13" xfId="0" applyFont="1" applyBorder="1" applyAlignment="1" applyProtection="1">
      <alignment horizontal="distributed" vertical="center" wrapText="1"/>
      <protection locked="0"/>
    </xf>
    <xf numFmtId="0" fontId="20" fillId="0" borderId="30" xfId="0" applyFont="1" applyBorder="1" applyAlignment="1" applyProtection="1">
      <alignment horizontal="distributed" vertical="center" wrapText="1"/>
      <protection locked="0"/>
    </xf>
    <xf numFmtId="0" fontId="20" fillId="0" borderId="16" xfId="0" applyFont="1" applyBorder="1" applyAlignment="1" applyProtection="1">
      <alignment horizontal="distributed" vertical="center" wrapText="1"/>
      <protection locked="0"/>
    </xf>
    <xf numFmtId="0" fontId="20" fillId="0" borderId="14" xfId="0" applyFont="1" applyBorder="1" applyAlignment="1" applyProtection="1">
      <alignment horizontal="distributed" vertical="center" wrapText="1"/>
      <protection locked="0"/>
    </xf>
    <xf numFmtId="0" fontId="27" fillId="0" borderId="17" xfId="0" applyFont="1" applyBorder="1" applyAlignment="1" applyProtection="1">
      <alignment horizontal="right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  <xf numFmtId="0" fontId="27" fillId="0" borderId="19" xfId="0" applyFont="1" applyBorder="1" applyAlignment="1" applyProtection="1">
      <alignment horizontal="right" vertical="center"/>
      <protection locked="0"/>
    </xf>
    <xf numFmtId="0" fontId="27" fillId="0" borderId="12" xfId="0" applyFont="1" applyBorder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right" vertical="center"/>
      <protection locked="0"/>
    </xf>
    <xf numFmtId="0" fontId="27" fillId="0" borderId="13" xfId="0" applyFont="1" applyBorder="1" applyAlignment="1" applyProtection="1">
      <alignment horizontal="right" vertical="center"/>
      <protection locked="0"/>
    </xf>
    <xf numFmtId="0" fontId="27" fillId="0" borderId="15" xfId="0" applyFont="1" applyBorder="1" applyAlignment="1" applyProtection="1">
      <alignment horizontal="right" vertical="center"/>
      <protection locked="0"/>
    </xf>
    <xf numFmtId="0" fontId="27" fillId="0" borderId="16" xfId="0" applyFont="1" applyBorder="1" applyAlignment="1" applyProtection="1">
      <alignment horizontal="right" vertical="center"/>
      <protection locked="0"/>
    </xf>
    <xf numFmtId="0" fontId="27" fillId="0" borderId="14" xfId="0" applyFont="1" applyBorder="1" applyAlignment="1" applyProtection="1">
      <alignment horizontal="right" vertical="center"/>
      <protection locked="0"/>
    </xf>
    <xf numFmtId="0" fontId="20" fillId="0" borderId="8" xfId="0" applyFont="1" applyBorder="1" applyAlignment="1" applyProtection="1">
      <alignment horizontal="distributed" vertical="center"/>
      <protection locked="0"/>
    </xf>
    <xf numFmtId="0" fontId="20" fillId="0" borderId="0" xfId="0" applyFont="1" applyAlignment="1" applyProtection="1">
      <alignment horizontal="distributed" vertical="center"/>
      <protection locked="0"/>
    </xf>
    <xf numFmtId="0" fontId="20" fillId="0" borderId="30" xfId="0" applyFont="1" applyBorder="1" applyAlignment="1" applyProtection="1">
      <alignment horizontal="distributed" vertical="center"/>
      <protection locked="0"/>
    </xf>
    <xf numFmtId="0" fontId="20" fillId="0" borderId="16" xfId="0" applyFont="1" applyBorder="1" applyAlignment="1" applyProtection="1">
      <alignment horizontal="distributed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10" fillId="0" borderId="45" xfId="0" applyFont="1" applyBorder="1" applyAlignment="1" applyProtection="1">
      <alignment horizontal="right" vertical="center"/>
      <protection locked="0"/>
    </xf>
    <xf numFmtId="0" fontId="10" fillId="0" borderId="2" xfId="0" applyFont="1" applyBorder="1" applyAlignment="1" applyProtection="1">
      <alignment horizontal="right" vertical="center"/>
      <protection locked="0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9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13" xfId="0" applyFont="1" applyBorder="1" applyAlignment="1" applyProtection="1">
      <alignment horizontal="center" vertical="center"/>
      <protection locked="0"/>
    </xf>
    <xf numFmtId="0" fontId="27" fillId="0" borderId="2" xfId="0" applyFont="1" applyBorder="1" applyAlignment="1" applyProtection="1">
      <alignment horizontal="center" vertical="center"/>
      <protection locked="0"/>
    </xf>
    <xf numFmtId="0" fontId="27" fillId="0" borderId="3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right" vertical="top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176" fontId="27" fillId="0" borderId="18" xfId="0" applyNumberFormat="1" applyFont="1" applyBorder="1" applyAlignment="1" applyProtection="1">
      <alignment horizontal="center" vertical="center"/>
      <protection locked="0"/>
    </xf>
    <xf numFmtId="176" fontId="27" fillId="0" borderId="19" xfId="0" applyNumberFormat="1" applyFont="1" applyBorder="1" applyAlignment="1" applyProtection="1">
      <alignment horizontal="center" vertical="center"/>
      <protection locked="0"/>
    </xf>
    <xf numFmtId="176" fontId="27" fillId="0" borderId="0" xfId="0" applyNumberFormat="1" applyFont="1" applyAlignment="1" applyProtection="1">
      <alignment horizontal="center" vertical="center"/>
      <protection locked="0"/>
    </xf>
    <xf numFmtId="176" fontId="27" fillId="0" borderId="13" xfId="0" applyNumberFormat="1" applyFont="1" applyBorder="1" applyAlignment="1" applyProtection="1">
      <alignment horizontal="center" vertical="center"/>
      <protection locked="0"/>
    </xf>
    <xf numFmtId="176" fontId="27" fillId="0" borderId="16" xfId="0" applyNumberFormat="1" applyFont="1" applyBorder="1" applyAlignment="1" applyProtection="1">
      <alignment horizontal="center" vertical="center"/>
      <protection locked="0"/>
    </xf>
    <xf numFmtId="176" fontId="27" fillId="0" borderId="14" xfId="0" applyNumberFormat="1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U115"/>
  <sheetViews>
    <sheetView showZeros="0" tabSelected="1" view="pageBreakPreview" zoomScaleNormal="100" zoomScaleSheetLayoutView="100" workbookViewId="0">
      <selection activeCell="AX5" sqref="AX5:BA8"/>
    </sheetView>
  </sheetViews>
  <sheetFormatPr defaultColWidth="8.88671875" defaultRowHeight="17.399999999999999" x14ac:dyDescent="0.2"/>
  <cols>
    <col min="1" max="70" width="1.33203125" style="38" customWidth="1"/>
    <col min="71" max="73" width="8.88671875" style="38"/>
    <col min="74" max="74" width="8.88671875" style="38" customWidth="1"/>
    <col min="75" max="16384" width="8.88671875" style="38"/>
  </cols>
  <sheetData>
    <row r="1" spans="1:73" ht="7.95" customHeight="1" x14ac:dyDescent="0.2">
      <c r="A1" s="189" t="s">
        <v>68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73" ht="7.9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73" ht="10.199999999999999" customHeight="1" x14ac:dyDescent="0.2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</row>
    <row r="4" spans="1:73" ht="3.6" customHeight="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</row>
    <row r="5" spans="1:73" ht="4.2" customHeight="1" x14ac:dyDescent="0.2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41"/>
      <c r="AS5" s="41"/>
      <c r="AT5" s="41"/>
      <c r="AU5" s="41"/>
      <c r="AV5" s="41"/>
      <c r="AW5" s="41"/>
      <c r="AX5" s="190"/>
      <c r="AY5" s="190"/>
      <c r="AZ5" s="190"/>
      <c r="BA5" s="190"/>
      <c r="BB5" s="41"/>
      <c r="BC5" s="41"/>
      <c r="BD5" s="41"/>
      <c r="BE5" s="190"/>
      <c r="BF5" s="190"/>
      <c r="BG5" s="190"/>
      <c r="BH5" s="190"/>
      <c r="BI5" s="41"/>
      <c r="BJ5" s="41"/>
      <c r="BK5" s="41"/>
      <c r="BL5" s="41"/>
      <c r="BM5" s="41"/>
      <c r="BN5" s="41"/>
      <c r="BO5" s="41"/>
      <c r="BP5" s="41"/>
      <c r="BQ5" s="41"/>
      <c r="BR5" s="41"/>
    </row>
    <row r="6" spans="1:73" ht="7.95" customHeight="1" x14ac:dyDescent="0.2">
      <c r="A6" s="191" t="s">
        <v>69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2" t="s">
        <v>57</v>
      </c>
      <c r="AS6" s="192"/>
      <c r="AT6" s="192"/>
      <c r="AU6" s="192"/>
      <c r="AV6" s="192"/>
      <c r="AW6" s="192"/>
      <c r="AX6" s="190"/>
      <c r="AY6" s="190"/>
      <c r="AZ6" s="190"/>
      <c r="BA6" s="190"/>
      <c r="BB6" s="193" t="s">
        <v>1</v>
      </c>
      <c r="BC6" s="193"/>
      <c r="BD6" s="193"/>
      <c r="BE6" s="190"/>
      <c r="BF6" s="190"/>
      <c r="BG6" s="190"/>
      <c r="BH6" s="190"/>
      <c r="BI6" s="194" t="s">
        <v>51</v>
      </c>
      <c r="BJ6" s="194"/>
      <c r="BK6" s="194"/>
      <c r="BL6" s="194"/>
      <c r="BM6" s="194"/>
      <c r="BN6" s="194"/>
      <c r="BO6" s="194"/>
      <c r="BP6" s="194"/>
      <c r="BQ6" s="194"/>
      <c r="BR6" s="194"/>
    </row>
    <row r="7" spans="1:73" ht="7.95" customHeight="1" x14ac:dyDescent="0.2">
      <c r="A7" s="191"/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2"/>
      <c r="AS7" s="192"/>
      <c r="AT7" s="192"/>
      <c r="AU7" s="192"/>
      <c r="AV7" s="192"/>
      <c r="AW7" s="192"/>
      <c r="AX7" s="190"/>
      <c r="AY7" s="190"/>
      <c r="AZ7" s="190"/>
      <c r="BA7" s="190"/>
      <c r="BB7" s="193"/>
      <c r="BC7" s="193"/>
      <c r="BD7" s="193"/>
      <c r="BE7" s="190"/>
      <c r="BF7" s="190"/>
      <c r="BG7" s="190"/>
      <c r="BH7" s="190"/>
      <c r="BI7" s="194"/>
      <c r="BJ7" s="194"/>
      <c r="BK7" s="194"/>
      <c r="BL7" s="194"/>
      <c r="BM7" s="194"/>
      <c r="BN7" s="194"/>
      <c r="BO7" s="194"/>
      <c r="BP7" s="194"/>
      <c r="BQ7" s="194"/>
      <c r="BR7" s="194"/>
    </row>
    <row r="8" spans="1:73" ht="7.8" customHeight="1" x14ac:dyDescent="0.2">
      <c r="A8" s="191"/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2"/>
      <c r="AS8" s="192"/>
      <c r="AT8" s="192"/>
      <c r="AU8" s="192"/>
      <c r="AV8" s="192"/>
      <c r="AW8" s="192"/>
      <c r="AX8" s="190"/>
      <c r="AY8" s="190"/>
      <c r="AZ8" s="190"/>
      <c r="BA8" s="190"/>
      <c r="BB8" s="193"/>
      <c r="BC8" s="193"/>
      <c r="BD8" s="193"/>
      <c r="BE8" s="190"/>
      <c r="BF8" s="190"/>
      <c r="BG8" s="190"/>
      <c r="BH8" s="190"/>
      <c r="BI8" s="194"/>
      <c r="BJ8" s="194"/>
      <c r="BK8" s="194"/>
      <c r="BL8" s="194"/>
      <c r="BM8" s="194"/>
      <c r="BN8" s="194"/>
      <c r="BO8" s="194"/>
      <c r="BP8" s="194"/>
      <c r="BQ8" s="194"/>
      <c r="BR8" s="194"/>
    </row>
    <row r="9" spans="1:73" ht="7.95" customHeight="1" x14ac:dyDescent="0.2">
      <c r="A9" s="195" t="s">
        <v>53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41"/>
      <c r="AS9" s="41"/>
      <c r="AT9" s="41"/>
      <c r="AU9" s="41"/>
      <c r="AV9" s="41"/>
      <c r="AW9" s="41"/>
      <c r="AX9" s="42"/>
      <c r="AY9" s="42"/>
      <c r="AZ9" s="42"/>
      <c r="BA9" s="42"/>
      <c r="BB9" s="41"/>
      <c r="BC9" s="41"/>
      <c r="BD9" s="41"/>
      <c r="BE9" s="42"/>
      <c r="BF9" s="42"/>
      <c r="BG9" s="42"/>
      <c r="BH9" s="42"/>
      <c r="BI9" s="41"/>
      <c r="BJ9" s="41"/>
      <c r="BK9" s="41"/>
      <c r="BL9" s="41"/>
      <c r="BM9" s="41"/>
      <c r="BN9" s="41"/>
      <c r="BO9" s="41"/>
      <c r="BP9" s="41"/>
      <c r="BQ9" s="41"/>
      <c r="BR9" s="41"/>
    </row>
    <row r="10" spans="1:73" ht="7.95" customHeight="1" x14ac:dyDescent="0.2">
      <c r="A10" s="196"/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</row>
    <row r="11" spans="1:73" ht="12" customHeight="1" x14ac:dyDescent="0.2">
      <c r="A11" s="196"/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</row>
    <row r="12" spans="1:73" ht="5.4" customHeight="1" x14ac:dyDescent="0.6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4"/>
      <c r="V12" s="44"/>
      <c r="W12" s="41"/>
      <c r="X12" s="41"/>
      <c r="Y12" s="41"/>
      <c r="Z12" s="41"/>
      <c r="AA12" s="197" t="s">
        <v>25</v>
      </c>
      <c r="AB12" s="197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  <c r="AM12" s="46"/>
      <c r="AN12" s="199" t="s">
        <v>8</v>
      </c>
      <c r="AO12" s="199"/>
      <c r="AP12" s="199"/>
      <c r="AQ12" s="199"/>
      <c r="AR12" s="199"/>
      <c r="AS12" s="199"/>
      <c r="AT12" s="199"/>
      <c r="AV12" s="47"/>
      <c r="AW12" s="47"/>
      <c r="AX12" s="47"/>
      <c r="AY12" s="199" t="s">
        <v>1</v>
      </c>
      <c r="AZ12" s="199"/>
      <c r="BA12" s="199"/>
      <c r="BB12" s="199"/>
      <c r="BD12" s="47"/>
      <c r="BE12" s="47"/>
      <c r="BF12" s="47"/>
      <c r="BG12" s="199" t="s">
        <v>3</v>
      </c>
      <c r="BH12" s="199"/>
      <c r="BI12" s="199"/>
      <c r="BJ12" s="199"/>
      <c r="BL12" s="47"/>
      <c r="BM12" s="47"/>
      <c r="BN12" s="47"/>
      <c r="BO12" s="199" t="s">
        <v>26</v>
      </c>
      <c r="BP12" s="199"/>
      <c r="BQ12" s="199"/>
      <c r="BR12" s="199"/>
      <c r="BS12" s="46"/>
      <c r="BT12" s="46"/>
      <c r="BU12" s="46"/>
    </row>
    <row r="13" spans="1:73" ht="13.2" customHeight="1" x14ac:dyDescent="0.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4"/>
      <c r="V13" s="44"/>
      <c r="W13" s="41"/>
      <c r="X13" s="41"/>
      <c r="Y13" s="41"/>
      <c r="Z13" s="41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46"/>
      <c r="AN13" s="199"/>
      <c r="AO13" s="199"/>
      <c r="AP13" s="199"/>
      <c r="AQ13" s="199"/>
      <c r="AR13" s="199"/>
      <c r="AS13" s="199"/>
      <c r="AT13" s="199"/>
      <c r="AU13" s="201"/>
      <c r="AV13" s="201"/>
      <c r="AW13" s="201"/>
      <c r="AX13" s="201"/>
      <c r="AY13" s="199"/>
      <c r="AZ13" s="199"/>
      <c r="BA13" s="199"/>
      <c r="BB13" s="199"/>
      <c r="BC13" s="201"/>
      <c r="BD13" s="201"/>
      <c r="BE13" s="201"/>
      <c r="BF13" s="201"/>
      <c r="BG13" s="199"/>
      <c r="BH13" s="199"/>
      <c r="BI13" s="199"/>
      <c r="BJ13" s="199"/>
      <c r="BK13" s="201"/>
      <c r="BL13" s="201"/>
      <c r="BM13" s="201"/>
      <c r="BN13" s="201"/>
      <c r="BO13" s="199"/>
      <c r="BP13" s="199"/>
      <c r="BQ13" s="199"/>
      <c r="BR13" s="199"/>
      <c r="BS13" s="46"/>
      <c r="BT13" s="46"/>
      <c r="BU13" s="46"/>
    </row>
    <row r="14" spans="1:73" ht="10.050000000000001" customHeight="1" x14ac:dyDescent="0.5"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4"/>
      <c r="U14" s="44"/>
      <c r="V14" s="44"/>
      <c r="W14" s="41"/>
      <c r="X14" s="41"/>
      <c r="Y14" s="41"/>
      <c r="Z14" s="41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49"/>
      <c r="AN14" s="200"/>
      <c r="AO14" s="200"/>
      <c r="AP14" s="200"/>
      <c r="AQ14" s="200"/>
      <c r="AR14" s="200"/>
      <c r="AS14" s="200"/>
      <c r="AT14" s="200"/>
      <c r="AU14" s="202"/>
      <c r="AV14" s="202"/>
      <c r="AW14" s="202"/>
      <c r="AX14" s="202"/>
      <c r="AY14" s="200"/>
      <c r="AZ14" s="200"/>
      <c r="BA14" s="200"/>
      <c r="BB14" s="200"/>
      <c r="BC14" s="202"/>
      <c r="BD14" s="202"/>
      <c r="BE14" s="202"/>
      <c r="BF14" s="202"/>
      <c r="BG14" s="200"/>
      <c r="BH14" s="200"/>
      <c r="BI14" s="200"/>
      <c r="BJ14" s="200"/>
      <c r="BK14" s="202"/>
      <c r="BL14" s="202"/>
      <c r="BM14" s="202"/>
      <c r="BN14" s="202"/>
      <c r="BO14" s="200"/>
      <c r="BP14" s="200"/>
      <c r="BQ14" s="200"/>
      <c r="BR14" s="200"/>
      <c r="BS14" s="46"/>
      <c r="BT14" s="46"/>
      <c r="BU14" s="46"/>
    </row>
    <row r="15" spans="1:73" ht="10.050000000000001" customHeight="1" x14ac:dyDescent="0.2"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1"/>
      <c r="X15" s="41"/>
      <c r="Y15" s="41"/>
      <c r="Z15" s="41"/>
      <c r="AA15" s="197" t="s">
        <v>6</v>
      </c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203" t="s">
        <v>29</v>
      </c>
      <c r="AN15" s="203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6"/>
      <c r="BJ15" s="206"/>
      <c r="BK15" s="206"/>
      <c r="BL15" s="206"/>
      <c r="BM15" s="206"/>
      <c r="BN15" s="206"/>
      <c r="BO15" s="206"/>
      <c r="BP15" s="206"/>
      <c r="BQ15" s="206"/>
      <c r="BR15" s="206"/>
    </row>
    <row r="16" spans="1:73" ht="10.050000000000001" customHeight="1" x14ac:dyDescent="0.2"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1"/>
      <c r="X16" s="41"/>
      <c r="Y16" s="41"/>
      <c r="Z16" s="41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204"/>
      <c r="AN16" s="204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  <c r="BI16" s="207"/>
      <c r="BJ16" s="207"/>
      <c r="BK16" s="207"/>
      <c r="BL16" s="207"/>
      <c r="BM16" s="207"/>
      <c r="BN16" s="207"/>
      <c r="BO16" s="207"/>
      <c r="BP16" s="207"/>
      <c r="BQ16" s="207"/>
      <c r="BR16" s="207"/>
    </row>
    <row r="17" spans="1:71" ht="10.050000000000001" customHeight="1" x14ac:dyDescent="0.2"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205"/>
      <c r="AN17" s="205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</row>
    <row r="18" spans="1:71" ht="10.050000000000001" customHeight="1" x14ac:dyDescent="0.2">
      <c r="AA18" s="209" t="s">
        <v>4</v>
      </c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203" t="s">
        <v>29</v>
      </c>
      <c r="AN18" s="203"/>
      <c r="AO18" s="206"/>
      <c r="AP18" s="206"/>
      <c r="AQ18" s="206"/>
      <c r="AR18" s="206"/>
      <c r="AS18" s="206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6"/>
      <c r="BH18" s="206"/>
      <c r="BI18" s="206"/>
      <c r="BJ18" s="206"/>
      <c r="BK18" s="206"/>
      <c r="BL18" s="206"/>
      <c r="BM18" s="206"/>
      <c r="BN18" s="206"/>
      <c r="BO18" s="206"/>
      <c r="BP18" s="206"/>
      <c r="BQ18" s="206"/>
      <c r="BR18" s="206"/>
    </row>
    <row r="19" spans="1:71" ht="10.050000000000001" customHeight="1" x14ac:dyDescent="0.2"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204"/>
      <c r="AN19" s="204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</row>
    <row r="20" spans="1:71" ht="10.050000000000001" customHeight="1" x14ac:dyDescent="0.2"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205"/>
      <c r="AN20" s="205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</row>
    <row r="21" spans="1:71" ht="10.050000000000001" customHeight="1" x14ac:dyDescent="0.2">
      <c r="AA21" s="209" t="s">
        <v>5</v>
      </c>
      <c r="AB21" s="209"/>
      <c r="AC21" s="209"/>
      <c r="AD21" s="209"/>
      <c r="AE21" s="209"/>
      <c r="AF21" s="209"/>
      <c r="AG21" s="209"/>
      <c r="AH21" s="209"/>
      <c r="AI21" s="209"/>
      <c r="AJ21" s="209"/>
      <c r="AK21" s="209"/>
      <c r="AL21" s="209"/>
      <c r="AM21" s="203" t="s">
        <v>29</v>
      </c>
      <c r="AN21" s="203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6"/>
      <c r="BH21" s="206"/>
      <c r="BI21" s="206"/>
      <c r="BJ21" s="206"/>
      <c r="BK21" s="206"/>
      <c r="BL21" s="206"/>
      <c r="BM21" s="206"/>
      <c r="BN21" s="206"/>
      <c r="BO21" s="206"/>
      <c r="BP21" s="206"/>
      <c r="BQ21" s="206"/>
      <c r="BR21" s="206"/>
    </row>
    <row r="22" spans="1:71" ht="10.050000000000001" customHeight="1" x14ac:dyDescent="0.2"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204"/>
      <c r="AN22" s="204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  <c r="BI22" s="207"/>
      <c r="BJ22" s="207"/>
      <c r="BK22" s="207"/>
      <c r="BL22" s="207"/>
      <c r="BM22" s="207"/>
      <c r="BN22" s="207"/>
      <c r="BO22" s="207"/>
      <c r="BP22" s="207"/>
      <c r="BQ22" s="207"/>
      <c r="BR22" s="207"/>
    </row>
    <row r="23" spans="1:71" ht="10.050000000000001" customHeight="1" x14ac:dyDescent="0.2"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205"/>
      <c r="AN23" s="205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</row>
    <row r="24" spans="1:71" ht="10.050000000000001" customHeight="1" x14ac:dyDescent="0.2">
      <c r="AA24" s="197" t="s">
        <v>7</v>
      </c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203" t="s">
        <v>29</v>
      </c>
      <c r="AN24" s="203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  <c r="BI24" s="206"/>
      <c r="BJ24" s="206"/>
      <c r="BK24" s="206"/>
      <c r="BL24" s="206"/>
      <c r="BM24" s="206"/>
      <c r="BN24" s="206"/>
      <c r="BO24" s="206"/>
      <c r="BP24" s="206"/>
      <c r="BQ24" s="206"/>
      <c r="BR24" s="206"/>
    </row>
    <row r="25" spans="1:71" ht="10.050000000000001" customHeight="1" x14ac:dyDescent="0.2"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204"/>
      <c r="AN25" s="204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</row>
    <row r="26" spans="1:71" ht="10.050000000000001" customHeight="1" x14ac:dyDescent="0.2"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205"/>
      <c r="AN26" s="205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</row>
    <row r="27" spans="1:71" ht="10.050000000000001" customHeight="1" x14ac:dyDescent="0.6"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50"/>
      <c r="AN27" s="50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</row>
    <row r="28" spans="1:71" ht="6.6" customHeight="1" x14ac:dyDescent="0.6"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50"/>
      <c r="AN28" s="50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</row>
    <row r="29" spans="1:71" ht="9" customHeight="1" thickBot="1" x14ac:dyDescent="0.25"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</row>
    <row r="30" spans="1:71" ht="10.050000000000001" customHeight="1" x14ac:dyDescent="0.2">
      <c r="A30" s="163"/>
      <c r="B30" s="164"/>
      <c r="C30" s="164"/>
      <c r="D30" s="164"/>
      <c r="E30" s="164"/>
      <c r="F30" s="164"/>
      <c r="G30" s="164"/>
      <c r="H30" s="164"/>
      <c r="I30" s="164"/>
      <c r="J30" s="165"/>
      <c r="K30" s="145" t="s">
        <v>28</v>
      </c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7"/>
      <c r="AO30" s="146" t="s">
        <v>70</v>
      </c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7"/>
      <c r="BS30" s="157"/>
    </row>
    <row r="31" spans="1:71" ht="10.050000000000001" customHeight="1" x14ac:dyDescent="0.2">
      <c r="A31" s="166"/>
      <c r="B31" s="167"/>
      <c r="C31" s="167"/>
      <c r="D31" s="167"/>
      <c r="E31" s="167"/>
      <c r="F31" s="167"/>
      <c r="G31" s="167"/>
      <c r="H31" s="167"/>
      <c r="I31" s="167"/>
      <c r="J31" s="168"/>
      <c r="K31" s="115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7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7"/>
      <c r="BS31" s="157"/>
    </row>
    <row r="32" spans="1:71" ht="10.050000000000001" customHeight="1" x14ac:dyDescent="0.2">
      <c r="A32" s="166"/>
      <c r="B32" s="167"/>
      <c r="C32" s="167"/>
      <c r="D32" s="167"/>
      <c r="E32" s="167"/>
      <c r="F32" s="167"/>
      <c r="G32" s="167"/>
      <c r="H32" s="167"/>
      <c r="I32" s="167"/>
      <c r="J32" s="168"/>
      <c r="K32" s="115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7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7"/>
      <c r="BS32" s="157"/>
    </row>
    <row r="33" spans="1:71" ht="10.050000000000001" customHeight="1" thickBot="1" x14ac:dyDescent="0.25">
      <c r="A33" s="166"/>
      <c r="B33" s="167"/>
      <c r="C33" s="167"/>
      <c r="D33" s="167"/>
      <c r="E33" s="167"/>
      <c r="F33" s="167"/>
      <c r="G33" s="167"/>
      <c r="H33" s="167"/>
      <c r="I33" s="167"/>
      <c r="J33" s="168"/>
      <c r="K33" s="148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50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  <c r="BI33" s="149"/>
      <c r="BJ33" s="149"/>
      <c r="BK33" s="149"/>
      <c r="BL33" s="149"/>
      <c r="BM33" s="149"/>
      <c r="BN33" s="149"/>
      <c r="BO33" s="149"/>
      <c r="BP33" s="149"/>
      <c r="BQ33" s="149"/>
      <c r="BR33" s="150"/>
      <c r="BS33" s="157"/>
    </row>
    <row r="34" spans="1:71" ht="10.050000000000001" customHeight="1" x14ac:dyDescent="0.2">
      <c r="A34" s="166"/>
      <c r="B34" s="167"/>
      <c r="C34" s="167"/>
      <c r="D34" s="167"/>
      <c r="E34" s="167"/>
      <c r="F34" s="167"/>
      <c r="G34" s="167"/>
      <c r="H34" s="167"/>
      <c r="I34" s="167"/>
      <c r="J34" s="168"/>
      <c r="K34" s="172" t="s">
        <v>52</v>
      </c>
      <c r="L34" s="173"/>
      <c r="M34" s="173"/>
      <c r="N34" s="173"/>
      <c r="O34" s="173"/>
      <c r="P34" s="173"/>
      <c r="Q34" s="173"/>
      <c r="R34" s="173"/>
      <c r="S34" s="173"/>
      <c r="T34" s="174"/>
      <c r="U34" s="177" t="s">
        <v>62</v>
      </c>
      <c r="V34" s="173"/>
      <c r="W34" s="173"/>
      <c r="X34" s="173"/>
      <c r="Y34" s="173"/>
      <c r="Z34" s="173"/>
      <c r="AA34" s="173"/>
      <c r="AB34" s="173"/>
      <c r="AC34" s="173"/>
      <c r="AD34" s="174"/>
      <c r="AE34" s="180" t="s">
        <v>73</v>
      </c>
      <c r="AF34" s="88"/>
      <c r="AG34" s="88"/>
      <c r="AH34" s="88"/>
      <c r="AI34" s="88"/>
      <c r="AJ34" s="88"/>
      <c r="AK34" s="88"/>
      <c r="AL34" s="88"/>
      <c r="AM34" s="88"/>
      <c r="AN34" s="108"/>
      <c r="AO34" s="172" t="s">
        <v>52</v>
      </c>
      <c r="AP34" s="173"/>
      <c r="AQ34" s="173"/>
      <c r="AR34" s="173"/>
      <c r="AS34" s="173"/>
      <c r="AT34" s="173"/>
      <c r="AU34" s="173"/>
      <c r="AV34" s="173"/>
      <c r="AW34" s="173"/>
      <c r="AX34" s="174"/>
      <c r="AY34" s="177" t="s">
        <v>62</v>
      </c>
      <c r="AZ34" s="173"/>
      <c r="BA34" s="173"/>
      <c r="BB34" s="173"/>
      <c r="BC34" s="173"/>
      <c r="BD34" s="173"/>
      <c r="BE34" s="173"/>
      <c r="BF34" s="173"/>
      <c r="BG34" s="173"/>
      <c r="BH34" s="174"/>
      <c r="BI34" s="177" t="s">
        <v>73</v>
      </c>
      <c r="BJ34" s="181"/>
      <c r="BK34" s="181"/>
      <c r="BL34" s="181"/>
      <c r="BM34" s="181"/>
      <c r="BN34" s="181"/>
      <c r="BO34" s="181"/>
      <c r="BP34" s="181"/>
      <c r="BQ34" s="181"/>
      <c r="BR34" s="182"/>
      <c r="BS34" s="157"/>
    </row>
    <row r="35" spans="1:71" ht="10.050000000000001" customHeight="1" x14ac:dyDescent="0.2">
      <c r="A35" s="166"/>
      <c r="B35" s="167"/>
      <c r="C35" s="167"/>
      <c r="D35" s="167"/>
      <c r="E35" s="167"/>
      <c r="F35" s="167"/>
      <c r="G35" s="167"/>
      <c r="H35" s="167"/>
      <c r="I35" s="167"/>
      <c r="J35" s="168"/>
      <c r="K35" s="107"/>
      <c r="L35" s="88"/>
      <c r="M35" s="88"/>
      <c r="N35" s="88"/>
      <c r="O35" s="88"/>
      <c r="P35" s="88"/>
      <c r="Q35" s="88"/>
      <c r="R35" s="88"/>
      <c r="S35" s="88"/>
      <c r="T35" s="89"/>
      <c r="U35" s="178"/>
      <c r="V35" s="88"/>
      <c r="W35" s="88"/>
      <c r="X35" s="88"/>
      <c r="Y35" s="88"/>
      <c r="Z35" s="88"/>
      <c r="AA35" s="88"/>
      <c r="AB35" s="88"/>
      <c r="AC35" s="88"/>
      <c r="AD35" s="89"/>
      <c r="AE35" s="88"/>
      <c r="AF35" s="88"/>
      <c r="AG35" s="88"/>
      <c r="AH35" s="88"/>
      <c r="AI35" s="88"/>
      <c r="AJ35" s="88"/>
      <c r="AK35" s="88"/>
      <c r="AL35" s="88"/>
      <c r="AM35" s="88"/>
      <c r="AN35" s="108"/>
      <c r="AO35" s="107"/>
      <c r="AP35" s="88"/>
      <c r="AQ35" s="88"/>
      <c r="AR35" s="88"/>
      <c r="AS35" s="88"/>
      <c r="AT35" s="88"/>
      <c r="AU35" s="88"/>
      <c r="AV35" s="88"/>
      <c r="AW35" s="88"/>
      <c r="AX35" s="89"/>
      <c r="AY35" s="178"/>
      <c r="AZ35" s="88"/>
      <c r="BA35" s="88"/>
      <c r="BB35" s="88"/>
      <c r="BC35" s="88"/>
      <c r="BD35" s="88"/>
      <c r="BE35" s="88"/>
      <c r="BF35" s="88"/>
      <c r="BG35" s="88"/>
      <c r="BH35" s="89"/>
      <c r="BI35" s="183"/>
      <c r="BJ35" s="180"/>
      <c r="BK35" s="180"/>
      <c r="BL35" s="180"/>
      <c r="BM35" s="180"/>
      <c r="BN35" s="180"/>
      <c r="BO35" s="180"/>
      <c r="BP35" s="180"/>
      <c r="BQ35" s="180"/>
      <c r="BR35" s="184"/>
      <c r="BS35" s="157"/>
    </row>
    <row r="36" spans="1:71" ht="10.050000000000001" customHeight="1" x14ac:dyDescent="0.2">
      <c r="A36" s="166"/>
      <c r="B36" s="167"/>
      <c r="C36" s="167"/>
      <c r="D36" s="167"/>
      <c r="E36" s="167"/>
      <c r="F36" s="167"/>
      <c r="G36" s="167"/>
      <c r="H36" s="167"/>
      <c r="I36" s="167"/>
      <c r="J36" s="168"/>
      <c r="K36" s="107"/>
      <c r="L36" s="88"/>
      <c r="M36" s="88"/>
      <c r="N36" s="88"/>
      <c r="O36" s="88"/>
      <c r="P36" s="88"/>
      <c r="Q36" s="88"/>
      <c r="R36" s="88"/>
      <c r="S36" s="88"/>
      <c r="T36" s="89"/>
      <c r="U36" s="178"/>
      <c r="V36" s="88"/>
      <c r="W36" s="88"/>
      <c r="X36" s="88"/>
      <c r="Y36" s="88"/>
      <c r="Z36" s="88"/>
      <c r="AA36" s="88"/>
      <c r="AB36" s="88"/>
      <c r="AC36" s="88"/>
      <c r="AD36" s="89"/>
      <c r="AE36" s="88"/>
      <c r="AF36" s="88"/>
      <c r="AG36" s="88"/>
      <c r="AH36" s="88"/>
      <c r="AI36" s="88"/>
      <c r="AJ36" s="88"/>
      <c r="AK36" s="88"/>
      <c r="AL36" s="88"/>
      <c r="AM36" s="88"/>
      <c r="AN36" s="108"/>
      <c r="AO36" s="107"/>
      <c r="AP36" s="88"/>
      <c r="AQ36" s="88"/>
      <c r="AR36" s="88"/>
      <c r="AS36" s="88"/>
      <c r="AT36" s="88"/>
      <c r="AU36" s="88"/>
      <c r="AV36" s="88"/>
      <c r="AW36" s="88"/>
      <c r="AX36" s="89"/>
      <c r="AY36" s="178"/>
      <c r="AZ36" s="88"/>
      <c r="BA36" s="88"/>
      <c r="BB36" s="88"/>
      <c r="BC36" s="88"/>
      <c r="BD36" s="88"/>
      <c r="BE36" s="88"/>
      <c r="BF36" s="88"/>
      <c r="BG36" s="88"/>
      <c r="BH36" s="89"/>
      <c r="BI36" s="183"/>
      <c r="BJ36" s="180"/>
      <c r="BK36" s="180"/>
      <c r="BL36" s="180"/>
      <c r="BM36" s="180"/>
      <c r="BN36" s="180"/>
      <c r="BO36" s="180"/>
      <c r="BP36" s="180"/>
      <c r="BQ36" s="180"/>
      <c r="BR36" s="184"/>
      <c r="BS36" s="157"/>
    </row>
    <row r="37" spans="1:71" ht="10.050000000000001" customHeight="1" x14ac:dyDescent="0.2">
      <c r="A37" s="166"/>
      <c r="B37" s="167"/>
      <c r="C37" s="167"/>
      <c r="D37" s="167"/>
      <c r="E37" s="167"/>
      <c r="F37" s="167"/>
      <c r="G37" s="167"/>
      <c r="H37" s="167"/>
      <c r="I37" s="167"/>
      <c r="J37" s="168"/>
      <c r="K37" s="107"/>
      <c r="L37" s="88"/>
      <c r="M37" s="88"/>
      <c r="N37" s="88"/>
      <c r="O37" s="88"/>
      <c r="P37" s="88"/>
      <c r="Q37" s="88"/>
      <c r="R37" s="88"/>
      <c r="S37" s="88"/>
      <c r="T37" s="89"/>
      <c r="U37" s="178"/>
      <c r="V37" s="88"/>
      <c r="W37" s="88"/>
      <c r="X37" s="88"/>
      <c r="Y37" s="88"/>
      <c r="Z37" s="88"/>
      <c r="AA37" s="88"/>
      <c r="AB37" s="88"/>
      <c r="AC37" s="88"/>
      <c r="AD37" s="89"/>
      <c r="AE37" s="88"/>
      <c r="AF37" s="88"/>
      <c r="AG37" s="88"/>
      <c r="AH37" s="88"/>
      <c r="AI37" s="88"/>
      <c r="AJ37" s="88"/>
      <c r="AK37" s="88"/>
      <c r="AL37" s="88"/>
      <c r="AM37" s="88"/>
      <c r="AN37" s="108"/>
      <c r="AO37" s="107"/>
      <c r="AP37" s="88"/>
      <c r="AQ37" s="88"/>
      <c r="AR37" s="88"/>
      <c r="AS37" s="88"/>
      <c r="AT37" s="88"/>
      <c r="AU37" s="88"/>
      <c r="AV37" s="88"/>
      <c r="AW37" s="88"/>
      <c r="AX37" s="89"/>
      <c r="AY37" s="178"/>
      <c r="AZ37" s="88"/>
      <c r="BA37" s="88"/>
      <c r="BB37" s="88"/>
      <c r="BC37" s="88"/>
      <c r="BD37" s="88"/>
      <c r="BE37" s="88"/>
      <c r="BF37" s="88"/>
      <c r="BG37" s="88"/>
      <c r="BH37" s="89"/>
      <c r="BI37" s="183"/>
      <c r="BJ37" s="180"/>
      <c r="BK37" s="180"/>
      <c r="BL37" s="180"/>
      <c r="BM37" s="180"/>
      <c r="BN37" s="180"/>
      <c r="BO37" s="180"/>
      <c r="BP37" s="180"/>
      <c r="BQ37" s="180"/>
      <c r="BR37" s="184"/>
      <c r="BS37" s="157"/>
    </row>
    <row r="38" spans="1:71" ht="10.050000000000001" customHeight="1" x14ac:dyDescent="0.2">
      <c r="A38" s="166"/>
      <c r="B38" s="167"/>
      <c r="C38" s="167"/>
      <c r="D38" s="167"/>
      <c r="E38" s="167"/>
      <c r="F38" s="167"/>
      <c r="G38" s="167"/>
      <c r="H38" s="167"/>
      <c r="I38" s="167"/>
      <c r="J38" s="168"/>
      <c r="K38" s="107"/>
      <c r="L38" s="88"/>
      <c r="M38" s="88"/>
      <c r="N38" s="88"/>
      <c r="O38" s="88"/>
      <c r="P38" s="88"/>
      <c r="Q38" s="88"/>
      <c r="R38" s="88"/>
      <c r="S38" s="88"/>
      <c r="T38" s="89"/>
      <c r="U38" s="178"/>
      <c r="V38" s="88"/>
      <c r="W38" s="88"/>
      <c r="X38" s="88"/>
      <c r="Y38" s="88"/>
      <c r="Z38" s="88"/>
      <c r="AA38" s="88"/>
      <c r="AB38" s="88"/>
      <c r="AC38" s="88"/>
      <c r="AD38" s="89"/>
      <c r="AE38" s="88"/>
      <c r="AF38" s="88"/>
      <c r="AG38" s="88"/>
      <c r="AH38" s="88"/>
      <c r="AI38" s="88"/>
      <c r="AJ38" s="88"/>
      <c r="AK38" s="88"/>
      <c r="AL38" s="88"/>
      <c r="AM38" s="88"/>
      <c r="AN38" s="108"/>
      <c r="AO38" s="107"/>
      <c r="AP38" s="88"/>
      <c r="AQ38" s="88"/>
      <c r="AR38" s="88"/>
      <c r="AS38" s="88"/>
      <c r="AT38" s="88"/>
      <c r="AU38" s="88"/>
      <c r="AV38" s="88"/>
      <c r="AW38" s="88"/>
      <c r="AX38" s="89"/>
      <c r="AY38" s="178"/>
      <c r="AZ38" s="88"/>
      <c r="BA38" s="88"/>
      <c r="BB38" s="88"/>
      <c r="BC38" s="88"/>
      <c r="BD38" s="88"/>
      <c r="BE38" s="88"/>
      <c r="BF38" s="88"/>
      <c r="BG38" s="88"/>
      <c r="BH38" s="89"/>
      <c r="BI38" s="183"/>
      <c r="BJ38" s="180"/>
      <c r="BK38" s="180"/>
      <c r="BL38" s="180"/>
      <c r="BM38" s="180"/>
      <c r="BN38" s="180"/>
      <c r="BO38" s="180"/>
      <c r="BP38" s="180"/>
      <c r="BQ38" s="180"/>
      <c r="BR38" s="184"/>
      <c r="BS38" s="157"/>
    </row>
    <row r="39" spans="1:71" ht="10.050000000000001" customHeight="1" x14ac:dyDescent="0.2">
      <c r="A39" s="166"/>
      <c r="B39" s="167"/>
      <c r="C39" s="167"/>
      <c r="D39" s="167"/>
      <c r="E39" s="167"/>
      <c r="F39" s="167"/>
      <c r="G39" s="167"/>
      <c r="H39" s="167"/>
      <c r="I39" s="167"/>
      <c r="J39" s="168"/>
      <c r="K39" s="107"/>
      <c r="L39" s="88"/>
      <c r="M39" s="88"/>
      <c r="N39" s="88"/>
      <c r="O39" s="88"/>
      <c r="P39" s="88"/>
      <c r="Q39" s="88"/>
      <c r="R39" s="88"/>
      <c r="S39" s="88"/>
      <c r="T39" s="89"/>
      <c r="U39" s="178"/>
      <c r="V39" s="88"/>
      <c r="W39" s="88"/>
      <c r="X39" s="88"/>
      <c r="Y39" s="88"/>
      <c r="Z39" s="88"/>
      <c r="AA39" s="88"/>
      <c r="AB39" s="88"/>
      <c r="AC39" s="88"/>
      <c r="AD39" s="89"/>
      <c r="AE39" s="88"/>
      <c r="AF39" s="88"/>
      <c r="AG39" s="88"/>
      <c r="AH39" s="88"/>
      <c r="AI39" s="88"/>
      <c r="AJ39" s="88"/>
      <c r="AK39" s="88"/>
      <c r="AL39" s="88"/>
      <c r="AM39" s="88"/>
      <c r="AN39" s="108"/>
      <c r="AO39" s="107"/>
      <c r="AP39" s="88"/>
      <c r="AQ39" s="88"/>
      <c r="AR39" s="88"/>
      <c r="AS39" s="88"/>
      <c r="AT39" s="88"/>
      <c r="AU39" s="88"/>
      <c r="AV39" s="88"/>
      <c r="AW39" s="88"/>
      <c r="AX39" s="89"/>
      <c r="AY39" s="178"/>
      <c r="AZ39" s="88"/>
      <c r="BA39" s="88"/>
      <c r="BB39" s="88"/>
      <c r="BC39" s="88"/>
      <c r="BD39" s="88"/>
      <c r="BE39" s="88"/>
      <c r="BF39" s="88"/>
      <c r="BG39" s="88"/>
      <c r="BH39" s="89"/>
      <c r="BI39" s="183"/>
      <c r="BJ39" s="180"/>
      <c r="BK39" s="180"/>
      <c r="BL39" s="180"/>
      <c r="BM39" s="180"/>
      <c r="BN39" s="180"/>
      <c r="BO39" s="180"/>
      <c r="BP39" s="180"/>
      <c r="BQ39" s="180"/>
      <c r="BR39" s="184"/>
      <c r="BS39" s="157"/>
    </row>
    <row r="40" spans="1:71" ht="10.050000000000001" customHeight="1" x14ac:dyDescent="0.2">
      <c r="A40" s="166"/>
      <c r="B40" s="167"/>
      <c r="C40" s="167"/>
      <c r="D40" s="167"/>
      <c r="E40" s="167"/>
      <c r="F40" s="167"/>
      <c r="G40" s="167"/>
      <c r="H40" s="167"/>
      <c r="I40" s="167"/>
      <c r="J40" s="168"/>
      <c r="K40" s="107"/>
      <c r="L40" s="88"/>
      <c r="M40" s="88"/>
      <c r="N40" s="88"/>
      <c r="O40" s="88"/>
      <c r="P40" s="88"/>
      <c r="Q40" s="88"/>
      <c r="R40" s="88"/>
      <c r="S40" s="88"/>
      <c r="T40" s="89"/>
      <c r="U40" s="178"/>
      <c r="V40" s="88"/>
      <c r="W40" s="88"/>
      <c r="X40" s="88"/>
      <c r="Y40" s="88"/>
      <c r="Z40" s="88"/>
      <c r="AA40" s="88"/>
      <c r="AB40" s="88"/>
      <c r="AC40" s="88"/>
      <c r="AD40" s="89"/>
      <c r="AE40" s="88"/>
      <c r="AF40" s="88"/>
      <c r="AG40" s="88"/>
      <c r="AH40" s="88"/>
      <c r="AI40" s="88"/>
      <c r="AJ40" s="88"/>
      <c r="AK40" s="88"/>
      <c r="AL40" s="88"/>
      <c r="AM40" s="88"/>
      <c r="AN40" s="108"/>
      <c r="AO40" s="107"/>
      <c r="AP40" s="88"/>
      <c r="AQ40" s="88"/>
      <c r="AR40" s="88"/>
      <c r="AS40" s="88"/>
      <c r="AT40" s="88"/>
      <c r="AU40" s="88"/>
      <c r="AV40" s="88"/>
      <c r="AW40" s="88"/>
      <c r="AX40" s="89"/>
      <c r="AY40" s="178"/>
      <c r="AZ40" s="88"/>
      <c r="BA40" s="88"/>
      <c r="BB40" s="88"/>
      <c r="BC40" s="88"/>
      <c r="BD40" s="88"/>
      <c r="BE40" s="88"/>
      <c r="BF40" s="88"/>
      <c r="BG40" s="88"/>
      <c r="BH40" s="89"/>
      <c r="BI40" s="183"/>
      <c r="BJ40" s="180"/>
      <c r="BK40" s="180"/>
      <c r="BL40" s="180"/>
      <c r="BM40" s="180"/>
      <c r="BN40" s="180"/>
      <c r="BO40" s="180"/>
      <c r="BP40" s="180"/>
      <c r="BQ40" s="180"/>
      <c r="BR40" s="184"/>
      <c r="BS40" s="157"/>
    </row>
    <row r="41" spans="1:71" ht="10.050000000000001" customHeight="1" x14ac:dyDescent="0.2">
      <c r="A41" s="166"/>
      <c r="B41" s="167"/>
      <c r="C41" s="167"/>
      <c r="D41" s="167"/>
      <c r="E41" s="167"/>
      <c r="F41" s="167"/>
      <c r="G41" s="167"/>
      <c r="H41" s="167"/>
      <c r="I41" s="167"/>
      <c r="J41" s="168"/>
      <c r="K41" s="107"/>
      <c r="L41" s="88"/>
      <c r="M41" s="88"/>
      <c r="N41" s="88"/>
      <c r="O41" s="88"/>
      <c r="P41" s="88"/>
      <c r="Q41" s="88"/>
      <c r="R41" s="88"/>
      <c r="S41" s="88"/>
      <c r="T41" s="89"/>
      <c r="U41" s="178"/>
      <c r="V41" s="88"/>
      <c r="W41" s="88"/>
      <c r="X41" s="88"/>
      <c r="Y41" s="88"/>
      <c r="Z41" s="88"/>
      <c r="AA41" s="88"/>
      <c r="AB41" s="88"/>
      <c r="AC41" s="88"/>
      <c r="AD41" s="89"/>
      <c r="AE41" s="88"/>
      <c r="AF41" s="88"/>
      <c r="AG41" s="88"/>
      <c r="AH41" s="88"/>
      <c r="AI41" s="88"/>
      <c r="AJ41" s="88"/>
      <c r="AK41" s="88"/>
      <c r="AL41" s="88"/>
      <c r="AM41" s="88"/>
      <c r="AN41" s="108"/>
      <c r="AO41" s="107"/>
      <c r="AP41" s="88"/>
      <c r="AQ41" s="88"/>
      <c r="AR41" s="88"/>
      <c r="AS41" s="88"/>
      <c r="AT41" s="88"/>
      <c r="AU41" s="88"/>
      <c r="AV41" s="88"/>
      <c r="AW41" s="88"/>
      <c r="AX41" s="89"/>
      <c r="AY41" s="178"/>
      <c r="AZ41" s="88"/>
      <c r="BA41" s="88"/>
      <c r="BB41" s="88"/>
      <c r="BC41" s="88"/>
      <c r="BD41" s="88"/>
      <c r="BE41" s="88"/>
      <c r="BF41" s="88"/>
      <c r="BG41" s="88"/>
      <c r="BH41" s="89"/>
      <c r="BI41" s="183"/>
      <c r="BJ41" s="180"/>
      <c r="BK41" s="180"/>
      <c r="BL41" s="180"/>
      <c r="BM41" s="180"/>
      <c r="BN41" s="180"/>
      <c r="BO41" s="180"/>
      <c r="BP41" s="180"/>
      <c r="BQ41" s="180"/>
      <c r="BR41" s="184"/>
      <c r="BS41" s="157"/>
    </row>
    <row r="42" spans="1:71" ht="10.050000000000001" customHeight="1" x14ac:dyDescent="0.2">
      <c r="A42" s="166"/>
      <c r="B42" s="167"/>
      <c r="C42" s="167"/>
      <c r="D42" s="167"/>
      <c r="E42" s="167"/>
      <c r="F42" s="167"/>
      <c r="G42" s="167"/>
      <c r="H42" s="167"/>
      <c r="I42" s="167"/>
      <c r="J42" s="168"/>
      <c r="K42" s="107"/>
      <c r="L42" s="88"/>
      <c r="M42" s="88"/>
      <c r="N42" s="88"/>
      <c r="O42" s="88"/>
      <c r="P42" s="88"/>
      <c r="Q42" s="88"/>
      <c r="R42" s="88"/>
      <c r="S42" s="88"/>
      <c r="T42" s="89"/>
      <c r="U42" s="178"/>
      <c r="V42" s="88"/>
      <c r="W42" s="88"/>
      <c r="X42" s="88"/>
      <c r="Y42" s="88"/>
      <c r="Z42" s="88"/>
      <c r="AA42" s="88"/>
      <c r="AB42" s="88"/>
      <c r="AC42" s="88"/>
      <c r="AD42" s="89"/>
      <c r="AE42" s="88"/>
      <c r="AF42" s="88"/>
      <c r="AG42" s="88"/>
      <c r="AH42" s="88"/>
      <c r="AI42" s="88"/>
      <c r="AJ42" s="88"/>
      <c r="AK42" s="88"/>
      <c r="AL42" s="88"/>
      <c r="AM42" s="88"/>
      <c r="AN42" s="108"/>
      <c r="AO42" s="107"/>
      <c r="AP42" s="88"/>
      <c r="AQ42" s="88"/>
      <c r="AR42" s="88"/>
      <c r="AS42" s="88"/>
      <c r="AT42" s="88"/>
      <c r="AU42" s="88"/>
      <c r="AV42" s="88"/>
      <c r="AW42" s="88"/>
      <c r="AX42" s="89"/>
      <c r="AY42" s="178"/>
      <c r="AZ42" s="88"/>
      <c r="BA42" s="88"/>
      <c r="BB42" s="88"/>
      <c r="BC42" s="88"/>
      <c r="BD42" s="88"/>
      <c r="BE42" s="88"/>
      <c r="BF42" s="88"/>
      <c r="BG42" s="88"/>
      <c r="BH42" s="89"/>
      <c r="BI42" s="183"/>
      <c r="BJ42" s="180"/>
      <c r="BK42" s="180"/>
      <c r="BL42" s="180"/>
      <c r="BM42" s="180"/>
      <c r="BN42" s="180"/>
      <c r="BO42" s="180"/>
      <c r="BP42" s="180"/>
      <c r="BQ42" s="180"/>
      <c r="BR42" s="184"/>
      <c r="BS42" s="157"/>
    </row>
    <row r="43" spans="1:71" ht="10.050000000000001" customHeight="1" x14ac:dyDescent="0.2">
      <c r="A43" s="166"/>
      <c r="B43" s="167"/>
      <c r="C43" s="167"/>
      <c r="D43" s="167"/>
      <c r="E43" s="167"/>
      <c r="F43" s="167"/>
      <c r="G43" s="167"/>
      <c r="H43" s="167"/>
      <c r="I43" s="167"/>
      <c r="J43" s="168"/>
      <c r="K43" s="107"/>
      <c r="L43" s="88"/>
      <c r="M43" s="88"/>
      <c r="N43" s="88"/>
      <c r="O43" s="88"/>
      <c r="P43" s="88"/>
      <c r="Q43" s="88"/>
      <c r="R43" s="88"/>
      <c r="S43" s="88"/>
      <c r="T43" s="89"/>
      <c r="U43" s="178"/>
      <c r="V43" s="88"/>
      <c r="W43" s="88"/>
      <c r="X43" s="88"/>
      <c r="Y43" s="88"/>
      <c r="Z43" s="88"/>
      <c r="AA43" s="88"/>
      <c r="AB43" s="88"/>
      <c r="AC43" s="88"/>
      <c r="AD43" s="89"/>
      <c r="AE43" s="88"/>
      <c r="AF43" s="88"/>
      <c r="AG43" s="88"/>
      <c r="AH43" s="88"/>
      <c r="AI43" s="88"/>
      <c r="AJ43" s="88"/>
      <c r="AK43" s="88"/>
      <c r="AL43" s="88"/>
      <c r="AM43" s="88"/>
      <c r="AN43" s="108"/>
      <c r="AO43" s="107"/>
      <c r="AP43" s="88"/>
      <c r="AQ43" s="88"/>
      <c r="AR43" s="88"/>
      <c r="AS43" s="88"/>
      <c r="AT43" s="88"/>
      <c r="AU43" s="88"/>
      <c r="AV43" s="88"/>
      <c r="AW43" s="88"/>
      <c r="AX43" s="89"/>
      <c r="AY43" s="178"/>
      <c r="AZ43" s="88"/>
      <c r="BA43" s="88"/>
      <c r="BB43" s="88"/>
      <c r="BC43" s="88"/>
      <c r="BD43" s="88"/>
      <c r="BE43" s="88"/>
      <c r="BF43" s="88"/>
      <c r="BG43" s="88"/>
      <c r="BH43" s="89"/>
      <c r="BI43" s="183"/>
      <c r="BJ43" s="180"/>
      <c r="BK43" s="180"/>
      <c r="BL43" s="180"/>
      <c r="BM43" s="180"/>
      <c r="BN43" s="180"/>
      <c r="BO43" s="180"/>
      <c r="BP43" s="180"/>
      <c r="BQ43" s="180"/>
      <c r="BR43" s="184"/>
      <c r="BS43" s="157"/>
    </row>
    <row r="44" spans="1:71" ht="10.050000000000001" customHeight="1" x14ac:dyDescent="0.2">
      <c r="A44" s="166"/>
      <c r="B44" s="167"/>
      <c r="C44" s="167"/>
      <c r="D44" s="167"/>
      <c r="E44" s="167"/>
      <c r="F44" s="167"/>
      <c r="G44" s="167"/>
      <c r="H44" s="167"/>
      <c r="I44" s="167"/>
      <c r="J44" s="168"/>
      <c r="K44" s="107"/>
      <c r="L44" s="88"/>
      <c r="M44" s="88"/>
      <c r="N44" s="88"/>
      <c r="O44" s="88"/>
      <c r="P44" s="88"/>
      <c r="Q44" s="88"/>
      <c r="R44" s="88"/>
      <c r="S44" s="88"/>
      <c r="T44" s="89"/>
      <c r="U44" s="178"/>
      <c r="V44" s="88"/>
      <c r="W44" s="88"/>
      <c r="X44" s="88"/>
      <c r="Y44" s="88"/>
      <c r="Z44" s="88"/>
      <c r="AA44" s="88"/>
      <c r="AB44" s="88"/>
      <c r="AC44" s="88"/>
      <c r="AD44" s="89"/>
      <c r="AE44" s="88"/>
      <c r="AF44" s="88"/>
      <c r="AG44" s="88"/>
      <c r="AH44" s="88"/>
      <c r="AI44" s="88"/>
      <c r="AJ44" s="88"/>
      <c r="AK44" s="88"/>
      <c r="AL44" s="88"/>
      <c r="AM44" s="88"/>
      <c r="AN44" s="108"/>
      <c r="AO44" s="107"/>
      <c r="AP44" s="88"/>
      <c r="AQ44" s="88"/>
      <c r="AR44" s="88"/>
      <c r="AS44" s="88"/>
      <c r="AT44" s="88"/>
      <c r="AU44" s="88"/>
      <c r="AV44" s="88"/>
      <c r="AW44" s="88"/>
      <c r="AX44" s="89"/>
      <c r="AY44" s="178"/>
      <c r="AZ44" s="88"/>
      <c r="BA44" s="88"/>
      <c r="BB44" s="88"/>
      <c r="BC44" s="88"/>
      <c r="BD44" s="88"/>
      <c r="BE44" s="88"/>
      <c r="BF44" s="88"/>
      <c r="BG44" s="88"/>
      <c r="BH44" s="89"/>
      <c r="BI44" s="183"/>
      <c r="BJ44" s="180"/>
      <c r="BK44" s="180"/>
      <c r="BL44" s="180"/>
      <c r="BM44" s="180"/>
      <c r="BN44" s="180"/>
      <c r="BO44" s="180"/>
      <c r="BP44" s="180"/>
      <c r="BQ44" s="180"/>
      <c r="BR44" s="184"/>
      <c r="BS44" s="157"/>
    </row>
    <row r="45" spans="1:71" ht="10.050000000000001" customHeight="1" thickBot="1" x14ac:dyDescent="0.25">
      <c r="A45" s="169"/>
      <c r="B45" s="170"/>
      <c r="C45" s="170"/>
      <c r="D45" s="170"/>
      <c r="E45" s="170"/>
      <c r="F45" s="170"/>
      <c r="G45" s="170"/>
      <c r="H45" s="170"/>
      <c r="I45" s="170"/>
      <c r="J45" s="171"/>
      <c r="K45" s="109"/>
      <c r="L45" s="110"/>
      <c r="M45" s="110"/>
      <c r="N45" s="110"/>
      <c r="O45" s="110"/>
      <c r="P45" s="110"/>
      <c r="Q45" s="110"/>
      <c r="R45" s="110"/>
      <c r="S45" s="110"/>
      <c r="T45" s="175"/>
      <c r="U45" s="179"/>
      <c r="V45" s="110"/>
      <c r="W45" s="110"/>
      <c r="X45" s="110"/>
      <c r="Y45" s="110"/>
      <c r="Z45" s="110"/>
      <c r="AA45" s="110"/>
      <c r="AB45" s="110"/>
      <c r="AC45" s="110"/>
      <c r="AD45" s="175"/>
      <c r="AE45" s="110"/>
      <c r="AF45" s="110"/>
      <c r="AG45" s="110"/>
      <c r="AH45" s="110"/>
      <c r="AI45" s="110"/>
      <c r="AJ45" s="110"/>
      <c r="AK45" s="110"/>
      <c r="AL45" s="110"/>
      <c r="AM45" s="110"/>
      <c r="AN45" s="111"/>
      <c r="AO45" s="109"/>
      <c r="AP45" s="110"/>
      <c r="AQ45" s="110"/>
      <c r="AR45" s="110"/>
      <c r="AS45" s="110"/>
      <c r="AT45" s="110"/>
      <c r="AU45" s="110"/>
      <c r="AV45" s="110"/>
      <c r="AW45" s="110"/>
      <c r="AX45" s="175"/>
      <c r="AY45" s="179"/>
      <c r="AZ45" s="110"/>
      <c r="BA45" s="110"/>
      <c r="BB45" s="110"/>
      <c r="BC45" s="110"/>
      <c r="BD45" s="110"/>
      <c r="BE45" s="110"/>
      <c r="BF45" s="110"/>
      <c r="BG45" s="110"/>
      <c r="BH45" s="175"/>
      <c r="BI45" s="185"/>
      <c r="BJ45" s="186"/>
      <c r="BK45" s="186"/>
      <c r="BL45" s="186"/>
      <c r="BM45" s="186"/>
      <c r="BN45" s="186"/>
      <c r="BO45" s="186"/>
      <c r="BP45" s="186"/>
      <c r="BQ45" s="186"/>
      <c r="BR45" s="187"/>
      <c r="BS45" s="157"/>
    </row>
    <row r="46" spans="1:71" ht="10.050000000000001" customHeight="1" thickTop="1" x14ac:dyDescent="0.45">
      <c r="A46" s="112" t="s">
        <v>74</v>
      </c>
      <c r="B46" s="113"/>
      <c r="C46" s="113"/>
      <c r="D46" s="113"/>
      <c r="E46" s="113"/>
      <c r="F46" s="113"/>
      <c r="G46" s="113"/>
      <c r="H46" s="113"/>
      <c r="I46" s="113"/>
      <c r="J46" s="114"/>
      <c r="K46" s="158"/>
      <c r="L46" s="159"/>
      <c r="M46" s="159"/>
      <c r="N46" s="159"/>
      <c r="O46" s="159"/>
      <c r="P46" s="159"/>
      <c r="Q46" s="159"/>
      <c r="R46" s="159"/>
      <c r="S46" s="57"/>
      <c r="T46" s="58"/>
      <c r="U46" s="161"/>
      <c r="V46" s="159"/>
      <c r="W46" s="159"/>
      <c r="X46" s="159"/>
      <c r="Y46" s="159"/>
      <c r="Z46" s="159"/>
      <c r="AA46" s="159"/>
      <c r="AB46" s="159"/>
      <c r="AC46" s="57"/>
      <c r="AD46" s="58"/>
      <c r="AE46" s="159"/>
      <c r="AF46" s="159"/>
      <c r="AG46" s="159"/>
      <c r="AH46" s="159"/>
      <c r="AI46" s="159"/>
      <c r="AJ46" s="159"/>
      <c r="AK46" s="159"/>
      <c r="AL46" s="159"/>
      <c r="AM46" s="57"/>
      <c r="AN46" s="59"/>
      <c r="AO46" s="158"/>
      <c r="AP46" s="159"/>
      <c r="AQ46" s="159"/>
      <c r="AR46" s="159"/>
      <c r="AS46" s="159"/>
      <c r="AT46" s="159"/>
      <c r="AU46" s="159"/>
      <c r="AV46" s="159"/>
      <c r="AW46" s="57"/>
      <c r="AX46" s="58"/>
      <c r="AY46" s="161"/>
      <c r="AZ46" s="159"/>
      <c r="BA46" s="159"/>
      <c r="BB46" s="159"/>
      <c r="BC46" s="159"/>
      <c r="BD46" s="159"/>
      <c r="BE46" s="159"/>
      <c r="BF46" s="159"/>
      <c r="BG46" s="57"/>
      <c r="BH46" s="58"/>
      <c r="BI46" s="159"/>
      <c r="BJ46" s="159"/>
      <c r="BK46" s="159"/>
      <c r="BL46" s="159"/>
      <c r="BM46" s="159"/>
      <c r="BN46" s="159"/>
      <c r="BO46" s="159"/>
      <c r="BP46" s="159"/>
      <c r="BQ46" s="57"/>
      <c r="BR46" s="59"/>
      <c r="BS46" s="157"/>
    </row>
    <row r="47" spans="1:71" ht="10.050000000000001" customHeight="1" x14ac:dyDescent="0.45">
      <c r="A47" s="115"/>
      <c r="B47" s="116"/>
      <c r="C47" s="116"/>
      <c r="D47" s="116"/>
      <c r="E47" s="116"/>
      <c r="F47" s="116"/>
      <c r="G47" s="116"/>
      <c r="H47" s="116"/>
      <c r="I47" s="116"/>
      <c r="J47" s="117"/>
      <c r="K47" s="121"/>
      <c r="L47" s="102"/>
      <c r="M47" s="102"/>
      <c r="N47" s="102"/>
      <c r="O47" s="102"/>
      <c r="P47" s="102"/>
      <c r="Q47" s="102"/>
      <c r="R47" s="102"/>
      <c r="S47" s="60"/>
      <c r="T47" s="61"/>
      <c r="U47" s="125"/>
      <c r="V47" s="102"/>
      <c r="W47" s="102"/>
      <c r="X47" s="102"/>
      <c r="Y47" s="102"/>
      <c r="Z47" s="102"/>
      <c r="AA47" s="102"/>
      <c r="AB47" s="102"/>
      <c r="AC47" s="60"/>
      <c r="AD47" s="61"/>
      <c r="AE47" s="102"/>
      <c r="AF47" s="102"/>
      <c r="AG47" s="102"/>
      <c r="AH47" s="102"/>
      <c r="AI47" s="102"/>
      <c r="AJ47" s="102"/>
      <c r="AK47" s="102"/>
      <c r="AL47" s="102"/>
      <c r="AM47" s="60"/>
      <c r="AN47" s="62"/>
      <c r="AO47" s="121"/>
      <c r="AP47" s="102"/>
      <c r="AQ47" s="102"/>
      <c r="AR47" s="102"/>
      <c r="AS47" s="102"/>
      <c r="AT47" s="102"/>
      <c r="AU47" s="102"/>
      <c r="AV47" s="102"/>
      <c r="AW47" s="60"/>
      <c r="AX47" s="61"/>
      <c r="AY47" s="125"/>
      <c r="AZ47" s="102"/>
      <c r="BA47" s="102"/>
      <c r="BB47" s="102"/>
      <c r="BC47" s="102"/>
      <c r="BD47" s="102"/>
      <c r="BE47" s="102"/>
      <c r="BF47" s="102"/>
      <c r="BG47" s="60"/>
      <c r="BH47" s="61"/>
      <c r="BI47" s="102"/>
      <c r="BJ47" s="102"/>
      <c r="BK47" s="102"/>
      <c r="BL47" s="102"/>
      <c r="BM47" s="102"/>
      <c r="BN47" s="102"/>
      <c r="BO47" s="102"/>
      <c r="BP47" s="102"/>
      <c r="BQ47" s="60"/>
      <c r="BR47" s="62"/>
      <c r="BS47" s="157"/>
    </row>
    <row r="48" spans="1:71" ht="10.050000000000001" customHeight="1" x14ac:dyDescent="0.2">
      <c r="A48" s="115"/>
      <c r="B48" s="116"/>
      <c r="C48" s="116"/>
      <c r="D48" s="116"/>
      <c r="E48" s="116"/>
      <c r="F48" s="116"/>
      <c r="G48" s="116"/>
      <c r="H48" s="116"/>
      <c r="I48" s="116"/>
      <c r="J48" s="117"/>
      <c r="K48" s="121"/>
      <c r="L48" s="102"/>
      <c r="M48" s="102"/>
      <c r="N48" s="102"/>
      <c r="O48" s="102"/>
      <c r="P48" s="102"/>
      <c r="Q48" s="102"/>
      <c r="R48" s="102"/>
      <c r="S48" s="80" t="s">
        <v>20</v>
      </c>
      <c r="T48" s="84"/>
      <c r="U48" s="125"/>
      <c r="V48" s="102"/>
      <c r="W48" s="102"/>
      <c r="X48" s="102"/>
      <c r="Y48" s="102"/>
      <c r="Z48" s="102"/>
      <c r="AA48" s="102"/>
      <c r="AB48" s="102"/>
      <c r="AC48" s="80" t="s">
        <v>20</v>
      </c>
      <c r="AD48" s="84"/>
      <c r="AE48" s="102"/>
      <c r="AF48" s="102"/>
      <c r="AG48" s="102"/>
      <c r="AH48" s="102"/>
      <c r="AI48" s="102"/>
      <c r="AJ48" s="102"/>
      <c r="AK48" s="102"/>
      <c r="AL48" s="102"/>
      <c r="AM48" s="80" t="s">
        <v>20</v>
      </c>
      <c r="AN48" s="84"/>
      <c r="AO48" s="121"/>
      <c r="AP48" s="102"/>
      <c r="AQ48" s="102"/>
      <c r="AR48" s="102"/>
      <c r="AS48" s="102"/>
      <c r="AT48" s="102"/>
      <c r="AU48" s="102"/>
      <c r="AV48" s="102"/>
      <c r="AW48" s="80" t="s">
        <v>20</v>
      </c>
      <c r="AX48" s="84"/>
      <c r="AY48" s="125"/>
      <c r="AZ48" s="102"/>
      <c r="BA48" s="102"/>
      <c r="BB48" s="102"/>
      <c r="BC48" s="102"/>
      <c r="BD48" s="102"/>
      <c r="BE48" s="102"/>
      <c r="BF48" s="102"/>
      <c r="BG48" s="80" t="s">
        <v>20</v>
      </c>
      <c r="BH48" s="84"/>
      <c r="BI48" s="102"/>
      <c r="BJ48" s="102"/>
      <c r="BK48" s="102"/>
      <c r="BL48" s="102"/>
      <c r="BM48" s="102"/>
      <c r="BN48" s="102"/>
      <c r="BO48" s="102"/>
      <c r="BP48" s="102"/>
      <c r="BQ48" s="80" t="s">
        <v>20</v>
      </c>
      <c r="BR48" s="81"/>
      <c r="BS48" s="157"/>
    </row>
    <row r="49" spans="1:71" ht="10.050000000000001" customHeight="1" x14ac:dyDescent="0.2">
      <c r="A49" s="118"/>
      <c r="B49" s="119"/>
      <c r="C49" s="119"/>
      <c r="D49" s="119"/>
      <c r="E49" s="119"/>
      <c r="F49" s="119"/>
      <c r="G49" s="119"/>
      <c r="H49" s="119"/>
      <c r="I49" s="119"/>
      <c r="J49" s="120"/>
      <c r="K49" s="160"/>
      <c r="L49" s="103"/>
      <c r="M49" s="103"/>
      <c r="N49" s="103"/>
      <c r="O49" s="103"/>
      <c r="P49" s="103"/>
      <c r="Q49" s="103"/>
      <c r="R49" s="103"/>
      <c r="S49" s="82"/>
      <c r="T49" s="139"/>
      <c r="U49" s="162"/>
      <c r="V49" s="103"/>
      <c r="W49" s="103"/>
      <c r="X49" s="103"/>
      <c r="Y49" s="103"/>
      <c r="Z49" s="103"/>
      <c r="AA49" s="103"/>
      <c r="AB49" s="103"/>
      <c r="AC49" s="82"/>
      <c r="AD49" s="139"/>
      <c r="AE49" s="103"/>
      <c r="AF49" s="103"/>
      <c r="AG49" s="103"/>
      <c r="AH49" s="103"/>
      <c r="AI49" s="103"/>
      <c r="AJ49" s="103"/>
      <c r="AK49" s="103"/>
      <c r="AL49" s="103"/>
      <c r="AM49" s="82"/>
      <c r="AN49" s="139"/>
      <c r="AO49" s="160"/>
      <c r="AP49" s="103"/>
      <c r="AQ49" s="103"/>
      <c r="AR49" s="103"/>
      <c r="AS49" s="103"/>
      <c r="AT49" s="103"/>
      <c r="AU49" s="103"/>
      <c r="AV49" s="103"/>
      <c r="AW49" s="82"/>
      <c r="AX49" s="139"/>
      <c r="AY49" s="162"/>
      <c r="AZ49" s="103"/>
      <c r="BA49" s="103"/>
      <c r="BB49" s="103"/>
      <c r="BC49" s="103"/>
      <c r="BD49" s="103"/>
      <c r="BE49" s="103"/>
      <c r="BF49" s="103"/>
      <c r="BG49" s="82"/>
      <c r="BH49" s="139"/>
      <c r="BI49" s="103"/>
      <c r="BJ49" s="103"/>
      <c r="BK49" s="103"/>
      <c r="BL49" s="103"/>
      <c r="BM49" s="103"/>
      <c r="BN49" s="103"/>
      <c r="BO49" s="103"/>
      <c r="BP49" s="103"/>
      <c r="BQ49" s="82"/>
      <c r="BR49" s="83"/>
      <c r="BS49" s="157"/>
    </row>
    <row r="50" spans="1:71" ht="10.050000000000001" customHeight="1" x14ac:dyDescent="0.45">
      <c r="A50" s="104" t="s">
        <v>33</v>
      </c>
      <c r="B50" s="105"/>
      <c r="C50" s="105"/>
      <c r="D50" s="105"/>
      <c r="E50" s="105"/>
      <c r="F50" s="105"/>
      <c r="G50" s="105"/>
      <c r="H50" s="105"/>
      <c r="I50" s="105"/>
      <c r="J50" s="106"/>
      <c r="K50" s="121"/>
      <c r="L50" s="102"/>
      <c r="M50" s="102"/>
      <c r="N50" s="102"/>
      <c r="O50" s="102"/>
      <c r="P50" s="102"/>
      <c r="Q50" s="102"/>
      <c r="R50" s="102"/>
      <c r="S50" s="63"/>
      <c r="T50" s="64"/>
      <c r="U50" s="124"/>
      <c r="V50" s="101"/>
      <c r="W50" s="101"/>
      <c r="X50" s="101"/>
      <c r="Y50" s="101"/>
      <c r="Z50" s="101"/>
      <c r="AA50" s="101"/>
      <c r="AB50" s="101"/>
      <c r="AC50" s="63"/>
      <c r="AD50" s="64"/>
      <c r="AE50" s="101"/>
      <c r="AF50" s="101"/>
      <c r="AG50" s="101"/>
      <c r="AH50" s="101"/>
      <c r="AI50" s="101"/>
      <c r="AJ50" s="101"/>
      <c r="AK50" s="101"/>
      <c r="AL50" s="101"/>
      <c r="AM50" s="63"/>
      <c r="AN50" s="65"/>
      <c r="AO50" s="176"/>
      <c r="AP50" s="101"/>
      <c r="AQ50" s="101"/>
      <c r="AR50" s="101"/>
      <c r="AS50" s="101"/>
      <c r="AT50" s="101"/>
      <c r="AU50" s="101"/>
      <c r="AV50" s="101"/>
      <c r="AW50" s="63"/>
      <c r="AX50" s="64"/>
      <c r="AY50" s="124"/>
      <c r="AZ50" s="101"/>
      <c r="BA50" s="101"/>
      <c r="BB50" s="101"/>
      <c r="BC50" s="101"/>
      <c r="BD50" s="101"/>
      <c r="BE50" s="101"/>
      <c r="BF50" s="101"/>
      <c r="BG50" s="63"/>
      <c r="BH50" s="64"/>
      <c r="BI50" s="101"/>
      <c r="BJ50" s="101"/>
      <c r="BK50" s="101"/>
      <c r="BL50" s="101"/>
      <c r="BM50" s="101"/>
      <c r="BN50" s="101"/>
      <c r="BO50" s="101"/>
      <c r="BP50" s="101"/>
      <c r="BQ50" s="63"/>
      <c r="BR50" s="65"/>
      <c r="BS50" s="157"/>
    </row>
    <row r="51" spans="1:71" ht="10.050000000000001" customHeight="1" x14ac:dyDescent="0.45">
      <c r="A51" s="107"/>
      <c r="B51" s="88"/>
      <c r="C51" s="88"/>
      <c r="D51" s="88"/>
      <c r="E51" s="88"/>
      <c r="F51" s="88"/>
      <c r="G51" s="88"/>
      <c r="H51" s="88"/>
      <c r="I51" s="88"/>
      <c r="J51" s="108"/>
      <c r="K51" s="121"/>
      <c r="L51" s="102"/>
      <c r="M51" s="102"/>
      <c r="N51" s="102"/>
      <c r="O51" s="102"/>
      <c r="P51" s="102"/>
      <c r="Q51" s="102"/>
      <c r="R51" s="102"/>
      <c r="S51" s="60"/>
      <c r="T51" s="61"/>
      <c r="U51" s="125"/>
      <c r="V51" s="102"/>
      <c r="W51" s="102"/>
      <c r="X51" s="102"/>
      <c r="Y51" s="102"/>
      <c r="Z51" s="102"/>
      <c r="AA51" s="102"/>
      <c r="AB51" s="102"/>
      <c r="AC51" s="60"/>
      <c r="AD51" s="61"/>
      <c r="AE51" s="102"/>
      <c r="AF51" s="102"/>
      <c r="AG51" s="102"/>
      <c r="AH51" s="102"/>
      <c r="AI51" s="102"/>
      <c r="AJ51" s="102"/>
      <c r="AK51" s="102"/>
      <c r="AL51" s="102"/>
      <c r="AM51" s="60"/>
      <c r="AN51" s="62"/>
      <c r="AO51" s="121"/>
      <c r="AP51" s="102"/>
      <c r="AQ51" s="102"/>
      <c r="AR51" s="102"/>
      <c r="AS51" s="102"/>
      <c r="AT51" s="102"/>
      <c r="AU51" s="102"/>
      <c r="AV51" s="102"/>
      <c r="AW51" s="60"/>
      <c r="AX51" s="61"/>
      <c r="AY51" s="125"/>
      <c r="AZ51" s="102"/>
      <c r="BA51" s="102"/>
      <c r="BB51" s="102"/>
      <c r="BC51" s="102"/>
      <c r="BD51" s="102"/>
      <c r="BE51" s="102"/>
      <c r="BF51" s="102"/>
      <c r="BG51" s="60"/>
      <c r="BH51" s="61"/>
      <c r="BI51" s="102"/>
      <c r="BJ51" s="102"/>
      <c r="BK51" s="102"/>
      <c r="BL51" s="102"/>
      <c r="BM51" s="102"/>
      <c r="BN51" s="102"/>
      <c r="BO51" s="102"/>
      <c r="BP51" s="102"/>
      <c r="BQ51" s="60"/>
      <c r="BR51" s="62"/>
      <c r="BS51" s="157"/>
    </row>
    <row r="52" spans="1:71" ht="10.050000000000001" customHeight="1" x14ac:dyDescent="0.2">
      <c r="A52" s="107"/>
      <c r="B52" s="88"/>
      <c r="C52" s="88"/>
      <c r="D52" s="88"/>
      <c r="E52" s="88"/>
      <c r="F52" s="88"/>
      <c r="G52" s="88"/>
      <c r="H52" s="88"/>
      <c r="I52" s="88"/>
      <c r="J52" s="108"/>
      <c r="K52" s="121"/>
      <c r="L52" s="102"/>
      <c r="M52" s="102"/>
      <c r="N52" s="102"/>
      <c r="O52" s="102"/>
      <c r="P52" s="102"/>
      <c r="Q52" s="102"/>
      <c r="R52" s="102"/>
      <c r="S52" s="80" t="s">
        <v>20</v>
      </c>
      <c r="T52" s="84"/>
      <c r="U52" s="125"/>
      <c r="V52" s="102"/>
      <c r="W52" s="102"/>
      <c r="X52" s="102"/>
      <c r="Y52" s="102"/>
      <c r="Z52" s="102"/>
      <c r="AA52" s="102"/>
      <c r="AB52" s="102"/>
      <c r="AC52" s="80" t="s">
        <v>20</v>
      </c>
      <c r="AD52" s="84"/>
      <c r="AE52" s="102"/>
      <c r="AF52" s="102"/>
      <c r="AG52" s="102"/>
      <c r="AH52" s="102"/>
      <c r="AI52" s="102"/>
      <c r="AJ52" s="102"/>
      <c r="AK52" s="102"/>
      <c r="AL52" s="102"/>
      <c r="AM52" s="80" t="s">
        <v>20</v>
      </c>
      <c r="AN52" s="81"/>
      <c r="AO52" s="121"/>
      <c r="AP52" s="102"/>
      <c r="AQ52" s="102"/>
      <c r="AR52" s="102"/>
      <c r="AS52" s="102"/>
      <c r="AT52" s="102"/>
      <c r="AU52" s="102"/>
      <c r="AV52" s="102"/>
      <c r="AW52" s="80" t="s">
        <v>20</v>
      </c>
      <c r="AX52" s="84"/>
      <c r="AY52" s="125"/>
      <c r="AZ52" s="102"/>
      <c r="BA52" s="102"/>
      <c r="BB52" s="102"/>
      <c r="BC52" s="102"/>
      <c r="BD52" s="102"/>
      <c r="BE52" s="102"/>
      <c r="BF52" s="102"/>
      <c r="BG52" s="80" t="s">
        <v>20</v>
      </c>
      <c r="BH52" s="84"/>
      <c r="BI52" s="102"/>
      <c r="BJ52" s="102"/>
      <c r="BK52" s="102"/>
      <c r="BL52" s="102"/>
      <c r="BM52" s="102"/>
      <c r="BN52" s="102"/>
      <c r="BO52" s="102"/>
      <c r="BP52" s="102"/>
      <c r="BQ52" s="80" t="s">
        <v>20</v>
      </c>
      <c r="BR52" s="81"/>
      <c r="BS52" s="157"/>
    </row>
    <row r="53" spans="1:71" ht="10.050000000000001" customHeight="1" thickBot="1" x14ac:dyDescent="0.25">
      <c r="A53" s="109"/>
      <c r="B53" s="110"/>
      <c r="C53" s="110"/>
      <c r="D53" s="110"/>
      <c r="E53" s="110"/>
      <c r="F53" s="110"/>
      <c r="G53" s="110"/>
      <c r="H53" s="110"/>
      <c r="I53" s="110"/>
      <c r="J53" s="111"/>
      <c r="K53" s="122"/>
      <c r="L53" s="123"/>
      <c r="M53" s="123"/>
      <c r="N53" s="123"/>
      <c r="O53" s="123"/>
      <c r="P53" s="123"/>
      <c r="Q53" s="123"/>
      <c r="R53" s="123"/>
      <c r="S53" s="85"/>
      <c r="T53" s="86"/>
      <c r="U53" s="126"/>
      <c r="V53" s="123"/>
      <c r="W53" s="123"/>
      <c r="X53" s="123"/>
      <c r="Y53" s="123"/>
      <c r="Z53" s="123"/>
      <c r="AA53" s="123"/>
      <c r="AB53" s="123"/>
      <c r="AC53" s="85"/>
      <c r="AD53" s="86"/>
      <c r="AE53" s="123"/>
      <c r="AF53" s="123"/>
      <c r="AG53" s="123"/>
      <c r="AH53" s="123"/>
      <c r="AI53" s="123"/>
      <c r="AJ53" s="123"/>
      <c r="AK53" s="123"/>
      <c r="AL53" s="123"/>
      <c r="AM53" s="85"/>
      <c r="AN53" s="87"/>
      <c r="AO53" s="122"/>
      <c r="AP53" s="123"/>
      <c r="AQ53" s="123"/>
      <c r="AR53" s="123"/>
      <c r="AS53" s="123"/>
      <c r="AT53" s="123"/>
      <c r="AU53" s="123"/>
      <c r="AV53" s="123"/>
      <c r="AW53" s="85"/>
      <c r="AX53" s="86"/>
      <c r="AY53" s="126"/>
      <c r="AZ53" s="123"/>
      <c r="BA53" s="123"/>
      <c r="BB53" s="123"/>
      <c r="BC53" s="123"/>
      <c r="BD53" s="123"/>
      <c r="BE53" s="123"/>
      <c r="BF53" s="123"/>
      <c r="BG53" s="85"/>
      <c r="BH53" s="86"/>
      <c r="BI53" s="123"/>
      <c r="BJ53" s="123"/>
      <c r="BK53" s="123"/>
      <c r="BL53" s="123"/>
      <c r="BM53" s="123"/>
      <c r="BN53" s="123"/>
      <c r="BO53" s="123"/>
      <c r="BP53" s="123"/>
      <c r="BQ53" s="85"/>
      <c r="BR53" s="87"/>
      <c r="BS53" s="157"/>
    </row>
    <row r="54" spans="1:71" ht="10.050000000000001" customHeight="1" thickTop="1" x14ac:dyDescent="0.45">
      <c r="A54" s="115" t="s">
        <v>34</v>
      </c>
      <c r="B54" s="116"/>
      <c r="C54" s="116"/>
      <c r="D54" s="116"/>
      <c r="E54" s="116"/>
      <c r="F54" s="116"/>
      <c r="G54" s="116"/>
      <c r="H54" s="116"/>
      <c r="I54" s="116"/>
      <c r="J54" s="117"/>
      <c r="K54" s="151">
        <f>K46+K50</f>
        <v>0</v>
      </c>
      <c r="L54" s="136"/>
      <c r="M54" s="136"/>
      <c r="N54" s="136"/>
      <c r="O54" s="136"/>
      <c r="P54" s="136"/>
      <c r="Q54" s="136"/>
      <c r="R54" s="136"/>
      <c r="S54" s="60"/>
      <c r="T54" s="61"/>
      <c r="U54" s="153">
        <f>U46+U50</f>
        <v>0</v>
      </c>
      <c r="V54" s="136"/>
      <c r="W54" s="136"/>
      <c r="X54" s="136"/>
      <c r="Y54" s="136"/>
      <c r="Z54" s="136"/>
      <c r="AA54" s="136"/>
      <c r="AB54" s="136"/>
      <c r="AC54" s="60"/>
      <c r="AD54" s="61"/>
      <c r="AE54" s="136">
        <f>AE46+AE50</f>
        <v>0</v>
      </c>
      <c r="AF54" s="136"/>
      <c r="AG54" s="136"/>
      <c r="AH54" s="136"/>
      <c r="AI54" s="136"/>
      <c r="AJ54" s="136"/>
      <c r="AK54" s="136"/>
      <c r="AL54" s="136"/>
      <c r="AM54" s="60"/>
      <c r="AN54" s="62"/>
      <c r="AO54" s="151">
        <f>AO46+AO50</f>
        <v>0</v>
      </c>
      <c r="AP54" s="136"/>
      <c r="AQ54" s="136"/>
      <c r="AR54" s="136"/>
      <c r="AS54" s="136"/>
      <c r="AT54" s="136"/>
      <c r="AU54" s="136"/>
      <c r="AV54" s="136"/>
      <c r="AW54" s="60"/>
      <c r="AX54" s="61"/>
      <c r="AY54" s="153">
        <f>AY46+AY50</f>
        <v>0</v>
      </c>
      <c r="AZ54" s="136"/>
      <c r="BA54" s="136"/>
      <c r="BB54" s="136"/>
      <c r="BC54" s="136"/>
      <c r="BD54" s="136"/>
      <c r="BE54" s="136"/>
      <c r="BF54" s="136"/>
      <c r="BG54" s="60"/>
      <c r="BH54" s="61"/>
      <c r="BI54" s="136">
        <f>BI46+BI50</f>
        <v>0</v>
      </c>
      <c r="BJ54" s="136"/>
      <c r="BK54" s="136"/>
      <c r="BL54" s="136"/>
      <c r="BM54" s="136"/>
      <c r="BN54" s="136"/>
      <c r="BO54" s="136"/>
      <c r="BP54" s="136"/>
      <c r="BQ54" s="60"/>
      <c r="BR54" s="62"/>
      <c r="BS54" s="157"/>
    </row>
    <row r="55" spans="1:71" ht="10.050000000000001" customHeight="1" x14ac:dyDescent="0.45">
      <c r="A55" s="115"/>
      <c r="B55" s="116"/>
      <c r="C55" s="116"/>
      <c r="D55" s="116"/>
      <c r="E55" s="116"/>
      <c r="F55" s="116"/>
      <c r="G55" s="116"/>
      <c r="H55" s="116"/>
      <c r="I55" s="116"/>
      <c r="J55" s="117"/>
      <c r="K55" s="151"/>
      <c r="L55" s="136"/>
      <c r="M55" s="136"/>
      <c r="N55" s="136"/>
      <c r="O55" s="136"/>
      <c r="P55" s="136"/>
      <c r="Q55" s="136"/>
      <c r="R55" s="136"/>
      <c r="S55" s="60"/>
      <c r="T55" s="61"/>
      <c r="U55" s="153"/>
      <c r="V55" s="136"/>
      <c r="W55" s="136"/>
      <c r="X55" s="136"/>
      <c r="Y55" s="136"/>
      <c r="Z55" s="136"/>
      <c r="AA55" s="136"/>
      <c r="AB55" s="136"/>
      <c r="AC55" s="60"/>
      <c r="AD55" s="61"/>
      <c r="AE55" s="136"/>
      <c r="AF55" s="136"/>
      <c r="AG55" s="136"/>
      <c r="AH55" s="136"/>
      <c r="AI55" s="136"/>
      <c r="AJ55" s="136"/>
      <c r="AK55" s="136"/>
      <c r="AL55" s="136"/>
      <c r="AM55" s="60"/>
      <c r="AN55" s="62"/>
      <c r="AO55" s="151"/>
      <c r="AP55" s="136"/>
      <c r="AQ55" s="136"/>
      <c r="AR55" s="136"/>
      <c r="AS55" s="136"/>
      <c r="AT55" s="136"/>
      <c r="AU55" s="136"/>
      <c r="AV55" s="136"/>
      <c r="AW55" s="60"/>
      <c r="AX55" s="61"/>
      <c r="AY55" s="153"/>
      <c r="AZ55" s="136"/>
      <c r="BA55" s="136"/>
      <c r="BB55" s="136"/>
      <c r="BC55" s="136"/>
      <c r="BD55" s="136"/>
      <c r="BE55" s="136"/>
      <c r="BF55" s="136"/>
      <c r="BG55" s="60"/>
      <c r="BH55" s="61"/>
      <c r="BI55" s="136"/>
      <c r="BJ55" s="136"/>
      <c r="BK55" s="136"/>
      <c r="BL55" s="136"/>
      <c r="BM55" s="136"/>
      <c r="BN55" s="136"/>
      <c r="BO55" s="136"/>
      <c r="BP55" s="136"/>
      <c r="BQ55" s="60"/>
      <c r="BR55" s="62"/>
      <c r="BS55" s="157"/>
    </row>
    <row r="56" spans="1:71" ht="10.050000000000001" customHeight="1" x14ac:dyDescent="0.2">
      <c r="A56" s="115"/>
      <c r="B56" s="116"/>
      <c r="C56" s="116"/>
      <c r="D56" s="116"/>
      <c r="E56" s="116"/>
      <c r="F56" s="116"/>
      <c r="G56" s="116"/>
      <c r="H56" s="116"/>
      <c r="I56" s="116"/>
      <c r="J56" s="117"/>
      <c r="K56" s="151"/>
      <c r="L56" s="136"/>
      <c r="M56" s="136"/>
      <c r="N56" s="136"/>
      <c r="O56" s="136"/>
      <c r="P56" s="136"/>
      <c r="Q56" s="136"/>
      <c r="R56" s="136"/>
      <c r="S56" s="80" t="s">
        <v>20</v>
      </c>
      <c r="T56" s="84"/>
      <c r="U56" s="153"/>
      <c r="V56" s="136"/>
      <c r="W56" s="136"/>
      <c r="X56" s="136"/>
      <c r="Y56" s="136"/>
      <c r="Z56" s="136"/>
      <c r="AA56" s="136"/>
      <c r="AB56" s="136"/>
      <c r="AC56" s="80" t="s">
        <v>20</v>
      </c>
      <c r="AD56" s="84"/>
      <c r="AE56" s="136"/>
      <c r="AF56" s="136"/>
      <c r="AG56" s="136"/>
      <c r="AH56" s="136"/>
      <c r="AI56" s="136"/>
      <c r="AJ56" s="136"/>
      <c r="AK56" s="136"/>
      <c r="AL56" s="136"/>
      <c r="AM56" s="80" t="s">
        <v>20</v>
      </c>
      <c r="AN56" s="84"/>
      <c r="AO56" s="151"/>
      <c r="AP56" s="136"/>
      <c r="AQ56" s="136"/>
      <c r="AR56" s="136"/>
      <c r="AS56" s="136"/>
      <c r="AT56" s="136"/>
      <c r="AU56" s="136"/>
      <c r="AV56" s="136"/>
      <c r="AW56" s="80" t="s">
        <v>20</v>
      </c>
      <c r="AX56" s="84"/>
      <c r="AY56" s="153"/>
      <c r="AZ56" s="136"/>
      <c r="BA56" s="136"/>
      <c r="BB56" s="136"/>
      <c r="BC56" s="136"/>
      <c r="BD56" s="136"/>
      <c r="BE56" s="136"/>
      <c r="BF56" s="136"/>
      <c r="BG56" s="80" t="s">
        <v>20</v>
      </c>
      <c r="BH56" s="84"/>
      <c r="BI56" s="136"/>
      <c r="BJ56" s="136"/>
      <c r="BK56" s="136"/>
      <c r="BL56" s="136"/>
      <c r="BM56" s="136"/>
      <c r="BN56" s="136"/>
      <c r="BO56" s="136"/>
      <c r="BP56" s="136"/>
      <c r="BQ56" s="80" t="s">
        <v>20</v>
      </c>
      <c r="BR56" s="81"/>
      <c r="BS56" s="157"/>
    </row>
    <row r="57" spans="1:71" ht="10.050000000000001" customHeight="1" thickBot="1" x14ac:dyDescent="0.25">
      <c r="A57" s="115"/>
      <c r="B57" s="116"/>
      <c r="C57" s="116"/>
      <c r="D57" s="116"/>
      <c r="E57" s="116"/>
      <c r="F57" s="116"/>
      <c r="G57" s="116"/>
      <c r="H57" s="116"/>
      <c r="I57" s="116"/>
      <c r="J57" s="117"/>
      <c r="K57" s="152"/>
      <c r="L57" s="137"/>
      <c r="M57" s="137"/>
      <c r="N57" s="137"/>
      <c r="O57" s="137"/>
      <c r="P57" s="137"/>
      <c r="Q57" s="137"/>
      <c r="R57" s="137"/>
      <c r="S57" s="82"/>
      <c r="T57" s="139"/>
      <c r="U57" s="154"/>
      <c r="V57" s="137"/>
      <c r="W57" s="137"/>
      <c r="X57" s="137"/>
      <c r="Y57" s="137"/>
      <c r="Z57" s="137"/>
      <c r="AA57" s="137"/>
      <c r="AB57" s="137"/>
      <c r="AC57" s="82"/>
      <c r="AD57" s="139"/>
      <c r="AE57" s="136"/>
      <c r="AF57" s="136"/>
      <c r="AG57" s="136"/>
      <c r="AH57" s="136"/>
      <c r="AI57" s="136"/>
      <c r="AJ57" s="136"/>
      <c r="AK57" s="136"/>
      <c r="AL57" s="136"/>
      <c r="AM57" s="82"/>
      <c r="AN57" s="139"/>
      <c r="AO57" s="152"/>
      <c r="AP57" s="137"/>
      <c r="AQ57" s="137"/>
      <c r="AR57" s="137"/>
      <c r="AS57" s="137"/>
      <c r="AT57" s="137"/>
      <c r="AU57" s="137"/>
      <c r="AV57" s="137"/>
      <c r="AW57" s="82"/>
      <c r="AX57" s="139"/>
      <c r="AY57" s="154"/>
      <c r="AZ57" s="137"/>
      <c r="BA57" s="137"/>
      <c r="BB57" s="137"/>
      <c r="BC57" s="137"/>
      <c r="BD57" s="137"/>
      <c r="BE57" s="137"/>
      <c r="BF57" s="137"/>
      <c r="BG57" s="82"/>
      <c r="BH57" s="139"/>
      <c r="BI57" s="136"/>
      <c r="BJ57" s="136"/>
      <c r="BK57" s="136"/>
      <c r="BL57" s="136"/>
      <c r="BM57" s="136"/>
      <c r="BN57" s="136"/>
      <c r="BO57" s="136"/>
      <c r="BP57" s="136"/>
      <c r="BQ57" s="82"/>
      <c r="BR57" s="83"/>
      <c r="BS57" s="157"/>
    </row>
    <row r="58" spans="1:71" ht="10.050000000000001" customHeight="1" x14ac:dyDescent="0.55000000000000004">
      <c r="A58" s="145" t="s">
        <v>35</v>
      </c>
      <c r="B58" s="146"/>
      <c r="C58" s="146"/>
      <c r="D58" s="146"/>
      <c r="E58" s="146"/>
      <c r="F58" s="146"/>
      <c r="G58" s="146"/>
      <c r="H58" s="146"/>
      <c r="I58" s="146"/>
      <c r="J58" s="147"/>
      <c r="K58" s="129" t="s">
        <v>19</v>
      </c>
      <c r="L58" s="130"/>
      <c r="M58" s="130"/>
      <c r="N58" s="130"/>
      <c r="O58" s="130"/>
      <c r="P58" s="135">
        <f>K54+U54+AE54</f>
        <v>0</v>
      </c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67"/>
      <c r="AK58" s="67"/>
      <c r="AL58" s="67"/>
      <c r="AM58" s="67"/>
      <c r="AN58" s="68"/>
      <c r="AO58" s="130" t="s">
        <v>21</v>
      </c>
      <c r="AP58" s="130"/>
      <c r="AQ58" s="130"/>
      <c r="AR58" s="130"/>
      <c r="AS58" s="130"/>
      <c r="AT58" s="135">
        <f>AO54+AY54+BI54</f>
        <v>0</v>
      </c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67"/>
      <c r="BO58" s="67"/>
      <c r="BP58" s="67"/>
      <c r="BQ58" s="67"/>
      <c r="BR58" s="68"/>
      <c r="BS58" s="157"/>
    </row>
    <row r="59" spans="1:71" ht="10.050000000000001" customHeight="1" x14ac:dyDescent="0.55000000000000004">
      <c r="A59" s="115"/>
      <c r="B59" s="116"/>
      <c r="C59" s="116"/>
      <c r="D59" s="116"/>
      <c r="E59" s="116"/>
      <c r="F59" s="116"/>
      <c r="G59" s="116"/>
      <c r="H59" s="116"/>
      <c r="I59" s="116"/>
      <c r="J59" s="117"/>
      <c r="K59" s="131"/>
      <c r="L59" s="132"/>
      <c r="M59" s="132"/>
      <c r="N59" s="132"/>
      <c r="O59" s="132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70"/>
      <c r="AK59" s="70"/>
      <c r="AL59" s="70"/>
      <c r="AM59" s="70"/>
      <c r="AN59" s="71"/>
      <c r="AO59" s="132"/>
      <c r="AP59" s="132"/>
      <c r="AQ59" s="132"/>
      <c r="AR59" s="132"/>
      <c r="AS59" s="132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70"/>
      <c r="BO59" s="70"/>
      <c r="BP59" s="70"/>
      <c r="BQ59" s="70"/>
      <c r="BR59" s="71"/>
      <c r="BS59" s="157"/>
    </row>
    <row r="60" spans="1:71" ht="10.050000000000001" customHeight="1" x14ac:dyDescent="0.2">
      <c r="A60" s="115"/>
      <c r="B60" s="116"/>
      <c r="C60" s="116"/>
      <c r="D60" s="116"/>
      <c r="E60" s="116"/>
      <c r="F60" s="116"/>
      <c r="G60" s="116"/>
      <c r="H60" s="116"/>
      <c r="I60" s="116"/>
      <c r="J60" s="117"/>
      <c r="K60" s="131"/>
      <c r="L60" s="132"/>
      <c r="M60" s="132"/>
      <c r="N60" s="132"/>
      <c r="O60" s="132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88" t="s">
        <v>20</v>
      </c>
      <c r="AK60" s="88"/>
      <c r="AL60" s="88"/>
      <c r="AM60" s="88"/>
      <c r="AN60" s="108"/>
      <c r="AO60" s="132"/>
      <c r="AP60" s="132"/>
      <c r="AQ60" s="132"/>
      <c r="AR60" s="132"/>
      <c r="AS60" s="132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88" t="s">
        <v>20</v>
      </c>
      <c r="BO60" s="88"/>
      <c r="BP60" s="88"/>
      <c r="BQ60" s="88"/>
      <c r="BR60" s="108"/>
      <c r="BS60" s="157"/>
    </row>
    <row r="61" spans="1:71" ht="10.050000000000001" customHeight="1" thickBot="1" x14ac:dyDescent="0.25">
      <c r="A61" s="148"/>
      <c r="B61" s="149"/>
      <c r="C61" s="149"/>
      <c r="D61" s="149"/>
      <c r="E61" s="149"/>
      <c r="F61" s="149"/>
      <c r="G61" s="149"/>
      <c r="H61" s="149"/>
      <c r="I61" s="149"/>
      <c r="J61" s="150"/>
      <c r="K61" s="133"/>
      <c r="L61" s="134"/>
      <c r="M61" s="134"/>
      <c r="N61" s="134"/>
      <c r="O61" s="134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55"/>
      <c r="AK61" s="155"/>
      <c r="AL61" s="155"/>
      <c r="AM61" s="155"/>
      <c r="AN61" s="156"/>
      <c r="AO61" s="134"/>
      <c r="AP61" s="134"/>
      <c r="AQ61" s="134"/>
      <c r="AR61" s="134"/>
      <c r="AS61" s="134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55"/>
      <c r="BO61" s="155"/>
      <c r="BP61" s="155"/>
      <c r="BQ61" s="155"/>
      <c r="BR61" s="156"/>
      <c r="BS61" s="157"/>
    </row>
    <row r="62" spans="1:71" ht="9" customHeight="1" x14ac:dyDescent="0.55000000000000004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69"/>
      <c r="L62" s="69"/>
      <c r="M62" s="69"/>
      <c r="N62" s="69"/>
      <c r="O62" s="69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72"/>
      <c r="AK62" s="72"/>
      <c r="AL62" s="72"/>
      <c r="AM62" s="72"/>
      <c r="AN62" s="72"/>
      <c r="AO62" s="69"/>
      <c r="AP62" s="69"/>
      <c r="AQ62" s="69"/>
      <c r="AR62" s="69"/>
      <c r="AS62" s="69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72"/>
      <c r="BO62" s="72"/>
      <c r="BP62" s="72"/>
      <c r="BQ62" s="72"/>
      <c r="BR62" s="72"/>
      <c r="BS62" s="157"/>
    </row>
    <row r="63" spans="1:71" ht="10.050000000000001" customHeight="1" x14ac:dyDescent="0.2">
      <c r="A63" s="138" t="s">
        <v>67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8"/>
      <c r="AU63" s="138"/>
      <c r="AV63" s="138"/>
      <c r="AW63" s="138"/>
      <c r="AX63" s="138"/>
      <c r="AY63" s="138"/>
      <c r="AZ63" s="138"/>
      <c r="BA63" s="138"/>
      <c r="BB63" s="138"/>
      <c r="BC63" s="138"/>
      <c r="BD63" s="138"/>
      <c r="BE63" s="138"/>
      <c r="BF63" s="138"/>
      <c r="BG63" s="138"/>
      <c r="BH63" s="138"/>
      <c r="BI63" s="138"/>
      <c r="BJ63" s="138"/>
      <c r="BK63" s="138"/>
      <c r="BL63" s="138"/>
      <c r="BM63" s="138"/>
      <c r="BN63" s="138"/>
      <c r="BO63" s="138"/>
      <c r="BP63" s="138"/>
      <c r="BQ63" s="138"/>
      <c r="BR63" s="138"/>
      <c r="BS63" s="157"/>
    </row>
    <row r="64" spans="1:71" ht="4.05" customHeight="1" x14ac:dyDescent="0.2">
      <c r="A64" s="138"/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38"/>
      <c r="BA64" s="138"/>
      <c r="BB64" s="138"/>
      <c r="BC64" s="138"/>
      <c r="BD64" s="138"/>
      <c r="BE64" s="138"/>
      <c r="BF64" s="138"/>
      <c r="BG64" s="138"/>
      <c r="BH64" s="138"/>
      <c r="BI64" s="138"/>
      <c r="BJ64" s="138"/>
      <c r="BK64" s="138"/>
      <c r="BL64" s="138"/>
      <c r="BM64" s="138"/>
      <c r="BN64" s="138"/>
      <c r="BO64" s="138"/>
      <c r="BP64" s="138"/>
      <c r="BQ64" s="138"/>
      <c r="BR64" s="138"/>
      <c r="BS64" s="157"/>
    </row>
    <row r="65" spans="1:71" ht="9.6" customHeight="1" x14ac:dyDescent="0.2">
      <c r="A65" s="138"/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138"/>
      <c r="AW65" s="138"/>
      <c r="AX65" s="138"/>
      <c r="AY65" s="138"/>
      <c r="AZ65" s="138"/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8"/>
      <c r="BL65" s="138"/>
      <c r="BM65" s="138"/>
      <c r="BN65" s="138"/>
      <c r="BO65" s="138"/>
      <c r="BP65" s="138"/>
      <c r="BQ65" s="138"/>
      <c r="BR65" s="138"/>
      <c r="BS65" s="157"/>
    </row>
    <row r="66" spans="1:71" ht="10.050000000000001" customHeight="1" x14ac:dyDescent="0.2">
      <c r="A66" s="138" t="s">
        <v>80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  <c r="AZ66" s="138"/>
      <c r="BA66" s="138"/>
      <c r="BB66" s="138"/>
      <c r="BC66" s="138"/>
      <c r="BD66" s="138"/>
      <c r="BE66" s="138"/>
      <c r="BF66" s="138"/>
      <c r="BG66" s="138"/>
      <c r="BH66" s="138"/>
      <c r="BI66" s="138"/>
      <c r="BJ66" s="138"/>
      <c r="BK66" s="138"/>
      <c r="BL66" s="138"/>
      <c r="BM66" s="138"/>
      <c r="BN66" s="138"/>
      <c r="BO66" s="138"/>
      <c r="BP66" s="138"/>
      <c r="BQ66" s="138"/>
      <c r="BR66" s="138"/>
      <c r="BS66" s="157"/>
    </row>
    <row r="67" spans="1:71" ht="4.05" customHeight="1" x14ac:dyDescent="0.2">
      <c r="A67" s="138"/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  <c r="BH67" s="138"/>
      <c r="BI67" s="138"/>
      <c r="BJ67" s="138"/>
      <c r="BK67" s="138"/>
      <c r="BL67" s="138"/>
      <c r="BM67" s="138"/>
      <c r="BN67" s="138"/>
      <c r="BO67" s="138"/>
      <c r="BP67" s="138"/>
      <c r="BQ67" s="138"/>
      <c r="BR67" s="138"/>
      <c r="BS67" s="157"/>
    </row>
    <row r="68" spans="1:71" ht="10.050000000000001" customHeight="1" x14ac:dyDescent="0.2">
      <c r="A68" s="138"/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138"/>
      <c r="BM68" s="138"/>
      <c r="BN68" s="138"/>
      <c r="BO68" s="138"/>
      <c r="BP68" s="138"/>
      <c r="BQ68" s="138"/>
      <c r="BR68" s="138"/>
      <c r="BS68" s="157"/>
    </row>
    <row r="69" spans="1:71" ht="10.050000000000001" customHeight="1" x14ac:dyDescent="0.2">
      <c r="A69" s="138" t="s">
        <v>81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8"/>
      <c r="BQ69" s="138"/>
      <c r="BR69" s="138"/>
      <c r="BS69" s="157"/>
    </row>
    <row r="70" spans="1:71" ht="4.05" customHeight="1" x14ac:dyDescent="0.2">
      <c r="A70" s="138"/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  <c r="BI70" s="138"/>
      <c r="BJ70" s="138"/>
      <c r="BK70" s="138"/>
      <c r="BL70" s="138"/>
      <c r="BM70" s="138"/>
      <c r="BN70" s="138"/>
      <c r="BO70" s="138"/>
      <c r="BP70" s="138"/>
      <c r="BQ70" s="138"/>
      <c r="BR70" s="138"/>
      <c r="BS70" s="157"/>
    </row>
    <row r="71" spans="1:71" ht="10.050000000000001" customHeight="1" x14ac:dyDescent="0.2">
      <c r="A71" s="138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8"/>
      <c r="AC71" s="138"/>
      <c r="AD71" s="138"/>
      <c r="AE71" s="138"/>
      <c r="AF71" s="138"/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8"/>
      <c r="BQ71" s="138"/>
      <c r="BR71" s="138"/>
      <c r="BS71" s="157"/>
    </row>
    <row r="72" spans="1:71" ht="8.4" customHeight="1" x14ac:dyDescent="0.2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16"/>
      <c r="BA72" s="116"/>
      <c r="BB72" s="116"/>
      <c r="BC72" s="116"/>
      <c r="BD72" s="116"/>
      <c r="BE72" s="116"/>
      <c r="BF72" s="116"/>
      <c r="BG72" s="116"/>
      <c r="BH72" s="116"/>
      <c r="BI72" s="116"/>
      <c r="BJ72" s="116"/>
      <c r="BK72" s="116"/>
      <c r="BL72" s="116"/>
      <c r="BM72" s="116"/>
      <c r="BN72" s="116"/>
      <c r="BO72" s="116"/>
      <c r="BP72" s="116"/>
      <c r="BQ72" s="116"/>
      <c r="BR72" s="116"/>
      <c r="BS72" s="157"/>
    </row>
    <row r="73" spans="1:71" ht="10.050000000000001" customHeight="1" x14ac:dyDescent="0.2">
      <c r="A73" s="144" t="s">
        <v>36</v>
      </c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88" t="s">
        <v>37</v>
      </c>
      <c r="O73" s="144"/>
      <c r="P73" s="144"/>
      <c r="Q73" s="144"/>
      <c r="R73" s="144"/>
      <c r="S73" s="144"/>
      <c r="T73" s="144" t="s">
        <v>32</v>
      </c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 t="s">
        <v>38</v>
      </c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 t="s">
        <v>39</v>
      </c>
      <c r="AU73" s="144"/>
      <c r="AV73" s="144"/>
      <c r="AW73" s="144"/>
      <c r="AX73" s="144"/>
      <c r="AY73" s="144"/>
      <c r="AZ73" s="144"/>
      <c r="BA73" s="144"/>
      <c r="BB73" s="144"/>
      <c r="BC73" s="144"/>
      <c r="BD73" s="144"/>
      <c r="BE73" s="144"/>
      <c r="BF73" s="144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157"/>
    </row>
    <row r="74" spans="1:71" ht="10.050000000000001" customHeight="1" x14ac:dyDescent="0.2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157"/>
    </row>
    <row r="75" spans="1:71" ht="10.050000000000001" customHeight="1" x14ac:dyDescent="0.2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4"/>
      <c r="AV75" s="144"/>
      <c r="AW75" s="144"/>
      <c r="AX75" s="144"/>
      <c r="AY75" s="144"/>
      <c r="AZ75" s="144"/>
      <c r="BA75" s="144"/>
      <c r="BB75" s="144"/>
      <c r="BC75" s="144"/>
      <c r="BD75" s="144"/>
      <c r="BE75" s="144"/>
      <c r="BF75" s="144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157"/>
    </row>
    <row r="76" spans="1:71" ht="10.050000000000001" customHeight="1" x14ac:dyDescent="0.55000000000000004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27"/>
      <c r="U76" s="127"/>
      <c r="V76" s="127"/>
      <c r="W76" s="127"/>
      <c r="X76" s="127"/>
      <c r="Y76" s="127"/>
      <c r="Z76" s="127"/>
      <c r="AA76" s="127"/>
      <c r="AB76" s="127"/>
      <c r="AC76" s="128"/>
      <c r="AD76" s="74"/>
      <c r="AE76" s="74"/>
      <c r="AF76" s="75"/>
      <c r="AG76" s="127"/>
      <c r="AH76" s="127"/>
      <c r="AI76" s="127"/>
      <c r="AJ76" s="127"/>
      <c r="AK76" s="127"/>
      <c r="AL76" s="127"/>
      <c r="AM76" s="127"/>
      <c r="AN76" s="127"/>
      <c r="AO76" s="127"/>
      <c r="AP76" s="128"/>
      <c r="AQ76" s="74"/>
      <c r="AR76" s="74"/>
      <c r="AS76" s="75"/>
      <c r="AT76" s="127"/>
      <c r="AU76" s="127"/>
      <c r="AV76" s="127"/>
      <c r="AW76" s="127"/>
      <c r="AX76" s="127"/>
      <c r="AY76" s="127"/>
      <c r="AZ76" s="127"/>
      <c r="BA76" s="127"/>
      <c r="BB76" s="127"/>
      <c r="BC76" s="128"/>
      <c r="BD76" s="74"/>
      <c r="BE76" s="74"/>
      <c r="BF76" s="75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157"/>
    </row>
    <row r="77" spans="1:71" ht="10.050000000000001" customHeight="1" x14ac:dyDescent="0.2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27"/>
      <c r="U77" s="127"/>
      <c r="V77" s="127"/>
      <c r="W77" s="127"/>
      <c r="X77" s="127"/>
      <c r="Y77" s="127"/>
      <c r="Z77" s="127"/>
      <c r="AA77" s="127"/>
      <c r="AB77" s="127"/>
      <c r="AC77" s="128"/>
      <c r="AD77" s="88" t="s">
        <v>20</v>
      </c>
      <c r="AE77" s="88"/>
      <c r="AF77" s="89"/>
      <c r="AG77" s="127"/>
      <c r="AH77" s="127"/>
      <c r="AI77" s="127"/>
      <c r="AJ77" s="127"/>
      <c r="AK77" s="127"/>
      <c r="AL77" s="127"/>
      <c r="AM77" s="127"/>
      <c r="AN77" s="127"/>
      <c r="AO77" s="127"/>
      <c r="AP77" s="128"/>
      <c r="AQ77" s="88" t="s">
        <v>20</v>
      </c>
      <c r="AR77" s="88"/>
      <c r="AS77" s="89"/>
      <c r="AT77" s="127"/>
      <c r="AU77" s="127"/>
      <c r="AV77" s="127"/>
      <c r="AW77" s="127"/>
      <c r="AX77" s="127"/>
      <c r="AY77" s="127"/>
      <c r="AZ77" s="127"/>
      <c r="BA77" s="127"/>
      <c r="BB77" s="127"/>
      <c r="BC77" s="128"/>
      <c r="BD77" s="88" t="s">
        <v>20</v>
      </c>
      <c r="BE77" s="88"/>
      <c r="BF77" s="89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157"/>
    </row>
    <row r="78" spans="1:71" ht="4.8" customHeight="1" x14ac:dyDescent="0.2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27"/>
      <c r="U78" s="127"/>
      <c r="V78" s="127"/>
      <c r="W78" s="127"/>
      <c r="X78" s="127"/>
      <c r="Y78" s="127"/>
      <c r="Z78" s="127"/>
      <c r="AA78" s="127"/>
      <c r="AB78" s="127"/>
      <c r="AC78" s="128"/>
      <c r="AD78" s="88"/>
      <c r="AE78" s="88"/>
      <c r="AF78" s="89"/>
      <c r="AG78" s="127"/>
      <c r="AH78" s="127"/>
      <c r="AI78" s="127"/>
      <c r="AJ78" s="127"/>
      <c r="AK78" s="127"/>
      <c r="AL78" s="127"/>
      <c r="AM78" s="127"/>
      <c r="AN78" s="127"/>
      <c r="AO78" s="127"/>
      <c r="AP78" s="128"/>
      <c r="AQ78" s="88"/>
      <c r="AR78" s="88"/>
      <c r="AS78" s="89"/>
      <c r="AT78" s="127"/>
      <c r="AU78" s="127"/>
      <c r="AV78" s="127"/>
      <c r="AW78" s="127"/>
      <c r="AX78" s="127"/>
      <c r="AY78" s="127"/>
      <c r="AZ78" s="127"/>
      <c r="BA78" s="127"/>
      <c r="BB78" s="127"/>
      <c r="BC78" s="128"/>
      <c r="BD78" s="88"/>
      <c r="BE78" s="88"/>
      <c r="BF78" s="89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157"/>
    </row>
    <row r="79" spans="1:71" ht="10.050000000000001" customHeight="1" x14ac:dyDescent="0.2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27"/>
      <c r="U79" s="127"/>
      <c r="V79" s="127"/>
      <c r="W79" s="127"/>
      <c r="X79" s="127"/>
      <c r="Y79" s="127"/>
      <c r="Z79" s="127"/>
      <c r="AA79" s="127"/>
      <c r="AB79" s="127"/>
      <c r="AC79" s="128"/>
      <c r="AD79" s="90"/>
      <c r="AE79" s="90"/>
      <c r="AF79" s="91"/>
      <c r="AG79" s="127"/>
      <c r="AH79" s="127"/>
      <c r="AI79" s="127"/>
      <c r="AJ79" s="127"/>
      <c r="AK79" s="127"/>
      <c r="AL79" s="127"/>
      <c r="AM79" s="127"/>
      <c r="AN79" s="127"/>
      <c r="AO79" s="127"/>
      <c r="AP79" s="128"/>
      <c r="AQ79" s="90"/>
      <c r="AR79" s="90"/>
      <c r="AS79" s="91"/>
      <c r="AT79" s="127"/>
      <c r="AU79" s="127"/>
      <c r="AV79" s="127"/>
      <c r="AW79" s="127"/>
      <c r="AX79" s="127"/>
      <c r="AY79" s="127"/>
      <c r="AZ79" s="127"/>
      <c r="BA79" s="127"/>
      <c r="BB79" s="127"/>
      <c r="BC79" s="128"/>
      <c r="BD79" s="90"/>
      <c r="BE79" s="90"/>
      <c r="BF79" s="91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157"/>
    </row>
    <row r="80" spans="1:71" ht="19.2" customHeight="1" x14ac:dyDescent="0.2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6"/>
      <c r="AG80" s="76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157"/>
    </row>
    <row r="81" spans="1:71" ht="10.050000000000001" customHeight="1" x14ac:dyDescent="0.55000000000000004">
      <c r="A81" s="92" t="s">
        <v>65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4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77"/>
      <c r="AH81" s="144" t="s">
        <v>40</v>
      </c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8"/>
      <c r="BP81" s="74"/>
      <c r="BQ81" s="74"/>
      <c r="BR81" s="75"/>
      <c r="BS81" s="157"/>
    </row>
    <row r="82" spans="1:71" ht="10.050000000000001" customHeight="1" x14ac:dyDescent="0.2">
      <c r="A82" s="95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88" t="s">
        <v>41</v>
      </c>
      <c r="AF82" s="88"/>
      <c r="AG82" s="89"/>
      <c r="AH82" s="144"/>
      <c r="AI82" s="144"/>
      <c r="AJ82" s="144"/>
      <c r="AK82" s="144"/>
      <c r="AL82" s="144"/>
      <c r="AM82" s="144"/>
      <c r="AN82" s="144"/>
      <c r="AO82" s="144"/>
      <c r="AP82" s="144"/>
      <c r="AQ82" s="144"/>
      <c r="AR82" s="144"/>
      <c r="AS82" s="144"/>
      <c r="AT82" s="144"/>
      <c r="AU82" s="144"/>
      <c r="AV82" s="144"/>
      <c r="AW82" s="144"/>
      <c r="AX82" s="144"/>
      <c r="AY82" s="144"/>
      <c r="AZ82" s="144"/>
      <c r="BA82" s="127"/>
      <c r="BB82" s="127"/>
      <c r="BC82" s="127"/>
      <c r="BD82" s="127"/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8"/>
      <c r="BP82" s="88" t="s">
        <v>41</v>
      </c>
      <c r="BQ82" s="88"/>
      <c r="BR82" s="89"/>
      <c r="BS82" s="157"/>
    </row>
    <row r="83" spans="1:71" ht="10.050000000000001" customHeight="1" x14ac:dyDescent="0.2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88"/>
      <c r="AF83" s="88"/>
      <c r="AG83" s="89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27"/>
      <c r="BB83" s="127"/>
      <c r="BC83" s="127"/>
      <c r="BD83" s="127"/>
      <c r="BE83" s="127"/>
      <c r="BF83" s="127"/>
      <c r="BG83" s="127"/>
      <c r="BH83" s="127"/>
      <c r="BI83" s="127"/>
      <c r="BJ83" s="127"/>
      <c r="BK83" s="127"/>
      <c r="BL83" s="127"/>
      <c r="BM83" s="127"/>
      <c r="BN83" s="127"/>
      <c r="BO83" s="128"/>
      <c r="BP83" s="88"/>
      <c r="BQ83" s="88"/>
      <c r="BR83" s="89"/>
      <c r="BS83" s="157"/>
    </row>
    <row r="84" spans="1:71" ht="10.050000000000001" customHeight="1" x14ac:dyDescent="0.2">
      <c r="A84" s="98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90"/>
      <c r="AF84" s="90"/>
      <c r="AG84" s="91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8"/>
      <c r="BP84" s="90"/>
      <c r="BQ84" s="90"/>
      <c r="BR84" s="91"/>
      <c r="BS84" s="157"/>
    </row>
    <row r="85" spans="1:71" ht="10.050000000000001" customHeight="1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157"/>
    </row>
    <row r="86" spans="1:71" ht="9.6" customHeight="1" x14ac:dyDescent="0.2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157"/>
    </row>
    <row r="87" spans="1:71" ht="10.050000000000001" customHeight="1" x14ac:dyDescent="0.55000000000000004">
      <c r="A87" s="140" t="s">
        <v>42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8"/>
      <c r="BB87" s="74"/>
      <c r="BC87" s="74"/>
      <c r="BD87" s="75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157"/>
    </row>
    <row r="88" spans="1:71" ht="10.050000000000001" customHeight="1" x14ac:dyDescent="0.55000000000000004">
      <c r="A88" s="140"/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8"/>
      <c r="BB88" s="70"/>
      <c r="BC88" s="70"/>
      <c r="BD88" s="78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157"/>
    </row>
    <row r="89" spans="1:71" ht="10.050000000000001" customHeight="1" x14ac:dyDescent="0.2">
      <c r="A89" s="141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27"/>
      <c r="AP89" s="127"/>
      <c r="AQ89" s="127"/>
      <c r="AR89" s="127"/>
      <c r="AS89" s="127"/>
      <c r="AT89" s="127"/>
      <c r="AU89" s="127"/>
      <c r="AV89" s="127"/>
      <c r="AW89" s="127"/>
      <c r="AX89" s="127"/>
      <c r="AY89" s="127"/>
      <c r="AZ89" s="127"/>
      <c r="BA89" s="128"/>
      <c r="BB89" s="88" t="s">
        <v>41</v>
      </c>
      <c r="BC89" s="88"/>
      <c r="BD89" s="89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157"/>
    </row>
    <row r="90" spans="1:71" ht="10.050000000000001" customHeight="1" x14ac:dyDescent="0.2">
      <c r="A90" s="142" t="s">
        <v>43</v>
      </c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27"/>
      <c r="AP90" s="127"/>
      <c r="AQ90" s="127"/>
      <c r="AR90" s="127"/>
      <c r="AS90" s="127"/>
      <c r="AT90" s="127"/>
      <c r="AU90" s="127"/>
      <c r="AV90" s="127"/>
      <c r="AW90" s="127"/>
      <c r="AX90" s="127"/>
      <c r="AY90" s="127"/>
      <c r="AZ90" s="127"/>
      <c r="BA90" s="128"/>
      <c r="BB90" s="88"/>
      <c r="BC90" s="88"/>
      <c r="BD90" s="89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157"/>
    </row>
    <row r="91" spans="1:71" ht="10.050000000000001" customHeight="1" x14ac:dyDescent="0.2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8"/>
      <c r="BB91" s="90"/>
      <c r="BC91" s="90"/>
      <c r="BD91" s="91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157"/>
    </row>
    <row r="92" spans="1:71" ht="10.050000000000001" customHeight="1" x14ac:dyDescent="0.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157"/>
    </row>
    <row r="93" spans="1:71" ht="10.050000000000001" customHeight="1" x14ac:dyDescent="0.2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157"/>
    </row>
    <row r="94" spans="1:71" ht="10.050000000000001" customHeight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157"/>
    </row>
    <row r="95" spans="1:71" ht="10.050000000000001" customHeight="1" x14ac:dyDescent="0.2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  <c r="BB95" s="79"/>
      <c r="BC95" s="79"/>
      <c r="BD95" s="79"/>
      <c r="BE95" s="79"/>
      <c r="BF95" s="79"/>
      <c r="BG95" s="79"/>
      <c r="BH95" s="79"/>
      <c r="BI95" s="79"/>
      <c r="BJ95" s="79"/>
      <c r="BK95" s="79"/>
      <c r="BL95" s="79"/>
      <c r="BM95" s="79"/>
      <c r="BN95" s="79"/>
    </row>
    <row r="96" spans="1:71" ht="10.050000000000001" customHeight="1" x14ac:dyDescent="0.2">
      <c r="A96" s="79"/>
      <c r="B96" s="79"/>
      <c r="C96" s="79"/>
      <c r="D96" s="79"/>
      <c r="E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79"/>
      <c r="BC96" s="79"/>
      <c r="BD96" s="79"/>
      <c r="BE96" s="79"/>
      <c r="BF96" s="79"/>
      <c r="BG96" s="79"/>
      <c r="BH96" s="79"/>
      <c r="BI96" s="79"/>
      <c r="BJ96" s="79"/>
      <c r="BK96" s="79"/>
      <c r="BL96" s="79"/>
      <c r="BM96" s="79"/>
      <c r="BN96" s="79"/>
    </row>
    <row r="97" spans="1:70" ht="10.050000000000001" customHeight="1" x14ac:dyDescent="0.2">
      <c r="A97" s="79"/>
      <c r="B97" s="79"/>
      <c r="C97" s="79"/>
      <c r="D97" s="79"/>
      <c r="E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</row>
    <row r="98" spans="1:70" ht="10.050000000000001" customHeight="1" x14ac:dyDescent="0.2">
      <c r="A98" s="79"/>
      <c r="B98" s="79"/>
      <c r="C98" s="79"/>
      <c r="D98" s="79"/>
      <c r="E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  <c r="BI98" s="79"/>
      <c r="BJ98" s="79"/>
      <c r="BK98" s="79"/>
      <c r="BL98" s="79"/>
      <c r="BM98" s="79"/>
      <c r="BN98" s="79"/>
      <c r="BO98" s="79"/>
      <c r="BP98" s="79"/>
      <c r="BQ98" s="79"/>
      <c r="BR98" s="79"/>
    </row>
    <row r="99" spans="1:70" ht="10.050000000000001" customHeight="1" x14ac:dyDescent="0.2">
      <c r="A99" s="79"/>
      <c r="B99" s="79"/>
      <c r="C99" s="79"/>
      <c r="D99" s="79"/>
      <c r="E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  <c r="BD99" s="79"/>
      <c r="BE99" s="79"/>
      <c r="BF99" s="79"/>
      <c r="BG99" s="79"/>
      <c r="BH99" s="79"/>
      <c r="BI99" s="79"/>
      <c r="BJ99" s="79"/>
      <c r="BK99" s="79"/>
      <c r="BL99" s="79"/>
      <c r="BM99" s="79"/>
      <c r="BN99" s="79"/>
      <c r="BO99" s="79"/>
      <c r="BP99" s="79"/>
      <c r="BQ99" s="79"/>
      <c r="BR99" s="79"/>
    </row>
    <row r="100" spans="1:70" ht="10.050000000000001" customHeight="1" x14ac:dyDescent="0.2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  <c r="BB100" s="79"/>
      <c r="BC100" s="79"/>
      <c r="BD100" s="79"/>
      <c r="BE100" s="79"/>
      <c r="BF100" s="79"/>
      <c r="BG100" s="79"/>
      <c r="BH100" s="79"/>
      <c r="BI100" s="79"/>
      <c r="BJ100" s="79"/>
      <c r="BK100" s="79"/>
      <c r="BL100" s="79"/>
      <c r="BM100" s="79"/>
      <c r="BN100" s="79"/>
      <c r="BO100" s="79"/>
      <c r="BP100" s="79"/>
      <c r="BQ100" s="79"/>
      <c r="BR100" s="79"/>
    </row>
    <row r="101" spans="1:70" ht="10.050000000000001" customHeight="1" x14ac:dyDescent="0.2"/>
    <row r="102" spans="1:70" ht="10.050000000000001" customHeight="1" x14ac:dyDescent="0.2"/>
    <row r="103" spans="1:70" ht="10.050000000000001" customHeight="1" x14ac:dyDescent="0.2"/>
    <row r="104" spans="1:70" ht="10.050000000000001" customHeight="1" x14ac:dyDescent="0.2"/>
    <row r="105" spans="1:70" ht="10.050000000000001" customHeight="1" x14ac:dyDescent="0.2"/>
    <row r="106" spans="1:70" ht="10.050000000000001" customHeight="1" x14ac:dyDescent="0.2"/>
    <row r="107" spans="1:70" ht="10.050000000000001" customHeight="1" x14ac:dyDescent="0.2"/>
    <row r="108" spans="1:70" ht="10.050000000000001" customHeight="1" x14ac:dyDescent="0.2"/>
    <row r="109" spans="1:70" ht="10.050000000000001" customHeight="1" x14ac:dyDescent="0.2"/>
    <row r="110" spans="1:70" ht="10.050000000000001" customHeight="1" x14ac:dyDescent="0.2"/>
    <row r="111" spans="1:70" ht="10.050000000000001" customHeight="1" x14ac:dyDescent="0.2"/>
    <row r="112" spans="1:70" ht="10.050000000000001" customHeight="1" x14ac:dyDescent="0.2"/>
    <row r="113" s="38" customFormat="1" ht="10.050000000000001" customHeight="1" x14ac:dyDescent="0.2"/>
    <row r="114" s="38" customFormat="1" ht="10.050000000000001" customHeight="1" x14ac:dyDescent="0.2"/>
    <row r="115" s="38" customFormat="1" ht="10.050000000000001" customHeight="1" x14ac:dyDescent="0.2"/>
  </sheetData>
  <sheetProtection algorithmName="SHA-512" hashValue="RYHDhIXBwRrZ1YcyFeHHpUDOnD1a7sYTp6S0fNBO53M/nVoTWQTZKo1WRkj0IwVU0rc57efQPwzHbLGrRZBNTQ==" saltValue="/EHMnGi9naBZK8SohN4UHQ==" spinCount="100000" sheet="1" selectLockedCells="1"/>
  <mergeCells count="109">
    <mergeCell ref="AA24:AL26"/>
    <mergeCell ref="AM24:AN26"/>
    <mergeCell ref="AO24:BR26"/>
    <mergeCell ref="AA15:AL17"/>
    <mergeCell ref="AM15:AN17"/>
    <mergeCell ref="AO15:BR17"/>
    <mergeCell ref="AA18:AL20"/>
    <mergeCell ref="AM18:AN20"/>
    <mergeCell ref="AO18:BR20"/>
    <mergeCell ref="AA21:AL23"/>
    <mergeCell ref="AM21:AN23"/>
    <mergeCell ref="AO21:BR23"/>
    <mergeCell ref="A1:M3"/>
    <mergeCell ref="AX5:BA8"/>
    <mergeCell ref="BE5:BH8"/>
    <mergeCell ref="A6:AQ8"/>
    <mergeCell ref="AR6:AW8"/>
    <mergeCell ref="BB6:BD8"/>
    <mergeCell ref="BI6:BR8"/>
    <mergeCell ref="A9:AQ11"/>
    <mergeCell ref="AA12:AL14"/>
    <mergeCell ref="AN12:AT14"/>
    <mergeCell ref="AY12:BB14"/>
    <mergeCell ref="BG12:BJ14"/>
    <mergeCell ref="BO12:BR14"/>
    <mergeCell ref="AU13:AX14"/>
    <mergeCell ref="BC13:BF14"/>
    <mergeCell ref="BK13:BN14"/>
    <mergeCell ref="BQ52:BR53"/>
    <mergeCell ref="U54:AB57"/>
    <mergeCell ref="AE54:AL57"/>
    <mergeCell ref="N73:S79"/>
    <mergeCell ref="T73:AF75"/>
    <mergeCell ref="T76:AC79"/>
    <mergeCell ref="AG73:AS75"/>
    <mergeCell ref="BI54:BP57"/>
    <mergeCell ref="BQ56:BR57"/>
    <mergeCell ref="BN60:BR61"/>
    <mergeCell ref="AD77:AF79"/>
    <mergeCell ref="BS30:BS94"/>
    <mergeCell ref="K30:AN33"/>
    <mergeCell ref="AO30:BR33"/>
    <mergeCell ref="K46:R49"/>
    <mergeCell ref="U46:AB49"/>
    <mergeCell ref="A30:J45"/>
    <mergeCell ref="K34:T45"/>
    <mergeCell ref="K54:R57"/>
    <mergeCell ref="AE50:AL53"/>
    <mergeCell ref="AO50:AV53"/>
    <mergeCell ref="AY50:BF53"/>
    <mergeCell ref="AE46:AL49"/>
    <mergeCell ref="AO46:AV49"/>
    <mergeCell ref="AY46:BF49"/>
    <mergeCell ref="U34:AD45"/>
    <mergeCell ref="AE34:AN45"/>
    <mergeCell ref="AO34:AX45"/>
    <mergeCell ref="AY34:BH45"/>
    <mergeCell ref="BI34:BR45"/>
    <mergeCell ref="BI46:BP49"/>
    <mergeCell ref="BI50:BP53"/>
    <mergeCell ref="A69:BR71"/>
    <mergeCell ref="A72:BR72"/>
    <mergeCell ref="A73:M79"/>
    <mergeCell ref="S48:T49"/>
    <mergeCell ref="AC48:AD49"/>
    <mergeCell ref="AM48:AN49"/>
    <mergeCell ref="AW48:AX49"/>
    <mergeCell ref="BG48:BH49"/>
    <mergeCell ref="A87:AN89"/>
    <mergeCell ref="A90:AN91"/>
    <mergeCell ref="AO87:BA91"/>
    <mergeCell ref="AG76:AP79"/>
    <mergeCell ref="AT73:BF75"/>
    <mergeCell ref="AT76:BC79"/>
    <mergeCell ref="AH81:AZ84"/>
    <mergeCell ref="A58:J61"/>
    <mergeCell ref="A54:J57"/>
    <mergeCell ref="AO54:AV57"/>
    <mergeCell ref="AY54:BF57"/>
    <mergeCell ref="S56:T57"/>
    <mergeCell ref="AC56:AD57"/>
    <mergeCell ref="AM56:AN57"/>
    <mergeCell ref="AW56:AX57"/>
    <mergeCell ref="AJ60:AN61"/>
    <mergeCell ref="BG52:BH53"/>
    <mergeCell ref="BQ48:BR49"/>
    <mergeCell ref="S52:T53"/>
    <mergeCell ref="AC52:AD53"/>
    <mergeCell ref="AM52:AN53"/>
    <mergeCell ref="AW52:AX53"/>
    <mergeCell ref="BP82:BR84"/>
    <mergeCell ref="BB89:BD91"/>
    <mergeCell ref="A81:O84"/>
    <mergeCell ref="P81:AD84"/>
    <mergeCell ref="AE82:AG84"/>
    <mergeCell ref="A50:J53"/>
    <mergeCell ref="A46:J49"/>
    <mergeCell ref="K50:R53"/>
    <mergeCell ref="U50:AB53"/>
    <mergeCell ref="BA81:BO84"/>
    <mergeCell ref="K58:O61"/>
    <mergeCell ref="P58:AI61"/>
    <mergeCell ref="AO58:AS61"/>
    <mergeCell ref="AT58:BM61"/>
    <mergeCell ref="A63:BR65"/>
    <mergeCell ref="A66:BR68"/>
    <mergeCell ref="AQ77:AS79"/>
    <mergeCell ref="BD77:BF79"/>
    <mergeCell ref="BG56:BH57"/>
  </mergeCells>
  <phoneticPr fontId="2"/>
  <dataValidations count="5">
    <dataValidation type="whole" allowBlank="1" showInputMessage="1" showErrorMessage="1" sqref="AX5" xr:uid="{00000000-0002-0000-0000-000000000000}">
      <formula1>1</formula1>
      <formula2>99</formula2>
    </dataValidation>
    <dataValidation type="whole" allowBlank="1" showInputMessage="1" showErrorMessage="1" sqref="AU13 BC13 BK13" xr:uid="{00000000-0002-0000-0000-000001000000}">
      <formula1>0</formula1>
      <formula2>99</formula2>
    </dataValidation>
    <dataValidation type="whole" allowBlank="1" showInputMessage="1" showErrorMessage="1" sqref="BE5" xr:uid="{00000000-0002-0000-0000-000002000000}">
      <formula1>1</formula1>
      <formula2>12</formula2>
    </dataValidation>
    <dataValidation type="whole" allowBlank="1" showInputMessage="1" showErrorMessage="1" error="整数を入力してください。" sqref="K46:R53 U46:AB53 AE46:AL53 AO46:AV53 AY46:BF53 BI46:BP53 T76:AC79 AG76:AP79 AT76:BC79 BA81:BO84 AO87:BA91" xr:uid="{00000000-0002-0000-0000-000004000000}">
      <formula1>0</formula1>
      <formula2>10000</formula2>
    </dataValidation>
    <dataValidation allowBlank="1" showInputMessage="1" showErrorMessage="1" prompt="文字数が多い場合でも改行しないで１行で入力してください。（自動で縮小して表示_x000a_されます。）" sqref="AO15:BR28" xr:uid="{00000000-0002-0000-0000-000005000000}"/>
  </dataValidations>
  <pageMargins left="0.78740157480314965" right="0.27559055118110237" top="0.35433070866141736" bottom="0.35433070866141736" header="0" footer="0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C127"/>
  <sheetViews>
    <sheetView showZeros="0" view="pageBreakPreview" zoomScaleNormal="100" zoomScaleSheetLayoutView="100" workbookViewId="0">
      <selection activeCell="A87" sqref="A87:BR88"/>
    </sheetView>
  </sheetViews>
  <sheetFormatPr defaultColWidth="8.88671875" defaultRowHeight="17.399999999999999" x14ac:dyDescent="0.2"/>
  <cols>
    <col min="1" max="70" width="1.33203125" style="3" customWidth="1"/>
    <col min="71" max="71" width="6.33203125" style="3" customWidth="1"/>
    <col min="72" max="72" width="6.21875" style="3" customWidth="1"/>
    <col min="73" max="81" width="2.77734375" style="3" hidden="1" customWidth="1"/>
    <col min="82" max="16384" width="8.88671875" style="3"/>
  </cols>
  <sheetData>
    <row r="1" spans="1:81" ht="7.95" customHeight="1" x14ac:dyDescent="0.2">
      <c r="A1" s="311" t="s">
        <v>63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97" t="s">
        <v>54</v>
      </c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10" t="s">
        <v>27</v>
      </c>
      <c r="BT1" s="210" t="s">
        <v>30</v>
      </c>
    </row>
    <row r="2" spans="1:81" ht="7.95" customHeight="1" x14ac:dyDescent="0.2">
      <c r="A2" s="311"/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1"/>
      <c r="W2" s="1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97"/>
      <c r="BA2" s="297"/>
      <c r="BB2" s="297"/>
      <c r="BC2" s="297"/>
      <c r="BD2" s="297"/>
      <c r="BE2" s="297"/>
      <c r="BF2" s="297"/>
      <c r="BG2" s="297"/>
      <c r="BH2" s="297"/>
      <c r="BI2" s="297"/>
      <c r="BJ2" s="297"/>
      <c r="BK2" s="297"/>
      <c r="BL2" s="297"/>
      <c r="BM2" s="297"/>
      <c r="BN2" s="297"/>
      <c r="BO2" s="297"/>
      <c r="BP2" s="297"/>
      <c r="BQ2" s="297"/>
      <c r="BR2" s="297"/>
      <c r="BS2" s="210"/>
      <c r="BT2" s="210"/>
    </row>
    <row r="3" spans="1:81" ht="7.95" customHeight="1" x14ac:dyDescent="0.2">
      <c r="A3" s="311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1"/>
      <c r="W3" s="1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S3" s="210"/>
      <c r="BT3" s="210"/>
    </row>
    <row r="4" spans="1:81" ht="7.95" customHeight="1" x14ac:dyDescent="0.2">
      <c r="A4" s="311"/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1"/>
      <c r="W4" s="1"/>
      <c r="X4" s="4"/>
      <c r="Y4" s="4"/>
      <c r="Z4" s="4"/>
      <c r="AA4" s="4"/>
      <c r="AB4" s="4"/>
      <c r="AC4" s="4"/>
      <c r="AD4" s="4"/>
      <c r="AE4" s="4"/>
      <c r="BA4" s="4"/>
      <c r="BB4" s="4"/>
      <c r="BC4" s="298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299"/>
      <c r="BP4" s="300"/>
      <c r="BS4" s="210"/>
      <c r="BT4" s="210"/>
      <c r="BU4" s="307" t="s">
        <v>9</v>
      </c>
      <c r="BV4" s="307"/>
      <c r="BW4" s="307"/>
      <c r="BX4" s="307"/>
      <c r="BY4" s="307"/>
    </row>
    <row r="5" spans="1:81" ht="7.95" customHeight="1" x14ac:dyDescent="0.2">
      <c r="A5" s="311"/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1"/>
      <c r="W5" s="1"/>
      <c r="X5" s="4"/>
      <c r="Y5" s="4"/>
      <c r="Z5" s="4"/>
      <c r="AA5" s="4"/>
      <c r="AB5" s="4"/>
      <c r="AC5" s="4"/>
      <c r="AD5" s="4"/>
      <c r="AE5" s="4"/>
      <c r="BA5" s="4"/>
      <c r="BB5" s="4"/>
      <c r="BC5" s="301"/>
      <c r="BD5" s="302"/>
      <c r="BE5" s="302"/>
      <c r="BF5" s="302"/>
      <c r="BG5" s="302"/>
      <c r="BH5" s="302"/>
      <c r="BI5" s="302"/>
      <c r="BJ5" s="302"/>
      <c r="BK5" s="302"/>
      <c r="BL5" s="302"/>
      <c r="BM5" s="302"/>
      <c r="BN5" s="302"/>
      <c r="BO5" s="302"/>
      <c r="BP5" s="303"/>
      <c r="BS5" s="210"/>
      <c r="BT5" s="210"/>
      <c r="BU5" s="307"/>
      <c r="BV5" s="307"/>
      <c r="BW5" s="307"/>
      <c r="BX5" s="307"/>
      <c r="BY5" s="307"/>
    </row>
    <row r="6" spans="1:81" ht="7.95" customHeight="1" x14ac:dyDescent="0.2">
      <c r="A6" s="6"/>
      <c r="B6" s="6"/>
      <c r="C6" s="6"/>
      <c r="D6" s="6"/>
      <c r="E6" s="6"/>
      <c r="F6" s="6"/>
      <c r="G6" s="6"/>
      <c r="H6" s="6"/>
      <c r="I6" s="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BA6" s="4"/>
      <c r="BB6" s="4"/>
      <c r="BC6" s="301"/>
      <c r="BD6" s="302"/>
      <c r="BE6" s="302"/>
      <c r="BF6" s="302"/>
      <c r="BG6" s="302"/>
      <c r="BH6" s="302"/>
      <c r="BI6" s="302"/>
      <c r="BJ6" s="302"/>
      <c r="BK6" s="302"/>
      <c r="BL6" s="302"/>
      <c r="BM6" s="302"/>
      <c r="BN6" s="302"/>
      <c r="BO6" s="302"/>
      <c r="BP6" s="303"/>
      <c r="BS6" s="210"/>
      <c r="BT6" s="210"/>
      <c r="BU6" s="308"/>
      <c r="BV6" s="308"/>
      <c r="BW6" s="308"/>
      <c r="BX6" s="308"/>
      <c r="BY6" s="308"/>
    </row>
    <row r="7" spans="1:81" ht="7.95" customHeight="1" x14ac:dyDescent="0.2">
      <c r="A7" s="309" t="s">
        <v>11</v>
      </c>
      <c r="B7" s="310"/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4"/>
      <c r="Y7" s="4"/>
      <c r="Z7" s="4"/>
      <c r="AA7" s="4"/>
      <c r="AB7" s="4"/>
      <c r="AC7" s="4"/>
      <c r="AD7" s="4"/>
      <c r="AE7" s="4"/>
      <c r="BA7" s="4"/>
      <c r="BB7" s="4"/>
      <c r="BC7" s="301"/>
      <c r="BD7" s="302"/>
      <c r="BE7" s="302"/>
      <c r="BF7" s="302"/>
      <c r="BG7" s="302"/>
      <c r="BH7" s="302"/>
      <c r="BI7" s="302"/>
      <c r="BJ7" s="302"/>
      <c r="BK7" s="302"/>
      <c r="BL7" s="302"/>
      <c r="BM7" s="302"/>
      <c r="BN7" s="302"/>
      <c r="BO7" s="302"/>
      <c r="BP7" s="303"/>
      <c r="BQ7" s="4"/>
      <c r="BS7" s="210"/>
      <c r="BT7" s="210"/>
      <c r="BU7" s="308"/>
      <c r="BV7" s="308"/>
      <c r="BW7" s="308"/>
      <c r="BX7" s="308"/>
      <c r="BY7" s="308"/>
    </row>
    <row r="8" spans="1:81" ht="7.95" customHeight="1" x14ac:dyDescent="0.2">
      <c r="A8" s="310"/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BA8" s="4"/>
      <c r="BB8" s="4"/>
      <c r="BC8" s="304"/>
      <c r="BD8" s="305"/>
      <c r="BE8" s="305"/>
      <c r="BF8" s="305"/>
      <c r="BG8" s="305"/>
      <c r="BH8" s="305"/>
      <c r="BI8" s="305"/>
      <c r="BJ8" s="305"/>
      <c r="BK8" s="305"/>
      <c r="BL8" s="305"/>
      <c r="BM8" s="305"/>
      <c r="BN8" s="305"/>
      <c r="BO8" s="305"/>
      <c r="BP8" s="306"/>
      <c r="BQ8" s="4"/>
      <c r="BS8" s="210"/>
      <c r="BT8" s="210"/>
      <c r="BU8" s="308"/>
      <c r="BV8" s="308"/>
      <c r="BW8" s="308"/>
      <c r="BX8" s="308"/>
      <c r="BY8" s="308"/>
    </row>
    <row r="9" spans="1:81" ht="7.95" customHeight="1" x14ac:dyDescent="0.2">
      <c r="A9" s="310"/>
      <c r="B9" s="310"/>
      <c r="C9" s="310"/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S9" s="210"/>
      <c r="BT9" s="210"/>
      <c r="BU9" s="5" t="str">
        <f>IF(COLUMNS(BU:$CC)&gt;LEN(TEXT($AY113,"¥0;¥-0")),"",LEFT(RIGHT(TEXT($AY113,"¥0;¥-0"),COLUMNS(BU:$CC)),1))</f>
        <v/>
      </c>
      <c r="BV9" s="5" t="str">
        <f>IF(COLUMNS(BV:$CC)&gt;LEN(TEXT($AY113,"¥0;¥-0")),"",LEFT(RIGHT(TEXT($AY113,"¥0;¥-0"),COLUMNS(BV:$CC)),1))</f>
        <v/>
      </c>
      <c r="BW9" s="5" t="str">
        <f>IF(COLUMNS(BW:$CC)&gt;LEN(TEXT($AY113,"¥0;¥-0")),"",LEFT(RIGHT(TEXT($AY113,"¥0;¥-0"),COLUMNS(BW:$CC)),1))</f>
        <v/>
      </c>
      <c r="BX9" s="5" t="str">
        <f>IF(COLUMNS(BX:$CC)&gt;LEN(TEXT($AY113,"¥0;¥-0")),"",LEFT(RIGHT(TEXT($AY113,"¥0;¥-0"),COLUMNS(BX:$CC)),1))</f>
        <v/>
      </c>
      <c r="BY9" s="5" t="str">
        <f>IF(COLUMNS(BY:$CC)&gt;LEN(TEXT($AY113,"¥0;¥-0")),"",LEFT(RIGHT(TEXT($AY113,"¥0;¥-0"),COLUMNS(BY:$CC)),1))</f>
        <v/>
      </c>
      <c r="BZ9" s="5" t="str">
        <f>IF(COLUMNS(BZ:$CC)&gt;LEN(TEXT($AY113,"¥0;¥-0")),"",LEFT(RIGHT(TEXT($AY113,"¥0;¥-0"),COLUMNS(BZ:$CC)),1))</f>
        <v/>
      </c>
      <c r="CA9" s="5" t="str">
        <f>IF(COLUMNS(CA:$CC)&gt;LEN(TEXT($AY113,"¥0;¥-0")),"",LEFT(RIGHT(TEXT($AY113,"¥0;¥-0"),COLUMNS(CA:$CC)),1))</f>
        <v/>
      </c>
      <c r="CB9" s="5" t="str">
        <f>IF(COLUMNS(CB:$CC)&gt;LEN(TEXT($AY113,"¥0;¥-0")),"",LEFT(RIGHT(TEXT($AY113,"¥0;¥-0"),COLUMNS(CB:$CC)),1))</f>
        <v>¥</v>
      </c>
      <c r="CC9" s="5" t="str">
        <f>IF(COLUMNS(CC:$CC)&gt;LEN(TEXT($AY113,"¥0;¥-0")),"",LEFT(RIGHT(TEXT($AY113,"¥0;¥-0"),COLUMNS(CC:$CC)),1))</f>
        <v>0</v>
      </c>
    </row>
    <row r="10" spans="1:81" ht="7.95" customHeight="1" x14ac:dyDescent="0.2">
      <c r="A10" s="310"/>
      <c r="B10" s="310"/>
      <c r="C10" s="310"/>
      <c r="D10" s="310"/>
      <c r="E10" s="310"/>
      <c r="F10" s="310"/>
      <c r="G10" s="310"/>
      <c r="H10" s="310"/>
      <c r="I10" s="310"/>
      <c r="J10" s="310"/>
      <c r="K10" s="310"/>
      <c r="L10" s="310"/>
      <c r="M10" s="310"/>
      <c r="N10" s="310"/>
      <c r="O10" s="310"/>
      <c r="P10" s="310"/>
      <c r="Q10" s="310"/>
      <c r="R10" s="310"/>
      <c r="S10" s="310"/>
      <c r="T10" s="310"/>
      <c r="U10" s="310"/>
      <c r="V10" s="310"/>
      <c r="W10" s="31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S10" s="210"/>
      <c r="BT10" s="210"/>
      <c r="BU10" s="8"/>
      <c r="BV10" s="8"/>
      <c r="BW10" s="8"/>
      <c r="BX10" s="8"/>
      <c r="BY10" s="8"/>
      <c r="BZ10" s="8"/>
      <c r="CA10" s="8"/>
      <c r="CB10" s="8"/>
      <c r="CC10" s="8"/>
    </row>
    <row r="11" spans="1:81" ht="4.8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4"/>
      <c r="K11" s="4"/>
      <c r="L11" s="4"/>
      <c r="M11" s="4"/>
      <c r="N11" s="4"/>
      <c r="O11" s="4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S11" s="210"/>
      <c r="BT11" s="210"/>
    </row>
    <row r="12" spans="1:81" ht="7.95" customHeight="1" x14ac:dyDescent="0.2">
      <c r="A12" s="268" t="s">
        <v>64</v>
      </c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8"/>
      <c r="AN12" s="268"/>
      <c r="AO12" s="268"/>
      <c r="AP12" s="268"/>
      <c r="AQ12" s="268"/>
      <c r="AR12" s="268"/>
      <c r="AS12" s="268"/>
      <c r="AT12" s="268"/>
      <c r="AU12" s="268"/>
      <c r="AV12" s="268"/>
      <c r="AW12" s="268"/>
      <c r="AX12" s="268"/>
      <c r="AY12" s="268"/>
      <c r="AZ12" s="268"/>
      <c r="BA12" s="268"/>
      <c r="BB12" s="268"/>
      <c r="BC12" s="268"/>
      <c r="BD12" s="268"/>
      <c r="BE12" s="268"/>
      <c r="BF12" s="268"/>
      <c r="BG12" s="268"/>
      <c r="BH12" s="268"/>
      <c r="BI12" s="268"/>
      <c r="BJ12" s="268"/>
      <c r="BK12" s="268"/>
      <c r="BL12" s="268"/>
      <c r="BM12" s="268"/>
      <c r="BN12" s="268"/>
      <c r="BO12" s="268"/>
      <c r="BP12" s="268"/>
      <c r="BQ12" s="268"/>
      <c r="BR12" s="268"/>
      <c r="BS12" s="210"/>
      <c r="BT12" s="210"/>
    </row>
    <row r="13" spans="1:81" ht="7.9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268"/>
      <c r="AJ13" s="268"/>
      <c r="AK13" s="268"/>
      <c r="AL13" s="268"/>
      <c r="AM13" s="268"/>
      <c r="AN13" s="268"/>
      <c r="AO13" s="268"/>
      <c r="AP13" s="268"/>
      <c r="AQ13" s="268"/>
      <c r="AR13" s="268"/>
      <c r="AS13" s="268"/>
      <c r="AT13" s="268"/>
      <c r="AU13" s="268"/>
      <c r="AV13" s="268"/>
      <c r="AW13" s="268"/>
      <c r="AX13" s="268"/>
      <c r="AY13" s="268"/>
      <c r="AZ13" s="268"/>
      <c r="BA13" s="268"/>
      <c r="BB13" s="268"/>
      <c r="BC13" s="268"/>
      <c r="BD13" s="268"/>
      <c r="BE13" s="268"/>
      <c r="BF13" s="268"/>
      <c r="BG13" s="268"/>
      <c r="BH13" s="268"/>
      <c r="BI13" s="268"/>
      <c r="BJ13" s="268"/>
      <c r="BK13" s="268"/>
      <c r="BL13" s="268"/>
      <c r="BM13" s="268"/>
      <c r="BN13" s="268"/>
      <c r="BO13" s="268"/>
      <c r="BP13" s="268"/>
      <c r="BQ13" s="268"/>
      <c r="BR13" s="268"/>
      <c r="BS13" s="210"/>
      <c r="BT13" s="210"/>
    </row>
    <row r="14" spans="1:81" ht="7.9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68"/>
      <c r="AG14" s="268"/>
      <c r="AH14" s="268"/>
      <c r="AI14" s="268"/>
      <c r="AJ14" s="268"/>
      <c r="AK14" s="268"/>
      <c r="AL14" s="268"/>
      <c r="AM14" s="268"/>
      <c r="AN14" s="268"/>
      <c r="AO14" s="268"/>
      <c r="AP14" s="268"/>
      <c r="AQ14" s="268"/>
      <c r="AR14" s="268"/>
      <c r="AS14" s="268"/>
      <c r="AT14" s="268"/>
      <c r="AU14" s="268"/>
      <c r="AV14" s="268"/>
      <c r="AW14" s="268"/>
      <c r="AX14" s="268"/>
      <c r="AY14" s="268"/>
      <c r="AZ14" s="268"/>
      <c r="BA14" s="268"/>
      <c r="BB14" s="268"/>
      <c r="BC14" s="268"/>
      <c r="BD14" s="268"/>
      <c r="BE14" s="268"/>
      <c r="BF14" s="268"/>
      <c r="BG14" s="268"/>
      <c r="BH14" s="268"/>
      <c r="BI14" s="268"/>
      <c r="BJ14" s="268"/>
      <c r="BK14" s="268"/>
      <c r="BL14" s="268"/>
      <c r="BM14" s="268"/>
      <c r="BN14" s="268"/>
      <c r="BO14" s="268"/>
      <c r="BP14" s="268"/>
      <c r="BQ14" s="268"/>
      <c r="BR14" s="268"/>
      <c r="BS14" s="210"/>
      <c r="BT14" s="210"/>
    </row>
    <row r="15" spans="1:81" ht="7.9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  <c r="AE15" s="268"/>
      <c r="AF15" s="268"/>
      <c r="AG15" s="268"/>
      <c r="AH15" s="268"/>
      <c r="AI15" s="268"/>
      <c r="AJ15" s="268"/>
      <c r="AK15" s="268"/>
      <c r="AL15" s="268"/>
      <c r="AM15" s="268"/>
      <c r="AN15" s="268"/>
      <c r="AO15" s="268"/>
      <c r="AP15" s="268"/>
      <c r="AQ15" s="268"/>
      <c r="AR15" s="268"/>
      <c r="AS15" s="268"/>
      <c r="AT15" s="268"/>
      <c r="AU15" s="268"/>
      <c r="AV15" s="268"/>
      <c r="AW15" s="268"/>
      <c r="AX15" s="268"/>
      <c r="AY15" s="268"/>
      <c r="AZ15" s="268"/>
      <c r="BA15" s="268"/>
      <c r="BB15" s="268"/>
      <c r="BC15" s="268"/>
      <c r="BD15" s="268"/>
      <c r="BE15" s="268"/>
      <c r="BF15" s="268"/>
      <c r="BG15" s="268"/>
      <c r="BH15" s="268"/>
      <c r="BI15" s="268"/>
      <c r="BJ15" s="268"/>
      <c r="BK15" s="268"/>
      <c r="BL15" s="268"/>
      <c r="BM15" s="268"/>
      <c r="BN15" s="268"/>
      <c r="BO15" s="268"/>
      <c r="BP15" s="268"/>
      <c r="BQ15" s="268"/>
      <c r="BR15" s="268"/>
      <c r="BS15" s="210"/>
      <c r="BT15" s="210"/>
    </row>
    <row r="16" spans="1:81" ht="7.9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  <c r="AQ16" s="268"/>
      <c r="AR16" s="268"/>
      <c r="AS16" s="268"/>
      <c r="AT16" s="268"/>
      <c r="AU16" s="268"/>
      <c r="AV16" s="268"/>
      <c r="AW16" s="268"/>
      <c r="AX16" s="268"/>
      <c r="AY16" s="268"/>
      <c r="AZ16" s="268"/>
      <c r="BA16" s="268"/>
      <c r="BB16" s="268"/>
      <c r="BC16" s="268"/>
      <c r="BD16" s="268"/>
      <c r="BE16" s="268"/>
      <c r="BF16" s="268"/>
      <c r="BG16" s="268"/>
      <c r="BH16" s="268"/>
      <c r="BI16" s="268"/>
      <c r="BJ16" s="268"/>
      <c r="BK16" s="268"/>
      <c r="BL16" s="268"/>
      <c r="BM16" s="268"/>
      <c r="BN16" s="268"/>
      <c r="BO16" s="268"/>
      <c r="BP16" s="268"/>
      <c r="BQ16" s="268"/>
      <c r="BR16" s="268"/>
      <c r="BS16" s="210"/>
      <c r="BT16" s="210"/>
    </row>
    <row r="17" spans="1:72" ht="7.95" customHeight="1" x14ac:dyDescent="0.2">
      <c r="A17" s="269" t="s">
        <v>55</v>
      </c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69"/>
      <c r="AH17" s="269"/>
      <c r="AI17" s="269"/>
      <c r="AJ17" s="269"/>
      <c r="AK17" s="269"/>
      <c r="AL17" s="269"/>
      <c r="AM17" s="269"/>
      <c r="AN17" s="269"/>
      <c r="AO17" s="269"/>
      <c r="AP17" s="269"/>
      <c r="AQ17" s="269"/>
      <c r="AR17" s="269"/>
      <c r="AS17" s="269"/>
      <c r="AT17" s="269"/>
      <c r="AU17" s="269"/>
      <c r="AV17" s="269"/>
      <c r="AW17" s="269"/>
      <c r="AX17" s="269"/>
      <c r="AY17" s="269"/>
      <c r="AZ17" s="269"/>
      <c r="BA17" s="269"/>
      <c r="BB17" s="269"/>
      <c r="BC17" s="269"/>
      <c r="BD17" s="269"/>
      <c r="BE17" s="269"/>
      <c r="BF17" s="269"/>
      <c r="BG17" s="269"/>
      <c r="BH17" s="269"/>
      <c r="BI17" s="269"/>
      <c r="BJ17" s="269"/>
      <c r="BK17" s="269"/>
      <c r="BL17" s="269"/>
      <c r="BM17" s="269"/>
      <c r="BN17" s="269"/>
      <c r="BO17" s="269"/>
      <c r="BP17" s="269"/>
      <c r="BQ17" s="269"/>
      <c r="BR17" s="269"/>
      <c r="BS17" s="210"/>
      <c r="BT17" s="210"/>
    </row>
    <row r="18" spans="1:72" ht="7.9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269"/>
      <c r="AE18" s="269"/>
      <c r="AF18" s="269"/>
      <c r="AG18" s="269"/>
      <c r="AH18" s="269"/>
      <c r="AI18" s="269"/>
      <c r="AJ18" s="269"/>
      <c r="AK18" s="269"/>
      <c r="AL18" s="269"/>
      <c r="AM18" s="269"/>
      <c r="AN18" s="269"/>
      <c r="AO18" s="269"/>
      <c r="AP18" s="269"/>
      <c r="AQ18" s="269"/>
      <c r="AR18" s="269"/>
      <c r="AS18" s="269"/>
      <c r="AT18" s="269"/>
      <c r="AU18" s="269"/>
      <c r="AV18" s="269"/>
      <c r="AW18" s="269"/>
      <c r="AX18" s="269"/>
      <c r="AY18" s="269"/>
      <c r="AZ18" s="269"/>
      <c r="BA18" s="269"/>
      <c r="BB18" s="269"/>
      <c r="BC18" s="269"/>
      <c r="BD18" s="269"/>
      <c r="BE18" s="269"/>
      <c r="BF18" s="269"/>
      <c r="BG18" s="269"/>
      <c r="BH18" s="269"/>
      <c r="BI18" s="269"/>
      <c r="BJ18" s="269"/>
      <c r="BK18" s="269"/>
      <c r="BL18" s="269"/>
      <c r="BM18" s="269"/>
      <c r="BN18" s="269"/>
      <c r="BO18" s="269"/>
      <c r="BP18" s="269"/>
      <c r="BQ18" s="269"/>
      <c r="BR18" s="269"/>
      <c r="BS18" s="210"/>
      <c r="BT18" s="210"/>
    </row>
    <row r="19" spans="1:72" ht="7.9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69"/>
      <c r="AB19" s="269"/>
      <c r="AC19" s="269"/>
      <c r="AD19" s="269"/>
      <c r="AE19" s="269"/>
      <c r="AF19" s="269"/>
      <c r="AG19" s="269"/>
      <c r="AH19" s="269"/>
      <c r="AI19" s="269"/>
      <c r="AJ19" s="269"/>
      <c r="AK19" s="269"/>
      <c r="AL19" s="269"/>
      <c r="AM19" s="269"/>
      <c r="AN19" s="269"/>
      <c r="AO19" s="269"/>
      <c r="AP19" s="269"/>
      <c r="AQ19" s="269"/>
      <c r="AR19" s="269"/>
      <c r="AS19" s="269"/>
      <c r="AT19" s="269"/>
      <c r="AU19" s="269"/>
      <c r="AV19" s="269"/>
      <c r="AW19" s="269"/>
      <c r="AX19" s="269"/>
      <c r="AY19" s="269"/>
      <c r="AZ19" s="269"/>
      <c r="BA19" s="269"/>
      <c r="BB19" s="269"/>
      <c r="BC19" s="269"/>
      <c r="BD19" s="269"/>
      <c r="BE19" s="269"/>
      <c r="BF19" s="269"/>
      <c r="BG19" s="269"/>
      <c r="BH19" s="269"/>
      <c r="BI19" s="269"/>
      <c r="BJ19" s="269"/>
      <c r="BK19" s="269"/>
      <c r="BL19" s="269"/>
      <c r="BM19" s="269"/>
      <c r="BN19" s="269"/>
      <c r="BO19" s="269"/>
      <c r="BP19" s="269"/>
      <c r="BQ19" s="269"/>
      <c r="BR19" s="269"/>
      <c r="BS19" s="210"/>
      <c r="BT19" s="210"/>
    </row>
    <row r="20" spans="1:72" ht="7.9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69"/>
      <c r="AH20" s="269"/>
      <c r="AI20" s="269"/>
      <c r="AJ20" s="269"/>
      <c r="AK20" s="269"/>
      <c r="AL20" s="269"/>
      <c r="AM20" s="269"/>
      <c r="AN20" s="269"/>
      <c r="AO20" s="269"/>
      <c r="AP20" s="269"/>
      <c r="AQ20" s="269"/>
      <c r="AR20" s="269"/>
      <c r="AS20" s="269"/>
      <c r="AT20" s="269"/>
      <c r="AU20" s="269"/>
      <c r="AV20" s="269"/>
      <c r="AW20" s="269"/>
      <c r="AX20" s="269"/>
      <c r="AY20" s="269"/>
      <c r="AZ20" s="269"/>
      <c r="BA20" s="269"/>
      <c r="BB20" s="269"/>
      <c r="BC20" s="269"/>
      <c r="BD20" s="269"/>
      <c r="BE20" s="269"/>
      <c r="BF20" s="269"/>
      <c r="BG20" s="269"/>
      <c r="BH20" s="269"/>
      <c r="BI20" s="269"/>
      <c r="BJ20" s="269"/>
      <c r="BK20" s="269"/>
      <c r="BL20" s="269"/>
      <c r="BM20" s="269"/>
      <c r="BN20" s="269"/>
      <c r="BO20" s="269"/>
      <c r="BP20" s="269"/>
      <c r="BQ20" s="269"/>
      <c r="BR20" s="269"/>
      <c r="BS20" s="210"/>
      <c r="BT20" s="210"/>
    </row>
    <row r="21" spans="1:72" ht="7.9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210"/>
      <c r="BT21" s="210"/>
    </row>
    <row r="22" spans="1:72" ht="7.9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82" t="s">
        <v>23</v>
      </c>
      <c r="T22" s="282"/>
      <c r="U22" s="282"/>
      <c r="V22" s="282"/>
      <c r="W22" s="282"/>
      <c r="X22" s="282"/>
      <c r="Y22" s="282"/>
      <c r="Z22" s="282"/>
      <c r="AA22" s="282"/>
      <c r="AB22" s="282">
        <f>'内訳表（黄色セルに入力してください）'!AX5</f>
        <v>0</v>
      </c>
      <c r="AC22" s="282"/>
      <c r="AD22" s="282"/>
      <c r="AE22" s="282"/>
      <c r="AF22" s="282"/>
      <c r="AG22" s="282" t="s">
        <v>10</v>
      </c>
      <c r="AH22" s="282"/>
      <c r="AI22" s="282"/>
      <c r="AJ22" s="282"/>
      <c r="AK22" s="282">
        <f>'内訳表（黄色セルに入力してください）'!BE5</f>
        <v>0</v>
      </c>
      <c r="AL22" s="282"/>
      <c r="AM22" s="282"/>
      <c r="AN22" s="282"/>
      <c r="AO22" s="282"/>
      <c r="AP22" s="293" t="s">
        <v>51</v>
      </c>
      <c r="AQ22" s="293"/>
      <c r="AR22" s="293"/>
      <c r="AS22" s="293"/>
      <c r="AT22" s="293"/>
      <c r="AU22" s="293"/>
      <c r="AV22" s="293"/>
      <c r="AW22" s="293"/>
      <c r="AX22" s="293"/>
      <c r="AY22" s="293"/>
      <c r="AZ22" s="293"/>
      <c r="BA22" s="293"/>
      <c r="BB22" s="293"/>
      <c r="BS22" s="210"/>
      <c r="BT22" s="210"/>
    </row>
    <row r="23" spans="1:72" ht="7.9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93"/>
      <c r="AQ23" s="293"/>
      <c r="AR23" s="293"/>
      <c r="AS23" s="293"/>
      <c r="AT23" s="293"/>
      <c r="AU23" s="293"/>
      <c r="AV23" s="293"/>
      <c r="AW23" s="293"/>
      <c r="AX23" s="293"/>
      <c r="AY23" s="293"/>
      <c r="AZ23" s="293"/>
      <c r="BA23" s="293"/>
      <c r="BB23" s="293"/>
      <c r="BS23" s="210"/>
      <c r="BT23" s="210"/>
    </row>
    <row r="24" spans="1:72" ht="7.9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93"/>
      <c r="AQ24" s="293"/>
      <c r="AR24" s="293"/>
      <c r="AS24" s="293"/>
      <c r="AT24" s="293"/>
      <c r="AU24" s="293"/>
      <c r="AV24" s="293"/>
      <c r="AW24" s="293"/>
      <c r="AX24" s="293"/>
      <c r="AY24" s="293"/>
      <c r="AZ24" s="293"/>
      <c r="BA24" s="293"/>
      <c r="BB24" s="293"/>
      <c r="BS24" s="210"/>
      <c r="BT24" s="210"/>
    </row>
    <row r="25" spans="1:72" ht="7.9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93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3"/>
      <c r="BB25" s="293"/>
      <c r="BS25" s="210"/>
      <c r="BT25" s="210"/>
    </row>
    <row r="26" spans="1:72" ht="7.95" customHeight="1" x14ac:dyDescent="0.6">
      <c r="R26" s="11"/>
      <c r="S26" s="11"/>
      <c r="T26" s="11"/>
      <c r="U26" s="12"/>
      <c r="V26" s="12"/>
      <c r="W26" s="13"/>
      <c r="X26" s="13"/>
      <c r="Y26" s="13"/>
      <c r="Z26" s="13"/>
      <c r="AA26" s="13"/>
      <c r="AB26" s="13"/>
      <c r="AC26" s="1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210"/>
      <c r="BT26" s="210"/>
    </row>
    <row r="27" spans="1:72" ht="7.9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V27" s="12"/>
      <c r="W27" s="13"/>
      <c r="X27" s="13"/>
      <c r="Y27" s="13"/>
      <c r="Z27" s="13"/>
      <c r="AA27" s="13"/>
      <c r="AB27" s="13"/>
      <c r="AC27" s="13"/>
      <c r="AR27" s="294" t="s">
        <v>8</v>
      </c>
      <c r="AS27" s="294"/>
      <c r="AT27" s="294"/>
      <c r="AU27" s="294"/>
      <c r="AV27" s="294"/>
      <c r="AW27" s="294"/>
      <c r="AX27" s="295">
        <f>'内訳表（黄色セルに入力してください）'!AU13</f>
        <v>0</v>
      </c>
      <c r="AY27" s="295"/>
      <c r="AZ27" s="295"/>
      <c r="BA27" s="295"/>
      <c r="BB27" s="294" t="s">
        <v>1</v>
      </c>
      <c r="BC27" s="294"/>
      <c r="BD27" s="294"/>
      <c r="BE27" s="295">
        <f>'内訳表（黄色セルに入力してください）'!BC13</f>
        <v>0</v>
      </c>
      <c r="BF27" s="295"/>
      <c r="BG27" s="295"/>
      <c r="BH27" s="295"/>
      <c r="BI27" s="294" t="s">
        <v>3</v>
      </c>
      <c r="BJ27" s="294"/>
      <c r="BK27" s="294"/>
      <c r="BL27" s="295">
        <f>'内訳表（黄色セルに入力してください）'!BK13</f>
        <v>0</v>
      </c>
      <c r="BM27" s="295"/>
      <c r="BN27" s="295"/>
      <c r="BO27" s="295"/>
      <c r="BP27" s="294" t="s">
        <v>2</v>
      </c>
      <c r="BQ27" s="294"/>
      <c r="BR27" s="294"/>
      <c r="BS27" s="210"/>
      <c r="BT27" s="210"/>
    </row>
    <row r="28" spans="1:72" ht="7.9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2"/>
      <c r="V28" s="12"/>
      <c r="W28" s="13"/>
      <c r="X28" s="13"/>
      <c r="Y28" s="13"/>
      <c r="Z28" s="13"/>
      <c r="AA28" s="13"/>
      <c r="AB28" s="13"/>
      <c r="AC28" s="13"/>
      <c r="AR28" s="294"/>
      <c r="AS28" s="294"/>
      <c r="AT28" s="294"/>
      <c r="AU28" s="294"/>
      <c r="AV28" s="294"/>
      <c r="AW28" s="294"/>
      <c r="AX28" s="295"/>
      <c r="AY28" s="295"/>
      <c r="AZ28" s="295"/>
      <c r="BA28" s="295"/>
      <c r="BB28" s="294"/>
      <c r="BC28" s="294"/>
      <c r="BD28" s="294"/>
      <c r="BE28" s="295"/>
      <c r="BF28" s="295"/>
      <c r="BG28" s="295"/>
      <c r="BH28" s="295"/>
      <c r="BI28" s="294"/>
      <c r="BJ28" s="294"/>
      <c r="BK28" s="294"/>
      <c r="BL28" s="295"/>
      <c r="BM28" s="295"/>
      <c r="BN28" s="295"/>
      <c r="BO28" s="295"/>
      <c r="BP28" s="294"/>
      <c r="BQ28" s="294"/>
      <c r="BR28" s="294"/>
      <c r="BS28" s="210"/>
      <c r="BT28" s="210"/>
    </row>
    <row r="29" spans="1:72" ht="7.9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  <c r="V29" s="12"/>
      <c r="W29" s="13"/>
      <c r="X29" s="13"/>
      <c r="Y29" s="13"/>
      <c r="Z29" s="13"/>
      <c r="AA29" s="13"/>
      <c r="AB29" s="13"/>
      <c r="AC29" s="13"/>
      <c r="AR29" s="294"/>
      <c r="AS29" s="294"/>
      <c r="AT29" s="294"/>
      <c r="AU29" s="294"/>
      <c r="AV29" s="294"/>
      <c r="AW29" s="294"/>
      <c r="AX29" s="295"/>
      <c r="AY29" s="295"/>
      <c r="AZ29" s="295"/>
      <c r="BA29" s="295"/>
      <c r="BB29" s="294"/>
      <c r="BC29" s="294"/>
      <c r="BD29" s="294"/>
      <c r="BE29" s="295"/>
      <c r="BF29" s="295"/>
      <c r="BG29" s="295"/>
      <c r="BH29" s="295"/>
      <c r="BI29" s="294"/>
      <c r="BJ29" s="294"/>
      <c r="BK29" s="294"/>
      <c r="BL29" s="295"/>
      <c r="BM29" s="295"/>
      <c r="BN29" s="295"/>
      <c r="BO29" s="295"/>
      <c r="BP29" s="294"/>
      <c r="BQ29" s="294"/>
      <c r="BR29" s="294"/>
      <c r="BS29" s="210"/>
      <c r="BT29" s="210"/>
    </row>
    <row r="30" spans="1:72" ht="10.050000000000001" customHeight="1" x14ac:dyDescent="0.2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3"/>
      <c r="X30" s="13"/>
      <c r="Y30" s="13"/>
      <c r="Z30" s="13"/>
      <c r="AA30" s="271" t="s">
        <v>6</v>
      </c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9" t="s">
        <v>29</v>
      </c>
      <c r="AN30" s="279"/>
      <c r="AO30" s="276">
        <f>'内訳表（黄色セルに入力してください）'!AO15</f>
        <v>0</v>
      </c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10"/>
      <c r="BT30" s="210"/>
    </row>
    <row r="31" spans="1:72" ht="10.050000000000001" customHeight="1" x14ac:dyDescent="0.2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9"/>
      <c r="AN31" s="279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10"/>
      <c r="BT31" s="210"/>
    </row>
    <row r="32" spans="1:72" ht="10.050000000000001" customHeight="1" x14ac:dyDescent="0.2">
      <c r="AA32" s="272"/>
      <c r="AB32" s="272"/>
      <c r="AC32" s="272"/>
      <c r="AD32" s="272"/>
      <c r="AE32" s="272"/>
      <c r="AF32" s="272"/>
      <c r="AG32" s="272"/>
      <c r="AH32" s="272"/>
      <c r="AI32" s="272"/>
      <c r="AJ32" s="272"/>
      <c r="AK32" s="272"/>
      <c r="AL32" s="272"/>
      <c r="AM32" s="280"/>
      <c r="AN32" s="280"/>
      <c r="AO32" s="277"/>
      <c r="AP32" s="277"/>
      <c r="AQ32" s="277"/>
      <c r="AR32" s="277"/>
      <c r="AS32" s="277"/>
      <c r="AT32" s="277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10"/>
      <c r="BT32" s="210"/>
    </row>
    <row r="33" spans="1:72" ht="10.050000000000001" customHeight="1" x14ac:dyDescent="0.2">
      <c r="AA33" s="278" t="s">
        <v>4</v>
      </c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 t="s">
        <v>29</v>
      </c>
      <c r="AN33" s="279"/>
      <c r="AO33" s="275">
        <f>'内訳表（黄色セルに入力してください）'!AO18</f>
        <v>0</v>
      </c>
      <c r="AP33" s="275"/>
      <c r="AQ33" s="275"/>
      <c r="AR33" s="275"/>
      <c r="AS33" s="275"/>
      <c r="AT33" s="275"/>
      <c r="AU33" s="275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275"/>
      <c r="BG33" s="275"/>
      <c r="BH33" s="275"/>
      <c r="BI33" s="275"/>
      <c r="BJ33" s="275"/>
      <c r="BK33" s="275"/>
      <c r="BL33" s="275"/>
      <c r="BM33" s="275"/>
      <c r="BN33" s="275"/>
      <c r="BO33" s="275"/>
      <c r="BP33" s="275"/>
      <c r="BQ33" s="275"/>
      <c r="BR33" s="275"/>
      <c r="BS33" s="210"/>
      <c r="BT33" s="210"/>
    </row>
    <row r="34" spans="1:72" ht="10.050000000000001" customHeight="1" x14ac:dyDescent="0.2"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9"/>
      <c r="AN34" s="279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10"/>
      <c r="BT34" s="210"/>
    </row>
    <row r="35" spans="1:72" ht="10.050000000000001" customHeight="1" x14ac:dyDescent="0.2"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80"/>
      <c r="AN35" s="280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10"/>
      <c r="BT35" s="210"/>
    </row>
    <row r="36" spans="1:72" ht="10.050000000000001" customHeight="1" x14ac:dyDescent="0.2">
      <c r="AA36" s="278" t="s">
        <v>5</v>
      </c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9" t="s">
        <v>29</v>
      </c>
      <c r="AN36" s="279"/>
      <c r="AO36" s="275">
        <f>'内訳表（黄色セルに入力してください）'!AO21</f>
        <v>0</v>
      </c>
      <c r="AP36" s="275"/>
      <c r="AQ36" s="275"/>
      <c r="AR36" s="275"/>
      <c r="AS36" s="275"/>
      <c r="AT36" s="275"/>
      <c r="AU36" s="275"/>
      <c r="AV36" s="275"/>
      <c r="AW36" s="275"/>
      <c r="AX36" s="275"/>
      <c r="AY36" s="275"/>
      <c r="AZ36" s="275"/>
      <c r="BA36" s="275"/>
      <c r="BB36" s="275"/>
      <c r="BC36" s="275"/>
      <c r="BD36" s="275"/>
      <c r="BE36" s="275"/>
      <c r="BF36" s="275"/>
      <c r="BG36" s="275"/>
      <c r="BH36" s="275"/>
      <c r="BI36" s="275"/>
      <c r="BJ36" s="275"/>
      <c r="BK36" s="275"/>
      <c r="BL36" s="275"/>
      <c r="BM36" s="275"/>
      <c r="BN36" s="275"/>
      <c r="BO36" s="275"/>
      <c r="BP36" s="275"/>
      <c r="BQ36" s="275"/>
      <c r="BR36" s="275"/>
      <c r="BS36" s="210"/>
      <c r="BT36" s="210"/>
    </row>
    <row r="37" spans="1:72" ht="10.050000000000001" customHeight="1" x14ac:dyDescent="0.2"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9"/>
      <c r="AN37" s="279"/>
      <c r="AO37" s="276"/>
      <c r="AP37" s="276"/>
      <c r="AQ37" s="276"/>
      <c r="AR37" s="276"/>
      <c r="AS37" s="276"/>
      <c r="AT37" s="276"/>
      <c r="AU37" s="276"/>
      <c r="AV37" s="276"/>
      <c r="AW37" s="276"/>
      <c r="AX37" s="276"/>
      <c r="AY37" s="276"/>
      <c r="AZ37" s="276"/>
      <c r="BA37" s="276"/>
      <c r="BB37" s="276"/>
      <c r="BC37" s="276"/>
      <c r="BD37" s="276"/>
      <c r="BE37" s="276"/>
      <c r="BF37" s="276"/>
      <c r="BG37" s="276"/>
      <c r="BH37" s="276"/>
      <c r="BI37" s="276"/>
      <c r="BJ37" s="276"/>
      <c r="BK37" s="276"/>
      <c r="BL37" s="276"/>
      <c r="BM37" s="276"/>
      <c r="BN37" s="276"/>
      <c r="BO37" s="276"/>
      <c r="BP37" s="276"/>
      <c r="BQ37" s="276"/>
      <c r="BR37" s="276"/>
      <c r="BS37" s="210"/>
      <c r="BT37" s="210"/>
    </row>
    <row r="38" spans="1:72" ht="10.050000000000001" customHeight="1" x14ac:dyDescent="0.2"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80"/>
      <c r="AN38" s="280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10"/>
      <c r="BT38" s="210"/>
    </row>
    <row r="39" spans="1:72" ht="10.050000000000001" customHeight="1" x14ac:dyDescent="0.2">
      <c r="AA39" s="271" t="s">
        <v>7</v>
      </c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9" t="s">
        <v>29</v>
      </c>
      <c r="AN39" s="279"/>
      <c r="AO39" s="275">
        <f>'内訳表（黄色セルに入力してください）'!AO24</f>
        <v>0</v>
      </c>
      <c r="AP39" s="275"/>
      <c r="AQ39" s="275"/>
      <c r="AR39" s="275"/>
      <c r="AS39" s="275"/>
      <c r="AT39" s="275"/>
      <c r="AU39" s="275"/>
      <c r="AV39" s="275"/>
      <c r="AW39" s="275"/>
      <c r="AX39" s="275"/>
      <c r="AY39" s="275"/>
      <c r="AZ39" s="275"/>
      <c r="BA39" s="275"/>
      <c r="BB39" s="275"/>
      <c r="BC39" s="275"/>
      <c r="BD39" s="275"/>
      <c r="BE39" s="275"/>
      <c r="BF39" s="275"/>
      <c r="BG39" s="275"/>
      <c r="BH39" s="275"/>
      <c r="BI39" s="275"/>
      <c r="BJ39" s="275"/>
      <c r="BK39" s="275"/>
      <c r="BL39" s="275"/>
      <c r="BM39" s="275"/>
      <c r="BN39" s="275"/>
      <c r="BO39" s="275"/>
      <c r="BP39" s="275"/>
      <c r="BQ39" s="275"/>
      <c r="BR39" s="275"/>
      <c r="BS39" s="210"/>
      <c r="BT39" s="210"/>
    </row>
    <row r="40" spans="1:72" ht="10.050000000000001" customHeight="1" x14ac:dyDescent="0.2"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9"/>
      <c r="AN40" s="279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10"/>
      <c r="BT40" s="210"/>
    </row>
    <row r="41" spans="1:72" ht="10.050000000000001" customHeight="1" x14ac:dyDescent="0.2"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80"/>
      <c r="AN41" s="280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  <c r="BC41" s="277"/>
      <c r="BD41" s="277"/>
      <c r="BE41" s="277"/>
      <c r="BF41" s="277"/>
      <c r="BG41" s="277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10"/>
      <c r="BT41" s="210"/>
    </row>
    <row r="42" spans="1:72" ht="10.050000000000001" customHeight="1" x14ac:dyDescent="0.6"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6"/>
      <c r="AN42" s="16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210"/>
      <c r="BT42" s="210"/>
    </row>
    <row r="43" spans="1:72" ht="10.050000000000001" customHeight="1" x14ac:dyDescent="0.2">
      <c r="A43" s="270" t="s">
        <v>56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210"/>
      <c r="BT43" s="210"/>
    </row>
    <row r="44" spans="1:72" ht="7.95" customHeight="1" thickBot="1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BS44" s="210"/>
      <c r="BT44" s="210"/>
    </row>
    <row r="45" spans="1:72" ht="7.95" customHeight="1" x14ac:dyDescent="0.2">
      <c r="A45" s="283"/>
      <c r="B45" s="284"/>
      <c r="C45" s="284"/>
      <c r="D45" s="284"/>
      <c r="E45" s="284"/>
      <c r="F45" s="284"/>
      <c r="G45" s="284"/>
      <c r="H45" s="284"/>
      <c r="I45" s="284"/>
      <c r="J45" s="284"/>
      <c r="K45" s="285"/>
      <c r="L45" s="281" t="s">
        <v>15</v>
      </c>
      <c r="M45" s="220"/>
      <c r="N45" s="220"/>
      <c r="O45" s="220"/>
      <c r="P45" s="220"/>
      <c r="Q45" s="220"/>
      <c r="R45" s="220"/>
      <c r="S45" s="220"/>
      <c r="T45" s="273"/>
      <c r="U45" s="220" t="s">
        <v>46</v>
      </c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73"/>
      <c r="AN45" s="220" t="s">
        <v>16</v>
      </c>
      <c r="AO45" s="220"/>
      <c r="AP45" s="220"/>
      <c r="AQ45" s="220"/>
      <c r="AR45" s="220"/>
      <c r="AS45" s="220"/>
      <c r="AT45" s="220"/>
      <c r="AU45" s="220"/>
      <c r="AV45" s="273"/>
      <c r="AW45" s="281" t="s">
        <v>44</v>
      </c>
      <c r="AX45" s="220"/>
      <c r="AY45" s="220"/>
      <c r="AZ45" s="220"/>
      <c r="BA45" s="220"/>
      <c r="BB45" s="220"/>
      <c r="BC45" s="220"/>
      <c r="BD45" s="220"/>
      <c r="BE45" s="220"/>
      <c r="BF45" s="273"/>
      <c r="BG45" s="220" t="s">
        <v>45</v>
      </c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1"/>
      <c r="BS45" s="210"/>
      <c r="BT45" s="210"/>
    </row>
    <row r="46" spans="1:72" ht="7.95" customHeight="1" x14ac:dyDescent="0.2">
      <c r="A46" s="286"/>
      <c r="B46" s="287"/>
      <c r="C46" s="287"/>
      <c r="D46" s="287"/>
      <c r="E46" s="287"/>
      <c r="F46" s="287"/>
      <c r="G46" s="287"/>
      <c r="H46" s="287"/>
      <c r="I46" s="287"/>
      <c r="J46" s="287"/>
      <c r="K46" s="288"/>
      <c r="L46" s="257"/>
      <c r="M46" s="222"/>
      <c r="N46" s="222"/>
      <c r="O46" s="222"/>
      <c r="P46" s="222"/>
      <c r="Q46" s="222"/>
      <c r="R46" s="222"/>
      <c r="S46" s="222"/>
      <c r="T46" s="274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74"/>
      <c r="AN46" s="222"/>
      <c r="AO46" s="222"/>
      <c r="AP46" s="222"/>
      <c r="AQ46" s="222"/>
      <c r="AR46" s="222"/>
      <c r="AS46" s="222"/>
      <c r="AT46" s="222"/>
      <c r="AU46" s="222"/>
      <c r="AV46" s="274"/>
      <c r="AW46" s="257"/>
      <c r="AX46" s="222"/>
      <c r="AY46" s="222"/>
      <c r="AZ46" s="222"/>
      <c r="BA46" s="222"/>
      <c r="BB46" s="222"/>
      <c r="BC46" s="222"/>
      <c r="BD46" s="222"/>
      <c r="BE46" s="222"/>
      <c r="BF46" s="274"/>
      <c r="BG46" s="222"/>
      <c r="BH46" s="222"/>
      <c r="BI46" s="222"/>
      <c r="BJ46" s="222"/>
      <c r="BK46" s="222"/>
      <c r="BL46" s="222"/>
      <c r="BM46" s="222"/>
      <c r="BN46" s="222"/>
      <c r="BO46" s="222"/>
      <c r="BP46" s="222"/>
      <c r="BQ46" s="222"/>
      <c r="BR46" s="223"/>
      <c r="BS46" s="210"/>
      <c r="BT46" s="210"/>
    </row>
    <row r="47" spans="1:72" ht="7.95" customHeight="1" x14ac:dyDescent="0.2">
      <c r="A47" s="286"/>
      <c r="B47" s="287"/>
      <c r="C47" s="287"/>
      <c r="D47" s="287"/>
      <c r="E47" s="287"/>
      <c r="F47" s="287"/>
      <c r="G47" s="287"/>
      <c r="H47" s="287"/>
      <c r="I47" s="287"/>
      <c r="J47" s="287"/>
      <c r="K47" s="288"/>
      <c r="L47" s="257"/>
      <c r="M47" s="222"/>
      <c r="N47" s="222"/>
      <c r="O47" s="222"/>
      <c r="P47" s="222"/>
      <c r="Q47" s="222"/>
      <c r="R47" s="222"/>
      <c r="S47" s="222"/>
      <c r="T47" s="274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  <c r="AM47" s="274"/>
      <c r="AN47" s="222"/>
      <c r="AO47" s="222"/>
      <c r="AP47" s="222"/>
      <c r="AQ47" s="222"/>
      <c r="AR47" s="222"/>
      <c r="AS47" s="222"/>
      <c r="AT47" s="222"/>
      <c r="AU47" s="222"/>
      <c r="AV47" s="274"/>
      <c r="AW47" s="257"/>
      <c r="AX47" s="222"/>
      <c r="AY47" s="222"/>
      <c r="AZ47" s="222"/>
      <c r="BA47" s="222"/>
      <c r="BB47" s="222"/>
      <c r="BC47" s="222"/>
      <c r="BD47" s="222"/>
      <c r="BE47" s="222"/>
      <c r="BF47" s="274"/>
      <c r="BG47" s="222"/>
      <c r="BH47" s="222"/>
      <c r="BI47" s="222"/>
      <c r="BJ47" s="222"/>
      <c r="BK47" s="222"/>
      <c r="BL47" s="222"/>
      <c r="BM47" s="222"/>
      <c r="BN47" s="222"/>
      <c r="BO47" s="222"/>
      <c r="BP47" s="222"/>
      <c r="BQ47" s="222"/>
      <c r="BR47" s="223"/>
      <c r="BS47" s="210"/>
      <c r="BT47" s="210"/>
    </row>
    <row r="48" spans="1:72" ht="7.95" customHeight="1" x14ac:dyDescent="0.2">
      <c r="A48" s="286"/>
      <c r="B48" s="287"/>
      <c r="C48" s="287"/>
      <c r="D48" s="287"/>
      <c r="E48" s="287"/>
      <c r="F48" s="287"/>
      <c r="G48" s="287"/>
      <c r="H48" s="287"/>
      <c r="I48" s="287"/>
      <c r="J48" s="287"/>
      <c r="K48" s="288"/>
      <c r="L48" s="257"/>
      <c r="M48" s="222"/>
      <c r="N48" s="222"/>
      <c r="O48" s="222"/>
      <c r="P48" s="222"/>
      <c r="Q48" s="222"/>
      <c r="R48" s="222"/>
      <c r="S48" s="222"/>
      <c r="T48" s="274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74"/>
      <c r="AN48" s="222"/>
      <c r="AO48" s="222"/>
      <c r="AP48" s="222"/>
      <c r="AQ48" s="222"/>
      <c r="AR48" s="222"/>
      <c r="AS48" s="222"/>
      <c r="AT48" s="222"/>
      <c r="AU48" s="222"/>
      <c r="AV48" s="274"/>
      <c r="AW48" s="257"/>
      <c r="AX48" s="222"/>
      <c r="AY48" s="222"/>
      <c r="AZ48" s="222"/>
      <c r="BA48" s="222"/>
      <c r="BB48" s="222"/>
      <c r="BC48" s="222"/>
      <c r="BD48" s="222"/>
      <c r="BE48" s="222"/>
      <c r="BF48" s="274"/>
      <c r="BG48" s="222"/>
      <c r="BH48" s="222"/>
      <c r="BI48" s="222"/>
      <c r="BJ48" s="222"/>
      <c r="BK48" s="222"/>
      <c r="BL48" s="222"/>
      <c r="BM48" s="222"/>
      <c r="BN48" s="222"/>
      <c r="BO48" s="222"/>
      <c r="BP48" s="222"/>
      <c r="BQ48" s="222"/>
      <c r="BR48" s="223"/>
      <c r="BS48" s="210"/>
      <c r="BT48" s="210"/>
    </row>
    <row r="49" spans="1:72" ht="7.95" customHeight="1" x14ac:dyDescent="0.2">
      <c r="A49" s="289"/>
      <c r="B49" s="290"/>
      <c r="C49" s="290"/>
      <c r="D49" s="290"/>
      <c r="E49" s="290"/>
      <c r="F49" s="290"/>
      <c r="G49" s="290"/>
      <c r="H49" s="290"/>
      <c r="I49" s="290"/>
      <c r="J49" s="290"/>
      <c r="K49" s="291"/>
      <c r="L49" s="257"/>
      <c r="M49" s="222"/>
      <c r="N49" s="222"/>
      <c r="O49" s="222"/>
      <c r="P49" s="222"/>
      <c r="Q49" s="222"/>
      <c r="R49" s="222"/>
      <c r="S49" s="222"/>
      <c r="T49" s="274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222"/>
      <c r="AG49" s="222"/>
      <c r="AH49" s="222"/>
      <c r="AI49" s="222"/>
      <c r="AJ49" s="222"/>
      <c r="AK49" s="222"/>
      <c r="AL49" s="222"/>
      <c r="AM49" s="274"/>
      <c r="AN49" s="224"/>
      <c r="AO49" s="224"/>
      <c r="AP49" s="224"/>
      <c r="AQ49" s="224"/>
      <c r="AR49" s="224"/>
      <c r="AS49" s="224"/>
      <c r="AT49" s="224"/>
      <c r="AU49" s="224"/>
      <c r="AV49" s="292"/>
      <c r="AW49" s="296"/>
      <c r="AX49" s="224"/>
      <c r="AY49" s="224"/>
      <c r="AZ49" s="224"/>
      <c r="BA49" s="224"/>
      <c r="BB49" s="224"/>
      <c r="BC49" s="224"/>
      <c r="BD49" s="224"/>
      <c r="BE49" s="224"/>
      <c r="BF49" s="292"/>
      <c r="BG49" s="224"/>
      <c r="BH49" s="224"/>
      <c r="BI49" s="224"/>
      <c r="BJ49" s="224"/>
      <c r="BK49" s="224"/>
      <c r="BL49" s="224"/>
      <c r="BM49" s="224"/>
      <c r="BN49" s="224"/>
      <c r="BO49" s="224"/>
      <c r="BP49" s="224"/>
      <c r="BQ49" s="224"/>
      <c r="BR49" s="225"/>
      <c r="BS49" s="210"/>
      <c r="BT49" s="210"/>
    </row>
    <row r="50" spans="1:72" ht="7.95" customHeight="1" x14ac:dyDescent="0.5">
      <c r="A50" s="312" t="s">
        <v>60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4"/>
      <c r="L50" s="321" t="s">
        <v>71</v>
      </c>
      <c r="M50" s="322"/>
      <c r="N50" s="322"/>
      <c r="O50" s="322"/>
      <c r="P50" s="322"/>
      <c r="Q50" s="322"/>
      <c r="R50" s="322"/>
      <c r="S50" s="322"/>
      <c r="T50" s="323"/>
      <c r="U50" s="259" t="s">
        <v>48</v>
      </c>
      <c r="V50" s="260"/>
      <c r="W50" s="260"/>
      <c r="X50" s="260"/>
      <c r="Y50" s="260"/>
      <c r="Z50" s="260"/>
      <c r="AA50" s="260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0"/>
      <c r="AM50" s="261"/>
      <c r="AN50" s="255" t="s">
        <v>19</v>
      </c>
      <c r="AO50" s="256"/>
      <c r="AP50" s="242">
        <f>'内訳表（黄色セルに入力してください）'!P58</f>
        <v>0</v>
      </c>
      <c r="AQ50" s="242"/>
      <c r="AR50" s="242"/>
      <c r="AS50" s="242"/>
      <c r="AT50" s="242"/>
      <c r="AU50" s="20"/>
      <c r="AV50" s="21"/>
      <c r="AW50" s="243" t="s">
        <v>18</v>
      </c>
      <c r="AX50" s="244"/>
      <c r="AY50" s="244"/>
      <c r="AZ50" s="249">
        <v>5313</v>
      </c>
      <c r="BA50" s="249"/>
      <c r="BB50" s="249"/>
      <c r="BC50" s="249"/>
      <c r="BD50" s="249"/>
      <c r="BE50" s="249"/>
      <c r="BF50" s="250"/>
      <c r="BG50" s="226">
        <f>AP50*AZ50</f>
        <v>0</v>
      </c>
      <c r="BH50" s="226"/>
      <c r="BI50" s="226"/>
      <c r="BJ50" s="226"/>
      <c r="BK50" s="226"/>
      <c r="BL50" s="226"/>
      <c r="BM50" s="226"/>
      <c r="BN50" s="226"/>
      <c r="BO50" s="226"/>
      <c r="BP50" s="226"/>
      <c r="BR50" s="22"/>
      <c r="BS50" s="210"/>
      <c r="BT50" s="210"/>
    </row>
    <row r="51" spans="1:72" ht="7.95" customHeight="1" x14ac:dyDescent="0.5">
      <c r="A51" s="315"/>
      <c r="B51" s="316"/>
      <c r="C51" s="316"/>
      <c r="D51" s="316"/>
      <c r="E51" s="316"/>
      <c r="F51" s="316"/>
      <c r="G51" s="316"/>
      <c r="H51" s="316"/>
      <c r="I51" s="316"/>
      <c r="J51" s="316"/>
      <c r="K51" s="317"/>
      <c r="L51" s="324"/>
      <c r="M51" s="325"/>
      <c r="N51" s="325"/>
      <c r="O51" s="325"/>
      <c r="P51" s="325"/>
      <c r="Q51" s="325"/>
      <c r="R51" s="325"/>
      <c r="S51" s="325"/>
      <c r="T51" s="326"/>
      <c r="U51" s="262"/>
      <c r="V51" s="263"/>
      <c r="W51" s="263"/>
      <c r="X51" s="263"/>
      <c r="Y51" s="263"/>
      <c r="Z51" s="263"/>
      <c r="AA51" s="263"/>
      <c r="AB51" s="263"/>
      <c r="AC51" s="263"/>
      <c r="AD51" s="263"/>
      <c r="AE51" s="263"/>
      <c r="AF51" s="263"/>
      <c r="AG51" s="263"/>
      <c r="AH51" s="263"/>
      <c r="AI51" s="263"/>
      <c r="AJ51" s="263"/>
      <c r="AK51" s="263"/>
      <c r="AL51" s="263"/>
      <c r="AM51" s="264"/>
      <c r="AN51" s="257"/>
      <c r="AO51" s="222"/>
      <c r="AP51" s="242"/>
      <c r="AQ51" s="242"/>
      <c r="AR51" s="242"/>
      <c r="AS51" s="242"/>
      <c r="AT51" s="242"/>
      <c r="AU51" s="20"/>
      <c r="AV51" s="21"/>
      <c r="AW51" s="245"/>
      <c r="AX51" s="246"/>
      <c r="AY51" s="246"/>
      <c r="AZ51" s="251"/>
      <c r="BA51" s="251"/>
      <c r="BB51" s="251"/>
      <c r="BC51" s="251"/>
      <c r="BD51" s="251"/>
      <c r="BE51" s="251"/>
      <c r="BF51" s="252"/>
      <c r="BG51" s="226"/>
      <c r="BH51" s="226"/>
      <c r="BI51" s="226"/>
      <c r="BJ51" s="226"/>
      <c r="BK51" s="226"/>
      <c r="BL51" s="226"/>
      <c r="BM51" s="226"/>
      <c r="BN51" s="226"/>
      <c r="BO51" s="226"/>
      <c r="BP51" s="226"/>
      <c r="BR51" s="22"/>
      <c r="BS51" s="210"/>
      <c r="BT51" s="210"/>
    </row>
    <row r="52" spans="1:72" ht="7.95" customHeight="1" x14ac:dyDescent="0.5">
      <c r="A52" s="315"/>
      <c r="B52" s="316"/>
      <c r="C52" s="316"/>
      <c r="D52" s="316"/>
      <c r="E52" s="316"/>
      <c r="F52" s="316"/>
      <c r="G52" s="316"/>
      <c r="H52" s="316"/>
      <c r="I52" s="316"/>
      <c r="J52" s="316"/>
      <c r="K52" s="317"/>
      <c r="L52" s="324"/>
      <c r="M52" s="325"/>
      <c r="N52" s="325"/>
      <c r="O52" s="325"/>
      <c r="P52" s="325"/>
      <c r="Q52" s="325"/>
      <c r="R52" s="325"/>
      <c r="S52" s="325"/>
      <c r="T52" s="326"/>
      <c r="U52" s="262"/>
      <c r="V52" s="263"/>
      <c r="W52" s="263"/>
      <c r="X52" s="263"/>
      <c r="Y52" s="263"/>
      <c r="Z52" s="263"/>
      <c r="AA52" s="263"/>
      <c r="AB52" s="263"/>
      <c r="AC52" s="263"/>
      <c r="AD52" s="263"/>
      <c r="AE52" s="263"/>
      <c r="AF52" s="263"/>
      <c r="AG52" s="263"/>
      <c r="AH52" s="263"/>
      <c r="AI52" s="263"/>
      <c r="AJ52" s="263"/>
      <c r="AK52" s="263"/>
      <c r="AL52" s="263"/>
      <c r="AM52" s="264"/>
      <c r="AN52" s="257"/>
      <c r="AO52" s="222"/>
      <c r="AP52" s="242"/>
      <c r="AQ52" s="242"/>
      <c r="AR52" s="242"/>
      <c r="AS52" s="242"/>
      <c r="AT52" s="242"/>
      <c r="AU52" s="20"/>
      <c r="AV52" s="21"/>
      <c r="AW52" s="245"/>
      <c r="AX52" s="246"/>
      <c r="AY52" s="246"/>
      <c r="AZ52" s="251"/>
      <c r="BA52" s="251"/>
      <c r="BB52" s="251"/>
      <c r="BC52" s="251"/>
      <c r="BD52" s="251"/>
      <c r="BE52" s="251"/>
      <c r="BF52" s="252"/>
      <c r="BG52" s="226"/>
      <c r="BH52" s="226"/>
      <c r="BI52" s="226"/>
      <c r="BJ52" s="226"/>
      <c r="BK52" s="226"/>
      <c r="BL52" s="226"/>
      <c r="BM52" s="226"/>
      <c r="BN52" s="226"/>
      <c r="BO52" s="226"/>
      <c r="BP52" s="226"/>
      <c r="BR52" s="22"/>
      <c r="BS52" s="210"/>
      <c r="BT52" s="210"/>
    </row>
    <row r="53" spans="1:72" ht="7.95" customHeight="1" x14ac:dyDescent="0.5">
      <c r="A53" s="315"/>
      <c r="B53" s="316"/>
      <c r="C53" s="316"/>
      <c r="D53" s="316"/>
      <c r="E53" s="316"/>
      <c r="F53" s="316"/>
      <c r="G53" s="316"/>
      <c r="H53" s="316"/>
      <c r="I53" s="316"/>
      <c r="J53" s="316"/>
      <c r="K53" s="317"/>
      <c r="L53" s="324"/>
      <c r="M53" s="325"/>
      <c r="N53" s="325"/>
      <c r="O53" s="325"/>
      <c r="P53" s="325"/>
      <c r="Q53" s="325"/>
      <c r="R53" s="325"/>
      <c r="S53" s="325"/>
      <c r="T53" s="326"/>
      <c r="U53" s="262"/>
      <c r="V53" s="263"/>
      <c r="W53" s="263"/>
      <c r="X53" s="263"/>
      <c r="Y53" s="263"/>
      <c r="Z53" s="263"/>
      <c r="AA53" s="263"/>
      <c r="AB53" s="263"/>
      <c r="AC53" s="263"/>
      <c r="AD53" s="263"/>
      <c r="AE53" s="263"/>
      <c r="AF53" s="263"/>
      <c r="AG53" s="263"/>
      <c r="AH53" s="263"/>
      <c r="AI53" s="263"/>
      <c r="AJ53" s="263"/>
      <c r="AK53" s="263"/>
      <c r="AL53" s="263"/>
      <c r="AM53" s="264"/>
      <c r="AN53" s="23"/>
      <c r="AO53" s="9"/>
      <c r="AP53" s="242"/>
      <c r="AQ53" s="242"/>
      <c r="AR53" s="242"/>
      <c r="AS53" s="242"/>
      <c r="AT53" s="242"/>
      <c r="AU53" s="20"/>
      <c r="AV53" s="21"/>
      <c r="AW53" s="245"/>
      <c r="AX53" s="246"/>
      <c r="AY53" s="246"/>
      <c r="AZ53" s="251"/>
      <c r="BA53" s="251"/>
      <c r="BB53" s="251"/>
      <c r="BC53" s="251"/>
      <c r="BD53" s="251"/>
      <c r="BE53" s="251"/>
      <c r="BF53" s="252"/>
      <c r="BG53" s="226"/>
      <c r="BH53" s="226"/>
      <c r="BI53" s="226"/>
      <c r="BJ53" s="226"/>
      <c r="BK53" s="226"/>
      <c r="BL53" s="226"/>
      <c r="BM53" s="226"/>
      <c r="BN53" s="226"/>
      <c r="BO53" s="226"/>
      <c r="BP53" s="226"/>
      <c r="BR53" s="22"/>
      <c r="BS53" s="210"/>
      <c r="BT53" s="210"/>
    </row>
    <row r="54" spans="1:72" ht="7.95" customHeight="1" x14ac:dyDescent="0.5">
      <c r="A54" s="315"/>
      <c r="B54" s="316"/>
      <c r="C54" s="316"/>
      <c r="D54" s="316"/>
      <c r="E54" s="316"/>
      <c r="F54" s="316"/>
      <c r="G54" s="316"/>
      <c r="H54" s="316"/>
      <c r="I54" s="316"/>
      <c r="J54" s="316"/>
      <c r="K54" s="317"/>
      <c r="L54" s="324"/>
      <c r="M54" s="325"/>
      <c r="N54" s="325"/>
      <c r="O54" s="325"/>
      <c r="P54" s="325"/>
      <c r="Q54" s="325"/>
      <c r="R54" s="325"/>
      <c r="S54" s="325"/>
      <c r="T54" s="326"/>
      <c r="U54" s="262"/>
      <c r="V54" s="263"/>
      <c r="W54" s="263"/>
      <c r="X54" s="263"/>
      <c r="Y54" s="263"/>
      <c r="Z54" s="263"/>
      <c r="AA54" s="263"/>
      <c r="AB54" s="263"/>
      <c r="AC54" s="263"/>
      <c r="AD54" s="263"/>
      <c r="AE54" s="263"/>
      <c r="AF54" s="263"/>
      <c r="AG54" s="263"/>
      <c r="AH54" s="263"/>
      <c r="AI54" s="263"/>
      <c r="AJ54" s="263"/>
      <c r="AK54" s="263"/>
      <c r="AL54" s="263"/>
      <c r="AM54" s="264"/>
      <c r="AN54" s="24"/>
      <c r="AP54" s="242"/>
      <c r="AQ54" s="242"/>
      <c r="AR54" s="242"/>
      <c r="AS54" s="242"/>
      <c r="AT54" s="242"/>
      <c r="AU54" s="20"/>
      <c r="AV54" s="21"/>
      <c r="AW54" s="245"/>
      <c r="AX54" s="246"/>
      <c r="AY54" s="246"/>
      <c r="AZ54" s="251"/>
      <c r="BA54" s="251"/>
      <c r="BB54" s="251"/>
      <c r="BC54" s="251"/>
      <c r="BD54" s="251"/>
      <c r="BE54" s="251"/>
      <c r="BF54" s="252"/>
      <c r="BG54" s="226"/>
      <c r="BH54" s="226"/>
      <c r="BI54" s="226"/>
      <c r="BJ54" s="226"/>
      <c r="BK54" s="226"/>
      <c r="BL54" s="226"/>
      <c r="BM54" s="226"/>
      <c r="BN54" s="226"/>
      <c r="BO54" s="226"/>
      <c r="BP54" s="226"/>
      <c r="BR54" s="22"/>
      <c r="BS54" s="210"/>
      <c r="BT54" s="210"/>
    </row>
    <row r="55" spans="1:72" ht="7.95" customHeight="1" x14ac:dyDescent="0.2">
      <c r="A55" s="315"/>
      <c r="B55" s="316"/>
      <c r="C55" s="316"/>
      <c r="D55" s="316"/>
      <c r="E55" s="316"/>
      <c r="F55" s="316"/>
      <c r="G55" s="316"/>
      <c r="H55" s="316"/>
      <c r="I55" s="316"/>
      <c r="J55" s="316"/>
      <c r="K55" s="317"/>
      <c r="L55" s="324"/>
      <c r="M55" s="325"/>
      <c r="N55" s="325"/>
      <c r="O55" s="325"/>
      <c r="P55" s="325"/>
      <c r="Q55" s="325"/>
      <c r="R55" s="325"/>
      <c r="S55" s="325"/>
      <c r="T55" s="326"/>
      <c r="U55" s="262"/>
      <c r="V55" s="263"/>
      <c r="W55" s="263"/>
      <c r="X55" s="263"/>
      <c r="Y55" s="263"/>
      <c r="Z55" s="263"/>
      <c r="AA55" s="263"/>
      <c r="AB55" s="263"/>
      <c r="AC55" s="263"/>
      <c r="AD55" s="263"/>
      <c r="AE55" s="263"/>
      <c r="AF55" s="263"/>
      <c r="AG55" s="263"/>
      <c r="AH55" s="263"/>
      <c r="AI55" s="263"/>
      <c r="AJ55" s="263"/>
      <c r="AK55" s="263"/>
      <c r="AL55" s="263"/>
      <c r="AM55" s="264"/>
      <c r="AN55" s="24"/>
      <c r="AP55" s="242"/>
      <c r="AQ55" s="242"/>
      <c r="AR55" s="242"/>
      <c r="AS55" s="242"/>
      <c r="AT55" s="242"/>
      <c r="AU55" s="228" t="s">
        <v>20</v>
      </c>
      <c r="AV55" s="229"/>
      <c r="AW55" s="245"/>
      <c r="AX55" s="246"/>
      <c r="AY55" s="246"/>
      <c r="AZ55" s="251"/>
      <c r="BA55" s="251"/>
      <c r="BB55" s="251"/>
      <c r="BC55" s="251"/>
      <c r="BD55" s="251"/>
      <c r="BE55" s="251"/>
      <c r="BF55" s="252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8" t="s">
        <v>17</v>
      </c>
      <c r="BR55" s="238"/>
      <c r="BS55" s="210"/>
      <c r="BT55" s="210"/>
    </row>
    <row r="56" spans="1:72" ht="7.95" customHeight="1" x14ac:dyDescent="0.2">
      <c r="A56" s="315"/>
      <c r="B56" s="316"/>
      <c r="C56" s="316"/>
      <c r="D56" s="316"/>
      <c r="E56" s="316"/>
      <c r="F56" s="316"/>
      <c r="G56" s="316"/>
      <c r="H56" s="316"/>
      <c r="I56" s="316"/>
      <c r="J56" s="316"/>
      <c r="K56" s="317"/>
      <c r="L56" s="324"/>
      <c r="M56" s="325"/>
      <c r="N56" s="325"/>
      <c r="O56" s="325"/>
      <c r="P56" s="325"/>
      <c r="Q56" s="325"/>
      <c r="R56" s="325"/>
      <c r="S56" s="325"/>
      <c r="T56" s="326"/>
      <c r="U56" s="262"/>
      <c r="V56" s="263"/>
      <c r="W56" s="263"/>
      <c r="X56" s="263"/>
      <c r="Y56" s="263"/>
      <c r="Z56" s="263"/>
      <c r="AA56" s="263"/>
      <c r="AB56" s="263"/>
      <c r="AC56" s="263"/>
      <c r="AD56" s="263"/>
      <c r="AE56" s="263"/>
      <c r="AF56" s="263"/>
      <c r="AG56" s="263"/>
      <c r="AH56" s="263"/>
      <c r="AI56" s="263"/>
      <c r="AJ56" s="263"/>
      <c r="AK56" s="263"/>
      <c r="AL56" s="263"/>
      <c r="AM56" s="264"/>
      <c r="AN56" s="24"/>
      <c r="AP56" s="242"/>
      <c r="AQ56" s="242"/>
      <c r="AR56" s="242"/>
      <c r="AS56" s="242"/>
      <c r="AT56" s="242"/>
      <c r="AU56" s="228"/>
      <c r="AV56" s="229"/>
      <c r="AW56" s="245"/>
      <c r="AX56" s="246"/>
      <c r="AY56" s="246"/>
      <c r="AZ56" s="251"/>
      <c r="BA56" s="251"/>
      <c r="BB56" s="251"/>
      <c r="BC56" s="251"/>
      <c r="BD56" s="251"/>
      <c r="BE56" s="251"/>
      <c r="BF56" s="252"/>
      <c r="BG56" s="226"/>
      <c r="BH56" s="226"/>
      <c r="BI56" s="226"/>
      <c r="BJ56" s="226"/>
      <c r="BK56" s="226"/>
      <c r="BL56" s="226"/>
      <c r="BM56" s="226"/>
      <c r="BN56" s="226"/>
      <c r="BO56" s="226"/>
      <c r="BP56" s="226"/>
      <c r="BQ56" s="228"/>
      <c r="BR56" s="238"/>
      <c r="BS56" s="210"/>
      <c r="BT56" s="210"/>
    </row>
    <row r="57" spans="1:72" ht="7.95" customHeight="1" x14ac:dyDescent="0.2">
      <c r="A57" s="318"/>
      <c r="B57" s="319"/>
      <c r="C57" s="319"/>
      <c r="D57" s="319"/>
      <c r="E57" s="319"/>
      <c r="F57" s="319"/>
      <c r="G57" s="319"/>
      <c r="H57" s="319"/>
      <c r="I57" s="319"/>
      <c r="J57" s="319"/>
      <c r="K57" s="320"/>
      <c r="L57" s="327"/>
      <c r="M57" s="328"/>
      <c r="N57" s="328"/>
      <c r="O57" s="328"/>
      <c r="P57" s="328"/>
      <c r="Q57" s="328"/>
      <c r="R57" s="328"/>
      <c r="S57" s="328"/>
      <c r="T57" s="329"/>
      <c r="U57" s="262"/>
      <c r="V57" s="263"/>
      <c r="W57" s="263"/>
      <c r="X57" s="263"/>
      <c r="Y57" s="263"/>
      <c r="Z57" s="263"/>
      <c r="AA57" s="263"/>
      <c r="AB57" s="263"/>
      <c r="AC57" s="263"/>
      <c r="AD57" s="263"/>
      <c r="AE57" s="263"/>
      <c r="AF57" s="263"/>
      <c r="AG57" s="263"/>
      <c r="AH57" s="263"/>
      <c r="AI57" s="263"/>
      <c r="AJ57" s="263"/>
      <c r="AK57" s="263"/>
      <c r="AL57" s="263"/>
      <c r="AM57" s="264"/>
      <c r="AN57" s="25"/>
      <c r="AO57" s="26"/>
      <c r="AP57" s="258"/>
      <c r="AQ57" s="258"/>
      <c r="AR57" s="258"/>
      <c r="AS57" s="258"/>
      <c r="AT57" s="258"/>
      <c r="AU57" s="230"/>
      <c r="AV57" s="231"/>
      <c r="AW57" s="247"/>
      <c r="AX57" s="248"/>
      <c r="AY57" s="248"/>
      <c r="AZ57" s="253"/>
      <c r="BA57" s="253"/>
      <c r="BB57" s="253"/>
      <c r="BC57" s="253"/>
      <c r="BD57" s="253"/>
      <c r="BE57" s="253"/>
      <c r="BF57" s="254"/>
      <c r="BG57" s="227"/>
      <c r="BH57" s="227"/>
      <c r="BI57" s="227"/>
      <c r="BJ57" s="227"/>
      <c r="BK57" s="227"/>
      <c r="BL57" s="227"/>
      <c r="BM57" s="227"/>
      <c r="BN57" s="227"/>
      <c r="BO57" s="227"/>
      <c r="BP57" s="227"/>
      <c r="BQ57" s="230"/>
      <c r="BR57" s="239"/>
      <c r="BS57" s="210"/>
      <c r="BT57" s="210"/>
    </row>
    <row r="58" spans="1:72" ht="7.95" customHeight="1" x14ac:dyDescent="0.5">
      <c r="A58" s="312" t="s">
        <v>12</v>
      </c>
      <c r="B58" s="313"/>
      <c r="C58" s="313"/>
      <c r="D58" s="313"/>
      <c r="E58" s="313"/>
      <c r="F58" s="313"/>
      <c r="G58" s="313"/>
      <c r="H58" s="313"/>
      <c r="I58" s="313"/>
      <c r="J58" s="313"/>
      <c r="K58" s="314"/>
      <c r="L58" s="321" t="s">
        <v>72</v>
      </c>
      <c r="M58" s="322"/>
      <c r="N58" s="322"/>
      <c r="O58" s="322"/>
      <c r="P58" s="322"/>
      <c r="Q58" s="322"/>
      <c r="R58" s="322"/>
      <c r="S58" s="322"/>
      <c r="T58" s="323"/>
      <c r="U58" s="262"/>
      <c r="V58" s="263"/>
      <c r="W58" s="263"/>
      <c r="X58" s="263"/>
      <c r="Y58" s="263"/>
      <c r="Z58" s="263"/>
      <c r="AA58" s="263"/>
      <c r="AB58" s="263"/>
      <c r="AC58" s="263"/>
      <c r="AD58" s="263"/>
      <c r="AE58" s="263"/>
      <c r="AF58" s="263"/>
      <c r="AG58" s="263"/>
      <c r="AH58" s="263"/>
      <c r="AI58" s="263"/>
      <c r="AJ58" s="263"/>
      <c r="AK58" s="263"/>
      <c r="AL58" s="263"/>
      <c r="AM58" s="264"/>
      <c r="AN58" s="255" t="s">
        <v>49</v>
      </c>
      <c r="AO58" s="256"/>
      <c r="AP58" s="242">
        <f>'内訳表（黄色セルに入力してください）'!AT58</f>
        <v>0</v>
      </c>
      <c r="AQ58" s="242"/>
      <c r="AR58" s="242"/>
      <c r="AS58" s="242"/>
      <c r="AT58" s="242"/>
      <c r="AU58" s="20"/>
      <c r="AV58" s="21"/>
      <c r="AW58" s="243" t="s">
        <v>18</v>
      </c>
      <c r="AX58" s="244"/>
      <c r="AY58" s="244"/>
      <c r="AZ58" s="249">
        <v>3813</v>
      </c>
      <c r="BA58" s="249"/>
      <c r="BB58" s="249"/>
      <c r="BC58" s="249"/>
      <c r="BD58" s="249"/>
      <c r="BE58" s="249"/>
      <c r="BF58" s="250"/>
      <c r="BG58" s="226">
        <f>AP58*AZ58</f>
        <v>0</v>
      </c>
      <c r="BH58" s="226"/>
      <c r="BI58" s="226"/>
      <c r="BJ58" s="226"/>
      <c r="BK58" s="226"/>
      <c r="BL58" s="226"/>
      <c r="BM58" s="226"/>
      <c r="BN58" s="226"/>
      <c r="BO58" s="226"/>
      <c r="BP58" s="226"/>
      <c r="BR58" s="22"/>
      <c r="BS58" s="210"/>
      <c r="BT58" s="210"/>
    </row>
    <row r="59" spans="1:72" ht="7.95" customHeight="1" x14ac:dyDescent="0.5">
      <c r="A59" s="315"/>
      <c r="B59" s="316"/>
      <c r="C59" s="316"/>
      <c r="D59" s="316"/>
      <c r="E59" s="316"/>
      <c r="F59" s="316"/>
      <c r="G59" s="316"/>
      <c r="H59" s="316"/>
      <c r="I59" s="316"/>
      <c r="J59" s="316"/>
      <c r="K59" s="317"/>
      <c r="L59" s="324"/>
      <c r="M59" s="325"/>
      <c r="N59" s="325"/>
      <c r="O59" s="325"/>
      <c r="P59" s="325"/>
      <c r="Q59" s="325"/>
      <c r="R59" s="325"/>
      <c r="S59" s="325"/>
      <c r="T59" s="326"/>
      <c r="U59" s="262"/>
      <c r="V59" s="263"/>
      <c r="W59" s="263"/>
      <c r="X59" s="263"/>
      <c r="Y59" s="263"/>
      <c r="Z59" s="263"/>
      <c r="AA59" s="263"/>
      <c r="AB59" s="263"/>
      <c r="AC59" s="263"/>
      <c r="AD59" s="263"/>
      <c r="AE59" s="263"/>
      <c r="AF59" s="263"/>
      <c r="AG59" s="263"/>
      <c r="AH59" s="263"/>
      <c r="AI59" s="263"/>
      <c r="AJ59" s="263"/>
      <c r="AK59" s="263"/>
      <c r="AL59" s="263"/>
      <c r="AM59" s="264"/>
      <c r="AN59" s="257"/>
      <c r="AO59" s="222"/>
      <c r="AP59" s="242"/>
      <c r="AQ59" s="242"/>
      <c r="AR59" s="242"/>
      <c r="AS59" s="242"/>
      <c r="AT59" s="242"/>
      <c r="AU59" s="20"/>
      <c r="AV59" s="21"/>
      <c r="AW59" s="245"/>
      <c r="AX59" s="246"/>
      <c r="AY59" s="246"/>
      <c r="AZ59" s="251"/>
      <c r="BA59" s="251"/>
      <c r="BB59" s="251"/>
      <c r="BC59" s="251"/>
      <c r="BD59" s="251"/>
      <c r="BE59" s="251"/>
      <c r="BF59" s="252"/>
      <c r="BG59" s="226"/>
      <c r="BH59" s="226"/>
      <c r="BI59" s="226"/>
      <c r="BJ59" s="226"/>
      <c r="BK59" s="226"/>
      <c r="BL59" s="226"/>
      <c r="BM59" s="226"/>
      <c r="BN59" s="226"/>
      <c r="BO59" s="226"/>
      <c r="BP59" s="226"/>
      <c r="BR59" s="22"/>
      <c r="BS59" s="210"/>
      <c r="BT59" s="210"/>
    </row>
    <row r="60" spans="1:72" ht="7.95" customHeight="1" x14ac:dyDescent="0.5">
      <c r="A60" s="315"/>
      <c r="B60" s="316"/>
      <c r="C60" s="316"/>
      <c r="D60" s="316"/>
      <c r="E60" s="316"/>
      <c r="F60" s="316"/>
      <c r="G60" s="316"/>
      <c r="H60" s="316"/>
      <c r="I60" s="316"/>
      <c r="J60" s="316"/>
      <c r="K60" s="317"/>
      <c r="L60" s="324"/>
      <c r="M60" s="325"/>
      <c r="N60" s="325"/>
      <c r="O60" s="325"/>
      <c r="P60" s="325"/>
      <c r="Q60" s="325"/>
      <c r="R60" s="325"/>
      <c r="S60" s="325"/>
      <c r="T60" s="326"/>
      <c r="U60" s="262"/>
      <c r="V60" s="263"/>
      <c r="W60" s="263"/>
      <c r="X60" s="263"/>
      <c r="Y60" s="263"/>
      <c r="Z60" s="263"/>
      <c r="AA60" s="263"/>
      <c r="AB60" s="263"/>
      <c r="AC60" s="263"/>
      <c r="AD60" s="263"/>
      <c r="AE60" s="263"/>
      <c r="AF60" s="263"/>
      <c r="AG60" s="263"/>
      <c r="AH60" s="263"/>
      <c r="AI60" s="263"/>
      <c r="AJ60" s="263"/>
      <c r="AK60" s="263"/>
      <c r="AL60" s="263"/>
      <c r="AM60" s="264"/>
      <c r="AN60" s="257"/>
      <c r="AO60" s="222"/>
      <c r="AP60" s="242"/>
      <c r="AQ60" s="242"/>
      <c r="AR60" s="242"/>
      <c r="AS60" s="242"/>
      <c r="AT60" s="242"/>
      <c r="AU60" s="20"/>
      <c r="AV60" s="21"/>
      <c r="AW60" s="245"/>
      <c r="AX60" s="246"/>
      <c r="AY60" s="246"/>
      <c r="AZ60" s="251"/>
      <c r="BA60" s="251"/>
      <c r="BB60" s="251"/>
      <c r="BC60" s="251"/>
      <c r="BD60" s="251"/>
      <c r="BE60" s="251"/>
      <c r="BF60" s="252"/>
      <c r="BG60" s="226"/>
      <c r="BH60" s="226"/>
      <c r="BI60" s="226"/>
      <c r="BJ60" s="226"/>
      <c r="BK60" s="226"/>
      <c r="BL60" s="226"/>
      <c r="BM60" s="226"/>
      <c r="BN60" s="226"/>
      <c r="BO60" s="226"/>
      <c r="BP60" s="226"/>
      <c r="BR60" s="22"/>
      <c r="BS60" s="210"/>
      <c r="BT60" s="210"/>
    </row>
    <row r="61" spans="1:72" ht="7.95" customHeight="1" x14ac:dyDescent="0.5">
      <c r="A61" s="315"/>
      <c r="B61" s="316"/>
      <c r="C61" s="316"/>
      <c r="D61" s="316"/>
      <c r="E61" s="316"/>
      <c r="F61" s="316"/>
      <c r="G61" s="316"/>
      <c r="H61" s="316"/>
      <c r="I61" s="316"/>
      <c r="J61" s="316"/>
      <c r="K61" s="317"/>
      <c r="L61" s="324"/>
      <c r="M61" s="325"/>
      <c r="N61" s="325"/>
      <c r="O61" s="325"/>
      <c r="P61" s="325"/>
      <c r="Q61" s="325"/>
      <c r="R61" s="325"/>
      <c r="S61" s="325"/>
      <c r="T61" s="326"/>
      <c r="U61" s="262"/>
      <c r="V61" s="263"/>
      <c r="W61" s="263"/>
      <c r="X61" s="263"/>
      <c r="Y61" s="263"/>
      <c r="Z61" s="263"/>
      <c r="AA61" s="263"/>
      <c r="AB61" s="263"/>
      <c r="AC61" s="263"/>
      <c r="AD61" s="263"/>
      <c r="AE61" s="263"/>
      <c r="AF61" s="263"/>
      <c r="AG61" s="263"/>
      <c r="AH61" s="263"/>
      <c r="AI61" s="263"/>
      <c r="AJ61" s="263"/>
      <c r="AK61" s="263"/>
      <c r="AL61" s="263"/>
      <c r="AM61" s="264"/>
      <c r="AN61" s="23"/>
      <c r="AO61" s="9"/>
      <c r="AP61" s="242"/>
      <c r="AQ61" s="242"/>
      <c r="AR61" s="242"/>
      <c r="AS61" s="242"/>
      <c r="AT61" s="242"/>
      <c r="AU61" s="20"/>
      <c r="AV61" s="21"/>
      <c r="AW61" s="245"/>
      <c r="AX61" s="246"/>
      <c r="AY61" s="246"/>
      <c r="AZ61" s="251"/>
      <c r="BA61" s="251"/>
      <c r="BB61" s="251"/>
      <c r="BC61" s="251"/>
      <c r="BD61" s="251"/>
      <c r="BE61" s="251"/>
      <c r="BF61" s="252"/>
      <c r="BG61" s="226"/>
      <c r="BH61" s="226"/>
      <c r="BI61" s="226"/>
      <c r="BJ61" s="226"/>
      <c r="BK61" s="226"/>
      <c r="BL61" s="226"/>
      <c r="BM61" s="226"/>
      <c r="BN61" s="226"/>
      <c r="BO61" s="226"/>
      <c r="BP61" s="226"/>
      <c r="BR61" s="22"/>
      <c r="BS61" s="210"/>
      <c r="BT61" s="210"/>
    </row>
    <row r="62" spans="1:72" ht="7.95" customHeight="1" x14ac:dyDescent="0.5">
      <c r="A62" s="315"/>
      <c r="B62" s="316"/>
      <c r="C62" s="316"/>
      <c r="D62" s="316"/>
      <c r="E62" s="316"/>
      <c r="F62" s="316"/>
      <c r="G62" s="316"/>
      <c r="H62" s="316"/>
      <c r="I62" s="316"/>
      <c r="J62" s="316"/>
      <c r="K62" s="317"/>
      <c r="L62" s="324"/>
      <c r="M62" s="325"/>
      <c r="N62" s="325"/>
      <c r="O62" s="325"/>
      <c r="P62" s="325"/>
      <c r="Q62" s="325"/>
      <c r="R62" s="325"/>
      <c r="S62" s="325"/>
      <c r="T62" s="326"/>
      <c r="U62" s="262"/>
      <c r="V62" s="263"/>
      <c r="W62" s="263"/>
      <c r="X62" s="263"/>
      <c r="Y62" s="263"/>
      <c r="Z62" s="263"/>
      <c r="AA62" s="263"/>
      <c r="AB62" s="263"/>
      <c r="AC62" s="263"/>
      <c r="AD62" s="263"/>
      <c r="AE62" s="263"/>
      <c r="AF62" s="263"/>
      <c r="AG62" s="263"/>
      <c r="AH62" s="263"/>
      <c r="AI62" s="263"/>
      <c r="AJ62" s="263"/>
      <c r="AK62" s="263"/>
      <c r="AL62" s="263"/>
      <c r="AM62" s="264"/>
      <c r="AN62" s="24"/>
      <c r="AP62" s="242"/>
      <c r="AQ62" s="242"/>
      <c r="AR62" s="242"/>
      <c r="AS62" s="242"/>
      <c r="AT62" s="242"/>
      <c r="AU62" s="20"/>
      <c r="AV62" s="21"/>
      <c r="AW62" s="245"/>
      <c r="AX62" s="246"/>
      <c r="AY62" s="246"/>
      <c r="AZ62" s="251"/>
      <c r="BA62" s="251"/>
      <c r="BB62" s="251"/>
      <c r="BC62" s="251"/>
      <c r="BD62" s="251"/>
      <c r="BE62" s="251"/>
      <c r="BF62" s="252"/>
      <c r="BG62" s="226"/>
      <c r="BH62" s="226"/>
      <c r="BI62" s="226"/>
      <c r="BJ62" s="226"/>
      <c r="BK62" s="226"/>
      <c r="BL62" s="226"/>
      <c r="BM62" s="226"/>
      <c r="BN62" s="226"/>
      <c r="BO62" s="226"/>
      <c r="BP62" s="226"/>
      <c r="BR62" s="22"/>
      <c r="BS62" s="210"/>
      <c r="BT62" s="210"/>
    </row>
    <row r="63" spans="1:72" ht="7.95" customHeight="1" x14ac:dyDescent="0.2">
      <c r="A63" s="315"/>
      <c r="B63" s="316"/>
      <c r="C63" s="316"/>
      <c r="D63" s="316"/>
      <c r="E63" s="316"/>
      <c r="F63" s="316"/>
      <c r="G63" s="316"/>
      <c r="H63" s="316"/>
      <c r="I63" s="316"/>
      <c r="J63" s="316"/>
      <c r="K63" s="317"/>
      <c r="L63" s="324"/>
      <c r="M63" s="325"/>
      <c r="N63" s="325"/>
      <c r="O63" s="325"/>
      <c r="P63" s="325"/>
      <c r="Q63" s="325"/>
      <c r="R63" s="325"/>
      <c r="S63" s="325"/>
      <c r="T63" s="326"/>
      <c r="U63" s="262"/>
      <c r="V63" s="263"/>
      <c r="W63" s="263"/>
      <c r="X63" s="263"/>
      <c r="Y63" s="263"/>
      <c r="Z63" s="263"/>
      <c r="AA63" s="263"/>
      <c r="AB63" s="263"/>
      <c r="AC63" s="263"/>
      <c r="AD63" s="263"/>
      <c r="AE63" s="263"/>
      <c r="AF63" s="263"/>
      <c r="AG63" s="263"/>
      <c r="AH63" s="263"/>
      <c r="AI63" s="263"/>
      <c r="AJ63" s="263"/>
      <c r="AK63" s="263"/>
      <c r="AL63" s="263"/>
      <c r="AM63" s="264"/>
      <c r="AN63" s="24"/>
      <c r="AP63" s="242"/>
      <c r="AQ63" s="242"/>
      <c r="AR63" s="242"/>
      <c r="AS63" s="242"/>
      <c r="AT63" s="242"/>
      <c r="AU63" s="228" t="s">
        <v>20</v>
      </c>
      <c r="AV63" s="229"/>
      <c r="AW63" s="245"/>
      <c r="AX63" s="246"/>
      <c r="AY63" s="246"/>
      <c r="AZ63" s="251"/>
      <c r="BA63" s="251"/>
      <c r="BB63" s="251"/>
      <c r="BC63" s="251"/>
      <c r="BD63" s="251"/>
      <c r="BE63" s="251"/>
      <c r="BF63" s="252"/>
      <c r="BG63" s="226"/>
      <c r="BH63" s="226"/>
      <c r="BI63" s="226"/>
      <c r="BJ63" s="226"/>
      <c r="BK63" s="226"/>
      <c r="BL63" s="226"/>
      <c r="BM63" s="226"/>
      <c r="BN63" s="226"/>
      <c r="BO63" s="226"/>
      <c r="BP63" s="226"/>
      <c r="BQ63" s="228" t="s">
        <v>0</v>
      </c>
      <c r="BR63" s="238"/>
      <c r="BS63" s="210"/>
      <c r="BT63" s="210"/>
    </row>
    <row r="64" spans="1:72" ht="7.95" customHeight="1" x14ac:dyDescent="0.2">
      <c r="A64" s="315"/>
      <c r="B64" s="316"/>
      <c r="C64" s="316"/>
      <c r="D64" s="316"/>
      <c r="E64" s="316"/>
      <c r="F64" s="316"/>
      <c r="G64" s="316"/>
      <c r="H64" s="316"/>
      <c r="I64" s="316"/>
      <c r="J64" s="316"/>
      <c r="K64" s="317"/>
      <c r="L64" s="324"/>
      <c r="M64" s="325"/>
      <c r="N64" s="325"/>
      <c r="O64" s="325"/>
      <c r="P64" s="325"/>
      <c r="Q64" s="325"/>
      <c r="R64" s="325"/>
      <c r="S64" s="325"/>
      <c r="T64" s="326"/>
      <c r="U64" s="262"/>
      <c r="V64" s="263"/>
      <c r="W64" s="263"/>
      <c r="X64" s="263"/>
      <c r="Y64" s="263"/>
      <c r="Z64" s="263"/>
      <c r="AA64" s="263"/>
      <c r="AB64" s="263"/>
      <c r="AC64" s="263"/>
      <c r="AD64" s="263"/>
      <c r="AE64" s="263"/>
      <c r="AF64" s="263"/>
      <c r="AG64" s="263"/>
      <c r="AH64" s="263"/>
      <c r="AI64" s="263"/>
      <c r="AJ64" s="263"/>
      <c r="AK64" s="263"/>
      <c r="AL64" s="263"/>
      <c r="AM64" s="264"/>
      <c r="AN64" s="24"/>
      <c r="AP64" s="242"/>
      <c r="AQ64" s="242"/>
      <c r="AR64" s="242"/>
      <c r="AS64" s="242"/>
      <c r="AT64" s="242"/>
      <c r="AU64" s="228"/>
      <c r="AV64" s="229"/>
      <c r="AW64" s="245"/>
      <c r="AX64" s="246"/>
      <c r="AY64" s="246"/>
      <c r="AZ64" s="251"/>
      <c r="BA64" s="251"/>
      <c r="BB64" s="251"/>
      <c r="BC64" s="251"/>
      <c r="BD64" s="251"/>
      <c r="BE64" s="251"/>
      <c r="BF64" s="252"/>
      <c r="BG64" s="226"/>
      <c r="BH64" s="226"/>
      <c r="BI64" s="226"/>
      <c r="BJ64" s="226"/>
      <c r="BK64" s="226"/>
      <c r="BL64" s="226"/>
      <c r="BM64" s="226"/>
      <c r="BN64" s="226"/>
      <c r="BO64" s="226"/>
      <c r="BP64" s="226"/>
      <c r="BQ64" s="228"/>
      <c r="BR64" s="238"/>
      <c r="BS64" s="210"/>
      <c r="BT64" s="210"/>
    </row>
    <row r="65" spans="1:72" ht="7.95" customHeight="1" x14ac:dyDescent="0.2">
      <c r="A65" s="318"/>
      <c r="B65" s="319"/>
      <c r="C65" s="319"/>
      <c r="D65" s="319"/>
      <c r="E65" s="319"/>
      <c r="F65" s="319"/>
      <c r="G65" s="319"/>
      <c r="H65" s="319"/>
      <c r="I65" s="319"/>
      <c r="J65" s="319"/>
      <c r="K65" s="320"/>
      <c r="L65" s="327"/>
      <c r="M65" s="328"/>
      <c r="N65" s="328"/>
      <c r="O65" s="328"/>
      <c r="P65" s="328"/>
      <c r="Q65" s="328"/>
      <c r="R65" s="328"/>
      <c r="S65" s="328"/>
      <c r="T65" s="329"/>
      <c r="U65" s="265"/>
      <c r="V65" s="266"/>
      <c r="W65" s="266"/>
      <c r="X65" s="266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7"/>
      <c r="AN65" s="25"/>
      <c r="AO65" s="26"/>
      <c r="AP65" s="258"/>
      <c r="AQ65" s="258"/>
      <c r="AR65" s="258"/>
      <c r="AS65" s="258"/>
      <c r="AT65" s="258"/>
      <c r="AU65" s="230"/>
      <c r="AV65" s="231"/>
      <c r="AW65" s="247"/>
      <c r="AX65" s="248"/>
      <c r="AY65" s="248"/>
      <c r="AZ65" s="253"/>
      <c r="BA65" s="253"/>
      <c r="BB65" s="253"/>
      <c r="BC65" s="253"/>
      <c r="BD65" s="253"/>
      <c r="BE65" s="253"/>
      <c r="BF65" s="254"/>
      <c r="BG65" s="227"/>
      <c r="BH65" s="227"/>
      <c r="BI65" s="227"/>
      <c r="BJ65" s="227"/>
      <c r="BK65" s="227"/>
      <c r="BL65" s="227"/>
      <c r="BM65" s="227"/>
      <c r="BN65" s="227"/>
      <c r="BO65" s="227"/>
      <c r="BP65" s="227"/>
      <c r="BQ65" s="230"/>
      <c r="BR65" s="239"/>
      <c r="BS65" s="210"/>
      <c r="BT65" s="210"/>
    </row>
    <row r="66" spans="1:72" ht="7.95" customHeight="1" x14ac:dyDescent="0.2">
      <c r="A66" s="330" t="s">
        <v>13</v>
      </c>
      <c r="B66" s="331"/>
      <c r="C66" s="331"/>
      <c r="D66" s="331"/>
      <c r="E66" s="331"/>
      <c r="F66" s="331"/>
      <c r="G66" s="331"/>
      <c r="H66" s="331"/>
      <c r="I66" s="331"/>
      <c r="J66" s="331"/>
      <c r="K66" s="331"/>
      <c r="L66" s="232"/>
      <c r="M66" s="233"/>
      <c r="N66" s="233"/>
      <c r="O66" s="233"/>
      <c r="P66" s="233"/>
      <c r="Q66" s="233"/>
      <c r="R66" s="233"/>
      <c r="S66" s="233"/>
      <c r="T66" s="233"/>
      <c r="U66" s="233"/>
      <c r="V66" s="233"/>
      <c r="W66" s="233"/>
      <c r="X66" s="233"/>
      <c r="Y66" s="233"/>
      <c r="Z66" s="233"/>
      <c r="AA66" s="233"/>
      <c r="AB66" s="233"/>
      <c r="AC66" s="233"/>
      <c r="AD66" s="233"/>
      <c r="AE66" s="233"/>
      <c r="AF66" s="233"/>
      <c r="AG66" s="233"/>
      <c r="AH66" s="233"/>
      <c r="AI66" s="233"/>
      <c r="AJ66" s="233"/>
      <c r="AK66" s="233"/>
      <c r="AL66" s="233"/>
      <c r="AM66" s="234"/>
      <c r="AN66" s="255" t="s">
        <v>22</v>
      </c>
      <c r="AO66" s="256"/>
      <c r="AP66" s="242">
        <f>'内訳表（黄色セルに入力してください）'!T76+'内訳表（黄色セルに入力してください）'!AG76+'内訳表（黄色セルに入力してください）'!AT76</f>
        <v>0</v>
      </c>
      <c r="AQ66" s="242"/>
      <c r="AR66" s="242"/>
      <c r="AS66" s="242"/>
      <c r="AT66" s="242"/>
      <c r="AV66" s="27"/>
      <c r="AW66" s="243" t="s">
        <v>18</v>
      </c>
      <c r="AX66" s="244"/>
      <c r="AY66" s="244"/>
      <c r="AZ66" s="249">
        <v>3223</v>
      </c>
      <c r="BA66" s="249"/>
      <c r="BB66" s="249"/>
      <c r="BC66" s="249"/>
      <c r="BD66" s="249"/>
      <c r="BE66" s="249"/>
      <c r="BF66" s="250"/>
      <c r="BG66" s="226">
        <f>AP66*AZ66</f>
        <v>0</v>
      </c>
      <c r="BH66" s="226"/>
      <c r="BI66" s="226"/>
      <c r="BJ66" s="226"/>
      <c r="BK66" s="226"/>
      <c r="BL66" s="226"/>
      <c r="BM66" s="226"/>
      <c r="BN66" s="226"/>
      <c r="BO66" s="226"/>
      <c r="BP66" s="226"/>
      <c r="BR66" s="22"/>
      <c r="BS66" s="210"/>
      <c r="BT66" s="210"/>
    </row>
    <row r="67" spans="1:72" ht="7.95" customHeight="1" x14ac:dyDescent="0.2">
      <c r="A67" s="330"/>
      <c r="B67" s="331"/>
      <c r="C67" s="331"/>
      <c r="D67" s="331"/>
      <c r="E67" s="331"/>
      <c r="F67" s="331"/>
      <c r="G67" s="331"/>
      <c r="H67" s="331"/>
      <c r="I67" s="331"/>
      <c r="J67" s="331"/>
      <c r="K67" s="331"/>
      <c r="L67" s="235"/>
      <c r="M67" s="236"/>
      <c r="N67" s="236"/>
      <c r="O67" s="236"/>
      <c r="P67" s="236"/>
      <c r="Q67" s="236"/>
      <c r="R67" s="236"/>
      <c r="S67" s="236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6"/>
      <c r="AF67" s="236"/>
      <c r="AG67" s="236"/>
      <c r="AH67" s="236"/>
      <c r="AI67" s="236"/>
      <c r="AJ67" s="236"/>
      <c r="AK67" s="236"/>
      <c r="AL67" s="236"/>
      <c r="AM67" s="237"/>
      <c r="AN67" s="257"/>
      <c r="AO67" s="222"/>
      <c r="AP67" s="242"/>
      <c r="AQ67" s="242"/>
      <c r="AR67" s="242"/>
      <c r="AS67" s="242"/>
      <c r="AT67" s="242"/>
      <c r="AV67" s="27"/>
      <c r="AW67" s="245"/>
      <c r="AX67" s="246"/>
      <c r="AY67" s="246"/>
      <c r="AZ67" s="251"/>
      <c r="BA67" s="251"/>
      <c r="BB67" s="251"/>
      <c r="BC67" s="251"/>
      <c r="BD67" s="251"/>
      <c r="BE67" s="251"/>
      <c r="BF67" s="252"/>
      <c r="BG67" s="226"/>
      <c r="BH67" s="226"/>
      <c r="BI67" s="226"/>
      <c r="BJ67" s="226"/>
      <c r="BK67" s="226"/>
      <c r="BL67" s="226"/>
      <c r="BM67" s="226"/>
      <c r="BN67" s="226"/>
      <c r="BO67" s="226"/>
      <c r="BP67" s="226"/>
      <c r="BR67" s="22"/>
      <c r="BS67" s="210"/>
      <c r="BT67" s="210"/>
    </row>
    <row r="68" spans="1:72" ht="7.95" customHeight="1" x14ac:dyDescent="0.2">
      <c r="A68" s="330"/>
      <c r="B68" s="331"/>
      <c r="C68" s="331"/>
      <c r="D68" s="331"/>
      <c r="E68" s="331"/>
      <c r="F68" s="331"/>
      <c r="G68" s="331"/>
      <c r="H68" s="331"/>
      <c r="I68" s="331"/>
      <c r="J68" s="331"/>
      <c r="K68" s="331"/>
      <c r="L68" s="235"/>
      <c r="M68" s="236"/>
      <c r="N68" s="236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6"/>
      <c r="AL68" s="236"/>
      <c r="AM68" s="237"/>
      <c r="AN68" s="257"/>
      <c r="AO68" s="222"/>
      <c r="AP68" s="242"/>
      <c r="AQ68" s="242"/>
      <c r="AR68" s="242"/>
      <c r="AS68" s="242"/>
      <c r="AT68" s="242"/>
      <c r="AV68" s="27"/>
      <c r="AW68" s="245"/>
      <c r="AX68" s="246"/>
      <c r="AY68" s="246"/>
      <c r="AZ68" s="251"/>
      <c r="BA68" s="251"/>
      <c r="BB68" s="251"/>
      <c r="BC68" s="251"/>
      <c r="BD68" s="251"/>
      <c r="BE68" s="251"/>
      <c r="BF68" s="252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R68" s="22"/>
      <c r="BS68" s="210"/>
      <c r="BT68" s="210"/>
    </row>
    <row r="69" spans="1:72" ht="7.95" customHeight="1" x14ac:dyDescent="0.2">
      <c r="A69" s="330"/>
      <c r="B69" s="331"/>
      <c r="C69" s="331"/>
      <c r="D69" s="331"/>
      <c r="E69" s="331"/>
      <c r="F69" s="331"/>
      <c r="G69" s="331"/>
      <c r="H69" s="331"/>
      <c r="I69" s="331"/>
      <c r="J69" s="331"/>
      <c r="K69" s="331"/>
      <c r="L69" s="235"/>
      <c r="M69" s="236"/>
      <c r="N69" s="236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36"/>
      <c r="AE69" s="236"/>
      <c r="AF69" s="236"/>
      <c r="AG69" s="236"/>
      <c r="AH69" s="236"/>
      <c r="AI69" s="236"/>
      <c r="AJ69" s="236"/>
      <c r="AK69" s="236"/>
      <c r="AL69" s="236"/>
      <c r="AM69" s="237"/>
      <c r="AP69" s="242"/>
      <c r="AQ69" s="242"/>
      <c r="AR69" s="242"/>
      <c r="AS69" s="242"/>
      <c r="AT69" s="242"/>
      <c r="AU69" s="228" t="s">
        <v>31</v>
      </c>
      <c r="AV69" s="229"/>
      <c r="AW69" s="245"/>
      <c r="AX69" s="246"/>
      <c r="AY69" s="246"/>
      <c r="AZ69" s="251"/>
      <c r="BA69" s="251"/>
      <c r="BB69" s="251"/>
      <c r="BC69" s="251"/>
      <c r="BD69" s="251"/>
      <c r="BE69" s="251"/>
      <c r="BF69" s="252"/>
      <c r="BG69" s="226"/>
      <c r="BH69" s="226"/>
      <c r="BI69" s="226"/>
      <c r="BJ69" s="226"/>
      <c r="BK69" s="226"/>
      <c r="BL69" s="226"/>
      <c r="BM69" s="226"/>
      <c r="BN69" s="226"/>
      <c r="BO69" s="226"/>
      <c r="BP69" s="226"/>
      <c r="BQ69" s="228" t="s">
        <v>50</v>
      </c>
      <c r="BR69" s="238"/>
      <c r="BS69" s="210"/>
      <c r="BT69" s="210"/>
    </row>
    <row r="70" spans="1:72" ht="7.95" customHeight="1" x14ac:dyDescent="0.2">
      <c r="A70" s="332"/>
      <c r="B70" s="333"/>
      <c r="C70" s="333"/>
      <c r="D70" s="333"/>
      <c r="E70" s="333"/>
      <c r="F70" s="333"/>
      <c r="G70" s="333"/>
      <c r="H70" s="333"/>
      <c r="I70" s="333"/>
      <c r="J70" s="333"/>
      <c r="K70" s="333"/>
      <c r="L70" s="345"/>
      <c r="M70" s="346"/>
      <c r="N70" s="346"/>
      <c r="O70" s="346"/>
      <c r="P70" s="346"/>
      <c r="Q70" s="346"/>
      <c r="R70" s="346"/>
      <c r="S70" s="346"/>
      <c r="T70" s="346"/>
      <c r="U70" s="346"/>
      <c r="V70" s="346"/>
      <c r="W70" s="346"/>
      <c r="X70" s="346"/>
      <c r="Y70" s="346"/>
      <c r="Z70" s="346"/>
      <c r="AA70" s="346"/>
      <c r="AB70" s="346"/>
      <c r="AC70" s="346"/>
      <c r="AD70" s="346"/>
      <c r="AE70" s="346"/>
      <c r="AF70" s="346"/>
      <c r="AG70" s="346"/>
      <c r="AH70" s="346"/>
      <c r="AI70" s="346"/>
      <c r="AJ70" s="346"/>
      <c r="AK70" s="346"/>
      <c r="AL70" s="346"/>
      <c r="AM70" s="347"/>
      <c r="AN70" s="26"/>
      <c r="AO70" s="26"/>
      <c r="AP70" s="258"/>
      <c r="AQ70" s="258"/>
      <c r="AR70" s="258"/>
      <c r="AS70" s="258"/>
      <c r="AT70" s="258"/>
      <c r="AU70" s="230"/>
      <c r="AV70" s="231"/>
      <c r="AW70" s="247"/>
      <c r="AX70" s="248"/>
      <c r="AY70" s="248"/>
      <c r="AZ70" s="253"/>
      <c r="BA70" s="253"/>
      <c r="BB70" s="253"/>
      <c r="BC70" s="253"/>
      <c r="BD70" s="253"/>
      <c r="BE70" s="253"/>
      <c r="BF70" s="254"/>
      <c r="BG70" s="227"/>
      <c r="BH70" s="227"/>
      <c r="BI70" s="227"/>
      <c r="BJ70" s="227"/>
      <c r="BK70" s="227"/>
      <c r="BL70" s="227"/>
      <c r="BM70" s="227"/>
      <c r="BN70" s="227"/>
      <c r="BO70" s="227"/>
      <c r="BP70" s="227"/>
      <c r="BQ70" s="230"/>
      <c r="BR70" s="239"/>
      <c r="BS70" s="210"/>
      <c r="BT70" s="210"/>
    </row>
    <row r="71" spans="1:72" ht="7.95" customHeight="1" x14ac:dyDescent="0.2">
      <c r="A71" s="315" t="s">
        <v>65</v>
      </c>
      <c r="B71" s="316"/>
      <c r="C71" s="316"/>
      <c r="D71" s="316"/>
      <c r="E71" s="316"/>
      <c r="F71" s="316"/>
      <c r="G71" s="316"/>
      <c r="H71" s="316"/>
      <c r="I71" s="316"/>
      <c r="J71" s="316"/>
      <c r="K71" s="316"/>
      <c r="L71" s="350" t="s">
        <v>66</v>
      </c>
      <c r="M71" s="351"/>
      <c r="N71" s="351"/>
      <c r="O71" s="351"/>
      <c r="P71" s="351"/>
      <c r="Q71" s="351"/>
      <c r="R71" s="351"/>
      <c r="S71" s="351"/>
      <c r="T71" s="351"/>
      <c r="U71" s="351"/>
      <c r="V71" s="351"/>
      <c r="W71" s="351"/>
      <c r="X71" s="351"/>
      <c r="Y71" s="351"/>
      <c r="Z71" s="351"/>
      <c r="AA71" s="351"/>
      <c r="AB71" s="351"/>
      <c r="AC71" s="351"/>
      <c r="AD71" s="351"/>
      <c r="AE71" s="351"/>
      <c r="AF71" s="351"/>
      <c r="AG71" s="351"/>
      <c r="AH71" s="351"/>
      <c r="AI71" s="351"/>
      <c r="AJ71" s="351"/>
      <c r="AK71" s="351"/>
      <c r="AL71" s="351"/>
      <c r="AM71" s="352"/>
      <c r="AP71" s="242">
        <f>'内訳表（黄色セルに入力してください）'!P81</f>
        <v>0</v>
      </c>
      <c r="AQ71" s="242"/>
      <c r="AR71" s="242"/>
      <c r="AS71" s="242"/>
      <c r="AT71" s="242"/>
      <c r="AV71" s="27"/>
      <c r="AW71" s="243" t="s">
        <v>18</v>
      </c>
      <c r="AX71" s="244"/>
      <c r="AY71" s="244"/>
      <c r="AZ71" s="355">
        <v>1650</v>
      </c>
      <c r="BA71" s="355"/>
      <c r="BB71" s="355"/>
      <c r="BC71" s="355"/>
      <c r="BD71" s="355"/>
      <c r="BE71" s="355"/>
      <c r="BF71" s="356"/>
      <c r="BG71" s="226">
        <f>AP71*AZ71</f>
        <v>0</v>
      </c>
      <c r="BH71" s="226"/>
      <c r="BI71" s="226"/>
      <c r="BJ71" s="226"/>
      <c r="BK71" s="226"/>
      <c r="BL71" s="226"/>
      <c r="BM71" s="226"/>
      <c r="BN71" s="226"/>
      <c r="BO71" s="226"/>
      <c r="BP71" s="226"/>
      <c r="BR71" s="22"/>
      <c r="BS71" s="210"/>
      <c r="BT71" s="210"/>
    </row>
    <row r="72" spans="1:72" ht="7.95" customHeight="1" x14ac:dyDescent="0.2">
      <c r="A72" s="315"/>
      <c r="B72" s="316"/>
      <c r="C72" s="316"/>
      <c r="D72" s="316"/>
      <c r="E72" s="316"/>
      <c r="F72" s="316"/>
      <c r="G72" s="316"/>
      <c r="H72" s="316"/>
      <c r="I72" s="316"/>
      <c r="J72" s="316"/>
      <c r="K72" s="316"/>
      <c r="L72" s="353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228"/>
      <c r="AJ72" s="228"/>
      <c r="AK72" s="228"/>
      <c r="AL72" s="228"/>
      <c r="AM72" s="229"/>
      <c r="AP72" s="242"/>
      <c r="AQ72" s="242"/>
      <c r="AR72" s="242"/>
      <c r="AS72" s="242"/>
      <c r="AT72" s="242"/>
      <c r="AV72" s="27"/>
      <c r="AW72" s="245"/>
      <c r="AX72" s="246"/>
      <c r="AY72" s="246"/>
      <c r="AZ72" s="357"/>
      <c r="BA72" s="357"/>
      <c r="BB72" s="357"/>
      <c r="BC72" s="357"/>
      <c r="BD72" s="357"/>
      <c r="BE72" s="357"/>
      <c r="BF72" s="358"/>
      <c r="BG72" s="226"/>
      <c r="BH72" s="226"/>
      <c r="BI72" s="226"/>
      <c r="BJ72" s="226"/>
      <c r="BK72" s="226"/>
      <c r="BL72" s="226"/>
      <c r="BM72" s="226"/>
      <c r="BN72" s="226"/>
      <c r="BO72" s="226"/>
      <c r="BP72" s="226"/>
      <c r="BR72" s="22"/>
      <c r="BS72" s="210"/>
      <c r="BT72" s="210"/>
    </row>
    <row r="73" spans="1:72" ht="7.95" customHeight="1" x14ac:dyDescent="0.2">
      <c r="A73" s="315"/>
      <c r="B73" s="316"/>
      <c r="C73" s="316"/>
      <c r="D73" s="316"/>
      <c r="E73" s="316"/>
      <c r="F73" s="316"/>
      <c r="G73" s="316"/>
      <c r="H73" s="316"/>
      <c r="I73" s="316"/>
      <c r="J73" s="316"/>
      <c r="K73" s="316"/>
      <c r="L73" s="353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9"/>
      <c r="AP73" s="242"/>
      <c r="AQ73" s="242"/>
      <c r="AR73" s="242"/>
      <c r="AS73" s="242"/>
      <c r="AT73" s="242"/>
      <c r="AV73" s="27"/>
      <c r="AW73" s="245"/>
      <c r="AX73" s="246"/>
      <c r="AY73" s="246"/>
      <c r="AZ73" s="357"/>
      <c r="BA73" s="357"/>
      <c r="BB73" s="357"/>
      <c r="BC73" s="357"/>
      <c r="BD73" s="357"/>
      <c r="BE73" s="357"/>
      <c r="BF73" s="358"/>
      <c r="BG73" s="226"/>
      <c r="BH73" s="226"/>
      <c r="BI73" s="226"/>
      <c r="BJ73" s="226"/>
      <c r="BK73" s="226"/>
      <c r="BL73" s="226"/>
      <c r="BM73" s="226"/>
      <c r="BN73" s="226"/>
      <c r="BO73" s="226"/>
      <c r="BP73" s="226"/>
      <c r="BR73" s="22"/>
      <c r="BS73" s="210"/>
      <c r="BT73" s="210"/>
    </row>
    <row r="74" spans="1:72" ht="7.95" customHeight="1" x14ac:dyDescent="0.2">
      <c r="A74" s="315"/>
      <c r="B74" s="316"/>
      <c r="C74" s="316"/>
      <c r="D74" s="316"/>
      <c r="E74" s="316"/>
      <c r="F74" s="316"/>
      <c r="G74" s="316"/>
      <c r="H74" s="316"/>
      <c r="I74" s="316"/>
      <c r="J74" s="316"/>
      <c r="K74" s="316"/>
      <c r="L74" s="353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9"/>
      <c r="AP74" s="242"/>
      <c r="AQ74" s="242"/>
      <c r="AR74" s="242"/>
      <c r="AS74" s="242"/>
      <c r="AT74" s="242"/>
      <c r="AU74" s="228" t="s">
        <v>41</v>
      </c>
      <c r="AV74" s="229"/>
      <c r="AW74" s="245"/>
      <c r="AX74" s="246"/>
      <c r="AY74" s="246"/>
      <c r="AZ74" s="357"/>
      <c r="BA74" s="357"/>
      <c r="BB74" s="357"/>
      <c r="BC74" s="357"/>
      <c r="BD74" s="357"/>
      <c r="BE74" s="357"/>
      <c r="BF74" s="358"/>
      <c r="BG74" s="226"/>
      <c r="BH74" s="226"/>
      <c r="BI74" s="226"/>
      <c r="BJ74" s="226"/>
      <c r="BK74" s="226"/>
      <c r="BL74" s="226"/>
      <c r="BM74" s="226"/>
      <c r="BN74" s="226"/>
      <c r="BO74" s="226"/>
      <c r="BP74" s="226"/>
      <c r="BQ74" s="228" t="s">
        <v>0</v>
      </c>
      <c r="BR74" s="238"/>
      <c r="BS74" s="210"/>
      <c r="BT74" s="210"/>
    </row>
    <row r="75" spans="1:72" ht="7.95" customHeight="1" x14ac:dyDescent="0.2">
      <c r="A75" s="318"/>
      <c r="B75" s="319"/>
      <c r="C75" s="319"/>
      <c r="D75" s="319"/>
      <c r="E75" s="319"/>
      <c r="F75" s="319"/>
      <c r="G75" s="319"/>
      <c r="H75" s="319"/>
      <c r="I75" s="319"/>
      <c r="J75" s="319"/>
      <c r="K75" s="319"/>
      <c r="L75" s="354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30"/>
      <c r="AF75" s="230"/>
      <c r="AG75" s="230"/>
      <c r="AH75" s="230"/>
      <c r="AI75" s="230"/>
      <c r="AJ75" s="230"/>
      <c r="AK75" s="230"/>
      <c r="AL75" s="230"/>
      <c r="AM75" s="231"/>
      <c r="AN75" s="26"/>
      <c r="AO75" s="26"/>
      <c r="AP75" s="258"/>
      <c r="AQ75" s="258"/>
      <c r="AR75" s="258"/>
      <c r="AS75" s="258"/>
      <c r="AT75" s="258"/>
      <c r="AU75" s="230"/>
      <c r="AV75" s="231"/>
      <c r="AW75" s="247"/>
      <c r="AX75" s="248"/>
      <c r="AY75" s="248"/>
      <c r="AZ75" s="359"/>
      <c r="BA75" s="359"/>
      <c r="BB75" s="359"/>
      <c r="BC75" s="359"/>
      <c r="BD75" s="359"/>
      <c r="BE75" s="359"/>
      <c r="BF75" s="360"/>
      <c r="BG75" s="227"/>
      <c r="BH75" s="227"/>
      <c r="BI75" s="227"/>
      <c r="BJ75" s="227"/>
      <c r="BK75" s="227"/>
      <c r="BL75" s="227"/>
      <c r="BM75" s="227"/>
      <c r="BN75" s="227"/>
      <c r="BO75" s="227"/>
      <c r="BP75" s="227"/>
      <c r="BQ75" s="230"/>
      <c r="BR75" s="239"/>
      <c r="BS75" s="210"/>
      <c r="BT75" s="210"/>
    </row>
    <row r="76" spans="1:72" ht="7.95" customHeight="1" x14ac:dyDescent="0.2">
      <c r="A76" s="315" t="s">
        <v>14</v>
      </c>
      <c r="B76" s="316"/>
      <c r="C76" s="316"/>
      <c r="D76" s="316"/>
      <c r="E76" s="316"/>
      <c r="F76" s="316"/>
      <c r="G76" s="316"/>
      <c r="H76" s="316"/>
      <c r="I76" s="316"/>
      <c r="J76" s="316"/>
      <c r="K76" s="316"/>
      <c r="L76" s="232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4"/>
      <c r="AP76" s="242">
        <f>'内訳表（黄色セルに入力してください）'!BA81</f>
        <v>0</v>
      </c>
      <c r="AQ76" s="242"/>
      <c r="AR76" s="242"/>
      <c r="AS76" s="242"/>
      <c r="AT76" s="242"/>
      <c r="AV76" s="27"/>
      <c r="AW76" s="243" t="s">
        <v>18</v>
      </c>
      <c r="AX76" s="244"/>
      <c r="AY76" s="244"/>
      <c r="AZ76" s="337">
        <v>550</v>
      </c>
      <c r="BA76" s="337"/>
      <c r="BB76" s="337"/>
      <c r="BC76" s="337"/>
      <c r="BD76" s="337"/>
      <c r="BE76" s="337"/>
      <c r="BF76" s="338"/>
      <c r="BG76" s="226">
        <f>AP76*AZ76</f>
        <v>0</v>
      </c>
      <c r="BH76" s="226"/>
      <c r="BI76" s="226"/>
      <c r="BJ76" s="226"/>
      <c r="BK76" s="226"/>
      <c r="BL76" s="226"/>
      <c r="BM76" s="226"/>
      <c r="BN76" s="226"/>
      <c r="BO76" s="226"/>
      <c r="BP76" s="226"/>
      <c r="BR76" s="22"/>
      <c r="BS76" s="210"/>
      <c r="BT76" s="210"/>
    </row>
    <row r="77" spans="1:72" ht="7.95" customHeight="1" x14ac:dyDescent="0.2">
      <c r="A77" s="315"/>
      <c r="B77" s="316"/>
      <c r="C77" s="316"/>
      <c r="D77" s="316"/>
      <c r="E77" s="316"/>
      <c r="F77" s="316"/>
      <c r="G77" s="316"/>
      <c r="H77" s="316"/>
      <c r="I77" s="316"/>
      <c r="J77" s="316"/>
      <c r="K77" s="316"/>
      <c r="L77" s="235"/>
      <c r="M77" s="236"/>
      <c r="N77" s="236"/>
      <c r="O77" s="236"/>
      <c r="P77" s="236"/>
      <c r="Q77" s="236"/>
      <c r="R77" s="236"/>
      <c r="S77" s="236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6"/>
      <c r="AL77" s="236"/>
      <c r="AM77" s="237"/>
      <c r="AP77" s="242"/>
      <c r="AQ77" s="242"/>
      <c r="AR77" s="242"/>
      <c r="AS77" s="242"/>
      <c r="AT77" s="242"/>
      <c r="AV77" s="27"/>
      <c r="AW77" s="245"/>
      <c r="AX77" s="246"/>
      <c r="AY77" s="246"/>
      <c r="AZ77" s="339"/>
      <c r="BA77" s="339"/>
      <c r="BB77" s="339"/>
      <c r="BC77" s="339"/>
      <c r="BD77" s="339"/>
      <c r="BE77" s="339"/>
      <c r="BF77" s="340"/>
      <c r="BG77" s="226"/>
      <c r="BH77" s="226"/>
      <c r="BI77" s="226"/>
      <c r="BJ77" s="226"/>
      <c r="BK77" s="226"/>
      <c r="BL77" s="226"/>
      <c r="BM77" s="226"/>
      <c r="BN77" s="226"/>
      <c r="BO77" s="226"/>
      <c r="BP77" s="226"/>
      <c r="BR77" s="22"/>
      <c r="BS77" s="210"/>
      <c r="BT77" s="210"/>
    </row>
    <row r="78" spans="1:72" ht="7.95" customHeight="1" x14ac:dyDescent="0.2">
      <c r="A78" s="315"/>
      <c r="B78" s="316"/>
      <c r="C78" s="316"/>
      <c r="D78" s="316"/>
      <c r="E78" s="316"/>
      <c r="F78" s="316"/>
      <c r="G78" s="316"/>
      <c r="H78" s="316"/>
      <c r="I78" s="316"/>
      <c r="J78" s="316"/>
      <c r="K78" s="316"/>
      <c r="L78" s="235"/>
      <c r="M78" s="236"/>
      <c r="N78" s="236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6"/>
      <c r="AL78" s="236"/>
      <c r="AM78" s="237"/>
      <c r="AP78" s="242"/>
      <c r="AQ78" s="242"/>
      <c r="AR78" s="242"/>
      <c r="AS78" s="242"/>
      <c r="AT78" s="242"/>
      <c r="AV78" s="27"/>
      <c r="AW78" s="245"/>
      <c r="AX78" s="246"/>
      <c r="AY78" s="246"/>
      <c r="AZ78" s="339"/>
      <c r="BA78" s="339"/>
      <c r="BB78" s="339"/>
      <c r="BC78" s="339"/>
      <c r="BD78" s="339"/>
      <c r="BE78" s="339"/>
      <c r="BF78" s="340"/>
      <c r="BG78" s="226"/>
      <c r="BH78" s="226"/>
      <c r="BI78" s="226"/>
      <c r="BJ78" s="226"/>
      <c r="BK78" s="226"/>
      <c r="BL78" s="226"/>
      <c r="BM78" s="226"/>
      <c r="BN78" s="226"/>
      <c r="BO78" s="226"/>
      <c r="BP78" s="226"/>
      <c r="BR78" s="22"/>
      <c r="BS78" s="210"/>
      <c r="BT78" s="210"/>
    </row>
    <row r="79" spans="1:72" ht="7.95" customHeight="1" x14ac:dyDescent="0.2">
      <c r="A79" s="315"/>
      <c r="B79" s="316"/>
      <c r="C79" s="316"/>
      <c r="D79" s="316"/>
      <c r="E79" s="316"/>
      <c r="F79" s="316"/>
      <c r="G79" s="316"/>
      <c r="H79" s="316"/>
      <c r="I79" s="316"/>
      <c r="J79" s="316"/>
      <c r="K79" s="316"/>
      <c r="L79" s="235"/>
      <c r="M79" s="236"/>
      <c r="N79" s="236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7"/>
      <c r="AP79" s="242"/>
      <c r="AQ79" s="242"/>
      <c r="AR79" s="242"/>
      <c r="AS79" s="242"/>
      <c r="AT79" s="242"/>
      <c r="AU79" s="228" t="s">
        <v>41</v>
      </c>
      <c r="AV79" s="229"/>
      <c r="AW79" s="245"/>
      <c r="AX79" s="246"/>
      <c r="AY79" s="246"/>
      <c r="AZ79" s="339"/>
      <c r="BA79" s="339"/>
      <c r="BB79" s="339"/>
      <c r="BC79" s="339"/>
      <c r="BD79" s="339"/>
      <c r="BE79" s="339"/>
      <c r="BF79" s="340"/>
      <c r="BG79" s="226"/>
      <c r="BH79" s="226"/>
      <c r="BI79" s="226"/>
      <c r="BJ79" s="226"/>
      <c r="BK79" s="226"/>
      <c r="BL79" s="226"/>
      <c r="BM79" s="226"/>
      <c r="BN79" s="226"/>
      <c r="BO79" s="226"/>
      <c r="BP79" s="226"/>
      <c r="BQ79" s="228" t="s">
        <v>50</v>
      </c>
      <c r="BR79" s="238"/>
      <c r="BS79" s="210"/>
      <c r="BT79" s="210"/>
    </row>
    <row r="80" spans="1:72" ht="7.95" customHeight="1" thickBot="1" x14ac:dyDescent="0.25">
      <c r="A80" s="315"/>
      <c r="B80" s="316"/>
      <c r="C80" s="316"/>
      <c r="D80" s="316"/>
      <c r="E80" s="316"/>
      <c r="F80" s="316"/>
      <c r="G80" s="316"/>
      <c r="H80" s="316"/>
      <c r="I80" s="316"/>
      <c r="J80" s="316"/>
      <c r="K80" s="316"/>
      <c r="L80" s="235"/>
      <c r="M80" s="236"/>
      <c r="N80" s="236"/>
      <c r="O80" s="236"/>
      <c r="P80" s="236"/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6"/>
      <c r="AG80" s="236"/>
      <c r="AH80" s="236"/>
      <c r="AI80" s="236"/>
      <c r="AJ80" s="236"/>
      <c r="AK80" s="236"/>
      <c r="AL80" s="236"/>
      <c r="AM80" s="237"/>
      <c r="AP80" s="242"/>
      <c r="AQ80" s="242"/>
      <c r="AR80" s="242"/>
      <c r="AS80" s="242"/>
      <c r="AT80" s="242"/>
      <c r="AU80" s="228"/>
      <c r="AV80" s="229"/>
      <c r="AW80" s="335"/>
      <c r="AX80" s="336"/>
      <c r="AY80" s="336"/>
      <c r="AZ80" s="341"/>
      <c r="BA80" s="341"/>
      <c r="BB80" s="341"/>
      <c r="BC80" s="341"/>
      <c r="BD80" s="341"/>
      <c r="BE80" s="341"/>
      <c r="BF80" s="342"/>
      <c r="BG80" s="226"/>
      <c r="BH80" s="226"/>
      <c r="BI80" s="226"/>
      <c r="BJ80" s="226"/>
      <c r="BK80" s="226"/>
      <c r="BL80" s="226"/>
      <c r="BM80" s="226"/>
      <c r="BN80" s="226"/>
      <c r="BO80" s="226"/>
      <c r="BP80" s="226"/>
      <c r="BQ80" s="228"/>
      <c r="BR80" s="238"/>
      <c r="BS80" s="210"/>
      <c r="BT80" s="210"/>
    </row>
    <row r="81" spans="1:72" ht="7.95" customHeight="1" x14ac:dyDescent="0.2">
      <c r="A81" s="28"/>
      <c r="B81" s="29"/>
      <c r="C81" s="29"/>
      <c r="D81" s="29"/>
      <c r="E81" s="29"/>
      <c r="F81" s="29"/>
      <c r="G81" s="29"/>
      <c r="H81" s="29"/>
      <c r="I81" s="211" t="s">
        <v>47</v>
      </c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  <c r="AH81" s="211"/>
      <c r="AI81" s="211"/>
      <c r="AJ81" s="211"/>
      <c r="AK81" s="211"/>
      <c r="AL81" s="211"/>
      <c r="AM81" s="211"/>
      <c r="AN81" s="211"/>
      <c r="AO81" s="29"/>
      <c r="AP81" s="29"/>
      <c r="AQ81" s="29"/>
      <c r="AR81" s="29"/>
      <c r="AS81" s="29"/>
      <c r="AT81" s="29"/>
      <c r="AU81" s="29"/>
      <c r="AV81" s="29"/>
      <c r="AW81" s="214">
        <f>BG50+BG58+BG71+BG66+BG76</f>
        <v>0</v>
      </c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  <c r="BI81" s="215"/>
      <c r="BJ81" s="215"/>
      <c r="BK81" s="215"/>
      <c r="BL81" s="215"/>
      <c r="BM81" s="215"/>
      <c r="BN81" s="215"/>
      <c r="BO81" s="215"/>
      <c r="BP81" s="215"/>
      <c r="BQ81" s="29"/>
      <c r="BR81" s="30"/>
      <c r="BS81" s="210"/>
      <c r="BT81" s="210"/>
    </row>
    <row r="82" spans="1:72" ht="7.95" customHeight="1" x14ac:dyDescent="0.2">
      <c r="A82" s="31"/>
      <c r="B82" s="2"/>
      <c r="C82" s="2"/>
      <c r="D82" s="2"/>
      <c r="E82" s="2"/>
      <c r="F82" s="2"/>
      <c r="G82" s="2"/>
      <c r="H82" s="2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  <c r="AH82" s="212"/>
      <c r="AI82" s="212"/>
      <c r="AJ82" s="212"/>
      <c r="AK82" s="212"/>
      <c r="AL82" s="212"/>
      <c r="AM82" s="212"/>
      <c r="AN82" s="212"/>
      <c r="AO82" s="2"/>
      <c r="AP82" s="2"/>
      <c r="AQ82" s="2"/>
      <c r="AR82" s="2"/>
      <c r="AS82" s="2"/>
      <c r="AT82" s="2"/>
      <c r="AU82" s="2"/>
      <c r="AV82" s="2"/>
      <c r="AW82" s="216"/>
      <c r="AX82" s="217"/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  <c r="BI82" s="217"/>
      <c r="BJ82" s="217"/>
      <c r="BK82" s="217"/>
      <c r="BL82" s="217"/>
      <c r="BM82" s="217"/>
      <c r="BN82" s="217"/>
      <c r="BO82" s="217"/>
      <c r="BP82" s="217"/>
      <c r="BQ82" s="2"/>
      <c r="BR82" s="32"/>
      <c r="BS82" s="210"/>
      <c r="BT82" s="210"/>
    </row>
    <row r="83" spans="1:72" ht="7.95" customHeight="1" x14ac:dyDescent="0.2">
      <c r="A83" s="31"/>
      <c r="B83" s="2"/>
      <c r="C83" s="2"/>
      <c r="D83" s="2"/>
      <c r="E83" s="2"/>
      <c r="F83" s="2"/>
      <c r="G83" s="2"/>
      <c r="H83" s="2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  <c r="AH83" s="212"/>
      <c r="AI83" s="212"/>
      <c r="AJ83" s="212"/>
      <c r="AK83" s="212"/>
      <c r="AL83" s="212"/>
      <c r="AM83" s="212"/>
      <c r="AN83" s="212"/>
      <c r="AO83" s="2"/>
      <c r="AP83" s="2"/>
      <c r="AQ83" s="2"/>
      <c r="AR83" s="2"/>
      <c r="AS83" s="2"/>
      <c r="AT83" s="2"/>
      <c r="AU83" s="2"/>
      <c r="AV83" s="2"/>
      <c r="AW83" s="216"/>
      <c r="AX83" s="217"/>
      <c r="AY83" s="217"/>
      <c r="AZ83" s="217"/>
      <c r="BA83" s="217"/>
      <c r="BB83" s="217"/>
      <c r="BC83" s="217"/>
      <c r="BD83" s="217"/>
      <c r="BE83" s="217"/>
      <c r="BF83" s="217"/>
      <c r="BG83" s="217"/>
      <c r="BH83" s="217"/>
      <c r="BI83" s="217"/>
      <c r="BJ83" s="217"/>
      <c r="BK83" s="217"/>
      <c r="BL83" s="217"/>
      <c r="BM83" s="217"/>
      <c r="BN83" s="217"/>
      <c r="BO83" s="217"/>
      <c r="BP83" s="217"/>
      <c r="BQ83" s="2"/>
      <c r="BR83" s="32"/>
      <c r="BS83" s="210"/>
      <c r="BT83" s="210"/>
    </row>
    <row r="84" spans="1:72" ht="7.95" customHeight="1" x14ac:dyDescent="0.2">
      <c r="A84" s="31"/>
      <c r="B84" s="2"/>
      <c r="C84" s="2"/>
      <c r="D84" s="2"/>
      <c r="E84" s="2"/>
      <c r="F84" s="2"/>
      <c r="G84" s="2"/>
      <c r="H84" s="2"/>
      <c r="I84" s="212"/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  <c r="AH84" s="212"/>
      <c r="AI84" s="212"/>
      <c r="AJ84" s="212"/>
      <c r="AK84" s="212"/>
      <c r="AL84" s="212"/>
      <c r="AM84" s="212"/>
      <c r="AN84" s="212"/>
      <c r="AO84" s="2"/>
      <c r="AP84" s="2"/>
      <c r="AQ84" s="2"/>
      <c r="AR84" s="2"/>
      <c r="AS84" s="2"/>
      <c r="AT84" s="2"/>
      <c r="AU84" s="2"/>
      <c r="AV84" s="2"/>
      <c r="AW84" s="216"/>
      <c r="AX84" s="217"/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  <c r="BI84" s="217"/>
      <c r="BJ84" s="217"/>
      <c r="BK84" s="217"/>
      <c r="BL84" s="217"/>
      <c r="BM84" s="217"/>
      <c r="BN84" s="217"/>
      <c r="BO84" s="217"/>
      <c r="BP84" s="217"/>
      <c r="BQ84" s="228" t="s">
        <v>17</v>
      </c>
      <c r="BR84" s="238"/>
      <c r="BS84" s="210"/>
      <c r="BT84" s="210"/>
    </row>
    <row r="85" spans="1:72" ht="7.95" customHeight="1" x14ac:dyDescent="0.2">
      <c r="A85" s="31"/>
      <c r="B85" s="2"/>
      <c r="C85" s="2"/>
      <c r="D85" s="2"/>
      <c r="E85" s="2"/>
      <c r="F85" s="2"/>
      <c r="G85" s="2"/>
      <c r="H85" s="2"/>
      <c r="I85" s="212"/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  <c r="AH85" s="212"/>
      <c r="AI85" s="212"/>
      <c r="AJ85" s="212"/>
      <c r="AK85" s="212"/>
      <c r="AL85" s="212"/>
      <c r="AM85" s="212"/>
      <c r="AN85" s="212"/>
      <c r="AO85" s="2"/>
      <c r="AP85" s="2"/>
      <c r="AQ85" s="2"/>
      <c r="AR85" s="2"/>
      <c r="AS85" s="2"/>
      <c r="AT85" s="2"/>
      <c r="AU85" s="2"/>
      <c r="AV85" s="2"/>
      <c r="AW85" s="216"/>
      <c r="AX85" s="217"/>
      <c r="AY85" s="217"/>
      <c r="AZ85" s="217"/>
      <c r="BA85" s="217"/>
      <c r="BB85" s="217"/>
      <c r="BC85" s="217"/>
      <c r="BD85" s="217"/>
      <c r="BE85" s="217"/>
      <c r="BF85" s="217"/>
      <c r="BG85" s="217"/>
      <c r="BH85" s="217"/>
      <c r="BI85" s="217"/>
      <c r="BJ85" s="217"/>
      <c r="BK85" s="217"/>
      <c r="BL85" s="217"/>
      <c r="BM85" s="217"/>
      <c r="BN85" s="217"/>
      <c r="BO85" s="217"/>
      <c r="BP85" s="217"/>
      <c r="BQ85" s="228"/>
      <c r="BR85" s="238"/>
      <c r="BS85" s="210"/>
      <c r="BT85" s="210"/>
    </row>
    <row r="86" spans="1:72" ht="7.95" customHeight="1" thickBot="1" x14ac:dyDescent="0.25">
      <c r="A86" s="33"/>
      <c r="B86" s="34"/>
      <c r="C86" s="34"/>
      <c r="D86" s="34"/>
      <c r="E86" s="34"/>
      <c r="F86" s="34"/>
      <c r="G86" s="34"/>
      <c r="H86" s="34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13"/>
      <c r="X86" s="213"/>
      <c r="Y86" s="213"/>
      <c r="Z86" s="213"/>
      <c r="AA86" s="213"/>
      <c r="AB86" s="213"/>
      <c r="AC86" s="213"/>
      <c r="AD86" s="213"/>
      <c r="AE86" s="213"/>
      <c r="AF86" s="213"/>
      <c r="AG86" s="213"/>
      <c r="AH86" s="213"/>
      <c r="AI86" s="213"/>
      <c r="AJ86" s="213"/>
      <c r="AK86" s="213"/>
      <c r="AL86" s="213"/>
      <c r="AM86" s="213"/>
      <c r="AN86" s="213"/>
      <c r="AO86" s="34"/>
      <c r="AP86" s="34"/>
      <c r="AQ86" s="34"/>
      <c r="AR86" s="34"/>
      <c r="AS86" s="34"/>
      <c r="AT86" s="34"/>
      <c r="AU86" s="34"/>
      <c r="AV86" s="34"/>
      <c r="AW86" s="218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348"/>
      <c r="BR86" s="349"/>
      <c r="BS86" s="210"/>
      <c r="BT86" s="210"/>
    </row>
    <row r="87" spans="1:72" ht="8.85" customHeight="1" x14ac:dyDescent="0.2">
      <c r="A87" s="343" t="s">
        <v>24</v>
      </c>
      <c r="B87" s="343"/>
      <c r="C87" s="343"/>
      <c r="D87" s="343"/>
      <c r="E87" s="343"/>
      <c r="F87" s="343"/>
      <c r="G87" s="343"/>
      <c r="H87" s="343"/>
      <c r="I87" s="343"/>
      <c r="J87" s="343"/>
      <c r="K87" s="343"/>
      <c r="L87" s="343"/>
      <c r="M87" s="343"/>
      <c r="N87" s="343"/>
      <c r="O87" s="343"/>
      <c r="P87" s="343"/>
      <c r="Q87" s="343"/>
      <c r="R87" s="343"/>
      <c r="S87" s="343"/>
      <c r="T87" s="343"/>
      <c r="U87" s="343"/>
      <c r="V87" s="343"/>
      <c r="W87" s="343"/>
      <c r="X87" s="343"/>
      <c r="Y87" s="343"/>
      <c r="Z87" s="343"/>
      <c r="AA87" s="343"/>
      <c r="AB87" s="343"/>
      <c r="AC87" s="343"/>
      <c r="AD87" s="343"/>
      <c r="AE87" s="343"/>
      <c r="AF87" s="343"/>
      <c r="AG87" s="343"/>
      <c r="AH87" s="343"/>
      <c r="AI87" s="343"/>
      <c r="AJ87" s="343"/>
      <c r="AK87" s="343"/>
      <c r="AL87" s="343"/>
      <c r="AM87" s="343"/>
      <c r="AN87" s="343"/>
      <c r="AO87" s="343"/>
      <c r="AP87" s="343"/>
      <c r="AQ87" s="343"/>
      <c r="AR87" s="343"/>
      <c r="AS87" s="343"/>
      <c r="AT87" s="343"/>
      <c r="AU87" s="343"/>
      <c r="AV87" s="343"/>
      <c r="AW87" s="343"/>
      <c r="AX87" s="343"/>
      <c r="AY87" s="343"/>
      <c r="AZ87" s="343"/>
      <c r="BA87" s="343"/>
      <c r="BB87" s="343"/>
      <c r="BC87" s="343"/>
      <c r="BD87" s="343"/>
      <c r="BE87" s="343"/>
      <c r="BF87" s="343"/>
      <c r="BG87" s="343"/>
      <c r="BH87" s="343"/>
      <c r="BI87" s="343"/>
      <c r="BJ87" s="343"/>
      <c r="BK87" s="343"/>
      <c r="BL87" s="343"/>
      <c r="BM87" s="343"/>
      <c r="BN87" s="343"/>
      <c r="BO87" s="343"/>
      <c r="BP87" s="343"/>
      <c r="BQ87" s="343"/>
      <c r="BR87" s="343"/>
      <c r="BS87" s="210"/>
      <c r="BT87" s="210"/>
    </row>
    <row r="88" spans="1:72" ht="8.85" customHeight="1" x14ac:dyDescent="0.2">
      <c r="A88" s="344"/>
      <c r="B88" s="344"/>
      <c r="C88" s="344"/>
      <c r="D88" s="344"/>
      <c r="E88" s="344"/>
      <c r="F88" s="344"/>
      <c r="G88" s="344"/>
      <c r="H88" s="344"/>
      <c r="I88" s="344"/>
      <c r="J88" s="344"/>
      <c r="K88" s="344"/>
      <c r="L88" s="344"/>
      <c r="M88" s="344"/>
      <c r="N88" s="344"/>
      <c r="O88" s="344"/>
      <c r="P88" s="344"/>
      <c r="Q88" s="344"/>
      <c r="R88" s="344"/>
      <c r="S88" s="344"/>
      <c r="T88" s="344"/>
      <c r="U88" s="344"/>
      <c r="V88" s="344"/>
      <c r="W88" s="344"/>
      <c r="X88" s="344"/>
      <c r="Y88" s="344"/>
      <c r="Z88" s="344"/>
      <c r="AA88" s="344"/>
      <c r="AB88" s="344"/>
      <c r="AC88" s="344"/>
      <c r="AD88" s="344"/>
      <c r="AE88" s="344"/>
      <c r="AF88" s="344"/>
      <c r="AG88" s="344"/>
      <c r="AH88" s="344"/>
      <c r="AI88" s="344"/>
      <c r="AJ88" s="344"/>
      <c r="AK88" s="344"/>
      <c r="AL88" s="344"/>
      <c r="AM88" s="344"/>
      <c r="AN88" s="344"/>
      <c r="AO88" s="344"/>
      <c r="AP88" s="344"/>
      <c r="AQ88" s="344"/>
      <c r="AR88" s="344"/>
      <c r="AS88" s="344"/>
      <c r="AT88" s="344"/>
      <c r="AU88" s="344"/>
      <c r="AV88" s="344"/>
      <c r="AW88" s="344"/>
      <c r="AX88" s="344"/>
      <c r="AY88" s="344"/>
      <c r="AZ88" s="344"/>
      <c r="BA88" s="344"/>
      <c r="BB88" s="344"/>
      <c r="BC88" s="344"/>
      <c r="BD88" s="344"/>
      <c r="BE88" s="344"/>
      <c r="BF88" s="344"/>
      <c r="BG88" s="344"/>
      <c r="BH88" s="344"/>
      <c r="BI88" s="344"/>
      <c r="BJ88" s="344"/>
      <c r="BK88" s="344"/>
      <c r="BL88" s="344"/>
      <c r="BM88" s="344"/>
      <c r="BN88" s="344"/>
      <c r="BO88" s="344"/>
      <c r="BP88" s="344"/>
      <c r="BQ88" s="344"/>
      <c r="BR88" s="344"/>
      <c r="BS88" s="210"/>
      <c r="BT88" s="210"/>
    </row>
    <row r="89" spans="1:72" ht="10.8" customHeight="1" x14ac:dyDescent="0.2">
      <c r="A89" s="228"/>
      <c r="B89" s="228"/>
      <c r="C89" s="228"/>
      <c r="D89" s="228"/>
      <c r="E89" s="228"/>
      <c r="F89" s="228"/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228"/>
      <c r="AL89" s="228"/>
      <c r="AM89" s="228"/>
      <c r="AN89" s="228"/>
      <c r="AO89" s="228"/>
      <c r="AP89" s="228"/>
      <c r="AQ89" s="228"/>
      <c r="AR89" s="228"/>
      <c r="AS89" s="228"/>
      <c r="AT89" s="228"/>
      <c r="AU89" s="228"/>
      <c r="AV89" s="228"/>
      <c r="AW89" s="228"/>
      <c r="AX89" s="228"/>
      <c r="AY89" s="228"/>
      <c r="AZ89" s="228"/>
      <c r="BA89" s="228"/>
      <c r="BB89" s="228"/>
      <c r="BC89" s="228"/>
      <c r="BD89" s="228"/>
      <c r="BE89" s="228"/>
      <c r="BF89" s="228"/>
      <c r="BG89" s="228"/>
      <c r="BH89" s="228"/>
      <c r="BI89" s="228"/>
      <c r="BJ89" s="228"/>
      <c r="BK89" s="228"/>
      <c r="BL89" s="228"/>
      <c r="BM89" s="228"/>
      <c r="BN89" s="228"/>
      <c r="BO89" s="228"/>
      <c r="BP89" s="228"/>
      <c r="BQ89" s="228"/>
      <c r="BR89" s="228"/>
      <c r="BS89" s="210"/>
      <c r="BT89" s="210"/>
    </row>
    <row r="90" spans="1:72" ht="8.85" customHeight="1" x14ac:dyDescent="0.2">
      <c r="A90" s="241" t="s">
        <v>58</v>
      </c>
      <c r="B90" s="241"/>
      <c r="C90" s="241"/>
      <c r="D90" s="241"/>
      <c r="E90" s="241"/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  <c r="AE90" s="241"/>
      <c r="AF90" s="241"/>
      <c r="AG90" s="241"/>
      <c r="AH90" s="241"/>
      <c r="AI90" s="241"/>
      <c r="AJ90" s="241"/>
      <c r="AK90" s="241"/>
      <c r="AL90" s="241"/>
      <c r="AM90" s="241"/>
      <c r="AN90" s="241"/>
      <c r="AO90" s="241"/>
      <c r="AP90" s="241"/>
      <c r="AQ90" s="241"/>
      <c r="AR90" s="241"/>
      <c r="AS90" s="241"/>
      <c r="AT90" s="241"/>
      <c r="AU90" s="241"/>
      <c r="AV90" s="241"/>
      <c r="AW90" s="241"/>
      <c r="AX90" s="241"/>
      <c r="AY90" s="241"/>
      <c r="AZ90" s="241"/>
      <c r="BA90" s="241"/>
      <c r="BB90" s="241"/>
      <c r="BC90" s="241"/>
      <c r="BD90" s="241"/>
      <c r="BE90" s="241"/>
      <c r="BF90" s="241"/>
      <c r="BG90" s="241"/>
      <c r="BH90" s="241"/>
      <c r="BI90" s="241"/>
      <c r="BJ90" s="241"/>
      <c r="BK90" s="241"/>
      <c r="BL90" s="241"/>
      <c r="BM90" s="241"/>
      <c r="BN90" s="241"/>
      <c r="BO90" s="241"/>
      <c r="BP90" s="241"/>
      <c r="BQ90" s="241"/>
      <c r="BR90" s="241"/>
      <c r="BS90" s="210"/>
      <c r="BT90" s="210"/>
    </row>
    <row r="91" spans="1:72" ht="8.85" customHeight="1" x14ac:dyDescent="0.2">
      <c r="A91" s="241"/>
      <c r="B91" s="241"/>
      <c r="C91" s="241"/>
      <c r="D91" s="241"/>
      <c r="E91" s="241"/>
      <c r="F91" s="241"/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  <c r="AE91" s="241"/>
      <c r="AF91" s="241"/>
      <c r="AG91" s="241"/>
      <c r="AH91" s="241"/>
      <c r="AI91" s="241"/>
      <c r="AJ91" s="241"/>
      <c r="AK91" s="241"/>
      <c r="AL91" s="241"/>
      <c r="AM91" s="241"/>
      <c r="AN91" s="241"/>
      <c r="AO91" s="241"/>
      <c r="AP91" s="241"/>
      <c r="AQ91" s="241"/>
      <c r="AR91" s="241"/>
      <c r="AS91" s="241"/>
      <c r="AT91" s="241"/>
      <c r="AU91" s="241"/>
      <c r="AV91" s="241"/>
      <c r="AW91" s="241"/>
      <c r="AX91" s="241"/>
      <c r="AY91" s="241"/>
      <c r="AZ91" s="241"/>
      <c r="BA91" s="241"/>
      <c r="BB91" s="241"/>
      <c r="BC91" s="241"/>
      <c r="BD91" s="241"/>
      <c r="BE91" s="241"/>
      <c r="BF91" s="241"/>
      <c r="BG91" s="241"/>
      <c r="BH91" s="241"/>
      <c r="BI91" s="241"/>
      <c r="BJ91" s="241"/>
      <c r="BK91" s="241"/>
      <c r="BL91" s="241"/>
      <c r="BM91" s="241"/>
      <c r="BN91" s="241"/>
      <c r="BO91" s="241"/>
      <c r="BP91" s="241"/>
      <c r="BQ91" s="241"/>
      <c r="BR91" s="241"/>
      <c r="BS91" s="210"/>
      <c r="BT91" s="210"/>
    </row>
    <row r="92" spans="1:72" ht="8.85" customHeight="1" x14ac:dyDescent="0.2">
      <c r="A92" s="334" t="s">
        <v>76</v>
      </c>
      <c r="B92" s="334"/>
      <c r="C92" s="334"/>
      <c r="D92" s="334"/>
      <c r="E92" s="334"/>
      <c r="F92" s="334"/>
      <c r="G92" s="334"/>
      <c r="H92" s="334"/>
      <c r="I92" s="334"/>
      <c r="J92" s="334"/>
      <c r="K92" s="334"/>
      <c r="L92" s="334"/>
      <c r="M92" s="334"/>
      <c r="N92" s="334"/>
      <c r="O92" s="334"/>
      <c r="P92" s="334"/>
      <c r="Q92" s="334"/>
      <c r="R92" s="334"/>
      <c r="S92" s="334"/>
      <c r="T92" s="334"/>
      <c r="U92" s="334"/>
      <c r="V92" s="334"/>
      <c r="W92" s="334"/>
      <c r="X92" s="334"/>
      <c r="Y92" s="334"/>
      <c r="Z92" s="334"/>
      <c r="AA92" s="334"/>
      <c r="AB92" s="334"/>
      <c r="AC92" s="334"/>
      <c r="AD92" s="334"/>
      <c r="AE92" s="334"/>
      <c r="AF92" s="334"/>
      <c r="AG92" s="334"/>
      <c r="AH92" s="334"/>
      <c r="AI92" s="334"/>
      <c r="AJ92" s="334"/>
      <c r="AK92" s="334"/>
      <c r="AL92" s="334"/>
      <c r="AM92" s="334"/>
      <c r="AN92" s="334"/>
      <c r="AO92" s="334"/>
      <c r="AP92" s="334"/>
      <c r="AQ92" s="334"/>
      <c r="AR92" s="334"/>
      <c r="AS92" s="334"/>
      <c r="AT92" s="334"/>
      <c r="AU92" s="334"/>
      <c r="AV92" s="334"/>
      <c r="AW92" s="334"/>
      <c r="AX92" s="334"/>
      <c r="AY92" s="334"/>
      <c r="AZ92" s="334"/>
      <c r="BA92" s="334"/>
      <c r="BB92" s="334"/>
      <c r="BC92" s="334"/>
      <c r="BD92" s="334"/>
      <c r="BE92" s="334"/>
      <c r="BF92" s="334"/>
      <c r="BG92" s="334"/>
      <c r="BH92" s="334"/>
      <c r="BI92" s="334"/>
      <c r="BJ92" s="334"/>
      <c r="BK92" s="334"/>
      <c r="BL92" s="334"/>
      <c r="BM92" s="334"/>
      <c r="BN92" s="334"/>
      <c r="BO92" s="334"/>
      <c r="BP92" s="334"/>
      <c r="BQ92" s="334"/>
      <c r="BR92" s="334"/>
      <c r="BS92" s="210"/>
      <c r="BT92" s="210"/>
    </row>
    <row r="93" spans="1:72" ht="8.85" customHeight="1" x14ac:dyDescent="0.2">
      <c r="A93" s="334"/>
      <c r="B93" s="334"/>
      <c r="C93" s="334"/>
      <c r="D93" s="334"/>
      <c r="E93" s="334"/>
      <c r="F93" s="334"/>
      <c r="G93" s="334"/>
      <c r="H93" s="334"/>
      <c r="I93" s="334"/>
      <c r="J93" s="334"/>
      <c r="K93" s="334"/>
      <c r="L93" s="334"/>
      <c r="M93" s="334"/>
      <c r="N93" s="334"/>
      <c r="O93" s="334"/>
      <c r="P93" s="334"/>
      <c r="Q93" s="334"/>
      <c r="R93" s="334"/>
      <c r="S93" s="334"/>
      <c r="T93" s="334"/>
      <c r="U93" s="334"/>
      <c r="V93" s="334"/>
      <c r="W93" s="334"/>
      <c r="X93" s="334"/>
      <c r="Y93" s="334"/>
      <c r="Z93" s="334"/>
      <c r="AA93" s="334"/>
      <c r="AB93" s="334"/>
      <c r="AC93" s="334"/>
      <c r="AD93" s="334"/>
      <c r="AE93" s="334"/>
      <c r="AF93" s="334"/>
      <c r="AG93" s="334"/>
      <c r="AH93" s="334"/>
      <c r="AI93" s="334"/>
      <c r="AJ93" s="334"/>
      <c r="AK93" s="334"/>
      <c r="AL93" s="334"/>
      <c r="AM93" s="334"/>
      <c r="AN93" s="334"/>
      <c r="AO93" s="334"/>
      <c r="AP93" s="334"/>
      <c r="AQ93" s="334"/>
      <c r="AR93" s="334"/>
      <c r="AS93" s="334"/>
      <c r="AT93" s="334"/>
      <c r="AU93" s="334"/>
      <c r="AV93" s="334"/>
      <c r="AW93" s="334"/>
      <c r="AX93" s="334"/>
      <c r="AY93" s="334"/>
      <c r="AZ93" s="334"/>
      <c r="BA93" s="334"/>
      <c r="BB93" s="334"/>
      <c r="BC93" s="334"/>
      <c r="BD93" s="334"/>
      <c r="BE93" s="334"/>
      <c r="BF93" s="334"/>
      <c r="BG93" s="334"/>
      <c r="BH93" s="334"/>
      <c r="BI93" s="334"/>
      <c r="BJ93" s="334"/>
      <c r="BK93" s="334"/>
      <c r="BL93" s="334"/>
      <c r="BM93" s="334"/>
      <c r="BN93" s="334"/>
      <c r="BO93" s="334"/>
      <c r="BP93" s="334"/>
      <c r="BQ93" s="334"/>
      <c r="BR93" s="334"/>
      <c r="BS93" s="210"/>
      <c r="BT93" s="210"/>
    </row>
    <row r="94" spans="1:72" ht="8.85" customHeight="1" x14ac:dyDescent="0.2">
      <c r="A94" s="241" t="s">
        <v>75</v>
      </c>
      <c r="B94" s="241"/>
      <c r="C94" s="241"/>
      <c r="D94" s="241"/>
      <c r="E94" s="241"/>
      <c r="F94" s="241"/>
      <c r="G94" s="241"/>
      <c r="H94" s="241"/>
      <c r="I94" s="241"/>
      <c r="J94" s="241"/>
      <c r="K94" s="241"/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  <c r="W94" s="241"/>
      <c r="X94" s="241"/>
      <c r="Y94" s="241"/>
      <c r="Z94" s="241"/>
      <c r="AA94" s="241"/>
      <c r="AB94" s="241"/>
      <c r="AC94" s="241"/>
      <c r="AD94" s="241"/>
      <c r="AE94" s="241"/>
      <c r="AF94" s="241"/>
      <c r="AG94" s="241"/>
      <c r="AH94" s="241"/>
      <c r="AI94" s="241"/>
      <c r="AJ94" s="241"/>
      <c r="AK94" s="241"/>
      <c r="AL94" s="241"/>
      <c r="AM94" s="241"/>
      <c r="AN94" s="241"/>
      <c r="AO94" s="241"/>
      <c r="AP94" s="241"/>
      <c r="AQ94" s="241"/>
      <c r="AR94" s="241"/>
      <c r="AS94" s="241"/>
      <c r="AT94" s="241"/>
      <c r="AU94" s="241"/>
      <c r="AV94" s="241"/>
      <c r="AW94" s="241"/>
      <c r="AX94" s="241"/>
      <c r="AY94" s="241"/>
      <c r="AZ94" s="241"/>
      <c r="BA94" s="241"/>
      <c r="BB94" s="241"/>
      <c r="BC94" s="241"/>
      <c r="BD94" s="241"/>
      <c r="BE94" s="241"/>
      <c r="BF94" s="241"/>
      <c r="BG94" s="241"/>
      <c r="BH94" s="241"/>
      <c r="BI94" s="241"/>
      <c r="BJ94" s="241"/>
      <c r="BK94" s="241"/>
      <c r="BL94" s="241"/>
      <c r="BM94" s="241"/>
      <c r="BN94" s="241"/>
      <c r="BO94" s="241"/>
      <c r="BP94" s="241"/>
      <c r="BQ94" s="241"/>
      <c r="BR94" s="241"/>
      <c r="BS94" s="210"/>
      <c r="BT94" s="210"/>
    </row>
    <row r="95" spans="1:72" ht="8.85" customHeight="1" x14ac:dyDescent="0.2">
      <c r="A95" s="241"/>
      <c r="B95" s="241"/>
      <c r="C95" s="241"/>
      <c r="D95" s="241"/>
      <c r="E95" s="241"/>
      <c r="F95" s="241"/>
      <c r="G95" s="241"/>
      <c r="H95" s="241"/>
      <c r="I95" s="241"/>
      <c r="J95" s="241"/>
      <c r="K95" s="241"/>
      <c r="L95" s="241"/>
      <c r="M95" s="241"/>
      <c r="N95" s="241"/>
      <c r="O95" s="241"/>
      <c r="P95" s="241"/>
      <c r="Q95" s="241"/>
      <c r="R95" s="241"/>
      <c r="S95" s="241"/>
      <c r="T95" s="241"/>
      <c r="U95" s="241"/>
      <c r="V95" s="241"/>
      <c r="W95" s="241"/>
      <c r="X95" s="241"/>
      <c r="Y95" s="241"/>
      <c r="Z95" s="241"/>
      <c r="AA95" s="241"/>
      <c r="AB95" s="241"/>
      <c r="AC95" s="241"/>
      <c r="AD95" s="241"/>
      <c r="AE95" s="241"/>
      <c r="AF95" s="241"/>
      <c r="AG95" s="241"/>
      <c r="AH95" s="241"/>
      <c r="AI95" s="241"/>
      <c r="AJ95" s="241"/>
      <c r="AK95" s="241"/>
      <c r="AL95" s="241"/>
      <c r="AM95" s="241"/>
      <c r="AN95" s="241"/>
      <c r="AO95" s="241"/>
      <c r="AP95" s="241"/>
      <c r="AQ95" s="241"/>
      <c r="AR95" s="241"/>
      <c r="AS95" s="241"/>
      <c r="AT95" s="241"/>
      <c r="AU95" s="241"/>
      <c r="AV95" s="241"/>
      <c r="AW95" s="241"/>
      <c r="AX95" s="241"/>
      <c r="AY95" s="241"/>
      <c r="AZ95" s="241"/>
      <c r="BA95" s="241"/>
      <c r="BB95" s="241"/>
      <c r="BC95" s="241"/>
      <c r="BD95" s="241"/>
      <c r="BE95" s="241"/>
      <c r="BF95" s="241"/>
      <c r="BG95" s="241"/>
      <c r="BH95" s="241"/>
      <c r="BI95" s="241"/>
      <c r="BJ95" s="241"/>
      <c r="BK95" s="241"/>
      <c r="BL95" s="241"/>
      <c r="BM95" s="241"/>
      <c r="BN95" s="241"/>
      <c r="BO95" s="241"/>
      <c r="BP95" s="241"/>
      <c r="BQ95" s="241"/>
      <c r="BR95" s="241"/>
      <c r="BS95" s="210"/>
      <c r="BT95" s="210"/>
    </row>
    <row r="96" spans="1:72" ht="8.85" customHeight="1" x14ac:dyDescent="0.2">
      <c r="A96" s="334" t="s">
        <v>77</v>
      </c>
      <c r="B96" s="334"/>
      <c r="C96" s="334"/>
      <c r="D96" s="334"/>
      <c r="E96" s="334"/>
      <c r="F96" s="334"/>
      <c r="G96" s="334"/>
      <c r="H96" s="334"/>
      <c r="I96" s="334"/>
      <c r="J96" s="334"/>
      <c r="K96" s="334"/>
      <c r="L96" s="334"/>
      <c r="M96" s="334"/>
      <c r="N96" s="334"/>
      <c r="O96" s="334"/>
      <c r="P96" s="334"/>
      <c r="Q96" s="334"/>
      <c r="R96" s="334"/>
      <c r="S96" s="334"/>
      <c r="T96" s="334"/>
      <c r="U96" s="334"/>
      <c r="V96" s="334"/>
      <c r="W96" s="334"/>
      <c r="X96" s="334"/>
      <c r="Y96" s="334"/>
      <c r="Z96" s="334"/>
      <c r="AA96" s="334"/>
      <c r="AB96" s="334"/>
      <c r="AC96" s="334"/>
      <c r="AD96" s="334"/>
      <c r="AE96" s="334"/>
      <c r="AF96" s="334"/>
      <c r="AG96" s="334"/>
      <c r="AH96" s="334"/>
      <c r="AI96" s="334"/>
      <c r="AJ96" s="334"/>
      <c r="AK96" s="334"/>
      <c r="AL96" s="334"/>
      <c r="AM96" s="334"/>
      <c r="AN96" s="334"/>
      <c r="AO96" s="334"/>
      <c r="AP96" s="334"/>
      <c r="AQ96" s="334"/>
      <c r="AR96" s="334"/>
      <c r="AS96" s="334"/>
      <c r="AT96" s="334"/>
      <c r="AU96" s="334"/>
      <c r="AV96" s="334"/>
      <c r="AW96" s="334"/>
      <c r="AX96" s="334"/>
      <c r="AY96" s="334"/>
      <c r="AZ96" s="334"/>
      <c r="BA96" s="334"/>
      <c r="BB96" s="334"/>
      <c r="BC96" s="334"/>
      <c r="BD96" s="334"/>
      <c r="BE96" s="334"/>
      <c r="BF96" s="334"/>
      <c r="BG96" s="334"/>
      <c r="BH96" s="334"/>
      <c r="BI96" s="334"/>
      <c r="BJ96" s="334"/>
      <c r="BK96" s="334"/>
      <c r="BL96" s="334"/>
      <c r="BM96" s="334"/>
      <c r="BN96" s="334"/>
      <c r="BO96" s="334"/>
      <c r="BP96" s="334"/>
      <c r="BQ96" s="334"/>
      <c r="BR96" s="334"/>
      <c r="BS96" s="210"/>
      <c r="BT96" s="210"/>
    </row>
    <row r="97" spans="1:72" ht="8.85" customHeight="1" x14ac:dyDescent="0.2">
      <c r="A97" s="334"/>
      <c r="B97" s="334"/>
      <c r="C97" s="334"/>
      <c r="D97" s="334"/>
      <c r="E97" s="334"/>
      <c r="F97" s="334"/>
      <c r="G97" s="334"/>
      <c r="H97" s="334"/>
      <c r="I97" s="334"/>
      <c r="J97" s="334"/>
      <c r="K97" s="334"/>
      <c r="L97" s="334"/>
      <c r="M97" s="334"/>
      <c r="N97" s="334"/>
      <c r="O97" s="334"/>
      <c r="P97" s="334"/>
      <c r="Q97" s="334"/>
      <c r="R97" s="334"/>
      <c r="S97" s="334"/>
      <c r="T97" s="334"/>
      <c r="U97" s="334"/>
      <c r="V97" s="334"/>
      <c r="W97" s="334"/>
      <c r="X97" s="334"/>
      <c r="Y97" s="334"/>
      <c r="Z97" s="334"/>
      <c r="AA97" s="334"/>
      <c r="AB97" s="334"/>
      <c r="AC97" s="334"/>
      <c r="AD97" s="334"/>
      <c r="AE97" s="334"/>
      <c r="AF97" s="334"/>
      <c r="AG97" s="334"/>
      <c r="AH97" s="334"/>
      <c r="AI97" s="334"/>
      <c r="AJ97" s="334"/>
      <c r="AK97" s="334"/>
      <c r="AL97" s="334"/>
      <c r="AM97" s="334"/>
      <c r="AN97" s="334"/>
      <c r="AO97" s="334"/>
      <c r="AP97" s="334"/>
      <c r="AQ97" s="334"/>
      <c r="AR97" s="334"/>
      <c r="AS97" s="334"/>
      <c r="AT97" s="334"/>
      <c r="AU97" s="334"/>
      <c r="AV97" s="334"/>
      <c r="AW97" s="334"/>
      <c r="AX97" s="334"/>
      <c r="AY97" s="334"/>
      <c r="AZ97" s="334"/>
      <c r="BA97" s="334"/>
      <c r="BB97" s="334"/>
      <c r="BC97" s="334"/>
      <c r="BD97" s="334"/>
      <c r="BE97" s="334"/>
      <c r="BF97" s="334"/>
      <c r="BG97" s="334"/>
      <c r="BH97" s="334"/>
      <c r="BI97" s="334"/>
      <c r="BJ97" s="334"/>
      <c r="BK97" s="334"/>
      <c r="BL97" s="334"/>
      <c r="BM97" s="334"/>
      <c r="BN97" s="334"/>
      <c r="BO97" s="334"/>
      <c r="BP97" s="334"/>
      <c r="BQ97" s="334"/>
      <c r="BR97" s="334"/>
      <c r="BS97" s="210"/>
      <c r="BT97" s="210"/>
    </row>
    <row r="98" spans="1:72" ht="8.85" customHeight="1" x14ac:dyDescent="0.2">
      <c r="A98" s="334" t="s">
        <v>78</v>
      </c>
      <c r="B98" s="334"/>
      <c r="C98" s="334"/>
      <c r="D98" s="334"/>
      <c r="E98" s="334"/>
      <c r="F98" s="334"/>
      <c r="G98" s="334"/>
      <c r="H98" s="334"/>
      <c r="I98" s="334"/>
      <c r="J98" s="334"/>
      <c r="K98" s="334"/>
      <c r="L98" s="334"/>
      <c r="M98" s="334"/>
      <c r="N98" s="334"/>
      <c r="O98" s="334"/>
      <c r="P98" s="334"/>
      <c r="Q98" s="334"/>
      <c r="R98" s="334"/>
      <c r="S98" s="334"/>
      <c r="T98" s="334"/>
      <c r="U98" s="334"/>
      <c r="V98" s="334"/>
      <c r="W98" s="334"/>
      <c r="X98" s="334"/>
      <c r="Y98" s="334"/>
      <c r="Z98" s="334"/>
      <c r="AA98" s="334"/>
      <c r="AB98" s="334"/>
      <c r="AC98" s="334"/>
      <c r="AD98" s="334"/>
      <c r="AE98" s="334"/>
      <c r="AF98" s="334"/>
      <c r="AG98" s="334"/>
      <c r="AH98" s="334"/>
      <c r="AI98" s="334"/>
      <c r="AJ98" s="334"/>
      <c r="AK98" s="334"/>
      <c r="AL98" s="334"/>
      <c r="AM98" s="334"/>
      <c r="AN98" s="334"/>
      <c r="AO98" s="334"/>
      <c r="AP98" s="334"/>
      <c r="AQ98" s="334"/>
      <c r="AR98" s="334"/>
      <c r="AS98" s="334"/>
      <c r="AT98" s="334"/>
      <c r="AU98" s="334"/>
      <c r="AV98" s="334"/>
      <c r="AW98" s="334"/>
      <c r="AX98" s="334"/>
      <c r="AY98" s="334"/>
      <c r="AZ98" s="334"/>
      <c r="BA98" s="334"/>
      <c r="BB98" s="334"/>
      <c r="BC98" s="334"/>
      <c r="BD98" s="334"/>
      <c r="BE98" s="334"/>
      <c r="BF98" s="334"/>
      <c r="BG98" s="334"/>
      <c r="BH98" s="334"/>
      <c r="BI98" s="334"/>
      <c r="BJ98" s="334"/>
      <c r="BK98" s="334"/>
      <c r="BL98" s="334"/>
      <c r="BM98" s="334"/>
      <c r="BN98" s="334"/>
      <c r="BO98" s="334"/>
      <c r="BP98" s="334"/>
      <c r="BQ98" s="334"/>
      <c r="BR98" s="334"/>
      <c r="BS98" s="210"/>
      <c r="BT98" s="210"/>
    </row>
    <row r="99" spans="1:72" ht="8.85" customHeight="1" x14ac:dyDescent="0.2">
      <c r="A99" s="334"/>
      <c r="B99" s="334"/>
      <c r="C99" s="334"/>
      <c r="D99" s="334"/>
      <c r="E99" s="334"/>
      <c r="F99" s="334"/>
      <c r="G99" s="334"/>
      <c r="H99" s="334"/>
      <c r="I99" s="334"/>
      <c r="J99" s="334"/>
      <c r="K99" s="334"/>
      <c r="L99" s="334"/>
      <c r="M99" s="334"/>
      <c r="N99" s="334"/>
      <c r="O99" s="334"/>
      <c r="P99" s="334"/>
      <c r="Q99" s="334"/>
      <c r="R99" s="334"/>
      <c r="S99" s="334"/>
      <c r="T99" s="334"/>
      <c r="U99" s="334"/>
      <c r="V99" s="334"/>
      <c r="W99" s="334"/>
      <c r="X99" s="334"/>
      <c r="Y99" s="334"/>
      <c r="Z99" s="334"/>
      <c r="AA99" s="334"/>
      <c r="AB99" s="334"/>
      <c r="AC99" s="334"/>
      <c r="AD99" s="334"/>
      <c r="AE99" s="334"/>
      <c r="AF99" s="334"/>
      <c r="AG99" s="334"/>
      <c r="AH99" s="334"/>
      <c r="AI99" s="334"/>
      <c r="AJ99" s="334"/>
      <c r="AK99" s="334"/>
      <c r="AL99" s="334"/>
      <c r="AM99" s="334"/>
      <c r="AN99" s="334"/>
      <c r="AO99" s="334"/>
      <c r="AP99" s="334"/>
      <c r="AQ99" s="334"/>
      <c r="AR99" s="334"/>
      <c r="AS99" s="334"/>
      <c r="AT99" s="334"/>
      <c r="AU99" s="334"/>
      <c r="AV99" s="334"/>
      <c r="AW99" s="334"/>
      <c r="AX99" s="334"/>
      <c r="AY99" s="334"/>
      <c r="AZ99" s="334"/>
      <c r="BA99" s="334"/>
      <c r="BB99" s="334"/>
      <c r="BC99" s="334"/>
      <c r="BD99" s="334"/>
      <c r="BE99" s="334"/>
      <c r="BF99" s="334"/>
      <c r="BG99" s="334"/>
      <c r="BH99" s="334"/>
      <c r="BI99" s="334"/>
      <c r="BJ99" s="334"/>
      <c r="BK99" s="334"/>
      <c r="BL99" s="334"/>
      <c r="BM99" s="334"/>
      <c r="BN99" s="334"/>
      <c r="BO99" s="334"/>
      <c r="BP99" s="334"/>
      <c r="BQ99" s="334"/>
      <c r="BR99" s="334"/>
      <c r="BS99" s="210"/>
      <c r="BT99" s="210"/>
    </row>
    <row r="100" spans="1:72" ht="16.8" customHeight="1" x14ac:dyDescent="0.2">
      <c r="A100" s="240" t="s">
        <v>79</v>
      </c>
      <c r="B100" s="240"/>
      <c r="C100" s="240"/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0"/>
      <c r="R100" s="240"/>
      <c r="S100" s="240"/>
      <c r="T100" s="240"/>
      <c r="U100" s="240"/>
      <c r="V100" s="240"/>
      <c r="W100" s="240"/>
      <c r="X100" s="240"/>
      <c r="Y100" s="240"/>
      <c r="Z100" s="240"/>
      <c r="AA100" s="240"/>
      <c r="AB100" s="240"/>
      <c r="AC100" s="240"/>
      <c r="AD100" s="240"/>
      <c r="AE100" s="240"/>
      <c r="AF100" s="240"/>
      <c r="AG100" s="240"/>
      <c r="AH100" s="240"/>
      <c r="AI100" s="240"/>
      <c r="AJ100" s="240"/>
      <c r="AK100" s="240"/>
      <c r="AL100" s="240"/>
      <c r="AM100" s="240"/>
      <c r="AN100" s="240"/>
      <c r="AO100" s="240"/>
      <c r="AP100" s="240"/>
      <c r="AQ100" s="240"/>
      <c r="AR100" s="240"/>
      <c r="AS100" s="240"/>
      <c r="AT100" s="240"/>
      <c r="AU100" s="240"/>
      <c r="AV100" s="240"/>
      <c r="AW100" s="240"/>
      <c r="AX100" s="240"/>
      <c r="AY100" s="240"/>
      <c r="AZ100" s="240"/>
      <c r="BA100" s="240"/>
      <c r="BB100" s="240"/>
      <c r="BC100" s="240"/>
      <c r="BD100" s="240"/>
      <c r="BE100" s="240"/>
      <c r="BF100" s="240"/>
      <c r="BG100" s="240"/>
      <c r="BH100" s="240"/>
      <c r="BI100" s="240"/>
      <c r="BJ100" s="240"/>
      <c r="BK100" s="240"/>
      <c r="BL100" s="240"/>
      <c r="BM100" s="240"/>
      <c r="BN100" s="240"/>
      <c r="BO100" s="240"/>
      <c r="BP100" s="240"/>
      <c r="BQ100" s="240"/>
      <c r="BR100" s="240"/>
      <c r="BS100" s="210"/>
      <c r="BT100" s="210"/>
    </row>
    <row r="101" spans="1:72" ht="16.8" customHeight="1" x14ac:dyDescent="0.2">
      <c r="A101" s="240" t="s">
        <v>59</v>
      </c>
      <c r="B101" s="240"/>
      <c r="C101" s="240"/>
      <c r="D101" s="240"/>
      <c r="E101" s="240"/>
      <c r="F101" s="240"/>
      <c r="G101" s="240"/>
      <c r="H101" s="240"/>
      <c r="I101" s="240"/>
      <c r="J101" s="240"/>
      <c r="K101" s="240"/>
      <c r="L101" s="240"/>
      <c r="M101" s="240"/>
      <c r="N101" s="240"/>
      <c r="O101" s="240"/>
      <c r="P101" s="240"/>
      <c r="Q101" s="240"/>
      <c r="R101" s="240"/>
      <c r="S101" s="240"/>
      <c r="T101" s="240"/>
      <c r="U101" s="240"/>
      <c r="V101" s="240"/>
      <c r="W101" s="240"/>
      <c r="X101" s="240"/>
      <c r="Y101" s="240"/>
      <c r="Z101" s="240"/>
      <c r="AA101" s="240"/>
      <c r="AB101" s="240"/>
      <c r="AC101" s="240"/>
      <c r="AD101" s="240"/>
      <c r="AE101" s="240"/>
      <c r="AF101" s="240"/>
      <c r="AG101" s="240"/>
      <c r="AH101" s="240"/>
      <c r="AI101" s="240"/>
      <c r="AJ101" s="240"/>
      <c r="AK101" s="240"/>
      <c r="AL101" s="240"/>
      <c r="AM101" s="240"/>
      <c r="AN101" s="240"/>
      <c r="AO101" s="240"/>
      <c r="AP101" s="240"/>
      <c r="AQ101" s="240"/>
      <c r="AR101" s="240"/>
      <c r="AS101" s="240"/>
      <c r="AT101" s="240"/>
      <c r="AU101" s="240"/>
      <c r="AV101" s="240"/>
      <c r="AW101" s="240"/>
      <c r="AX101" s="240"/>
      <c r="AY101" s="240"/>
      <c r="AZ101" s="240"/>
      <c r="BA101" s="240"/>
      <c r="BB101" s="240"/>
      <c r="BC101" s="240"/>
      <c r="BD101" s="240"/>
      <c r="BE101" s="240"/>
      <c r="BF101" s="240"/>
      <c r="BG101" s="240"/>
      <c r="BH101" s="240"/>
      <c r="BI101" s="240"/>
      <c r="BJ101" s="240"/>
      <c r="BK101" s="240"/>
      <c r="BL101" s="240"/>
      <c r="BM101" s="240"/>
      <c r="BN101" s="240"/>
      <c r="BO101" s="240"/>
      <c r="BP101" s="240"/>
      <c r="BQ101" s="240"/>
      <c r="BR101" s="240"/>
      <c r="BS101" s="210"/>
      <c r="BT101" s="210"/>
    </row>
    <row r="102" spans="1:72" ht="16.8" customHeight="1" x14ac:dyDescent="0.2">
      <c r="A102" s="241" t="s">
        <v>61</v>
      </c>
      <c r="B102" s="241"/>
      <c r="C102" s="241"/>
      <c r="D102" s="241"/>
      <c r="E102" s="241"/>
      <c r="F102" s="241"/>
      <c r="G102" s="241"/>
      <c r="H102" s="241"/>
      <c r="I102" s="241"/>
      <c r="J102" s="241"/>
      <c r="K102" s="241"/>
      <c r="L102" s="241"/>
      <c r="M102" s="241"/>
      <c r="N102" s="241"/>
      <c r="O102" s="241"/>
      <c r="P102" s="241"/>
      <c r="Q102" s="241"/>
      <c r="R102" s="241"/>
      <c r="S102" s="241"/>
      <c r="T102" s="241"/>
      <c r="U102" s="241"/>
      <c r="V102" s="241"/>
      <c r="W102" s="241"/>
      <c r="X102" s="241"/>
      <c r="Y102" s="241"/>
      <c r="Z102" s="241"/>
      <c r="AA102" s="241"/>
      <c r="AB102" s="241"/>
      <c r="AC102" s="241"/>
      <c r="AD102" s="241"/>
      <c r="AE102" s="241"/>
      <c r="AF102" s="241"/>
      <c r="AG102" s="241"/>
      <c r="AH102" s="241"/>
      <c r="AI102" s="241"/>
      <c r="AJ102" s="241"/>
      <c r="AK102" s="241"/>
      <c r="AL102" s="241"/>
      <c r="AM102" s="241"/>
      <c r="AN102" s="241"/>
      <c r="AO102" s="241"/>
      <c r="AP102" s="241"/>
      <c r="AQ102" s="241"/>
      <c r="AR102" s="241"/>
      <c r="AS102" s="241"/>
      <c r="AT102" s="241"/>
      <c r="AU102" s="241"/>
      <c r="AV102" s="241"/>
      <c r="AW102" s="241"/>
      <c r="AX102" s="241"/>
      <c r="AY102" s="241"/>
      <c r="AZ102" s="241"/>
      <c r="BA102" s="241"/>
      <c r="BB102" s="241"/>
      <c r="BC102" s="241"/>
      <c r="BD102" s="241"/>
      <c r="BE102" s="241"/>
      <c r="BF102" s="241"/>
      <c r="BG102" s="241"/>
      <c r="BH102" s="241"/>
      <c r="BI102" s="241"/>
      <c r="BJ102" s="241"/>
      <c r="BK102" s="241"/>
      <c r="BL102" s="241"/>
      <c r="BM102" s="241"/>
      <c r="BN102" s="241"/>
      <c r="BO102" s="241"/>
      <c r="BP102" s="241"/>
      <c r="BQ102" s="241"/>
      <c r="BR102" s="241"/>
      <c r="BS102" s="210"/>
      <c r="BT102" s="210"/>
    </row>
    <row r="103" spans="1:72" ht="12" customHeight="1" x14ac:dyDescent="0.2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210"/>
      <c r="BT103" s="210"/>
    </row>
    <row r="104" spans="1:72" ht="12" customHeight="1" x14ac:dyDescent="0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210"/>
      <c r="BT104" s="210"/>
    </row>
    <row r="105" spans="1:72" ht="12" customHeight="1" x14ac:dyDescent="0.2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210"/>
      <c r="BT105" s="210"/>
    </row>
    <row r="106" spans="1:72" ht="12" customHeight="1" x14ac:dyDescent="0.2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210"/>
      <c r="BT106" s="210"/>
    </row>
    <row r="107" spans="1:72" ht="12" customHeight="1" x14ac:dyDescent="0.2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210"/>
      <c r="BT107" s="210"/>
    </row>
    <row r="108" spans="1:72" ht="12" customHeight="1" x14ac:dyDescent="0.2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210"/>
      <c r="BT108" s="210"/>
    </row>
    <row r="109" spans="1:72" ht="12" customHeight="1" x14ac:dyDescent="0.2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210"/>
      <c r="BT109" s="210"/>
    </row>
    <row r="110" spans="1:72" ht="12" customHeight="1" x14ac:dyDescent="0.2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210"/>
      <c r="BT110" s="210"/>
    </row>
    <row r="111" spans="1:72" ht="12" customHeight="1" x14ac:dyDescent="0.2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210"/>
      <c r="BT111" s="210"/>
    </row>
    <row r="112" spans="1:72" ht="12" customHeight="1" x14ac:dyDescent="0.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210"/>
      <c r="BT112" s="210"/>
    </row>
    <row r="113" spans="1:72" ht="12" customHeight="1" x14ac:dyDescent="0.2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210"/>
      <c r="BT113" s="210"/>
    </row>
    <row r="114" spans="1:72" ht="12" customHeight="1" x14ac:dyDescent="0.2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210"/>
      <c r="BT114" s="210"/>
    </row>
    <row r="115" spans="1:72" ht="12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210"/>
      <c r="BT115" s="210"/>
    </row>
    <row r="116" spans="1:72" ht="12" customHeight="1" x14ac:dyDescent="0.2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210"/>
      <c r="BT116" s="210"/>
    </row>
    <row r="117" spans="1:72" ht="8.85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7"/>
    </row>
    <row r="118" spans="1:72" ht="8.85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7"/>
    </row>
    <row r="119" spans="1:72" ht="8.85" customHeight="1" x14ac:dyDescent="0.2"/>
    <row r="120" spans="1:72" ht="8.85" customHeight="1" x14ac:dyDescent="0.2"/>
    <row r="121" spans="1:72" ht="8.85" customHeight="1" x14ac:dyDescent="0.2"/>
    <row r="122" spans="1:72" ht="8.85" customHeight="1" x14ac:dyDescent="0.2"/>
    <row r="123" spans="1:72" ht="8.85" customHeight="1" x14ac:dyDescent="0.2"/>
    <row r="124" spans="1:72" ht="8.85" customHeight="1" x14ac:dyDescent="0.2"/>
    <row r="125" spans="1:72" ht="8.85" customHeight="1" x14ac:dyDescent="0.2"/>
    <row r="126" spans="1:72" ht="8.85" customHeight="1" x14ac:dyDescent="0.2"/>
    <row r="127" spans="1:72" ht="8.85" customHeight="1" x14ac:dyDescent="0.2"/>
  </sheetData>
  <sheetProtection algorithmName="SHA-512" hashValue="cIaFvxB7+xX1xaPfUH7w1NvnHx4/N5tbwAT2CkpejKfFxe+Qb84/VK2GScUo86wG6UfG6dRID1Ib+xwouuL4Dg==" saltValue="O4/ep3jJxWBUePQzMDuUWA==" spinCount="100000" sheet="1" selectLockedCells="1" selectUnlockedCells="1"/>
  <mergeCells count="97">
    <mergeCell ref="BG71:BP75"/>
    <mergeCell ref="AU74:AV75"/>
    <mergeCell ref="BQ74:BR75"/>
    <mergeCell ref="A71:K75"/>
    <mergeCell ref="L71:AM75"/>
    <mergeCell ref="AP71:AT75"/>
    <mergeCell ref="AW71:AY75"/>
    <mergeCell ref="AZ71:BF75"/>
    <mergeCell ref="A96:BR97"/>
    <mergeCell ref="A98:BR99"/>
    <mergeCell ref="AW66:AY70"/>
    <mergeCell ref="AZ66:BF70"/>
    <mergeCell ref="AW76:AY80"/>
    <mergeCell ref="AZ76:BF80"/>
    <mergeCell ref="A87:BR88"/>
    <mergeCell ref="A89:BR89"/>
    <mergeCell ref="A90:BR91"/>
    <mergeCell ref="A92:BR93"/>
    <mergeCell ref="A94:BR95"/>
    <mergeCell ref="L66:AM70"/>
    <mergeCell ref="AP66:AT70"/>
    <mergeCell ref="AN66:AO68"/>
    <mergeCell ref="BQ84:BR86"/>
    <mergeCell ref="BG66:BP70"/>
    <mergeCell ref="AZ1:BR2"/>
    <mergeCell ref="BC4:BP8"/>
    <mergeCell ref="BU4:BY8"/>
    <mergeCell ref="A7:W10"/>
    <mergeCell ref="A1:U5"/>
    <mergeCell ref="BT1:BT116"/>
    <mergeCell ref="AA36:AL38"/>
    <mergeCell ref="AA30:AL32"/>
    <mergeCell ref="A50:K57"/>
    <mergeCell ref="A76:K80"/>
    <mergeCell ref="L50:T57"/>
    <mergeCell ref="AP50:AT57"/>
    <mergeCell ref="AU69:AV70"/>
    <mergeCell ref="A58:K65"/>
    <mergeCell ref="L58:T65"/>
    <mergeCell ref="A66:K70"/>
    <mergeCell ref="AN45:AV49"/>
    <mergeCell ref="AM36:AN38"/>
    <mergeCell ref="AM39:AN41"/>
    <mergeCell ref="AP22:BB25"/>
    <mergeCell ref="BI27:BK29"/>
    <mergeCell ref="AO30:BR32"/>
    <mergeCell ref="AM30:AN32"/>
    <mergeCell ref="BL27:BO29"/>
    <mergeCell ref="BP27:BR29"/>
    <mergeCell ref="AW45:BF49"/>
    <mergeCell ref="AR27:AW29"/>
    <mergeCell ref="AX27:BA29"/>
    <mergeCell ref="BB27:BD29"/>
    <mergeCell ref="BE27:BH29"/>
    <mergeCell ref="A12:BR16"/>
    <mergeCell ref="A17:BR20"/>
    <mergeCell ref="A43:L44"/>
    <mergeCell ref="AA39:AL41"/>
    <mergeCell ref="U45:AM49"/>
    <mergeCell ref="AO36:BR38"/>
    <mergeCell ref="AO39:BR41"/>
    <mergeCell ref="AA33:AL35"/>
    <mergeCell ref="AO33:BR35"/>
    <mergeCell ref="AM33:AN35"/>
    <mergeCell ref="L45:T49"/>
    <mergeCell ref="S22:AA25"/>
    <mergeCell ref="AB22:AF25"/>
    <mergeCell ref="AG22:AJ25"/>
    <mergeCell ref="AK22:AO25"/>
    <mergeCell ref="A45:K49"/>
    <mergeCell ref="U50:AM65"/>
    <mergeCell ref="BG58:BP65"/>
    <mergeCell ref="AU63:AV65"/>
    <mergeCell ref="AW50:AY57"/>
    <mergeCell ref="AZ50:BF57"/>
    <mergeCell ref="BQ69:BR70"/>
    <mergeCell ref="AW58:AY65"/>
    <mergeCell ref="AZ58:BF65"/>
    <mergeCell ref="AN50:AO52"/>
    <mergeCell ref="AN58:AO60"/>
    <mergeCell ref="AP58:AT65"/>
    <mergeCell ref="BS1:BS116"/>
    <mergeCell ref="I81:AN86"/>
    <mergeCell ref="AW81:BP86"/>
    <mergeCell ref="BG45:BR49"/>
    <mergeCell ref="BG50:BP57"/>
    <mergeCell ref="AU55:AV57"/>
    <mergeCell ref="L76:AM80"/>
    <mergeCell ref="BG76:BP80"/>
    <mergeCell ref="BQ55:BR57"/>
    <mergeCell ref="A100:BR100"/>
    <mergeCell ref="A101:BR101"/>
    <mergeCell ref="A102:BR102"/>
    <mergeCell ref="BQ63:BR65"/>
    <mergeCell ref="AP76:AT80"/>
    <mergeCell ref="AU79:AV80"/>
    <mergeCell ref="BQ79:BR80"/>
  </mergeCells>
  <phoneticPr fontId="2"/>
  <pageMargins left="0.78740157480314965" right="0.27559055118110237" top="0.35433070866141736" bottom="0.35433070866141736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内訳表（黄色セルに入力してください）</vt:lpstr>
      <vt:lpstr>請求書（入力不要）</vt:lpstr>
      <vt:lpstr>'請求書（入力不要）'!Print_Area</vt:lpstr>
      <vt:lpstr>'内訳表（黄色セルに入力してください）'!Print_Area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2024-06-06T02:53:04Z</dcterms:created>
  <dcterms:modified xsi:type="dcterms:W3CDTF">2026-08-27T07:25:06Z</dcterms:modified>
</cp:coreProperties>
</file>